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AleLore/Downloads/GRS/"/>
    </mc:Choice>
  </mc:AlternateContent>
  <bookViews>
    <workbookView xWindow="20" yWindow="460" windowWidth="25600" windowHeight="14480" activeTab="2"/>
  </bookViews>
  <sheets>
    <sheet name="Movies Vector Representation" sheetId="9" r:id="rId3"/>
    <sheet name="Similarity RatedMovies &amp; NewMov" sheetId="11" r:id="rId4"/>
    <sheet name="Users-Movie Ratings" sheetId="4" r:id="rId5"/>
    <sheet name="Example" sheetId="12" r:id="rId6"/>
  </sheets>
  <definedNames/>
  <calcPr calcId="150001"/>
</workbook>
</file>

<file path=xl/calcChain.xml><?xml version="1.0" encoding="utf-8"?>
<calcChain xmlns="http://schemas.openxmlformats.org/spreadsheetml/2006/main">
  <c r="X67" i="9" l="1"/>
</calcChain>
</file>

<file path=xl/sharedStrings.xml><?xml version="1.0" encoding="utf-8"?>
<sst xmlns="http://schemas.openxmlformats.org/spreadsheetml/2006/main" count="1251" uniqueCount="162">
  <si>
    <t>Dark Knight, The</t>
  </si>
  <si>
    <t>Lord of the Rings: The Return of the King, The</t>
  </si>
  <si>
    <t>Bourne Ultimatum, The</t>
  </si>
  <si>
    <t>WALL·E</t>
  </si>
  <si>
    <t>Finding Nemo</t>
  </si>
  <si>
    <t>Incredibles, The</t>
  </si>
  <si>
    <t>Ratatouille</t>
  </si>
  <si>
    <t>Monsters, Inc.</t>
  </si>
  <si>
    <t>Shrek</t>
  </si>
  <si>
    <t>Schindler's List</t>
  </si>
  <si>
    <t>There's Something About Mary</t>
  </si>
  <si>
    <t>Pirates of the Caribbean: The Curse of the Black Pearl</t>
  </si>
  <si>
    <t>Other Side of the Bed, The</t>
  </si>
  <si>
    <t>Pulp Fiction</t>
  </si>
  <si>
    <t>Sin City</t>
  </si>
  <si>
    <t>Bowling for Columbine</t>
  </si>
  <si>
    <t>Super Size Me</t>
  </si>
  <si>
    <t>City of God</t>
  </si>
  <si>
    <t>Pan's Labyrinth</t>
  </si>
  <si>
    <t>Star Wars: Episode III - Revenge of the Sith</t>
  </si>
  <si>
    <t>Fantastic Four</t>
  </si>
  <si>
    <t>Exorcist: The Beginning</t>
  </si>
  <si>
    <t>Seven</t>
  </si>
  <si>
    <t>Game, The</t>
  </si>
  <si>
    <t>Pretty Woman</t>
  </si>
  <si>
    <t>Matrix, The</t>
  </si>
  <si>
    <t>Terminator 2: Judgment Day</t>
  </si>
  <si>
    <t>X-Men</t>
  </si>
  <si>
    <t>Sixth Sense, The</t>
  </si>
  <si>
    <t>Mission: Impossible III</t>
  </si>
  <si>
    <t>Troy</t>
  </si>
  <si>
    <t>Transformers</t>
  </si>
  <si>
    <t>No Country for Old Men</t>
  </si>
  <si>
    <t>Sea Inside, The</t>
  </si>
  <si>
    <t>Pianist, The</t>
  </si>
  <si>
    <t>Million Dollar Baby</t>
  </si>
  <si>
    <t>Orphanage, The</t>
  </si>
  <si>
    <t>Titanic</t>
  </si>
  <si>
    <t>Silence of the Lambs, The</t>
  </si>
  <si>
    <t>Brokeback Mountain</t>
  </si>
  <si>
    <t>[Rec]</t>
  </si>
  <si>
    <t>Volver</t>
  </si>
  <si>
    <t>Sweeney Todd: The Demon Barber of Fleet Street</t>
  </si>
  <si>
    <t>Changeling</t>
  </si>
  <si>
    <t>English Patient, The</t>
  </si>
  <si>
    <t>Hotel Rwanda</t>
  </si>
  <si>
    <t>High School Musical</t>
  </si>
  <si>
    <t>Fahrenheit 9/11</t>
  </si>
  <si>
    <t>Mamma Mia!</t>
  </si>
  <si>
    <t>Contains Action</t>
  </si>
  <si>
    <t>Contains Adventure</t>
  </si>
  <si>
    <t>Contains Animation</t>
  </si>
  <si>
    <t>Contains Children</t>
  </si>
  <si>
    <t>Contains Comedy</t>
  </si>
  <si>
    <t>Contains Crime</t>
  </si>
  <si>
    <t>Contains Documentary</t>
  </si>
  <si>
    <t>Contains Drama</t>
  </si>
  <si>
    <t>Contains Fantasy</t>
  </si>
  <si>
    <t>Contains FilmNoir</t>
  </si>
  <si>
    <t>Contains Horror</t>
  </si>
  <si>
    <t xml:space="preserve">Contains Musical </t>
  </si>
  <si>
    <t>Contains Mystery</t>
  </si>
  <si>
    <t>Contains Romance</t>
  </si>
  <si>
    <t>Contains SciFi</t>
  </si>
  <si>
    <t>Contains Thriller</t>
  </si>
  <si>
    <t>Contains War</t>
  </si>
  <si>
    <t>Contains Wetstern</t>
  </si>
  <si>
    <t>WALL∑E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</si>
  <si>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</si>
  <si>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</si>
  <si>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</si>
  <si>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</si>
  <si>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</si>
  <si>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</si>
  <si>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</si>
  <si>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</si>
  <si>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</si>
  <si>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</si>
  <si>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</si>
  <si>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</si>
  <si>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</si>
  <si>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</si>
  <si>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</si>
  <si>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</si>
  <si>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</si>
  <si>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</si>
  <si>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</si>
  <si>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</si>
  <si>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</si>
  <si>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</si>
  <si>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</si>
  <si>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</si>
  <si>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</si>
  <si>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</si>
  <si>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</si>
  <si>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</si>
  <si>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</si>
  <si>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</si>
  <si>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</si>
  <si>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</si>
  <si>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</si>
  <si>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</si>
  <si>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</si>
  <si>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</si>
  <si>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</si>
  <si>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</si>
  <si>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</si>
  <si>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</si>
  <si>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</si>
  <si>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</si>
  <si>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</si>
  <si>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</si>
  <si>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</si>
  <si>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</si>
  <si>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</si>
  <si>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</si>
  <si>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</si>
  <si>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</si>
  <si>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</si>
  <si>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</si>
  <si>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</si>
  <si>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</si>
  <si>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</si>
  <si>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</si>
  <si>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</si>
  <si>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</si>
  <si>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Average</t>
  </si>
  <si>
    <t>Incredible Hulk, The</t>
  </si>
  <si>
    <t>Indiana Jones and the Kingdom of the Crystal Skull</t>
  </si>
  <si>
    <t>Kung Fu Panda</t>
  </si>
  <si>
    <t>Forgetting Sarah Marshall</t>
  </si>
  <si>
    <t>Burn After Reading</t>
  </si>
  <si>
    <t>Quantum of Solace</t>
  </si>
  <si>
    <t>Get Smart</t>
  </si>
  <si>
    <t>10,000 B.C.</t>
  </si>
  <si>
    <t>HellBoy II: The Golden Army</t>
  </si>
  <si>
    <t>Tropic Thunder</t>
  </si>
  <si>
    <t>Sex and the City</t>
  </si>
  <si>
    <t>Jumper</t>
  </si>
  <si>
    <t>Be Kind Rewind</t>
  </si>
  <si>
    <t>You Don't Mess with the Zohan</t>
  </si>
  <si>
    <t>Chronicles of Narnia: Prince Caspian, The</t>
  </si>
  <si>
    <t>MOVIES TO RECOMMEND</t>
  </si>
  <si>
    <t>2,3,38,44,41</t>
  </si>
  <si>
    <t>GROUP 2</t>
  </si>
  <si>
    <t>MOVIES</t>
  </si>
  <si>
    <t>___</t>
  </si>
  <si>
    <t>Id Number</t>
  </si>
  <si>
    <t>Title</t>
  </si>
  <si>
    <t>MOVIES RATED BY USERS</t>
  </si>
  <si>
    <t>RATING MATRIX - NO EMPTY SPACES</t>
  </si>
  <si>
    <t>COSINE SIMILARITY between the rated movies and the movies to be recommended | Most similar to least similar order</t>
  </si>
  <si>
    <t>AgrS: LEAST MISERY</t>
  </si>
  <si>
    <t>Most Similar (not seen) movie</t>
  </si>
  <si>
    <t>Sim (rated movie vs unseen movie)</t>
  </si>
  <si>
    <t>Predicted Ratings</t>
  </si>
  <si>
    <t>Rated Movies</t>
  </si>
  <si>
    <t>Group Rating</t>
  </si>
  <si>
    <t>Predicted Ratings Calculation</t>
  </si>
  <si>
    <t>Ranked List Recommendation
(according to the values of the predicted ratings)</t>
  </si>
  <si>
    <t>WALL</t>
  </si>
  <si>
    <t xml:space="preserve">WALL·E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</si>
</sst>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9" tint="-0.249829992651939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u val="single"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00102615356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rgb="FFFFFD7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</borders>
  <cellStyleXfs count="4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/>
    <xf numFmtId="0" fontId="0" fillId="3" borderId="0" xfId="0" applyFill="1"/>
    <xf numFmtId="164" fontId="0" fillId="3" borderId="0" xfId="0" applyNumberFormat="1" applyFill="1"/>
    <xf numFmtId="0" fontId="0" fillId="2" borderId="0" xfId="0" applyFill="1"/>
    <xf numFmtId="2" fontId="0" fillId="2" borderId="0" xfId="0" applyNumberFormat="1" applyFill="1"/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0" borderId="1" xfId="0" applyFill="1" applyBorder="1"/>
    <xf numFmtId="0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2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2" fontId="0" fillId="2" borderId="8" xfId="0" applyNumberFormat="1" applyFill="1" applyBorder="1"/>
    <xf numFmtId="0" fontId="0" fillId="0" borderId="8" xfId="0" applyFill="1" applyBorder="1"/>
    <xf numFmtId="164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5" borderId="10" xfId="0" applyFont="1" applyFill="1" applyBorder="1" applyAlignment="1">
      <alignment horizontal="center" wrapText="1"/>
    </xf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2" xfId="0" applyFill="1" applyBorder="1"/>
  </cellXfs>
  <cellStyles count="2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ipervínculo" xfId="20" hidden="1" builtinId="8"/>
    <cellStyle name="Hipervínculo visitado" xfId="21" hidden="1" builtinId="9"/>
    <cellStyle name="Hipervínculo" xfId="22" hidden="1" builtinId="8"/>
    <cellStyle name="Hipervínculo visitado" xfId="23" hidden="1" builtinId="9"/>
    <cellStyle name="Hipervínculo" xfId="24" hidden="1" builtinId="8"/>
    <cellStyle name="Hipervínculo visitado" xfId="25" hidden="1" builtinId="9"/>
    <cellStyle name="Hipervínculo" xfId="26" hidden="1" builtinId="8"/>
    <cellStyle name="Hipervínculo visitado" xfId="27" hidden="1" builtinId="9"/>
    <cellStyle name="Hipervínculo" xfId="28" hidden="1" builtinId="8"/>
    <cellStyle name="Hipervínculo visitado" xfId="29" hidden="1" builtinId="9"/>
    <cellStyle name="Hipervínculo" xfId="30" hidden="1" builtinId="8"/>
    <cellStyle name="Hipervínculo visitado" xfId="31" hidden="1" builtinId="9"/>
    <cellStyle name="Hipervínculo" xfId="32" hidden="1" builtinId="8"/>
    <cellStyle name="Hipervínculo visitado" xfId="33" hidden="1" builtinId="9"/>
    <cellStyle name="Hipervínculo" xfId="34" hidden="1" builtinId="8"/>
    <cellStyle name="Hipervínculo visitado" xfId="35" hidden="1" builtinId="9"/>
    <cellStyle name="Hipervínculo" xfId="36" hidden="1" builtinId="8"/>
    <cellStyle name="Hipervínculo visitado" xfId="37" hidden="1" builtinId="9"/>
    <cellStyle name="Hipervínculo" xfId="38" hidden="1" builtinId="8"/>
    <cellStyle name="Hipervínculo visitado" xfId="39" hidden="1" builtin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zoomScale="93" zoomScaleNormal="93" zoomScalePageLayoutView="93" workbookViewId="0" topLeftCell="A19">
      <selection pane="topLeft" activeCell="A18" sqref="A18:A67"/>
    </sheetView>
  </sheetViews>
  <sheetFormatPr defaultColWidth="8.834285714285713" defaultRowHeight="15"/>
  <cols>
    <col min="1" max="1" width="22.857142857142858" customWidth="1"/>
    <col min="2" max="2" width="9.142857142857142" customWidth="1"/>
    <col min="3" max="3" width="41" customWidth="1"/>
    <col min="4" max="21" width="11" customWidth="1"/>
    <col min="23" max="23" width="25.857142857142858" customWidth="1"/>
    <col min="24" max="24" width="24.142857142857142" customWidth="1"/>
  </cols>
  <sheetData>
    <row r="1" spans="1:21" s="9" customFormat="1" ht="45">
      <c r="A1" s="19" t="s">
        <v>142</v>
      </c>
      <c r="B1" s="9" t="s">
        <v>147</v>
      </c>
      <c r="C1" s="9" t="s">
        <v>148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  <c r="L1" s="9" t="s">
        <v>57</v>
      </c>
      <c r="M1" s="9" t="s">
        <v>58</v>
      </c>
      <c r="N1" s="9" t="s">
        <v>59</v>
      </c>
      <c r="O1" s="9" t="s">
        <v>60</v>
      </c>
      <c r="P1" s="9" t="s">
        <v>61</v>
      </c>
      <c r="Q1" s="9" t="s">
        <v>62</v>
      </c>
      <c r="R1" s="9" t="s">
        <v>63</v>
      </c>
      <c r="S1" s="9" t="s">
        <v>64</v>
      </c>
      <c r="T1" s="9" t="s">
        <v>65</v>
      </c>
      <c r="U1" s="9" t="s">
        <v>66</v>
      </c>
    </row>
    <row r="2" spans="1:21" s="2" customFormat="1" ht="15">
      <c r="A2" s="19"/>
      <c r="B2" s="2">
        <v>1</v>
      </c>
      <c r="C2" s="2" t="s">
        <v>127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</row>
    <row r="3" spans="1:21" s="2" customFormat="1" ht="15">
      <c r="A3" s="19"/>
      <c r="B3" s="2">
        <v>2</v>
      </c>
      <c r="C3" s="2" t="s">
        <v>128</v>
      </c>
      <c r="D3" s="2">
        <v>1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s="2" customFormat="1" ht="15">
      <c r="A4" s="19"/>
      <c r="B4" s="2">
        <v>3</v>
      </c>
      <c r="C4" s="2" t="s">
        <v>129</v>
      </c>
      <c r="D4" s="2">
        <v>1</v>
      </c>
      <c r="E4" s="2">
        <v>0</v>
      </c>
      <c r="F4" s="2">
        <v>1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s="2" customFormat="1" ht="15">
      <c r="A5" s="19"/>
      <c r="B5" s="2">
        <v>4</v>
      </c>
      <c r="C5" s="2" t="s">
        <v>130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</row>
    <row r="6" spans="1:21" s="2" customFormat="1" ht="15">
      <c r="A6" s="19"/>
      <c r="B6" s="2">
        <v>5</v>
      </c>
      <c r="C6" s="2" t="s">
        <v>131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s="2" customFormat="1" ht="15">
      <c r="A7" s="19"/>
      <c r="B7" s="2">
        <v>6</v>
      </c>
      <c r="C7" s="2" t="s">
        <v>132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</row>
    <row r="8" spans="1:21" s="2" customFormat="1" ht="15">
      <c r="A8" s="19"/>
      <c r="B8" s="2">
        <v>7</v>
      </c>
      <c r="C8" s="2" t="s">
        <v>133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s="2" customFormat="1" ht="15">
      <c r="A9" s="19"/>
      <c r="B9" s="2">
        <v>8</v>
      </c>
      <c r="C9" s="2" t="s">
        <v>134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s="2" customFormat="1" ht="15">
      <c r="A10" s="19"/>
      <c r="B10" s="2">
        <v>9</v>
      </c>
      <c r="C10" s="2" t="s">
        <v>135</v>
      </c>
      <c r="D10" s="2">
        <v>1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</row>
    <row r="11" spans="1:21" s="2" customFormat="1" ht="15">
      <c r="A11" s="19"/>
      <c r="B11" s="2">
        <v>10</v>
      </c>
      <c r="C11" s="2" t="s">
        <v>136</v>
      </c>
      <c r="D11" s="2">
        <v>1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</row>
    <row r="12" spans="1:21" s="2" customFormat="1" ht="15">
      <c r="A12" s="19"/>
      <c r="B12" s="2">
        <v>11</v>
      </c>
      <c r="C12" s="2" t="s">
        <v>137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</row>
    <row r="13" spans="1:21" s="2" customFormat="1" ht="15">
      <c r="A13" s="19"/>
      <c r="B13" s="2">
        <v>12</v>
      </c>
      <c r="C13" s="2" t="s">
        <v>138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0</v>
      </c>
    </row>
    <row r="14" spans="1:21" s="2" customFormat="1" ht="15">
      <c r="A14" s="19"/>
      <c r="B14" s="2">
        <v>13</v>
      </c>
      <c r="C14" s="2" t="s">
        <v>139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s="2" customFormat="1" ht="15">
      <c r="A15" s="19"/>
      <c r="B15" s="2">
        <v>14</v>
      </c>
      <c r="C15" s="2" t="s">
        <v>140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s="2" customFormat="1" ht="15">
      <c r="A16" s="19"/>
      <c r="B16" s="2">
        <v>15</v>
      </c>
      <c r="C16" s="2" t="s">
        <v>141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="2" customFormat="1" ht="37" customHeight="1"/>
    <row r="18" spans="1:23" s="2" customFormat="1" ht="15">
      <c r="A18" s="20" t="s">
        <v>149</v>
      </c>
      <c r="B18" s="2">
        <v>0</v>
      </c>
      <c r="C18" s="2" t="s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W18"/>
    </row>
    <row r="19" spans="1:23" s="2" customFormat="1" ht="15">
      <c r="A19" s="20"/>
      <c r="B19" s="2">
        <v>1</v>
      </c>
      <c r="C19" s="2" t="s">
        <v>1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W19"/>
    </row>
    <row r="20" spans="1:23" s="2" customFormat="1" ht="15">
      <c r="A20" s="20"/>
      <c r="B20" s="2">
        <v>2</v>
      </c>
      <c r="C20" s="2" t="s">
        <v>2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W20"/>
    </row>
    <row r="21" spans="1:23" s="2" customFormat="1" ht="15">
      <c r="A21" s="20"/>
      <c r="B21" s="2">
        <v>3</v>
      </c>
      <c r="C21" s="2" t="s">
        <v>3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W21"/>
    </row>
    <row r="22" spans="1:25" ht="15">
      <c r="A22" s="20"/>
      <c r="B22" s="2">
        <v>4</v>
      </c>
      <c r="C22" t="s">
        <v>4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Y22" s="2"/>
    </row>
    <row r="23" spans="1:21" ht="15">
      <c r="A23" s="20"/>
      <c r="B23" s="2">
        <v>5</v>
      </c>
      <c r="C23" t="s">
        <v>5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ht="15">
      <c r="A24" s="20"/>
      <c r="B24" s="2">
        <v>6</v>
      </c>
      <c r="C24" t="s">
        <v>6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ht="15">
      <c r="A25" s="20"/>
      <c r="B25" s="2">
        <v>7</v>
      </c>
      <c r="C25" t="s">
        <v>7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ht="15">
      <c r="A26" s="20"/>
      <c r="B26" s="2">
        <v>8</v>
      </c>
      <c r="C26" t="s">
        <v>8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23" s="2" customFormat="1" ht="15">
      <c r="A27" s="20"/>
      <c r="B27" s="2">
        <v>9</v>
      </c>
      <c r="C27" s="2" t="s">
        <v>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W27"/>
    </row>
    <row r="28" spans="1:23" s="2" customFormat="1" ht="15">
      <c r="A28" s="20"/>
      <c r="B28" s="2">
        <v>10</v>
      </c>
      <c r="C28" s="2" t="s">
        <v>10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W28"/>
    </row>
    <row r="29" spans="1:21" ht="15">
      <c r="A29" s="20"/>
      <c r="B29" s="2">
        <v>11</v>
      </c>
      <c r="C29" t="s">
        <v>11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3" s="2" customFormat="1" ht="15">
      <c r="A30" s="20"/>
      <c r="B30" s="2">
        <v>12</v>
      </c>
      <c r="C30" s="2" t="s">
        <v>12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W30"/>
    </row>
    <row r="31" spans="1:21" ht="15">
      <c r="A31" s="20"/>
      <c r="B31" s="2">
        <v>13</v>
      </c>
      <c r="C31" t="s">
        <v>13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ht="15">
      <c r="A32" s="20"/>
      <c r="B32" s="2">
        <v>14</v>
      </c>
      <c r="C32" t="s">
        <v>14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1" ht="15">
      <c r="A33" s="20"/>
      <c r="B33" s="2">
        <v>15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ht="15">
      <c r="A34" s="20"/>
      <c r="B34" s="2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ht="15">
      <c r="A35" s="20"/>
      <c r="B35" s="2">
        <v>17</v>
      </c>
      <c r="C35" t="s">
        <v>17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ht="15">
      <c r="A36" s="20"/>
      <c r="B36" s="2">
        <v>18</v>
      </c>
      <c r="C36" t="s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</row>
    <row r="37" spans="1:21" ht="15">
      <c r="A37" s="20"/>
      <c r="B37" s="2">
        <v>19</v>
      </c>
      <c r="C37" t="s">
        <v>19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</row>
    <row r="38" spans="1:21" ht="15">
      <c r="A38" s="20"/>
      <c r="B38" s="2">
        <v>20</v>
      </c>
      <c r="C38" t="s">
        <v>20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</row>
    <row r="39" spans="1:21" ht="15">
      <c r="A39" s="20"/>
      <c r="B39" s="2">
        <v>21</v>
      </c>
      <c r="C39" t="s">
        <v>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</row>
    <row r="40" spans="1:21" ht="15">
      <c r="A40" s="20"/>
      <c r="B40" s="2">
        <v>22</v>
      </c>
      <c r="C40" t="s">
        <v>22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</row>
    <row r="41" spans="1:21" ht="15">
      <c r="A41" s="20"/>
      <c r="B41" s="2">
        <v>23</v>
      </c>
      <c r="C41" t="s">
        <v>23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 ht="15">
      <c r="A42" s="20"/>
      <c r="B42" s="2">
        <v>24</v>
      </c>
      <c r="C42" t="s">
        <v>24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</row>
    <row r="43" spans="1:21" ht="15">
      <c r="A43" s="20"/>
      <c r="B43" s="2">
        <v>25</v>
      </c>
      <c r="C43" t="s">
        <v>25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</row>
    <row r="44" spans="1:21" ht="15">
      <c r="A44" s="20"/>
      <c r="B44" s="2">
        <v>26</v>
      </c>
      <c r="C44" t="s">
        <v>26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1" ht="15">
      <c r="A45" s="20"/>
      <c r="B45" s="2">
        <v>27</v>
      </c>
      <c r="C45" t="s">
        <v>27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</row>
    <row r="46" spans="1:21" ht="15">
      <c r="A46" s="20"/>
      <c r="B46" s="2">
        <v>28</v>
      </c>
      <c r="C46" t="s">
        <v>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</row>
    <row r="47" spans="1:21" ht="15">
      <c r="A47" s="20"/>
      <c r="B47" s="2">
        <v>29</v>
      </c>
      <c r="C47" t="s">
        <v>29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</row>
    <row r="48" spans="1:21" ht="15">
      <c r="A48" s="20"/>
      <c r="B48" s="2">
        <v>30</v>
      </c>
      <c r="C48">
        <v>300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ht="15">
      <c r="A49" s="20"/>
      <c r="B49" s="2">
        <v>31</v>
      </c>
      <c r="C49" t="s">
        <v>30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 ht="15">
      <c r="A50" s="20"/>
      <c r="B50" s="2">
        <v>32</v>
      </c>
      <c r="C50" t="s">
        <v>31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</row>
    <row r="51" spans="1:21" ht="15">
      <c r="A51" s="20"/>
      <c r="B51" s="2">
        <v>33</v>
      </c>
      <c r="C51" t="s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</row>
    <row r="52" spans="1:23" s="2" customFormat="1" ht="15">
      <c r="A52" s="20"/>
      <c r="B52" s="2">
        <v>34</v>
      </c>
      <c r="C52" s="2" t="s">
        <v>33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W52"/>
    </row>
    <row r="53" spans="1:21" ht="15">
      <c r="A53" s="20"/>
      <c r="B53" s="2">
        <v>35</v>
      </c>
      <c r="C53" t="s">
        <v>34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 ht="15">
      <c r="A54" s="20"/>
      <c r="B54" s="2">
        <v>36</v>
      </c>
      <c r="C54" t="s">
        <v>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ht="15">
      <c r="A55" s="20"/>
      <c r="B55" s="2">
        <v>37</v>
      </c>
      <c r="C55" t="s">
        <v>36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</row>
    <row r="56" spans="1:21" ht="15">
      <c r="A56" s="20"/>
      <c r="B56" s="2">
        <v>38</v>
      </c>
      <c r="C56" t="s">
        <v>37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1" ht="15">
      <c r="A57" s="20"/>
      <c r="B57" s="2">
        <v>39</v>
      </c>
      <c r="C57" t="s">
        <v>38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</row>
    <row r="58" spans="1:21" ht="15">
      <c r="A58" s="20"/>
      <c r="B58" s="2">
        <v>40</v>
      </c>
      <c r="C58" t="s">
        <v>39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 ht="15">
      <c r="A59" s="20"/>
      <c r="B59" s="2">
        <v>41</v>
      </c>
      <c r="C59" t="s">
        <v>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</row>
    <row r="60" spans="1:21" ht="15">
      <c r="A60" s="20"/>
      <c r="B60" s="2">
        <v>42</v>
      </c>
      <c r="C60" t="s">
        <v>41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ht="15">
      <c r="A61" s="20"/>
      <c r="B61" s="2">
        <v>43</v>
      </c>
      <c r="C61" t="s">
        <v>42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</row>
    <row r="62" spans="1:21" ht="15">
      <c r="A62" s="20"/>
      <c r="B62" s="2">
        <v>44</v>
      </c>
      <c r="C62" t="s">
        <v>43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ht="15">
      <c r="A63" s="20"/>
      <c r="B63" s="2">
        <v>45</v>
      </c>
      <c r="C63" t="s">
        <v>44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</row>
    <row r="64" spans="1:21" ht="15">
      <c r="A64" s="20"/>
      <c r="B64" s="2">
        <v>46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 ht="15">
      <c r="A65" s="20"/>
      <c r="B65" s="2">
        <v>47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</row>
    <row r="66" spans="1:21" ht="15">
      <c r="A66" s="20"/>
      <c r="B66" s="2">
        <v>48</v>
      </c>
      <c r="C66" t="s">
        <v>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4" ht="15">
      <c r="A67" s="20"/>
      <c r="B67" s="2">
        <v>49</v>
      </c>
      <c r="C67" t="s">
        <v>48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X67">
        <f>SUMPRODUCT($D$66:$U$66,D67:U67)/PRODUCT(SQRT(SUMSQ($D$66:$U$66)),SQRT(SUMSQ(D67:U67)))</f>
        <v>0</v>
      </c>
    </row>
  </sheetData>
  <mergeCells count="2">
    <mergeCell ref="A1:A16"/>
    <mergeCell ref="A18:A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8"/>
  <sheetViews>
    <sheetView zoomScale="109" zoomScaleNormal="109" workbookViewId="0" topLeftCell="S1">
      <selection pane="topLeft" activeCell="U3" sqref="U3:V3"/>
    </sheetView>
  </sheetViews>
  <sheetFormatPr defaultColWidth="8.834285714285713" defaultRowHeight="15"/>
  <cols>
    <col min="1" max="1" width="38.57142857142857" bestFit="1" customWidth="1"/>
    <col min="2" max="2" width="10.285714285714286" customWidth="1"/>
    <col min="3" max="3" width="38.57142857142857" bestFit="1" customWidth="1"/>
    <col min="4" max="4" width="10.285714285714286" customWidth="1"/>
    <col min="5" max="5" width="38.57142857142857" bestFit="1" customWidth="1"/>
    <col min="6" max="6" width="10.285714285714286" customWidth="1"/>
    <col min="7" max="7" width="38.57142857142857" bestFit="1" customWidth="1"/>
    <col min="8" max="8" width="10.285714285714286" customWidth="1"/>
    <col min="9" max="9" width="38.57142857142857" bestFit="1" customWidth="1"/>
    <col min="10" max="10" width="10.285714285714286" customWidth="1"/>
    <col min="11" max="11" width="38.57142857142857" bestFit="1" customWidth="1"/>
    <col min="12" max="12" width="10.285714285714286" customWidth="1"/>
    <col min="13" max="13" width="38.57142857142857" bestFit="1" customWidth="1"/>
    <col min="14" max="14" width="10.285714285714286" customWidth="1"/>
    <col min="15" max="15" width="38.57142857142857" bestFit="1" customWidth="1"/>
    <col min="16" max="16" width="10.285714285714286" customWidth="1"/>
    <col min="17" max="17" width="38.57142857142857" bestFit="1" customWidth="1"/>
    <col min="18" max="18" width="10.285714285714286" customWidth="1"/>
    <col min="19" max="19" width="38.57142857142857" bestFit="1" customWidth="1"/>
    <col min="20" max="20" width="10.285714285714286" customWidth="1"/>
    <col min="21" max="21" width="38.57142857142857" bestFit="1" customWidth="1"/>
    <col min="22" max="22" width="10.285714285714286" customWidth="1"/>
    <col min="23" max="23" width="38.57142857142857" bestFit="1" customWidth="1"/>
    <col min="24" max="24" width="10.285714285714286" customWidth="1"/>
    <col min="25" max="25" width="38.57142857142857" bestFit="1" customWidth="1"/>
    <col min="26" max="26" width="10.285714285714286" customWidth="1"/>
    <col min="27" max="27" width="38.57142857142857" bestFit="1" customWidth="1"/>
    <col min="28" max="28" width="10.285714285714286" customWidth="1"/>
    <col min="29" max="29" width="38.57142857142857" bestFit="1" customWidth="1"/>
    <col min="30" max="30" width="10.285714285714286" customWidth="1"/>
    <col min="31" max="31" width="38.57142857142857" bestFit="1" customWidth="1"/>
    <col min="32" max="32" width="10.285714285714286" customWidth="1"/>
    <col min="33" max="33" width="38.57142857142857" bestFit="1" customWidth="1"/>
    <col min="34" max="34" width="10.285714285714286" customWidth="1"/>
    <col min="35" max="35" width="38.57142857142857" bestFit="1" customWidth="1"/>
    <col min="36" max="36" width="10.285714285714286" customWidth="1"/>
    <col min="37" max="37" width="38.57142857142857" bestFit="1" customWidth="1"/>
    <col min="38" max="38" width="10.285714285714286" customWidth="1"/>
    <col min="39" max="39" width="38.57142857142857" bestFit="1" customWidth="1"/>
    <col min="40" max="40" width="10.285714285714286" customWidth="1"/>
    <col min="41" max="41" width="38.57142857142857" bestFit="1" customWidth="1"/>
    <col min="42" max="42" width="10.285714285714286" customWidth="1"/>
    <col min="43" max="43" width="38.57142857142857" bestFit="1" customWidth="1"/>
    <col min="44" max="44" width="10.285714285714286" customWidth="1"/>
    <col min="45" max="45" width="38.57142857142857" bestFit="1" customWidth="1"/>
    <col min="46" max="46" width="10.285714285714286" customWidth="1"/>
    <col min="47" max="47" width="38.57142857142857" bestFit="1" customWidth="1"/>
    <col min="48" max="48" width="10.285714285714286" customWidth="1"/>
    <col min="49" max="49" width="38.57142857142857" bestFit="1" customWidth="1"/>
    <col min="50" max="50" width="10.285714285714286" customWidth="1"/>
    <col min="51" max="51" width="38.57142857142857" bestFit="1" customWidth="1"/>
    <col min="52" max="52" width="10.285714285714286" customWidth="1"/>
    <col min="53" max="53" width="38.57142857142857" bestFit="1" customWidth="1"/>
    <col min="54" max="54" width="10.285714285714286" customWidth="1"/>
    <col min="55" max="55" width="38.57142857142857" bestFit="1" customWidth="1"/>
    <col min="56" max="56" width="10.285714285714286" customWidth="1"/>
    <col min="57" max="57" width="38.57142857142857" bestFit="1" customWidth="1"/>
    <col min="58" max="58" width="10.285714285714286" customWidth="1"/>
    <col min="59" max="59" width="38.57142857142857" bestFit="1" customWidth="1"/>
    <col min="60" max="60" width="10.285714285714286" customWidth="1"/>
    <col min="61" max="61" width="38.57142857142857" bestFit="1" customWidth="1"/>
    <col min="62" max="62" width="10.285714285714286" customWidth="1"/>
    <col min="63" max="63" width="38.57142857142857" bestFit="1" customWidth="1"/>
    <col min="64" max="64" width="10.285714285714286" customWidth="1"/>
    <col min="65" max="65" width="38.57142857142857" bestFit="1" customWidth="1"/>
    <col min="66" max="66" width="10.285714285714286" customWidth="1"/>
    <col min="67" max="67" width="38.57142857142857" bestFit="1" customWidth="1"/>
    <col min="68" max="68" width="10.285714285714286" customWidth="1"/>
    <col min="69" max="69" width="38.57142857142857" bestFit="1" customWidth="1"/>
    <col min="70" max="70" width="10.285714285714286" customWidth="1"/>
    <col min="71" max="71" width="38.57142857142857" bestFit="1" customWidth="1"/>
    <col min="72" max="72" width="10.285714285714286" customWidth="1"/>
    <col min="73" max="73" width="38.57142857142857" bestFit="1" customWidth="1"/>
    <col min="74" max="74" width="10.285714285714286" customWidth="1"/>
    <col min="75" max="75" width="38.57142857142857" bestFit="1" customWidth="1"/>
    <col min="76" max="76" width="10.285714285714286" customWidth="1"/>
    <col min="77" max="77" width="38.57142857142857" bestFit="1" customWidth="1"/>
    <col min="78" max="78" width="10.285714285714286" customWidth="1"/>
    <col min="79" max="79" width="38.57142857142857" bestFit="1" customWidth="1"/>
    <col min="80" max="80" width="10.285714285714286" customWidth="1"/>
    <col min="81" max="81" width="38.57142857142857" bestFit="1" customWidth="1"/>
    <col min="82" max="82" width="10.285714285714286" customWidth="1"/>
    <col min="83" max="83" width="38.57142857142857" bestFit="1" customWidth="1"/>
    <col min="84" max="84" width="10.285714285714286" customWidth="1"/>
    <col min="85" max="85" width="38.57142857142857" bestFit="1" customWidth="1"/>
    <col min="86" max="86" width="10.285714285714286" customWidth="1"/>
    <col min="87" max="87" width="38.57142857142857" bestFit="1" customWidth="1"/>
    <col min="88" max="88" width="10.285714285714286" customWidth="1"/>
    <col min="89" max="89" width="38.57142857142857" bestFit="1" customWidth="1"/>
    <col min="90" max="90" width="10.285714285714286" customWidth="1"/>
    <col min="91" max="91" width="38.57142857142857" bestFit="1" customWidth="1"/>
    <col min="92" max="92" width="10.285714285714286" customWidth="1"/>
    <col min="93" max="93" width="38.57142857142857" bestFit="1" customWidth="1"/>
    <col min="94" max="94" width="10.285714285714286" customWidth="1"/>
    <col min="95" max="95" width="38.57142857142857" bestFit="1" customWidth="1"/>
    <col min="96" max="96" width="10.285714285714286" customWidth="1"/>
    <col min="97" max="97" width="38.57142857142857" bestFit="1" customWidth="1"/>
    <col min="98" max="98" width="10.285714285714286" customWidth="1"/>
    <col min="99" max="99" width="38.57142857142857" bestFit="1" customWidth="1"/>
    <col min="100" max="100" width="10.285714285714286" customWidth="1"/>
    <col min="101" max="101" width="37.285714285714285" bestFit="1" customWidth="1"/>
    <col min="102" max="102" width="12" customWidth="1"/>
    <col min="103" max="103" width="37.285714285714285" bestFit="1" customWidth="1"/>
    <col min="104" max="104" width="12" customWidth="1"/>
    <col min="105" max="105" width="37.285714285714285" bestFit="1" customWidth="1"/>
    <col min="106" max="106" width="12" customWidth="1"/>
    <col min="107" max="107" width="37.285714285714285" bestFit="1" customWidth="1"/>
    <col min="108" max="108" width="12" customWidth="1"/>
    <col min="109" max="109" width="37.285714285714285" bestFit="1" customWidth="1"/>
    <col min="110" max="110" width="12" customWidth="1"/>
    <col min="111" max="111" width="37.285714285714285" bestFit="1" customWidth="1"/>
    <col min="112" max="112" width="12" customWidth="1"/>
    <col min="113" max="113" width="37.285714285714285" bestFit="1" customWidth="1"/>
    <col min="114" max="114" width="12" customWidth="1"/>
    <col min="115" max="115" width="37.285714285714285" bestFit="1" customWidth="1"/>
    <col min="116" max="116" width="12" customWidth="1"/>
    <col min="117" max="117" width="37.285714285714285" bestFit="1" customWidth="1"/>
    <col min="118" max="118" width="12" customWidth="1"/>
    <col min="119" max="119" width="37.285714285714285" bestFit="1" customWidth="1"/>
    <col min="120" max="120" width="12" customWidth="1"/>
    <col min="121" max="121" width="37.285714285714285" bestFit="1" customWidth="1"/>
    <col min="122" max="122" width="12" customWidth="1"/>
    <col min="123" max="123" width="37.285714285714285" bestFit="1" customWidth="1"/>
    <col min="124" max="124" width="12" customWidth="1"/>
    <col min="125" max="125" width="37.285714285714285" bestFit="1" customWidth="1"/>
    <col min="126" max="126" width="12" customWidth="1"/>
    <col min="127" max="127" width="37.285714285714285" bestFit="1" customWidth="1"/>
    <col min="128" max="128" width="12" customWidth="1"/>
    <col min="129" max="129" width="37.285714285714285" bestFit="1" customWidth="1"/>
    <col min="130" max="130" width="12" customWidth="1"/>
    <col min="131" max="131" width="37.285714285714285" bestFit="1" customWidth="1"/>
    <col min="132" max="132" width="12" customWidth="1"/>
    <col min="133" max="133" width="37.285714285714285" bestFit="1" customWidth="1"/>
    <col min="134" max="134" width="12" customWidth="1"/>
    <col min="135" max="135" width="37.285714285714285" bestFit="1" customWidth="1"/>
    <col min="136" max="136" width="12" customWidth="1"/>
    <col min="137" max="137" width="37.285714285714285" bestFit="1" customWidth="1"/>
    <col min="138" max="138" width="12" customWidth="1"/>
    <col min="139" max="139" width="37.285714285714285" bestFit="1" customWidth="1"/>
    <col min="140" max="140" width="12" customWidth="1"/>
    <col min="141" max="141" width="37.285714285714285" bestFit="1" customWidth="1"/>
    <col min="142" max="142" width="12" customWidth="1"/>
    <col min="143" max="143" width="37.285714285714285" bestFit="1" customWidth="1"/>
    <col min="144" max="144" width="12" customWidth="1"/>
    <col min="145" max="145" width="37.285714285714285" bestFit="1" customWidth="1"/>
    <col min="146" max="146" width="12" customWidth="1"/>
    <col min="147" max="147" width="37.285714285714285" bestFit="1" customWidth="1"/>
    <col min="148" max="148" width="12" customWidth="1"/>
  </cols>
  <sheetData>
    <row r="1" spans="1:1" ht="38" customHeight="1">
      <c r="A1" s="11" t="s">
        <v>151</v>
      </c>
    </row>
    <row r="3" spans="1:100" s="3" customFormat="1" ht="15">
      <c r="A3" s="22" t="s">
        <v>0</v>
      </c>
      <c r="B3" s="22"/>
      <c r="C3" s="21" t="s">
        <v>1</v>
      </c>
      <c r="D3" s="21"/>
      <c r="E3" s="22" t="s">
        <v>2</v>
      </c>
      <c r="F3" s="22"/>
      <c r="G3" s="21" t="s">
        <v>3</v>
      </c>
      <c r="H3" s="21"/>
      <c r="I3" s="22" t="s">
        <v>4</v>
      </c>
      <c r="J3" s="22"/>
      <c r="K3" s="21" t="s">
        <v>5</v>
      </c>
      <c r="L3" s="21"/>
      <c r="M3" s="22" t="s">
        <v>6</v>
      </c>
      <c r="N3" s="22"/>
      <c r="O3" s="21" t="s">
        <v>7</v>
      </c>
      <c r="P3" s="21"/>
      <c r="Q3" s="22" t="s">
        <v>8</v>
      </c>
      <c r="R3" s="22"/>
      <c r="S3" s="21" t="s">
        <v>9</v>
      </c>
      <c r="T3" s="21"/>
      <c r="U3" s="22" t="s">
        <v>10</v>
      </c>
      <c r="V3" s="22"/>
      <c r="W3" s="21" t="s">
        <v>11</v>
      </c>
      <c r="X3" s="21"/>
      <c r="Y3" s="22" t="s">
        <v>12</v>
      </c>
      <c r="Z3" s="22"/>
      <c r="AA3" s="21" t="s">
        <v>13</v>
      </c>
      <c r="AB3" s="21"/>
      <c r="AC3" s="22" t="s">
        <v>14</v>
      </c>
      <c r="AD3" s="22"/>
      <c r="AE3" s="21" t="s">
        <v>15</v>
      </c>
      <c r="AF3" s="21"/>
      <c r="AG3" s="22" t="s">
        <v>16</v>
      </c>
      <c r="AH3" s="22"/>
      <c r="AI3" s="21" t="s">
        <v>17</v>
      </c>
      <c r="AJ3" s="21"/>
      <c r="AK3" s="22" t="s">
        <v>18</v>
      </c>
      <c r="AL3" s="22"/>
      <c r="AM3" s="21" t="s">
        <v>19</v>
      </c>
      <c r="AN3" s="21"/>
      <c r="AO3" s="22" t="s">
        <v>20</v>
      </c>
      <c r="AP3" s="22"/>
      <c r="AQ3" s="21" t="s">
        <v>21</v>
      </c>
      <c r="AR3" s="21"/>
      <c r="AS3" s="22" t="s">
        <v>22</v>
      </c>
      <c r="AT3" s="22"/>
      <c r="AU3" s="21" t="s">
        <v>23</v>
      </c>
      <c r="AV3" s="21"/>
      <c r="AW3" s="22" t="s">
        <v>24</v>
      </c>
      <c r="AX3" s="22"/>
      <c r="AY3" s="21" t="s">
        <v>25</v>
      </c>
      <c r="AZ3" s="21"/>
      <c r="BA3" s="22" t="s">
        <v>26</v>
      </c>
      <c r="BB3" s="22"/>
      <c r="BC3" s="21" t="s">
        <v>27</v>
      </c>
      <c r="BD3" s="21"/>
      <c r="BE3" s="22" t="s">
        <v>28</v>
      </c>
      <c r="BF3" s="22"/>
      <c r="BG3" s="21" t="s">
        <v>29</v>
      </c>
      <c r="BH3" s="21"/>
      <c r="BI3" s="22">
        <v>300</v>
      </c>
      <c r="BJ3" s="22"/>
      <c r="BK3" s="21" t="s">
        <v>30</v>
      </c>
      <c r="BL3" s="21"/>
      <c r="BM3" s="22" t="s">
        <v>31</v>
      </c>
      <c r="BN3" s="22"/>
      <c r="BO3" s="21" t="s">
        <v>32</v>
      </c>
      <c r="BP3" s="21"/>
      <c r="BQ3" s="22" t="s">
        <v>33</v>
      </c>
      <c r="BR3" s="22"/>
      <c r="BS3" s="21" t="s">
        <v>34</v>
      </c>
      <c r="BT3" s="21"/>
      <c r="BU3" s="22" t="s">
        <v>35</v>
      </c>
      <c r="BV3" s="22"/>
      <c r="BW3" s="21" t="s">
        <v>36</v>
      </c>
      <c r="BX3" s="21"/>
      <c r="BY3" s="22" t="s">
        <v>37</v>
      </c>
      <c r="BZ3" s="22"/>
      <c r="CA3" s="21" t="s">
        <v>38</v>
      </c>
      <c r="CB3" s="21"/>
      <c r="CC3" s="22" t="s">
        <v>39</v>
      </c>
      <c r="CD3" s="22"/>
      <c r="CE3" s="21" t="s">
        <v>40</v>
      </c>
      <c r="CF3" s="21"/>
      <c r="CG3" s="22" t="s">
        <v>41</v>
      </c>
      <c r="CH3" s="22"/>
      <c r="CI3" s="21" t="s">
        <v>42</v>
      </c>
      <c r="CJ3" s="21"/>
      <c r="CK3" s="22" t="s">
        <v>43</v>
      </c>
      <c r="CL3" s="22"/>
      <c r="CM3" s="21" t="s">
        <v>44</v>
      </c>
      <c r="CN3" s="21"/>
      <c r="CO3" s="22" t="s">
        <v>45</v>
      </c>
      <c r="CP3" s="22"/>
      <c r="CQ3" s="21" t="s">
        <v>46</v>
      </c>
      <c r="CR3" s="21"/>
      <c r="CS3" s="22" t="s">
        <v>47</v>
      </c>
      <c r="CT3" s="22"/>
      <c r="CU3" s="21" t="s">
        <v>48</v>
      </c>
      <c r="CV3" s="21"/>
    </row>
    <row r="4" spans="1:100" ht="15">
      <c r="A4" s="13" t="s">
        <v>134</v>
      </c>
      <c r="B4" s="14">
        <v>0.66666666666666674</v>
      </c>
      <c r="C4" s="2" t="s">
        <v>141</v>
      </c>
      <c r="D4" s="4">
        <v>0.81649658092772592</v>
      </c>
      <c r="E4" s="13" t="s">
        <v>132</v>
      </c>
      <c r="F4" s="14">
        <v>0.86602540378443871</v>
      </c>
      <c r="G4" s="2" t="s">
        <v>130</v>
      </c>
      <c r="H4" s="4">
        <v>0.63245553203367588</v>
      </c>
      <c r="I4" s="13" t="s">
        <v>128</v>
      </c>
      <c r="J4" s="14">
        <v>0.66666666666666674</v>
      </c>
      <c r="K4" s="2" t="s">
        <v>128</v>
      </c>
      <c r="L4" s="4">
        <v>0.86602540378443871</v>
      </c>
      <c r="M4" s="13" t="s">
        <v>129</v>
      </c>
      <c r="N4" s="14">
        <v>0.66666666666666674</v>
      </c>
      <c r="O4" s="2" t="s">
        <v>129</v>
      </c>
      <c r="P4" s="4">
        <v>0.66666666666666674</v>
      </c>
      <c r="Q4" s="13" t="s">
        <v>130</v>
      </c>
      <c r="R4" s="14">
        <v>0.63245553203367588</v>
      </c>
      <c r="S4" s="2" t="s">
        <v>134</v>
      </c>
      <c r="T4" s="4">
        <v>0.40824829046386296</v>
      </c>
      <c r="U4" s="13" t="s">
        <v>130</v>
      </c>
      <c r="V4" s="14">
        <v>0.99999999999999978</v>
      </c>
      <c r="W4" s="2" t="s">
        <v>135</v>
      </c>
      <c r="X4" s="4">
        <v>0.89442719099991586</v>
      </c>
      <c r="Y4" s="13" t="s">
        <v>130</v>
      </c>
      <c r="Z4" s="14">
        <v>0.70710678118654746</v>
      </c>
      <c r="AA4" s="2" t="s">
        <v>131</v>
      </c>
      <c r="AB4" s="4">
        <v>0.81649658092772592</v>
      </c>
      <c r="AC4" s="13" t="s">
        <v>132</v>
      </c>
      <c r="AD4" s="14">
        <v>0.57735026918962584</v>
      </c>
      <c r="AE4" s="2" t="s">
        <v>127</v>
      </c>
      <c r="AF4" s="4">
        <v>0</v>
      </c>
      <c r="AG4" s="13" t="s">
        <v>127</v>
      </c>
      <c r="AH4" s="14">
        <v>0</v>
      </c>
      <c r="AI4" s="2" t="s">
        <v>134</v>
      </c>
      <c r="AJ4" s="4">
        <v>0.66666666666666674</v>
      </c>
      <c r="AK4" s="13" t="s">
        <v>138</v>
      </c>
      <c r="AL4" s="14">
        <v>0.57735026918962584</v>
      </c>
      <c r="AM4" s="2" t="s">
        <v>135</v>
      </c>
      <c r="AN4" s="4">
        <v>0.89442719099991586</v>
      </c>
      <c r="AO4" s="13" t="s">
        <v>135</v>
      </c>
      <c r="AP4" s="14">
        <v>0.89442719099991586</v>
      </c>
      <c r="AQ4" s="2" t="s">
        <v>138</v>
      </c>
      <c r="AR4" s="4">
        <v>0.57735026918962584</v>
      </c>
      <c r="AS4" s="13" t="s">
        <v>131</v>
      </c>
      <c r="AT4" s="14">
        <v>0.35355339059327373</v>
      </c>
      <c r="AU4" s="2" t="s">
        <v>132</v>
      </c>
      <c r="AV4" s="4">
        <v>0.66666666666666674</v>
      </c>
      <c r="AW4" s="13" t="s">
        <v>130</v>
      </c>
      <c r="AX4" s="14">
        <v>0.99999999999999978</v>
      </c>
      <c r="AY4" s="2" t="s">
        <v>127</v>
      </c>
      <c r="AZ4" s="4">
        <v>0.66666666666666674</v>
      </c>
      <c r="BA4" s="13" t="s">
        <v>127</v>
      </c>
      <c r="BB4" s="14">
        <v>0.81649658092772592</v>
      </c>
      <c r="BC4" s="2" t="s">
        <v>135</v>
      </c>
      <c r="BD4" s="4">
        <v>0.7745966692414834</v>
      </c>
      <c r="BE4" s="13" t="s">
        <v>138</v>
      </c>
      <c r="BF4" s="14">
        <v>0.57735026918962584</v>
      </c>
      <c r="BG4" s="2" t="s">
        <v>132</v>
      </c>
      <c r="BH4" s="4">
        <v>1.0000000000000002</v>
      </c>
      <c r="BI4" s="13" t="s">
        <v>127</v>
      </c>
      <c r="BJ4" s="14">
        <v>0.66666666666666674</v>
      </c>
      <c r="BK4" s="2" t="s">
        <v>134</v>
      </c>
      <c r="BL4" s="4">
        <v>0.86602540378443871</v>
      </c>
      <c r="BM4" s="13" t="s">
        <v>132</v>
      </c>
      <c r="BN4" s="14">
        <v>0.86602540378443871</v>
      </c>
      <c r="BO4" s="2" t="s">
        <v>138</v>
      </c>
      <c r="BP4" s="4">
        <v>0.57735026918962584</v>
      </c>
      <c r="BQ4" s="13" t="s">
        <v>134</v>
      </c>
      <c r="BR4" s="14">
        <v>0.57735026918962584</v>
      </c>
      <c r="BS4" s="2" t="s">
        <v>134</v>
      </c>
      <c r="BT4" s="4">
        <v>0.40824829046386296</v>
      </c>
      <c r="BU4" s="13" t="s">
        <v>134</v>
      </c>
      <c r="BV4" s="14">
        <v>0.57735026918962584</v>
      </c>
      <c r="BW4" s="2" t="s">
        <v>138</v>
      </c>
      <c r="BX4" s="4">
        <v>0.44721359549995793</v>
      </c>
      <c r="BY4" s="13" t="s">
        <v>130</v>
      </c>
      <c r="BZ4" s="14">
        <v>0.49999999999999989</v>
      </c>
      <c r="CA4" s="2" t="s">
        <v>131</v>
      </c>
      <c r="CB4" s="4">
        <v>0.40824829046386296</v>
      </c>
      <c r="CC4" s="13" t="s">
        <v>130</v>
      </c>
      <c r="CD4" s="14">
        <v>0.49999999999999989</v>
      </c>
      <c r="CE4" s="2" t="s">
        <v>132</v>
      </c>
      <c r="CF4" s="4">
        <v>0.40824829046386296</v>
      </c>
      <c r="CG4" s="13" t="s">
        <v>133</v>
      </c>
      <c r="CH4" s="14">
        <v>0.70710678118654746</v>
      </c>
      <c r="CI4" s="2" t="s">
        <v>138</v>
      </c>
      <c r="CJ4" s="4">
        <v>0.50</v>
      </c>
      <c r="CK4" s="13" t="s">
        <v>131</v>
      </c>
      <c r="CL4" s="14">
        <v>0.40824829046386296</v>
      </c>
      <c r="CM4" s="2" t="s">
        <v>130</v>
      </c>
      <c r="CN4" s="4">
        <v>0.40824829046386296</v>
      </c>
      <c r="CO4" s="13" t="s">
        <v>134</v>
      </c>
      <c r="CP4" s="14">
        <v>0.40824829046386296</v>
      </c>
      <c r="CQ4" s="2" t="s">
        <v>130</v>
      </c>
      <c r="CR4" s="4">
        <v>0.70710678118654746</v>
      </c>
      <c r="CS4" s="13" t="s">
        <v>127</v>
      </c>
      <c r="CT4" s="14">
        <v>0</v>
      </c>
      <c r="CU4" s="2" t="s">
        <v>130</v>
      </c>
      <c r="CV4" s="4">
        <v>0.81649658092772592</v>
      </c>
    </row>
    <row r="5" spans="1:100" ht="15">
      <c r="A5" s="13" t="s">
        <v>131</v>
      </c>
      <c r="B5" s="14">
        <v>0.40824829046386296</v>
      </c>
      <c r="C5" s="2" t="s">
        <v>135</v>
      </c>
      <c r="D5" s="4">
        <v>0.7745966692414834</v>
      </c>
      <c r="E5" s="13" t="s">
        <v>128</v>
      </c>
      <c r="F5" s="14">
        <v>0.57735026918962584</v>
      </c>
      <c r="G5" s="2" t="s">
        <v>137</v>
      </c>
      <c r="H5" s="4">
        <v>0.63245553203367588</v>
      </c>
      <c r="I5" s="13" t="s">
        <v>129</v>
      </c>
      <c r="J5" s="14">
        <v>0.66666666666666674</v>
      </c>
      <c r="K5" s="2" t="s">
        <v>129</v>
      </c>
      <c r="L5" s="4">
        <v>0.86602540378443871</v>
      </c>
      <c r="M5" s="13" t="s">
        <v>133</v>
      </c>
      <c r="N5" s="14">
        <v>0.57735026918962584</v>
      </c>
      <c r="O5" s="2" t="s">
        <v>133</v>
      </c>
      <c r="P5" s="4">
        <v>0.57735026918962584</v>
      </c>
      <c r="Q5" s="13" t="s">
        <v>137</v>
      </c>
      <c r="R5" s="14">
        <v>0.63245553203367588</v>
      </c>
      <c r="S5" s="2" t="s">
        <v>136</v>
      </c>
      <c r="T5" s="4">
        <v>0.35355339059327373</v>
      </c>
      <c r="U5" s="13" t="s">
        <v>137</v>
      </c>
      <c r="V5" s="14">
        <v>0.99999999999999978</v>
      </c>
      <c r="W5" s="2" t="s">
        <v>128</v>
      </c>
      <c r="X5" s="4">
        <v>0.86602540378443871</v>
      </c>
      <c r="Y5" s="13" t="s">
        <v>137</v>
      </c>
      <c r="Z5" s="14">
        <v>0.70710678118654746</v>
      </c>
      <c r="AA5" s="2" t="s">
        <v>133</v>
      </c>
      <c r="AB5" s="4">
        <v>0.57735026918962584</v>
      </c>
      <c r="AC5" s="13" t="s">
        <v>131</v>
      </c>
      <c r="AD5" s="14">
        <v>0.35355339059327373</v>
      </c>
      <c r="AE5" s="2" t="s">
        <v>128</v>
      </c>
      <c r="AF5" s="4">
        <v>0</v>
      </c>
      <c r="AG5" s="13" t="s">
        <v>128</v>
      </c>
      <c r="AH5" s="14">
        <v>0</v>
      </c>
      <c r="AI5" s="2" t="s">
        <v>131</v>
      </c>
      <c r="AJ5" s="4">
        <v>0.40824829046386296</v>
      </c>
      <c r="AK5" s="13" t="s">
        <v>141</v>
      </c>
      <c r="AL5" s="14">
        <v>0.40824829046386296</v>
      </c>
      <c r="AM5" s="2" t="s">
        <v>127</v>
      </c>
      <c r="AN5" s="4">
        <v>0.86602540378443871</v>
      </c>
      <c r="AO5" s="13" t="s">
        <v>127</v>
      </c>
      <c r="AP5" s="14">
        <v>0.86602540378443871</v>
      </c>
      <c r="AQ5" s="2" t="s">
        <v>132</v>
      </c>
      <c r="AR5" s="4">
        <v>0.33333333333333337</v>
      </c>
      <c r="AS5" s="13" t="s">
        <v>132</v>
      </c>
      <c r="AT5" s="14">
        <v>0.28867513459481292</v>
      </c>
      <c r="AU5" s="2" t="s">
        <v>138</v>
      </c>
      <c r="AV5" s="4">
        <v>0.57735026918962584</v>
      </c>
      <c r="AW5" s="13" t="s">
        <v>137</v>
      </c>
      <c r="AX5" s="14">
        <v>0.99999999999999978</v>
      </c>
      <c r="AY5" s="2" t="s">
        <v>132</v>
      </c>
      <c r="AZ5" s="4">
        <v>0.66666666666666674</v>
      </c>
      <c r="BA5" s="13" t="s">
        <v>135</v>
      </c>
      <c r="BB5" s="14">
        <v>0.63245553203367588</v>
      </c>
      <c r="BC5" s="2" t="s">
        <v>127</v>
      </c>
      <c r="BD5" s="4">
        <v>0.66666666666666674</v>
      </c>
      <c r="BE5" s="13" t="s">
        <v>132</v>
      </c>
      <c r="BF5" s="14">
        <v>0.33333333333333337</v>
      </c>
      <c r="BG5" s="2" t="s">
        <v>128</v>
      </c>
      <c r="BH5" s="4">
        <v>0.66666666666666674</v>
      </c>
      <c r="BI5" s="13" t="s">
        <v>136</v>
      </c>
      <c r="BJ5" s="14">
        <v>0.57735026918962584</v>
      </c>
      <c r="BK5" s="2" t="s">
        <v>136</v>
      </c>
      <c r="BL5" s="4">
        <v>0.75</v>
      </c>
      <c r="BM5" s="13" t="s">
        <v>138</v>
      </c>
      <c r="BN5" s="14">
        <v>0.75</v>
      </c>
      <c r="BO5" s="2" t="s">
        <v>131</v>
      </c>
      <c r="BP5" s="4">
        <v>0.40824829046386296</v>
      </c>
      <c r="BQ5" s="13" t="s">
        <v>138</v>
      </c>
      <c r="BR5" s="14">
        <v>0.50</v>
      </c>
      <c r="BS5" s="2" t="s">
        <v>136</v>
      </c>
      <c r="BT5" s="4">
        <v>0.35355339059327373</v>
      </c>
      <c r="BU5" s="13" t="s">
        <v>138</v>
      </c>
      <c r="BV5" s="14">
        <v>0.50</v>
      </c>
      <c r="BW5" s="2" t="s">
        <v>131</v>
      </c>
      <c r="BX5" s="4">
        <v>0.31622776601683794</v>
      </c>
      <c r="BY5" s="13" t="s">
        <v>137</v>
      </c>
      <c r="BZ5" s="14">
        <v>0.49999999999999989</v>
      </c>
      <c r="CA5" s="2" t="s">
        <v>132</v>
      </c>
      <c r="CB5" s="4">
        <v>0.33333333333333337</v>
      </c>
      <c r="CC5" s="13" t="s">
        <v>137</v>
      </c>
      <c r="CD5" s="14">
        <v>0.49999999999999989</v>
      </c>
      <c r="CE5" s="2" t="s">
        <v>138</v>
      </c>
      <c r="CF5" s="4">
        <v>0.35355339059327373</v>
      </c>
      <c r="CG5" s="13" t="s">
        <v>139</v>
      </c>
      <c r="CH5" s="14">
        <v>0.70710678118654746</v>
      </c>
      <c r="CI5" s="2" t="s">
        <v>132</v>
      </c>
      <c r="CJ5" s="4">
        <v>0.28867513459481292</v>
      </c>
      <c r="CK5" s="13" t="s">
        <v>134</v>
      </c>
      <c r="CL5" s="14">
        <v>0.33333333333333337</v>
      </c>
      <c r="CM5" s="2" t="s">
        <v>137</v>
      </c>
      <c r="CN5" s="4">
        <v>0.40824829046386296</v>
      </c>
      <c r="CO5" s="13" t="s">
        <v>136</v>
      </c>
      <c r="CP5" s="14">
        <v>0.35355339059327373</v>
      </c>
      <c r="CQ5" s="2" t="s">
        <v>137</v>
      </c>
      <c r="CR5" s="4">
        <v>0.70710678118654746</v>
      </c>
      <c r="CS5" s="13" t="s">
        <v>128</v>
      </c>
      <c r="CT5" s="14">
        <v>0</v>
      </c>
      <c r="CU5" s="2" t="s">
        <v>137</v>
      </c>
      <c r="CV5" s="4">
        <v>0.81649658092772592</v>
      </c>
    </row>
    <row r="6" spans="1:100" ht="15">
      <c r="A6" s="13" t="s">
        <v>127</v>
      </c>
      <c r="B6" s="14">
        <v>0.33333333333333337</v>
      </c>
      <c r="C6" s="2" t="s">
        <v>127</v>
      </c>
      <c r="D6" s="4">
        <v>0.66666666666666674</v>
      </c>
      <c r="E6" s="13" t="s">
        <v>134</v>
      </c>
      <c r="F6" s="14">
        <v>0.57735026918962584</v>
      </c>
      <c r="G6" s="2" t="s">
        <v>135</v>
      </c>
      <c r="H6" s="4">
        <v>0.59999999999999987</v>
      </c>
      <c r="I6" s="13" t="s">
        <v>133</v>
      </c>
      <c r="J6" s="14">
        <v>0.57735026918962584</v>
      </c>
      <c r="K6" s="2" t="s">
        <v>136</v>
      </c>
      <c r="L6" s="4">
        <v>0.75</v>
      </c>
      <c r="M6" s="13" t="s">
        <v>139</v>
      </c>
      <c r="N6" s="14">
        <v>0.57735026918962584</v>
      </c>
      <c r="O6" s="2" t="s">
        <v>139</v>
      </c>
      <c r="P6" s="4">
        <v>0.57735026918962584</v>
      </c>
      <c r="Q6" s="13" t="s">
        <v>141</v>
      </c>
      <c r="R6" s="14">
        <v>0.63245553203367588</v>
      </c>
      <c r="S6" s="2" t="s">
        <v>138</v>
      </c>
      <c r="T6" s="4">
        <v>0.35355339059327373</v>
      </c>
      <c r="U6" s="13" t="s">
        <v>133</v>
      </c>
      <c r="V6" s="14">
        <v>0.70710678118654746</v>
      </c>
      <c r="W6" s="2" t="s">
        <v>136</v>
      </c>
      <c r="X6" s="4">
        <v>0.75</v>
      </c>
      <c r="Y6" s="13" t="s">
        <v>133</v>
      </c>
      <c r="Z6" s="14">
        <v>0.50</v>
      </c>
      <c r="AA6" s="2" t="s">
        <v>139</v>
      </c>
      <c r="AB6" s="4">
        <v>0.57735026918962584</v>
      </c>
      <c r="AC6" s="13" t="s">
        <v>127</v>
      </c>
      <c r="AD6" s="14">
        <v>0.28867513459481292</v>
      </c>
      <c r="AE6" s="2" t="s">
        <v>129</v>
      </c>
      <c r="AF6" s="4">
        <v>0</v>
      </c>
      <c r="AG6" s="13" t="s">
        <v>129</v>
      </c>
      <c r="AH6" s="14">
        <v>0</v>
      </c>
      <c r="AI6" s="2" t="s">
        <v>127</v>
      </c>
      <c r="AJ6" s="4">
        <v>0.33333333333333337</v>
      </c>
      <c r="AK6" s="13" t="s">
        <v>127</v>
      </c>
      <c r="AL6" s="14">
        <v>0.33333333333333337</v>
      </c>
      <c r="AM6" s="2" t="s">
        <v>141</v>
      </c>
      <c r="AN6" s="4">
        <v>0.70710678118654746</v>
      </c>
      <c r="AO6" s="13" t="s">
        <v>141</v>
      </c>
      <c r="AP6" s="14">
        <v>0.70710678118654746</v>
      </c>
      <c r="AQ6" s="2" t="s">
        <v>134</v>
      </c>
      <c r="AR6" s="4">
        <v>0.33333333333333337</v>
      </c>
      <c r="AS6" s="13" t="s">
        <v>138</v>
      </c>
      <c r="AT6" s="14">
        <v>0.25</v>
      </c>
      <c r="AU6" s="2" t="s">
        <v>141</v>
      </c>
      <c r="AV6" s="4">
        <v>0.40824829046386296</v>
      </c>
      <c r="AW6" s="13" t="s">
        <v>133</v>
      </c>
      <c r="AX6" s="14">
        <v>0.70710678118654746</v>
      </c>
      <c r="AY6" s="2" t="s">
        <v>138</v>
      </c>
      <c r="AZ6" s="4">
        <v>0.57735026918962584</v>
      </c>
      <c r="BA6" s="13" t="s">
        <v>128</v>
      </c>
      <c r="BB6" s="14">
        <v>0.40824829046386296</v>
      </c>
      <c r="BC6" s="2" t="s">
        <v>128</v>
      </c>
      <c r="BD6" s="4">
        <v>0.66666666666666674</v>
      </c>
      <c r="BE6" s="13" t="s">
        <v>134</v>
      </c>
      <c r="BF6" s="14">
        <v>0.33333333333333337</v>
      </c>
      <c r="BG6" s="2" t="s">
        <v>134</v>
      </c>
      <c r="BH6" s="4">
        <v>0.66666666666666674</v>
      </c>
      <c r="BI6" s="13" t="s">
        <v>135</v>
      </c>
      <c r="BJ6" s="14">
        <v>0.5163977794943222</v>
      </c>
      <c r="BK6" s="2" t="s">
        <v>128</v>
      </c>
      <c r="BL6" s="4">
        <v>0.57735026918962584</v>
      </c>
      <c r="BM6" s="13" t="s">
        <v>135</v>
      </c>
      <c r="BN6" s="14">
        <v>0.67082039324993692</v>
      </c>
      <c r="BO6" s="2" t="s">
        <v>132</v>
      </c>
      <c r="BP6" s="4">
        <v>0.33333333333333337</v>
      </c>
      <c r="BQ6" s="13" t="s">
        <v>127</v>
      </c>
      <c r="BR6" s="14">
        <v>0</v>
      </c>
      <c r="BS6" s="2" t="s">
        <v>138</v>
      </c>
      <c r="BT6" s="4">
        <v>0.35355339059327373</v>
      </c>
      <c r="BU6" s="13" t="s">
        <v>127</v>
      </c>
      <c r="BV6" s="14">
        <v>0</v>
      </c>
      <c r="BW6" s="2" t="s">
        <v>132</v>
      </c>
      <c r="BX6" s="4">
        <v>0.2581988897471611</v>
      </c>
      <c r="BY6" s="13" t="s">
        <v>134</v>
      </c>
      <c r="BZ6" s="14">
        <v>0.40824829046386296</v>
      </c>
      <c r="CA6" s="2" t="s">
        <v>138</v>
      </c>
      <c r="CB6" s="4">
        <v>0.28867513459481292</v>
      </c>
      <c r="CC6" s="13" t="s">
        <v>134</v>
      </c>
      <c r="CD6" s="14">
        <v>0.40824829046386296</v>
      </c>
      <c r="CE6" s="2" t="s">
        <v>127</v>
      </c>
      <c r="CF6" s="4">
        <v>0</v>
      </c>
      <c r="CG6" s="13" t="s">
        <v>140</v>
      </c>
      <c r="CH6" s="14">
        <v>0.70710678118654746</v>
      </c>
      <c r="CI6" s="2" t="s">
        <v>134</v>
      </c>
      <c r="CJ6" s="4">
        <v>0.28867513459481292</v>
      </c>
      <c r="CK6" s="13" t="s">
        <v>138</v>
      </c>
      <c r="CL6" s="14">
        <v>0.28867513459481292</v>
      </c>
      <c r="CM6" s="2" t="s">
        <v>134</v>
      </c>
      <c r="CN6" s="4">
        <v>0.33333333333333337</v>
      </c>
      <c r="CO6" s="13" t="s">
        <v>138</v>
      </c>
      <c r="CP6" s="14">
        <v>0.35355339059327373</v>
      </c>
      <c r="CQ6" s="2" t="s">
        <v>133</v>
      </c>
      <c r="CR6" s="4">
        <v>0.50</v>
      </c>
      <c r="CS6" s="13" t="s">
        <v>129</v>
      </c>
      <c r="CT6" s="14">
        <v>0</v>
      </c>
      <c r="CU6" s="2" t="s">
        <v>133</v>
      </c>
      <c r="CV6" s="4">
        <v>0.57735026918962584</v>
      </c>
    </row>
    <row r="7" spans="1:100" ht="15">
      <c r="A7" s="13" t="s">
        <v>128</v>
      </c>
      <c r="B7" s="14">
        <v>0.33333333333333337</v>
      </c>
      <c r="C7" s="2" t="s">
        <v>128</v>
      </c>
      <c r="D7" s="4">
        <v>0.66666666666666674</v>
      </c>
      <c r="E7" s="13" t="s">
        <v>136</v>
      </c>
      <c r="F7" s="14">
        <v>0.50</v>
      </c>
      <c r="G7" s="2" t="s">
        <v>128</v>
      </c>
      <c r="H7" s="4">
        <v>0.5163977794943222</v>
      </c>
      <c r="I7" s="13" t="s">
        <v>136</v>
      </c>
      <c r="J7" s="14">
        <v>0.57735026918962584</v>
      </c>
      <c r="K7" s="2" t="s">
        <v>135</v>
      </c>
      <c r="L7" s="4">
        <v>0.67082039324993692</v>
      </c>
      <c r="M7" s="13" t="s">
        <v>140</v>
      </c>
      <c r="N7" s="14">
        <v>0.57735026918962584</v>
      </c>
      <c r="O7" s="2" t="s">
        <v>140</v>
      </c>
      <c r="P7" s="4">
        <v>0.57735026918962584</v>
      </c>
      <c r="Q7" s="13" t="s">
        <v>135</v>
      </c>
      <c r="R7" s="14">
        <v>0.59999999999999987</v>
      </c>
      <c r="S7" s="2" t="s">
        <v>127</v>
      </c>
      <c r="T7" s="4">
        <v>0</v>
      </c>
      <c r="U7" s="13" t="s">
        <v>139</v>
      </c>
      <c r="V7" s="14">
        <v>0.70710678118654746</v>
      </c>
      <c r="W7" s="2" t="s">
        <v>141</v>
      </c>
      <c r="X7" s="4">
        <v>0.70710678118654746</v>
      </c>
      <c r="Y7" s="13" t="s">
        <v>139</v>
      </c>
      <c r="Z7" s="14">
        <v>0.50</v>
      </c>
      <c r="AA7" s="2" t="s">
        <v>140</v>
      </c>
      <c r="AB7" s="4">
        <v>0.57735026918962584</v>
      </c>
      <c r="AC7" s="13" t="s">
        <v>128</v>
      </c>
      <c r="AD7" s="14">
        <v>0.28867513459481292</v>
      </c>
      <c r="AE7" s="2" t="s">
        <v>130</v>
      </c>
      <c r="AF7" s="4">
        <v>0</v>
      </c>
      <c r="AG7" s="13" t="s">
        <v>130</v>
      </c>
      <c r="AH7" s="14">
        <v>0</v>
      </c>
      <c r="AI7" s="2" t="s">
        <v>128</v>
      </c>
      <c r="AJ7" s="4">
        <v>0.33333333333333337</v>
      </c>
      <c r="AK7" s="13" t="s">
        <v>132</v>
      </c>
      <c r="AL7" s="14">
        <v>0.33333333333333337</v>
      </c>
      <c r="AM7" s="2" t="s">
        <v>128</v>
      </c>
      <c r="AN7" s="4">
        <v>0.57735026918962584</v>
      </c>
      <c r="AO7" s="13" t="s">
        <v>128</v>
      </c>
      <c r="AP7" s="14">
        <v>0.57735026918962584</v>
      </c>
      <c r="AQ7" s="2" t="s">
        <v>127</v>
      </c>
      <c r="AR7" s="4">
        <v>0</v>
      </c>
      <c r="AS7" s="13" t="s">
        <v>127</v>
      </c>
      <c r="AT7" s="14">
        <v>0</v>
      </c>
      <c r="AU7" s="2" t="s">
        <v>128</v>
      </c>
      <c r="AV7" s="4">
        <v>0.33333333333333337</v>
      </c>
      <c r="AW7" s="13" t="s">
        <v>139</v>
      </c>
      <c r="AX7" s="14">
        <v>0.70710678118654746</v>
      </c>
      <c r="AY7" s="2" t="s">
        <v>135</v>
      </c>
      <c r="AZ7" s="4">
        <v>0.5163977794943222</v>
      </c>
      <c r="BA7" s="13" t="s">
        <v>129</v>
      </c>
      <c r="BB7" s="14">
        <v>0.40824829046386296</v>
      </c>
      <c r="BC7" s="2" t="s">
        <v>132</v>
      </c>
      <c r="BD7" s="4">
        <v>0.66666666666666674</v>
      </c>
      <c r="BE7" s="13" t="s">
        <v>127</v>
      </c>
      <c r="BF7" s="14">
        <v>0</v>
      </c>
      <c r="BG7" s="2" t="s">
        <v>136</v>
      </c>
      <c r="BH7" s="4">
        <v>0.57735026918962584</v>
      </c>
      <c r="BI7" s="13" t="s">
        <v>141</v>
      </c>
      <c r="BJ7" s="14">
        <v>0.40824829046386296</v>
      </c>
      <c r="BK7" s="2" t="s">
        <v>132</v>
      </c>
      <c r="BL7" s="4">
        <v>0.57735026918962584</v>
      </c>
      <c r="BM7" s="13" t="s">
        <v>127</v>
      </c>
      <c r="BN7" s="14">
        <v>0.57735026918962584</v>
      </c>
      <c r="BO7" s="2" t="s">
        <v>134</v>
      </c>
      <c r="BP7" s="4">
        <v>0.33333333333333337</v>
      </c>
      <c r="BQ7" s="13" t="s">
        <v>128</v>
      </c>
      <c r="BR7" s="14">
        <v>0</v>
      </c>
      <c r="BS7" s="2" t="s">
        <v>127</v>
      </c>
      <c r="BT7" s="4">
        <v>0</v>
      </c>
      <c r="BU7" s="13" t="s">
        <v>128</v>
      </c>
      <c r="BV7" s="14">
        <v>0</v>
      </c>
      <c r="BW7" s="2" t="s">
        <v>134</v>
      </c>
      <c r="BX7" s="4">
        <v>0.2581988897471611</v>
      </c>
      <c r="BY7" s="13" t="s">
        <v>138</v>
      </c>
      <c r="BZ7" s="14">
        <v>0.35355339059327373</v>
      </c>
      <c r="CA7" s="2" t="s">
        <v>127</v>
      </c>
      <c r="CB7" s="4">
        <v>0</v>
      </c>
      <c r="CC7" s="13" t="s">
        <v>138</v>
      </c>
      <c r="CD7" s="14">
        <v>0.35355339059327373</v>
      </c>
      <c r="CE7" s="2" t="s">
        <v>128</v>
      </c>
      <c r="CF7" s="4">
        <v>0</v>
      </c>
      <c r="CG7" s="13" t="s">
        <v>130</v>
      </c>
      <c r="CH7" s="14">
        <v>0.49999999999999989</v>
      </c>
      <c r="CI7" s="2" t="s">
        <v>127</v>
      </c>
      <c r="CJ7" s="4">
        <v>0</v>
      </c>
      <c r="CK7" s="13" t="s">
        <v>127</v>
      </c>
      <c r="CL7" s="14">
        <v>0</v>
      </c>
      <c r="CM7" s="2" t="s">
        <v>136</v>
      </c>
      <c r="CN7" s="4">
        <v>0.28867513459481292</v>
      </c>
      <c r="CO7" s="13" t="s">
        <v>127</v>
      </c>
      <c r="CP7" s="14">
        <v>0</v>
      </c>
      <c r="CQ7" s="2" t="s">
        <v>139</v>
      </c>
      <c r="CR7" s="4">
        <v>0.50</v>
      </c>
      <c r="CS7" s="13" t="s">
        <v>130</v>
      </c>
      <c r="CT7" s="14">
        <v>0</v>
      </c>
      <c r="CU7" s="2" t="s">
        <v>139</v>
      </c>
      <c r="CV7" s="4">
        <v>0.57735026918962584</v>
      </c>
    </row>
    <row r="8" spans="1:100" ht="15">
      <c r="A8" s="13" t="s">
        <v>129</v>
      </c>
      <c r="B8" s="14">
        <v>0.33333333333333337</v>
      </c>
      <c r="C8" s="2" t="s">
        <v>132</v>
      </c>
      <c r="D8" s="4">
        <v>0.66666666666666674</v>
      </c>
      <c r="E8" s="13" t="s">
        <v>138</v>
      </c>
      <c r="F8" s="14">
        <v>0.50</v>
      </c>
      <c r="G8" s="2" t="s">
        <v>129</v>
      </c>
      <c r="H8" s="4">
        <v>0.5163977794943222</v>
      </c>
      <c r="I8" s="13" t="s">
        <v>139</v>
      </c>
      <c r="J8" s="14">
        <v>0.57735026918962584</v>
      </c>
      <c r="K8" s="2" t="s">
        <v>132</v>
      </c>
      <c r="L8" s="4">
        <v>0.57735026918962584</v>
      </c>
      <c r="M8" s="13" t="s">
        <v>135</v>
      </c>
      <c r="N8" s="14">
        <v>0.5163977794943222</v>
      </c>
      <c r="O8" s="2" t="s">
        <v>135</v>
      </c>
      <c r="P8" s="4">
        <v>0.5163977794943222</v>
      </c>
      <c r="Q8" s="13" t="s">
        <v>128</v>
      </c>
      <c r="R8" s="14">
        <v>0.5163977794943222</v>
      </c>
      <c r="S8" s="2" t="s">
        <v>128</v>
      </c>
      <c r="T8" s="4">
        <v>0</v>
      </c>
      <c r="U8" s="13" t="s">
        <v>140</v>
      </c>
      <c r="V8" s="14">
        <v>0.70710678118654746</v>
      </c>
      <c r="W8" s="2" t="s">
        <v>127</v>
      </c>
      <c r="X8" s="4">
        <v>0.57735026918962584</v>
      </c>
      <c r="Y8" s="13" t="s">
        <v>140</v>
      </c>
      <c r="Z8" s="14">
        <v>0.50</v>
      </c>
      <c r="AA8" s="2" t="s">
        <v>130</v>
      </c>
      <c r="AB8" s="4">
        <v>0.40824829046386296</v>
      </c>
      <c r="AC8" s="13" t="s">
        <v>129</v>
      </c>
      <c r="AD8" s="14">
        <v>0.28867513459481292</v>
      </c>
      <c r="AE8" s="2" t="s">
        <v>131</v>
      </c>
      <c r="AF8" s="4">
        <v>0</v>
      </c>
      <c r="AG8" s="13" t="s">
        <v>131</v>
      </c>
      <c r="AH8" s="14">
        <v>0</v>
      </c>
      <c r="AI8" s="2" t="s">
        <v>129</v>
      </c>
      <c r="AJ8" s="4">
        <v>0.33333333333333337</v>
      </c>
      <c r="AK8" s="13" t="s">
        <v>134</v>
      </c>
      <c r="AL8" s="14">
        <v>0.33333333333333337</v>
      </c>
      <c r="AM8" s="2" t="s">
        <v>132</v>
      </c>
      <c r="AN8" s="4">
        <v>0.57735026918962584</v>
      </c>
      <c r="AO8" s="13" t="s">
        <v>132</v>
      </c>
      <c r="AP8" s="14">
        <v>0.57735026918962584</v>
      </c>
      <c r="AQ8" s="2" t="s">
        <v>128</v>
      </c>
      <c r="AR8" s="4">
        <v>0</v>
      </c>
      <c r="AS8" s="13" t="s">
        <v>128</v>
      </c>
      <c r="AT8" s="14">
        <v>0</v>
      </c>
      <c r="AU8" s="2" t="s">
        <v>134</v>
      </c>
      <c r="AV8" s="4">
        <v>0.33333333333333337</v>
      </c>
      <c r="AW8" s="13" t="s">
        <v>140</v>
      </c>
      <c r="AX8" s="14">
        <v>0.70710678118654746</v>
      </c>
      <c r="AY8" s="2" t="s">
        <v>128</v>
      </c>
      <c r="AZ8" s="4">
        <v>0.33333333333333337</v>
      </c>
      <c r="BA8" s="13" t="s">
        <v>132</v>
      </c>
      <c r="BB8" s="14">
        <v>0.40824829046386296</v>
      </c>
      <c r="BC8" s="2" t="s">
        <v>134</v>
      </c>
      <c r="BD8" s="4">
        <v>0.66666666666666674</v>
      </c>
      <c r="BE8" s="13" t="s">
        <v>128</v>
      </c>
      <c r="BF8" s="14">
        <v>0</v>
      </c>
      <c r="BG8" s="2" t="s">
        <v>138</v>
      </c>
      <c r="BH8" s="4">
        <v>0.57735026918962584</v>
      </c>
      <c r="BI8" s="13" t="s">
        <v>128</v>
      </c>
      <c r="BJ8" s="14">
        <v>0.33333333333333337</v>
      </c>
      <c r="BK8" s="2" t="s">
        <v>138</v>
      </c>
      <c r="BL8" s="4">
        <v>0.50</v>
      </c>
      <c r="BM8" s="13" t="s">
        <v>128</v>
      </c>
      <c r="BN8" s="14">
        <v>0.57735026918962584</v>
      </c>
      <c r="BO8" s="2" t="s">
        <v>127</v>
      </c>
      <c r="BP8" s="4">
        <v>0</v>
      </c>
      <c r="BQ8" s="13" t="s">
        <v>129</v>
      </c>
      <c r="BR8" s="14">
        <v>0</v>
      </c>
      <c r="BS8" s="2" t="s">
        <v>128</v>
      </c>
      <c r="BT8" s="4">
        <v>0</v>
      </c>
      <c r="BU8" s="13" t="s">
        <v>129</v>
      </c>
      <c r="BV8" s="14">
        <v>0</v>
      </c>
      <c r="BW8" s="2" t="s">
        <v>127</v>
      </c>
      <c r="BX8" s="4">
        <v>0</v>
      </c>
      <c r="BY8" s="13" t="s">
        <v>127</v>
      </c>
      <c r="BZ8" s="14">
        <v>0</v>
      </c>
      <c r="CA8" s="2" t="s">
        <v>128</v>
      </c>
      <c r="CB8" s="4">
        <v>0</v>
      </c>
      <c r="CC8" s="13" t="s">
        <v>127</v>
      </c>
      <c r="CD8" s="14">
        <v>0</v>
      </c>
      <c r="CE8" s="2" t="s">
        <v>129</v>
      </c>
      <c r="CF8" s="4">
        <v>0</v>
      </c>
      <c r="CG8" s="13" t="s">
        <v>131</v>
      </c>
      <c r="CH8" s="14">
        <v>0.49999999999999989</v>
      </c>
      <c r="CI8" s="2" t="s">
        <v>128</v>
      </c>
      <c r="CJ8" s="4">
        <v>0</v>
      </c>
      <c r="CK8" s="13" t="s">
        <v>128</v>
      </c>
      <c r="CL8" s="14">
        <v>0</v>
      </c>
      <c r="CM8" s="2" t="s">
        <v>138</v>
      </c>
      <c r="CN8" s="4">
        <v>0.28867513459481292</v>
      </c>
      <c r="CO8" s="13" t="s">
        <v>128</v>
      </c>
      <c r="CP8" s="14">
        <v>0</v>
      </c>
      <c r="CQ8" s="2" t="s">
        <v>140</v>
      </c>
      <c r="CR8" s="4">
        <v>0.50</v>
      </c>
      <c r="CS8" s="13" t="s">
        <v>131</v>
      </c>
      <c r="CT8" s="14">
        <v>0</v>
      </c>
      <c r="CU8" s="2" t="s">
        <v>140</v>
      </c>
      <c r="CV8" s="4">
        <v>0.57735026918962584</v>
      </c>
    </row>
    <row r="9" spans="1:100" ht="15">
      <c r="A9" s="13" t="s">
        <v>132</v>
      </c>
      <c r="B9" s="14">
        <v>0.33333333333333337</v>
      </c>
      <c r="C9" s="2" t="s">
        <v>134</v>
      </c>
      <c r="D9" s="4">
        <v>0.66666666666666674</v>
      </c>
      <c r="E9" s="13" t="s">
        <v>135</v>
      </c>
      <c r="F9" s="14">
        <v>0.44721359549995793</v>
      </c>
      <c r="G9" s="2" t="s">
        <v>133</v>
      </c>
      <c r="H9" s="4">
        <v>0.44721359549995793</v>
      </c>
      <c r="I9" s="13" t="s">
        <v>140</v>
      </c>
      <c r="J9" s="14">
        <v>0.57735026918962584</v>
      </c>
      <c r="K9" s="2" t="s">
        <v>134</v>
      </c>
      <c r="L9" s="4">
        <v>0.57735026918962584</v>
      </c>
      <c r="M9" s="13" t="s">
        <v>130</v>
      </c>
      <c r="N9" s="14">
        <v>0.40824829046386296</v>
      </c>
      <c r="O9" s="2" t="s">
        <v>130</v>
      </c>
      <c r="P9" s="4">
        <v>0.40824829046386296</v>
      </c>
      <c r="Q9" s="13" t="s">
        <v>129</v>
      </c>
      <c r="R9" s="14">
        <v>0.5163977794943222</v>
      </c>
      <c r="S9" s="2" t="s">
        <v>129</v>
      </c>
      <c r="T9" s="4">
        <v>0</v>
      </c>
      <c r="U9" s="13" t="s">
        <v>131</v>
      </c>
      <c r="V9" s="14">
        <v>0.49999999999999989</v>
      </c>
      <c r="W9" s="2" t="s">
        <v>129</v>
      </c>
      <c r="X9" s="4">
        <v>0.57735026918962584</v>
      </c>
      <c r="Y9" s="13" t="s">
        <v>131</v>
      </c>
      <c r="Z9" s="14">
        <v>0.35355339059327373</v>
      </c>
      <c r="AA9" s="2" t="s">
        <v>137</v>
      </c>
      <c r="AB9" s="4">
        <v>0.40824829046386296</v>
      </c>
      <c r="AC9" s="13" t="s">
        <v>134</v>
      </c>
      <c r="AD9" s="14">
        <v>0.28867513459481292</v>
      </c>
      <c r="AE9" s="2" t="s">
        <v>132</v>
      </c>
      <c r="AF9" s="4">
        <v>0</v>
      </c>
      <c r="AG9" s="13" t="s">
        <v>132</v>
      </c>
      <c r="AH9" s="14">
        <v>0</v>
      </c>
      <c r="AI9" s="2" t="s">
        <v>132</v>
      </c>
      <c r="AJ9" s="4">
        <v>0.33333333333333337</v>
      </c>
      <c r="AK9" s="13" t="s">
        <v>135</v>
      </c>
      <c r="AL9" s="14">
        <v>0.2581988897471611</v>
      </c>
      <c r="AM9" s="2" t="s">
        <v>134</v>
      </c>
      <c r="AN9" s="4">
        <v>0.57735026918962584</v>
      </c>
      <c r="AO9" s="13" t="s">
        <v>134</v>
      </c>
      <c r="AP9" s="14">
        <v>0.57735026918962584</v>
      </c>
      <c r="AQ9" s="2" t="s">
        <v>129</v>
      </c>
      <c r="AR9" s="4">
        <v>0</v>
      </c>
      <c r="AS9" s="13" t="s">
        <v>129</v>
      </c>
      <c r="AT9" s="14">
        <v>0</v>
      </c>
      <c r="AU9" s="2" t="s">
        <v>136</v>
      </c>
      <c r="AV9" s="4">
        <v>0.28867513459481292</v>
      </c>
      <c r="AW9" s="13" t="s">
        <v>131</v>
      </c>
      <c r="AX9" s="14">
        <v>0.49999999999999989</v>
      </c>
      <c r="AY9" s="2" t="s">
        <v>129</v>
      </c>
      <c r="AZ9" s="4">
        <v>0.33333333333333337</v>
      </c>
      <c r="BA9" s="13" t="s">
        <v>134</v>
      </c>
      <c r="BB9" s="14">
        <v>0.40824829046386296</v>
      </c>
      <c r="BC9" s="2" t="s">
        <v>136</v>
      </c>
      <c r="BD9" s="4">
        <v>0.57735026918962584</v>
      </c>
      <c r="BE9" s="13" t="s">
        <v>129</v>
      </c>
      <c r="BF9" s="14">
        <v>0</v>
      </c>
      <c r="BG9" s="2" t="s">
        <v>135</v>
      </c>
      <c r="BH9" s="4">
        <v>0.5163977794943222</v>
      </c>
      <c r="BI9" s="13" t="s">
        <v>129</v>
      </c>
      <c r="BJ9" s="14">
        <v>0.33333333333333337</v>
      </c>
      <c r="BK9" s="2" t="s">
        <v>135</v>
      </c>
      <c r="BL9" s="4">
        <v>0.44721359549995793</v>
      </c>
      <c r="BM9" s="13" t="s">
        <v>134</v>
      </c>
      <c r="BN9" s="14">
        <v>0.57735026918962584</v>
      </c>
      <c r="BO9" s="2" t="s">
        <v>128</v>
      </c>
      <c r="BP9" s="4">
        <v>0</v>
      </c>
      <c r="BQ9" s="13" t="s">
        <v>130</v>
      </c>
      <c r="BR9" s="14">
        <v>0</v>
      </c>
      <c r="BS9" s="2" t="s">
        <v>129</v>
      </c>
      <c r="BT9" s="4">
        <v>0</v>
      </c>
      <c r="BU9" s="13" t="s">
        <v>130</v>
      </c>
      <c r="BV9" s="14">
        <v>0</v>
      </c>
      <c r="BW9" s="2" t="s">
        <v>128</v>
      </c>
      <c r="BX9" s="4">
        <v>0</v>
      </c>
      <c r="BY9" s="13" t="s">
        <v>128</v>
      </c>
      <c r="BZ9" s="14">
        <v>0</v>
      </c>
      <c r="CA9" s="2" t="s">
        <v>129</v>
      </c>
      <c r="CB9" s="4">
        <v>0</v>
      </c>
      <c r="CC9" s="13" t="s">
        <v>128</v>
      </c>
      <c r="CD9" s="14">
        <v>0</v>
      </c>
      <c r="CE9" s="2" t="s">
        <v>130</v>
      </c>
      <c r="CF9" s="4">
        <v>0</v>
      </c>
      <c r="CG9" s="13" t="s">
        <v>137</v>
      </c>
      <c r="CH9" s="14">
        <v>0.49999999999999989</v>
      </c>
      <c r="CI9" s="2" t="s">
        <v>129</v>
      </c>
      <c r="CJ9" s="4">
        <v>0</v>
      </c>
      <c r="CK9" s="13" t="s">
        <v>129</v>
      </c>
      <c r="CL9" s="14">
        <v>0</v>
      </c>
      <c r="CM9" s="2" t="s">
        <v>127</v>
      </c>
      <c r="CN9" s="4">
        <v>0</v>
      </c>
      <c r="CO9" s="13" t="s">
        <v>129</v>
      </c>
      <c r="CP9" s="14">
        <v>0</v>
      </c>
      <c r="CQ9" s="2" t="s">
        <v>131</v>
      </c>
      <c r="CR9" s="4">
        <v>0.35355339059327373</v>
      </c>
      <c r="CS9" s="13" t="s">
        <v>132</v>
      </c>
      <c r="CT9" s="14">
        <v>0</v>
      </c>
      <c r="CU9" s="2" t="s">
        <v>131</v>
      </c>
      <c r="CV9" s="4">
        <v>0.40824829046386296</v>
      </c>
    </row>
    <row r="10" spans="1:100" ht="15">
      <c r="A10" s="13" t="s">
        <v>136</v>
      </c>
      <c r="B10" s="14">
        <v>0.28867513459481292</v>
      </c>
      <c r="C10" s="2" t="s">
        <v>136</v>
      </c>
      <c r="D10" s="4">
        <v>0.57735026918962584</v>
      </c>
      <c r="E10" s="13" t="s">
        <v>141</v>
      </c>
      <c r="F10" s="14">
        <v>0.35355339059327373</v>
      </c>
      <c r="G10" s="2" t="s">
        <v>136</v>
      </c>
      <c r="H10" s="4">
        <v>0.44721359549995793</v>
      </c>
      <c r="I10" s="13" t="s">
        <v>135</v>
      </c>
      <c r="J10" s="14">
        <v>0.5163977794943222</v>
      </c>
      <c r="K10" s="2" t="s">
        <v>133</v>
      </c>
      <c r="L10" s="4">
        <v>0.50</v>
      </c>
      <c r="M10" s="13" t="s">
        <v>131</v>
      </c>
      <c r="N10" s="14">
        <v>0.40824829046386296</v>
      </c>
      <c r="O10" s="2" t="s">
        <v>131</v>
      </c>
      <c r="P10" s="4">
        <v>0.40824829046386296</v>
      </c>
      <c r="Q10" s="13" t="s">
        <v>133</v>
      </c>
      <c r="R10" s="14">
        <v>0.44721359549995793</v>
      </c>
      <c r="S10" s="2" t="s">
        <v>130</v>
      </c>
      <c r="T10" s="4">
        <v>0</v>
      </c>
      <c r="U10" s="13" t="s">
        <v>128</v>
      </c>
      <c r="V10" s="14">
        <v>0.40824829046386296</v>
      </c>
      <c r="W10" s="2" t="s">
        <v>132</v>
      </c>
      <c r="X10" s="4">
        <v>0.57735026918962584</v>
      </c>
      <c r="Y10" s="13" t="s">
        <v>128</v>
      </c>
      <c r="Z10" s="14">
        <v>0.28867513459481292</v>
      </c>
      <c r="AA10" s="2" t="s">
        <v>128</v>
      </c>
      <c r="AB10" s="4">
        <v>0.33333333333333337</v>
      </c>
      <c r="AC10" s="13" t="s">
        <v>136</v>
      </c>
      <c r="AD10" s="14">
        <v>0.25</v>
      </c>
      <c r="AE10" s="2" t="s">
        <v>133</v>
      </c>
      <c r="AF10" s="4">
        <v>0</v>
      </c>
      <c r="AG10" s="13" t="s">
        <v>133</v>
      </c>
      <c r="AH10" s="14">
        <v>0</v>
      </c>
      <c r="AI10" s="2" t="s">
        <v>136</v>
      </c>
      <c r="AJ10" s="4">
        <v>0.28867513459481292</v>
      </c>
      <c r="AK10" s="13" t="s">
        <v>128</v>
      </c>
      <c r="AL10" s="14">
        <v>0</v>
      </c>
      <c r="AM10" s="2" t="s">
        <v>136</v>
      </c>
      <c r="AN10" s="4">
        <v>0.50</v>
      </c>
      <c r="AO10" s="13" t="s">
        <v>136</v>
      </c>
      <c r="AP10" s="14">
        <v>0.50</v>
      </c>
      <c r="AQ10" s="2" t="s">
        <v>130</v>
      </c>
      <c r="AR10" s="4">
        <v>0</v>
      </c>
      <c r="AS10" s="13" t="s">
        <v>130</v>
      </c>
      <c r="AT10" s="14">
        <v>0</v>
      </c>
      <c r="AU10" s="2" t="s">
        <v>135</v>
      </c>
      <c r="AV10" s="4">
        <v>0.2581988897471611</v>
      </c>
      <c r="AW10" s="13" t="s">
        <v>128</v>
      </c>
      <c r="AX10" s="14">
        <v>0.40824829046386296</v>
      </c>
      <c r="AY10" s="2" t="s">
        <v>134</v>
      </c>
      <c r="AZ10" s="4">
        <v>0.33333333333333337</v>
      </c>
      <c r="BA10" s="13" t="s">
        <v>136</v>
      </c>
      <c r="BB10" s="14">
        <v>0.35355339059327373</v>
      </c>
      <c r="BC10" s="2" t="s">
        <v>138</v>
      </c>
      <c r="BD10" s="4">
        <v>0.57735026918962584</v>
      </c>
      <c r="BE10" s="13" t="s">
        <v>130</v>
      </c>
      <c r="BF10" s="14">
        <v>0</v>
      </c>
      <c r="BG10" s="2" t="s">
        <v>141</v>
      </c>
      <c r="BH10" s="4">
        <v>0.40824829046386296</v>
      </c>
      <c r="BI10" s="13" t="s">
        <v>132</v>
      </c>
      <c r="BJ10" s="14">
        <v>0.33333333333333337</v>
      </c>
      <c r="BK10" s="2" t="s">
        <v>141</v>
      </c>
      <c r="BL10" s="4">
        <v>0.35355339059327373</v>
      </c>
      <c r="BM10" s="13" t="s">
        <v>136</v>
      </c>
      <c r="BN10" s="14">
        <v>0.50</v>
      </c>
      <c r="BO10" s="2" t="s">
        <v>129</v>
      </c>
      <c r="BP10" s="4">
        <v>0</v>
      </c>
      <c r="BQ10" s="13" t="s">
        <v>131</v>
      </c>
      <c r="BR10" s="14">
        <v>0</v>
      </c>
      <c r="BS10" s="2" t="s">
        <v>130</v>
      </c>
      <c r="BT10" s="4">
        <v>0</v>
      </c>
      <c r="BU10" s="13" t="s">
        <v>131</v>
      </c>
      <c r="BV10" s="14">
        <v>0</v>
      </c>
      <c r="BW10" s="2" t="s">
        <v>129</v>
      </c>
      <c r="BX10" s="4">
        <v>0</v>
      </c>
      <c r="BY10" s="13" t="s">
        <v>129</v>
      </c>
      <c r="BZ10" s="14">
        <v>0</v>
      </c>
      <c r="CA10" s="2" t="s">
        <v>130</v>
      </c>
      <c r="CB10" s="4">
        <v>0</v>
      </c>
      <c r="CC10" s="13" t="s">
        <v>129</v>
      </c>
      <c r="CD10" s="14">
        <v>0</v>
      </c>
      <c r="CE10" s="2" t="s">
        <v>131</v>
      </c>
      <c r="CF10" s="4">
        <v>0</v>
      </c>
      <c r="CG10" s="13" t="s">
        <v>128</v>
      </c>
      <c r="CH10" s="14">
        <v>0.40824829046386296</v>
      </c>
      <c r="CI10" s="2" t="s">
        <v>130</v>
      </c>
      <c r="CJ10" s="4">
        <v>0</v>
      </c>
      <c r="CK10" s="13" t="s">
        <v>130</v>
      </c>
      <c r="CL10" s="14">
        <v>0</v>
      </c>
      <c r="CM10" s="2" t="s">
        <v>128</v>
      </c>
      <c r="CN10" s="4">
        <v>0</v>
      </c>
      <c r="CO10" s="13" t="s">
        <v>130</v>
      </c>
      <c r="CP10" s="14">
        <v>0</v>
      </c>
      <c r="CQ10" s="2" t="s">
        <v>128</v>
      </c>
      <c r="CR10" s="4">
        <v>0.28867513459481292</v>
      </c>
      <c r="CS10" s="13" t="s">
        <v>133</v>
      </c>
      <c r="CT10" s="14">
        <v>0</v>
      </c>
      <c r="CU10" s="2" t="s">
        <v>128</v>
      </c>
      <c r="CV10" s="4">
        <v>0.33333333333333337</v>
      </c>
    </row>
    <row r="11" spans="1:100" ht="15">
      <c r="A11" s="13" t="s">
        <v>138</v>
      </c>
      <c r="B11" s="14">
        <v>0.28867513459481292</v>
      </c>
      <c r="C11" s="2" t="s">
        <v>129</v>
      </c>
      <c r="D11" s="4">
        <v>0.33333333333333337</v>
      </c>
      <c r="E11" s="13" t="s">
        <v>127</v>
      </c>
      <c r="F11" s="14">
        <v>0.28867513459481292</v>
      </c>
      <c r="G11" s="2" t="s">
        <v>138</v>
      </c>
      <c r="H11" s="4">
        <v>0.44721359549995793</v>
      </c>
      <c r="I11" s="13" t="s">
        <v>130</v>
      </c>
      <c r="J11" s="14">
        <v>0.40824829046386296</v>
      </c>
      <c r="K11" s="2" t="s">
        <v>139</v>
      </c>
      <c r="L11" s="4">
        <v>0.50</v>
      </c>
      <c r="M11" s="13" t="s">
        <v>137</v>
      </c>
      <c r="N11" s="14">
        <v>0.40824829046386296</v>
      </c>
      <c r="O11" s="2" t="s">
        <v>137</v>
      </c>
      <c r="P11" s="4">
        <v>0.40824829046386296</v>
      </c>
      <c r="Q11" s="13" t="s">
        <v>136</v>
      </c>
      <c r="R11" s="14">
        <v>0.44721359549995793</v>
      </c>
      <c r="S11" s="2" t="s">
        <v>131</v>
      </c>
      <c r="T11" s="4">
        <v>0</v>
      </c>
      <c r="U11" s="13" t="s">
        <v>129</v>
      </c>
      <c r="V11" s="14">
        <v>0.40824829046386296</v>
      </c>
      <c r="W11" s="2" t="s">
        <v>134</v>
      </c>
      <c r="X11" s="4">
        <v>0.57735026918962584</v>
      </c>
      <c r="Y11" s="13" t="s">
        <v>129</v>
      </c>
      <c r="Z11" s="14">
        <v>0.28867513459481292</v>
      </c>
      <c r="AA11" s="2" t="s">
        <v>129</v>
      </c>
      <c r="AB11" s="4">
        <v>0.33333333333333337</v>
      </c>
      <c r="AC11" s="13" t="s">
        <v>138</v>
      </c>
      <c r="AD11" s="14">
        <v>0.25</v>
      </c>
      <c r="AE11" s="2" t="s">
        <v>134</v>
      </c>
      <c r="AF11" s="4">
        <v>0</v>
      </c>
      <c r="AG11" s="13" t="s">
        <v>134</v>
      </c>
      <c r="AH11" s="14">
        <v>0</v>
      </c>
      <c r="AI11" s="2" t="s">
        <v>138</v>
      </c>
      <c r="AJ11" s="4">
        <v>0.28867513459481292</v>
      </c>
      <c r="AK11" s="13" t="s">
        <v>129</v>
      </c>
      <c r="AL11" s="14">
        <v>0</v>
      </c>
      <c r="AM11" s="2" t="s">
        <v>138</v>
      </c>
      <c r="AN11" s="4">
        <v>0.50</v>
      </c>
      <c r="AO11" s="13" t="s">
        <v>138</v>
      </c>
      <c r="AP11" s="14">
        <v>0.50</v>
      </c>
      <c r="AQ11" s="2" t="s">
        <v>131</v>
      </c>
      <c r="AR11" s="4">
        <v>0</v>
      </c>
      <c r="AS11" s="13" t="s">
        <v>133</v>
      </c>
      <c r="AT11" s="14">
        <v>0</v>
      </c>
      <c r="AU11" s="2" t="s">
        <v>127</v>
      </c>
      <c r="AV11" s="4">
        <v>0</v>
      </c>
      <c r="AW11" s="13" t="s">
        <v>129</v>
      </c>
      <c r="AX11" s="14">
        <v>0.40824829046386296</v>
      </c>
      <c r="AY11" s="2" t="s">
        <v>136</v>
      </c>
      <c r="AZ11" s="4">
        <v>0.28867513459481292</v>
      </c>
      <c r="BA11" s="13" t="s">
        <v>138</v>
      </c>
      <c r="BB11" s="14">
        <v>0.35355339059327373</v>
      </c>
      <c r="BC11" s="2" t="s">
        <v>141</v>
      </c>
      <c r="BD11" s="4">
        <v>0.40824829046386296</v>
      </c>
      <c r="BE11" s="13" t="s">
        <v>131</v>
      </c>
      <c r="BF11" s="14">
        <v>0</v>
      </c>
      <c r="BG11" s="2" t="s">
        <v>127</v>
      </c>
      <c r="BH11" s="4">
        <v>0.33333333333333337</v>
      </c>
      <c r="BI11" s="13" t="s">
        <v>134</v>
      </c>
      <c r="BJ11" s="14">
        <v>0.33333333333333337</v>
      </c>
      <c r="BK11" s="2" t="s">
        <v>127</v>
      </c>
      <c r="BL11" s="4">
        <v>0.28867513459481292</v>
      </c>
      <c r="BM11" s="13" t="s">
        <v>141</v>
      </c>
      <c r="BN11" s="14">
        <v>0.35355339059327373</v>
      </c>
      <c r="BO11" s="2" t="s">
        <v>130</v>
      </c>
      <c r="BP11" s="4">
        <v>0</v>
      </c>
      <c r="BQ11" s="13" t="s">
        <v>132</v>
      </c>
      <c r="BR11" s="14">
        <v>0</v>
      </c>
      <c r="BS11" s="2" t="s">
        <v>131</v>
      </c>
      <c r="BT11" s="4">
        <v>0</v>
      </c>
      <c r="BU11" s="13" t="s">
        <v>132</v>
      </c>
      <c r="BV11" s="14">
        <v>0</v>
      </c>
      <c r="BW11" s="2" t="s">
        <v>130</v>
      </c>
      <c r="BX11" s="4">
        <v>0</v>
      </c>
      <c r="BY11" s="13" t="s">
        <v>131</v>
      </c>
      <c r="BZ11" s="14">
        <v>0</v>
      </c>
      <c r="CA11" s="2" t="s">
        <v>133</v>
      </c>
      <c r="CB11" s="4">
        <v>0</v>
      </c>
      <c r="CC11" s="13" t="s">
        <v>131</v>
      </c>
      <c r="CD11" s="14">
        <v>0</v>
      </c>
      <c r="CE11" s="2" t="s">
        <v>133</v>
      </c>
      <c r="CF11" s="4">
        <v>0</v>
      </c>
      <c r="CG11" s="13" t="s">
        <v>129</v>
      </c>
      <c r="CH11" s="14">
        <v>0.40824829046386296</v>
      </c>
      <c r="CI11" s="2" t="s">
        <v>131</v>
      </c>
      <c r="CJ11" s="4">
        <v>0</v>
      </c>
      <c r="CK11" s="13" t="s">
        <v>132</v>
      </c>
      <c r="CL11" s="14">
        <v>0</v>
      </c>
      <c r="CM11" s="2" t="s">
        <v>129</v>
      </c>
      <c r="CN11" s="4">
        <v>0</v>
      </c>
      <c r="CO11" s="13" t="s">
        <v>131</v>
      </c>
      <c r="CP11" s="14">
        <v>0</v>
      </c>
      <c r="CQ11" s="2" t="s">
        <v>129</v>
      </c>
      <c r="CR11" s="4">
        <v>0.28867513459481292</v>
      </c>
      <c r="CS11" s="13" t="s">
        <v>134</v>
      </c>
      <c r="CT11" s="14">
        <v>0</v>
      </c>
      <c r="CU11" s="2" t="s">
        <v>129</v>
      </c>
      <c r="CV11" s="4">
        <v>0.33333333333333337</v>
      </c>
    </row>
    <row r="12" spans="1:100" ht="15">
      <c r="A12" s="13" t="s">
        <v>135</v>
      </c>
      <c r="B12" s="14">
        <v>0.2581988897471611</v>
      </c>
      <c r="C12" s="2" t="s">
        <v>138</v>
      </c>
      <c r="D12" s="4">
        <v>0.28867513459481292</v>
      </c>
      <c r="E12" s="13" t="s">
        <v>129</v>
      </c>
      <c r="F12" s="14">
        <v>0.28867513459481292</v>
      </c>
      <c r="G12" s="2" t="s">
        <v>139</v>
      </c>
      <c r="H12" s="4">
        <v>0.44721359549995793</v>
      </c>
      <c r="I12" s="13" t="s">
        <v>131</v>
      </c>
      <c r="J12" s="14">
        <v>0.40824829046386296</v>
      </c>
      <c r="K12" s="2" t="s">
        <v>140</v>
      </c>
      <c r="L12" s="4">
        <v>0.50</v>
      </c>
      <c r="M12" s="13" t="s">
        <v>141</v>
      </c>
      <c r="N12" s="14">
        <v>0.40824829046386296</v>
      </c>
      <c r="O12" s="2" t="s">
        <v>141</v>
      </c>
      <c r="P12" s="4">
        <v>0.40824829046386296</v>
      </c>
      <c r="Q12" s="13" t="s">
        <v>139</v>
      </c>
      <c r="R12" s="14">
        <v>0.44721359549995793</v>
      </c>
      <c r="S12" s="2" t="s">
        <v>132</v>
      </c>
      <c r="T12" s="4">
        <v>0</v>
      </c>
      <c r="U12" s="13" t="s">
        <v>136</v>
      </c>
      <c r="V12" s="14">
        <v>0.35355339059327373</v>
      </c>
      <c r="W12" s="2" t="s">
        <v>133</v>
      </c>
      <c r="X12" s="4">
        <v>0.50</v>
      </c>
      <c r="Y12" s="13" t="s">
        <v>134</v>
      </c>
      <c r="Z12" s="14">
        <v>0.28867513459481292</v>
      </c>
      <c r="AA12" s="2" t="s">
        <v>134</v>
      </c>
      <c r="AB12" s="4">
        <v>0.33333333333333337</v>
      </c>
      <c r="AC12" s="13" t="s">
        <v>135</v>
      </c>
      <c r="AD12" s="14">
        <v>0.22360679774997896</v>
      </c>
      <c r="AE12" s="2" t="s">
        <v>135</v>
      </c>
      <c r="AF12" s="4">
        <v>0</v>
      </c>
      <c r="AG12" s="13" t="s">
        <v>135</v>
      </c>
      <c r="AH12" s="14">
        <v>0</v>
      </c>
      <c r="AI12" s="2" t="s">
        <v>135</v>
      </c>
      <c r="AJ12" s="4">
        <v>0.2581988897471611</v>
      </c>
      <c r="AK12" s="13" t="s">
        <v>130</v>
      </c>
      <c r="AL12" s="14">
        <v>0</v>
      </c>
      <c r="AM12" s="2" t="s">
        <v>129</v>
      </c>
      <c r="AN12" s="4">
        <v>0.28867513459481292</v>
      </c>
      <c r="AO12" s="13" t="s">
        <v>129</v>
      </c>
      <c r="AP12" s="14">
        <v>0.28867513459481292</v>
      </c>
      <c r="AQ12" s="2" t="s">
        <v>133</v>
      </c>
      <c r="AR12" s="4">
        <v>0</v>
      </c>
      <c r="AS12" s="13" t="s">
        <v>134</v>
      </c>
      <c r="AT12" s="14">
        <v>0</v>
      </c>
      <c r="AU12" s="2" t="s">
        <v>129</v>
      </c>
      <c r="AV12" s="4">
        <v>0</v>
      </c>
      <c r="AW12" s="13" t="s">
        <v>136</v>
      </c>
      <c r="AX12" s="14">
        <v>0.35355339059327373</v>
      </c>
      <c r="AY12" s="2" t="s">
        <v>130</v>
      </c>
      <c r="AZ12" s="4">
        <v>0</v>
      </c>
      <c r="BA12" s="13" t="s">
        <v>130</v>
      </c>
      <c r="BB12" s="14">
        <v>0</v>
      </c>
      <c r="BC12" s="2" t="s">
        <v>129</v>
      </c>
      <c r="BD12" s="4">
        <v>0.33333333333333337</v>
      </c>
      <c r="BE12" s="13" t="s">
        <v>133</v>
      </c>
      <c r="BF12" s="14">
        <v>0</v>
      </c>
      <c r="BG12" s="2" t="s">
        <v>129</v>
      </c>
      <c r="BH12" s="4">
        <v>0.33333333333333337</v>
      </c>
      <c r="BI12" s="13" t="s">
        <v>130</v>
      </c>
      <c r="BJ12" s="14">
        <v>0</v>
      </c>
      <c r="BK12" s="2" t="s">
        <v>129</v>
      </c>
      <c r="BL12" s="4">
        <v>0.28867513459481292</v>
      </c>
      <c r="BM12" s="13" t="s">
        <v>129</v>
      </c>
      <c r="BN12" s="14">
        <v>0.28867513459481292</v>
      </c>
      <c r="BO12" s="2" t="s">
        <v>133</v>
      </c>
      <c r="BP12" s="4">
        <v>0</v>
      </c>
      <c r="BQ12" s="13" t="s">
        <v>133</v>
      </c>
      <c r="BR12" s="14">
        <v>0</v>
      </c>
      <c r="BS12" s="2" t="s">
        <v>132</v>
      </c>
      <c r="BT12" s="4">
        <v>0</v>
      </c>
      <c r="BU12" s="13" t="s">
        <v>133</v>
      </c>
      <c r="BV12" s="14">
        <v>0</v>
      </c>
      <c r="BW12" s="2" t="s">
        <v>133</v>
      </c>
      <c r="BX12" s="4">
        <v>0</v>
      </c>
      <c r="BY12" s="13" t="s">
        <v>132</v>
      </c>
      <c r="BZ12" s="14">
        <v>0</v>
      </c>
      <c r="CA12" s="2" t="s">
        <v>134</v>
      </c>
      <c r="CB12" s="4">
        <v>0</v>
      </c>
      <c r="CC12" s="13" t="s">
        <v>132</v>
      </c>
      <c r="CD12" s="14">
        <v>0</v>
      </c>
      <c r="CE12" s="2" t="s">
        <v>134</v>
      </c>
      <c r="CF12" s="4">
        <v>0</v>
      </c>
      <c r="CG12" s="13" t="s">
        <v>134</v>
      </c>
      <c r="CH12" s="14">
        <v>0.40824829046386296</v>
      </c>
      <c r="CI12" s="2" t="s">
        <v>133</v>
      </c>
      <c r="CJ12" s="4">
        <v>0</v>
      </c>
      <c r="CK12" s="13" t="s">
        <v>133</v>
      </c>
      <c r="CL12" s="14">
        <v>0</v>
      </c>
      <c r="CM12" s="2" t="s">
        <v>131</v>
      </c>
      <c r="CN12" s="4">
        <v>0</v>
      </c>
      <c r="CO12" s="13" t="s">
        <v>132</v>
      </c>
      <c r="CP12" s="14">
        <v>0</v>
      </c>
      <c r="CQ12" s="2" t="s">
        <v>134</v>
      </c>
      <c r="CR12" s="4">
        <v>0.28867513459481292</v>
      </c>
      <c r="CS12" s="13" t="s">
        <v>135</v>
      </c>
      <c r="CT12" s="14">
        <v>0</v>
      </c>
      <c r="CU12" s="2" t="s">
        <v>136</v>
      </c>
      <c r="CV12" s="4">
        <v>0.28867513459481292</v>
      </c>
    </row>
    <row r="13" spans="1:100" ht="15">
      <c r="A13" s="13" t="s">
        <v>130</v>
      </c>
      <c r="B13" s="14">
        <v>0</v>
      </c>
      <c r="C13" s="2" t="s">
        <v>130</v>
      </c>
      <c r="D13" s="4">
        <v>0</v>
      </c>
      <c r="E13" s="13" t="s">
        <v>130</v>
      </c>
      <c r="F13" s="14">
        <v>0</v>
      </c>
      <c r="G13" s="2" t="s">
        <v>140</v>
      </c>
      <c r="H13" s="4">
        <v>0.44721359549995793</v>
      </c>
      <c r="I13" s="13" t="s">
        <v>137</v>
      </c>
      <c r="J13" s="14">
        <v>0.40824829046386296</v>
      </c>
      <c r="K13" s="2" t="s">
        <v>130</v>
      </c>
      <c r="L13" s="4">
        <v>0.35355339059327373</v>
      </c>
      <c r="M13" s="13" t="s">
        <v>127</v>
      </c>
      <c r="N13" s="14">
        <v>0.33333333333333337</v>
      </c>
      <c r="O13" s="2" t="s">
        <v>127</v>
      </c>
      <c r="P13" s="4">
        <v>0.33333333333333337</v>
      </c>
      <c r="Q13" s="13" t="s">
        <v>140</v>
      </c>
      <c r="R13" s="14">
        <v>0.44721359549995793</v>
      </c>
      <c r="S13" s="2" t="s">
        <v>133</v>
      </c>
      <c r="T13" s="4">
        <v>0</v>
      </c>
      <c r="U13" s="13" t="s">
        <v>135</v>
      </c>
      <c r="V13" s="14">
        <v>0.31622776601683794</v>
      </c>
      <c r="W13" s="2" t="s">
        <v>139</v>
      </c>
      <c r="X13" s="4">
        <v>0.50</v>
      </c>
      <c r="Y13" s="13" t="s">
        <v>136</v>
      </c>
      <c r="Z13" s="14">
        <v>0.25</v>
      </c>
      <c r="AA13" s="2" t="s">
        <v>136</v>
      </c>
      <c r="AB13" s="4">
        <v>0.28867513459481292</v>
      </c>
      <c r="AC13" s="13" t="s">
        <v>130</v>
      </c>
      <c r="AD13" s="14">
        <v>0</v>
      </c>
      <c r="AE13" s="2" t="s">
        <v>136</v>
      </c>
      <c r="AF13" s="4">
        <v>0</v>
      </c>
      <c r="AG13" s="13" t="s">
        <v>136</v>
      </c>
      <c r="AH13" s="14">
        <v>0</v>
      </c>
      <c r="AI13" s="2" t="s">
        <v>130</v>
      </c>
      <c r="AJ13" s="4">
        <v>0</v>
      </c>
      <c r="AK13" s="13" t="s">
        <v>131</v>
      </c>
      <c r="AL13" s="14">
        <v>0</v>
      </c>
      <c r="AM13" s="2" t="s">
        <v>130</v>
      </c>
      <c r="AN13" s="4">
        <v>0</v>
      </c>
      <c r="AO13" s="13" t="s">
        <v>130</v>
      </c>
      <c r="AP13" s="14">
        <v>0</v>
      </c>
      <c r="AQ13" s="2" t="s">
        <v>135</v>
      </c>
      <c r="AR13" s="4">
        <v>0</v>
      </c>
      <c r="AS13" s="13" t="s">
        <v>135</v>
      </c>
      <c r="AT13" s="14">
        <v>0</v>
      </c>
      <c r="AU13" s="2" t="s">
        <v>130</v>
      </c>
      <c r="AV13" s="4">
        <v>0</v>
      </c>
      <c r="AW13" s="13" t="s">
        <v>135</v>
      </c>
      <c r="AX13" s="14">
        <v>0.31622776601683794</v>
      </c>
      <c r="AY13" s="2" t="s">
        <v>131</v>
      </c>
      <c r="AZ13" s="4">
        <v>0</v>
      </c>
      <c r="BA13" s="13" t="s">
        <v>131</v>
      </c>
      <c r="BB13" s="14">
        <v>0</v>
      </c>
      <c r="BC13" s="2" t="s">
        <v>130</v>
      </c>
      <c r="BD13" s="4">
        <v>0</v>
      </c>
      <c r="BE13" s="13" t="s">
        <v>135</v>
      </c>
      <c r="BF13" s="14">
        <v>0</v>
      </c>
      <c r="BG13" s="2" t="s">
        <v>130</v>
      </c>
      <c r="BH13" s="4">
        <v>0</v>
      </c>
      <c r="BI13" s="13" t="s">
        <v>131</v>
      </c>
      <c r="BJ13" s="14">
        <v>0</v>
      </c>
      <c r="BK13" s="2" t="s">
        <v>130</v>
      </c>
      <c r="BL13" s="4">
        <v>0</v>
      </c>
      <c r="BM13" s="13" t="s">
        <v>130</v>
      </c>
      <c r="BN13" s="14">
        <v>0</v>
      </c>
      <c r="BO13" s="2" t="s">
        <v>135</v>
      </c>
      <c r="BP13" s="4">
        <v>0</v>
      </c>
      <c r="BQ13" s="13" t="s">
        <v>135</v>
      </c>
      <c r="BR13" s="14">
        <v>0</v>
      </c>
      <c r="BS13" s="2" t="s">
        <v>133</v>
      </c>
      <c r="BT13" s="4">
        <v>0</v>
      </c>
      <c r="BU13" s="13" t="s">
        <v>135</v>
      </c>
      <c r="BV13" s="14">
        <v>0</v>
      </c>
      <c r="BW13" s="2" t="s">
        <v>135</v>
      </c>
      <c r="BX13" s="4">
        <v>0</v>
      </c>
      <c r="BY13" s="13" t="s">
        <v>133</v>
      </c>
      <c r="BZ13" s="14">
        <v>0</v>
      </c>
      <c r="CA13" s="2" t="s">
        <v>135</v>
      </c>
      <c r="CB13" s="4">
        <v>0</v>
      </c>
      <c r="CC13" s="13" t="s">
        <v>133</v>
      </c>
      <c r="CD13" s="14">
        <v>0</v>
      </c>
      <c r="CE13" s="2" t="s">
        <v>135</v>
      </c>
      <c r="CF13" s="4">
        <v>0</v>
      </c>
      <c r="CG13" s="13" t="s">
        <v>136</v>
      </c>
      <c r="CH13" s="14">
        <v>0.35355339059327373</v>
      </c>
      <c r="CI13" s="2" t="s">
        <v>135</v>
      </c>
      <c r="CJ13" s="4">
        <v>0</v>
      </c>
      <c r="CK13" s="13" t="s">
        <v>135</v>
      </c>
      <c r="CL13" s="14">
        <v>0</v>
      </c>
      <c r="CM13" s="2" t="s">
        <v>132</v>
      </c>
      <c r="CN13" s="4">
        <v>0</v>
      </c>
      <c r="CO13" s="13" t="s">
        <v>133</v>
      </c>
      <c r="CP13" s="14">
        <v>0</v>
      </c>
      <c r="CQ13" s="2" t="s">
        <v>136</v>
      </c>
      <c r="CR13" s="4">
        <v>0.25</v>
      </c>
      <c r="CS13" s="13" t="s">
        <v>136</v>
      </c>
      <c r="CT13" s="14">
        <v>0</v>
      </c>
      <c r="CU13" s="2" t="s">
        <v>135</v>
      </c>
      <c r="CV13" s="4">
        <v>0.2581988897471611</v>
      </c>
    </row>
    <row r="14" spans="1:100" ht="15">
      <c r="A14" s="13" t="s">
        <v>133</v>
      </c>
      <c r="B14" s="14">
        <v>0</v>
      </c>
      <c r="C14" s="2" t="s">
        <v>131</v>
      </c>
      <c r="D14" s="4">
        <v>0</v>
      </c>
      <c r="E14" s="13" t="s">
        <v>131</v>
      </c>
      <c r="F14" s="14">
        <v>0</v>
      </c>
      <c r="G14" s="2" t="s">
        <v>131</v>
      </c>
      <c r="H14" s="4">
        <v>0.31622776601683794</v>
      </c>
      <c r="I14" s="13" t="s">
        <v>141</v>
      </c>
      <c r="J14" s="14">
        <v>0.40824829046386296</v>
      </c>
      <c r="K14" s="2" t="s">
        <v>131</v>
      </c>
      <c r="L14" s="4">
        <v>0.35355339059327373</v>
      </c>
      <c r="M14" s="13" t="s">
        <v>128</v>
      </c>
      <c r="N14" s="14">
        <v>0.33333333333333337</v>
      </c>
      <c r="O14" s="2" t="s">
        <v>128</v>
      </c>
      <c r="P14" s="4">
        <v>0.33333333333333337</v>
      </c>
      <c r="Q14" s="13" t="s">
        <v>131</v>
      </c>
      <c r="R14" s="14">
        <v>0.31622776601683794</v>
      </c>
      <c r="S14" s="2" t="s">
        <v>135</v>
      </c>
      <c r="T14" s="4">
        <v>0</v>
      </c>
      <c r="U14" s="13" t="s">
        <v>127</v>
      </c>
      <c r="V14" s="14">
        <v>0</v>
      </c>
      <c r="W14" s="2" t="s">
        <v>140</v>
      </c>
      <c r="X14" s="4">
        <v>0.50</v>
      </c>
      <c r="Y14" s="13" t="s">
        <v>138</v>
      </c>
      <c r="Z14" s="14">
        <v>0.25</v>
      </c>
      <c r="AA14" s="2" t="s">
        <v>138</v>
      </c>
      <c r="AB14" s="4">
        <v>0.28867513459481292</v>
      </c>
      <c r="AC14" s="13" t="s">
        <v>133</v>
      </c>
      <c r="AD14" s="14">
        <v>0</v>
      </c>
      <c r="AE14" s="2" t="s">
        <v>137</v>
      </c>
      <c r="AF14" s="4">
        <v>0</v>
      </c>
      <c r="AG14" s="13" t="s">
        <v>137</v>
      </c>
      <c r="AH14" s="14">
        <v>0</v>
      </c>
      <c r="AI14" s="2" t="s">
        <v>133</v>
      </c>
      <c r="AJ14" s="4">
        <v>0</v>
      </c>
      <c r="AK14" s="13" t="s">
        <v>133</v>
      </c>
      <c r="AL14" s="14">
        <v>0</v>
      </c>
      <c r="AM14" s="2" t="s">
        <v>131</v>
      </c>
      <c r="AN14" s="4">
        <v>0</v>
      </c>
      <c r="AO14" s="13" t="s">
        <v>131</v>
      </c>
      <c r="AP14" s="14">
        <v>0</v>
      </c>
      <c r="AQ14" s="2" t="s">
        <v>136</v>
      </c>
      <c r="AR14" s="4">
        <v>0</v>
      </c>
      <c r="AS14" s="13" t="s">
        <v>136</v>
      </c>
      <c r="AT14" s="14">
        <v>0</v>
      </c>
      <c r="AU14" s="2" t="s">
        <v>131</v>
      </c>
      <c r="AV14" s="4">
        <v>0</v>
      </c>
      <c r="AW14" s="13" t="s">
        <v>127</v>
      </c>
      <c r="AX14" s="14">
        <v>0</v>
      </c>
      <c r="AY14" s="2" t="s">
        <v>133</v>
      </c>
      <c r="AZ14" s="4">
        <v>0</v>
      </c>
      <c r="BA14" s="13" t="s">
        <v>133</v>
      </c>
      <c r="BB14" s="14">
        <v>0</v>
      </c>
      <c r="BC14" s="2" t="s">
        <v>131</v>
      </c>
      <c r="BD14" s="4">
        <v>0</v>
      </c>
      <c r="BE14" s="13" t="s">
        <v>136</v>
      </c>
      <c r="BF14" s="14">
        <v>0</v>
      </c>
      <c r="BG14" s="2" t="s">
        <v>131</v>
      </c>
      <c r="BH14" s="4">
        <v>0</v>
      </c>
      <c r="BI14" s="13" t="s">
        <v>133</v>
      </c>
      <c r="BJ14" s="14">
        <v>0</v>
      </c>
      <c r="BK14" s="2" t="s">
        <v>131</v>
      </c>
      <c r="BL14" s="4">
        <v>0</v>
      </c>
      <c r="BM14" s="13" t="s">
        <v>131</v>
      </c>
      <c r="BN14" s="14">
        <v>0</v>
      </c>
      <c r="BO14" s="2" t="s">
        <v>136</v>
      </c>
      <c r="BP14" s="4">
        <v>0</v>
      </c>
      <c r="BQ14" s="13" t="s">
        <v>136</v>
      </c>
      <c r="BR14" s="14">
        <v>0</v>
      </c>
      <c r="BS14" s="2" t="s">
        <v>135</v>
      </c>
      <c r="BT14" s="4">
        <v>0</v>
      </c>
      <c r="BU14" s="13" t="s">
        <v>136</v>
      </c>
      <c r="BV14" s="14">
        <v>0</v>
      </c>
      <c r="BW14" s="2" t="s">
        <v>136</v>
      </c>
      <c r="BX14" s="4">
        <v>0</v>
      </c>
      <c r="BY14" s="13" t="s">
        <v>135</v>
      </c>
      <c r="BZ14" s="14">
        <v>0</v>
      </c>
      <c r="CA14" s="2" t="s">
        <v>136</v>
      </c>
      <c r="CB14" s="4">
        <v>0</v>
      </c>
      <c r="CC14" s="13" t="s">
        <v>135</v>
      </c>
      <c r="CD14" s="14">
        <v>0</v>
      </c>
      <c r="CE14" s="2" t="s">
        <v>136</v>
      </c>
      <c r="CF14" s="4">
        <v>0</v>
      </c>
      <c r="CG14" s="13" t="s">
        <v>138</v>
      </c>
      <c r="CH14" s="14">
        <v>0.35355339059327373</v>
      </c>
      <c r="CI14" s="2" t="s">
        <v>136</v>
      </c>
      <c r="CJ14" s="4">
        <v>0</v>
      </c>
      <c r="CK14" s="13" t="s">
        <v>136</v>
      </c>
      <c r="CL14" s="14">
        <v>0</v>
      </c>
      <c r="CM14" s="2" t="s">
        <v>133</v>
      </c>
      <c r="CN14" s="4">
        <v>0</v>
      </c>
      <c r="CO14" s="13" t="s">
        <v>135</v>
      </c>
      <c r="CP14" s="14">
        <v>0</v>
      </c>
      <c r="CQ14" s="2" t="s">
        <v>138</v>
      </c>
      <c r="CR14" s="4">
        <v>0.25</v>
      </c>
      <c r="CS14" s="13" t="s">
        <v>137</v>
      </c>
      <c r="CT14" s="14">
        <v>0</v>
      </c>
      <c r="CU14" s="2" t="s">
        <v>127</v>
      </c>
      <c r="CV14" s="4">
        <v>0</v>
      </c>
    </row>
    <row r="15" spans="1:100" ht="15">
      <c r="A15" s="13" t="s">
        <v>137</v>
      </c>
      <c r="B15" s="14">
        <v>0</v>
      </c>
      <c r="C15" s="2" t="s">
        <v>133</v>
      </c>
      <c r="D15" s="4">
        <v>0</v>
      </c>
      <c r="E15" s="13" t="s">
        <v>133</v>
      </c>
      <c r="F15" s="14">
        <v>0</v>
      </c>
      <c r="G15" s="2" t="s">
        <v>141</v>
      </c>
      <c r="H15" s="4">
        <v>0.31622776601683794</v>
      </c>
      <c r="I15" s="13" t="s">
        <v>132</v>
      </c>
      <c r="J15" s="14">
        <v>0.33333333333333337</v>
      </c>
      <c r="K15" s="2" t="s">
        <v>137</v>
      </c>
      <c r="L15" s="4">
        <v>0.35355339059327373</v>
      </c>
      <c r="M15" s="13" t="s">
        <v>136</v>
      </c>
      <c r="N15" s="14">
        <v>0.28867513459481292</v>
      </c>
      <c r="O15" s="2" t="s">
        <v>136</v>
      </c>
      <c r="P15" s="4">
        <v>0.28867513459481292</v>
      </c>
      <c r="Q15" s="13" t="s">
        <v>127</v>
      </c>
      <c r="R15" s="14">
        <v>0.2581988897471611</v>
      </c>
      <c r="S15" s="2" t="s">
        <v>137</v>
      </c>
      <c r="T15" s="4">
        <v>0</v>
      </c>
      <c r="U15" s="13" t="s">
        <v>132</v>
      </c>
      <c r="V15" s="14">
        <v>0</v>
      </c>
      <c r="W15" s="2" t="s">
        <v>130</v>
      </c>
      <c r="X15" s="4">
        <v>0.35355339059327373</v>
      </c>
      <c r="Y15" s="13" t="s">
        <v>135</v>
      </c>
      <c r="Z15" s="14">
        <v>0.22360679774997896</v>
      </c>
      <c r="AA15" s="2" t="s">
        <v>135</v>
      </c>
      <c r="AB15" s="4">
        <v>0.2581988897471611</v>
      </c>
      <c r="AC15" s="13" t="s">
        <v>137</v>
      </c>
      <c r="AD15" s="14">
        <v>0</v>
      </c>
      <c r="AE15" s="2" t="s">
        <v>138</v>
      </c>
      <c r="AF15" s="4">
        <v>0</v>
      </c>
      <c r="AG15" s="13" t="s">
        <v>138</v>
      </c>
      <c r="AH15" s="14">
        <v>0</v>
      </c>
      <c r="AI15" s="2" t="s">
        <v>137</v>
      </c>
      <c r="AJ15" s="4">
        <v>0</v>
      </c>
      <c r="AK15" s="13" t="s">
        <v>136</v>
      </c>
      <c r="AL15" s="14">
        <v>0</v>
      </c>
      <c r="AM15" s="2" t="s">
        <v>133</v>
      </c>
      <c r="AN15" s="4">
        <v>0</v>
      </c>
      <c r="AO15" s="13" t="s">
        <v>133</v>
      </c>
      <c r="AP15" s="14">
        <v>0</v>
      </c>
      <c r="AQ15" s="2" t="s">
        <v>137</v>
      </c>
      <c r="AR15" s="4">
        <v>0</v>
      </c>
      <c r="AS15" s="13" t="s">
        <v>137</v>
      </c>
      <c r="AT15" s="14">
        <v>0</v>
      </c>
      <c r="AU15" s="2" t="s">
        <v>133</v>
      </c>
      <c r="AV15" s="4">
        <v>0</v>
      </c>
      <c r="AW15" s="13" t="s">
        <v>132</v>
      </c>
      <c r="AX15" s="14">
        <v>0</v>
      </c>
      <c r="AY15" s="2" t="s">
        <v>137</v>
      </c>
      <c r="AZ15" s="4">
        <v>0</v>
      </c>
      <c r="BA15" s="13" t="s">
        <v>137</v>
      </c>
      <c r="BB15" s="14">
        <v>0</v>
      </c>
      <c r="BC15" s="2" t="s">
        <v>133</v>
      </c>
      <c r="BD15" s="4">
        <v>0</v>
      </c>
      <c r="BE15" s="13" t="s">
        <v>137</v>
      </c>
      <c r="BF15" s="14">
        <v>0</v>
      </c>
      <c r="BG15" s="2" t="s">
        <v>133</v>
      </c>
      <c r="BH15" s="4">
        <v>0</v>
      </c>
      <c r="BI15" s="13" t="s">
        <v>137</v>
      </c>
      <c r="BJ15" s="14">
        <v>0</v>
      </c>
      <c r="BK15" s="2" t="s">
        <v>133</v>
      </c>
      <c r="BL15" s="4">
        <v>0</v>
      </c>
      <c r="BM15" s="13" t="s">
        <v>133</v>
      </c>
      <c r="BN15" s="14">
        <v>0</v>
      </c>
      <c r="BO15" s="2" t="s">
        <v>137</v>
      </c>
      <c r="BP15" s="4">
        <v>0</v>
      </c>
      <c r="BQ15" s="13" t="s">
        <v>137</v>
      </c>
      <c r="BR15" s="14">
        <v>0</v>
      </c>
      <c r="BS15" s="2" t="s">
        <v>137</v>
      </c>
      <c r="BT15" s="4">
        <v>0</v>
      </c>
      <c r="BU15" s="13" t="s">
        <v>137</v>
      </c>
      <c r="BV15" s="14">
        <v>0</v>
      </c>
      <c r="BW15" s="2" t="s">
        <v>137</v>
      </c>
      <c r="BX15" s="4">
        <v>0</v>
      </c>
      <c r="BY15" s="13" t="s">
        <v>136</v>
      </c>
      <c r="BZ15" s="14">
        <v>0</v>
      </c>
      <c r="CA15" s="2" t="s">
        <v>137</v>
      </c>
      <c r="CB15" s="4">
        <v>0</v>
      </c>
      <c r="CC15" s="13" t="s">
        <v>136</v>
      </c>
      <c r="CD15" s="14">
        <v>0</v>
      </c>
      <c r="CE15" s="2" t="s">
        <v>137</v>
      </c>
      <c r="CF15" s="4">
        <v>0</v>
      </c>
      <c r="CG15" s="13" t="s">
        <v>135</v>
      </c>
      <c r="CH15" s="14">
        <v>0.31622776601683794</v>
      </c>
      <c r="CI15" s="2" t="s">
        <v>137</v>
      </c>
      <c r="CJ15" s="4">
        <v>0</v>
      </c>
      <c r="CK15" s="13" t="s">
        <v>137</v>
      </c>
      <c r="CL15" s="14">
        <v>0</v>
      </c>
      <c r="CM15" s="2" t="s">
        <v>135</v>
      </c>
      <c r="CN15" s="4">
        <v>0</v>
      </c>
      <c r="CO15" s="13" t="s">
        <v>137</v>
      </c>
      <c r="CP15" s="14">
        <v>0</v>
      </c>
      <c r="CQ15" s="2" t="s">
        <v>135</v>
      </c>
      <c r="CR15" s="4">
        <v>0.22360679774997896</v>
      </c>
      <c r="CS15" s="13" t="s">
        <v>138</v>
      </c>
      <c r="CT15" s="14">
        <v>0</v>
      </c>
      <c r="CU15" s="2" t="s">
        <v>132</v>
      </c>
      <c r="CV15" s="4">
        <v>0</v>
      </c>
    </row>
    <row r="16" spans="1:100" ht="15">
      <c r="A16" s="13" t="s">
        <v>139</v>
      </c>
      <c r="B16" s="14">
        <v>0</v>
      </c>
      <c r="C16" s="2" t="s">
        <v>137</v>
      </c>
      <c r="D16" s="4">
        <v>0</v>
      </c>
      <c r="E16" s="13" t="s">
        <v>137</v>
      </c>
      <c r="F16" s="14">
        <v>0</v>
      </c>
      <c r="G16" s="2" t="s">
        <v>127</v>
      </c>
      <c r="H16" s="4">
        <v>0.2581988897471611</v>
      </c>
      <c r="I16" s="13" t="s">
        <v>134</v>
      </c>
      <c r="J16" s="14">
        <v>0.33333333333333337</v>
      </c>
      <c r="K16" s="2" t="s">
        <v>141</v>
      </c>
      <c r="L16" s="4">
        <v>0.35355339059327373</v>
      </c>
      <c r="M16" s="13" t="s">
        <v>132</v>
      </c>
      <c r="N16" s="14">
        <v>0</v>
      </c>
      <c r="O16" s="2" t="s">
        <v>132</v>
      </c>
      <c r="P16" s="4">
        <v>0</v>
      </c>
      <c r="Q16" s="13" t="s">
        <v>132</v>
      </c>
      <c r="R16" s="14">
        <v>0.2581988897471611</v>
      </c>
      <c r="S16" s="2" t="s">
        <v>139</v>
      </c>
      <c r="T16" s="4">
        <v>0</v>
      </c>
      <c r="U16" s="13" t="s">
        <v>134</v>
      </c>
      <c r="V16" s="14">
        <v>0</v>
      </c>
      <c r="W16" s="2" t="s">
        <v>131</v>
      </c>
      <c r="X16" s="4">
        <v>0.35355339059327373</v>
      </c>
      <c r="Y16" s="13" t="s">
        <v>127</v>
      </c>
      <c r="Z16" s="14">
        <v>0</v>
      </c>
      <c r="AA16" s="2" t="s">
        <v>127</v>
      </c>
      <c r="AB16" s="4">
        <v>0</v>
      </c>
      <c r="AC16" s="13" t="s">
        <v>139</v>
      </c>
      <c r="AD16" s="14">
        <v>0</v>
      </c>
      <c r="AE16" s="2" t="s">
        <v>139</v>
      </c>
      <c r="AF16" s="4">
        <v>0</v>
      </c>
      <c r="AG16" s="13" t="s">
        <v>139</v>
      </c>
      <c r="AH16" s="14">
        <v>0</v>
      </c>
      <c r="AI16" s="2" t="s">
        <v>139</v>
      </c>
      <c r="AJ16" s="4">
        <v>0</v>
      </c>
      <c r="AK16" s="13" t="s">
        <v>137</v>
      </c>
      <c r="AL16" s="14">
        <v>0</v>
      </c>
      <c r="AM16" s="2" t="s">
        <v>137</v>
      </c>
      <c r="AN16" s="4">
        <v>0</v>
      </c>
      <c r="AO16" s="13" t="s">
        <v>137</v>
      </c>
      <c r="AP16" s="14">
        <v>0</v>
      </c>
      <c r="AQ16" s="2" t="s">
        <v>139</v>
      </c>
      <c r="AR16" s="4">
        <v>0</v>
      </c>
      <c r="AS16" s="13" t="s">
        <v>139</v>
      </c>
      <c r="AT16" s="14">
        <v>0</v>
      </c>
      <c r="AU16" s="2" t="s">
        <v>137</v>
      </c>
      <c r="AV16" s="4">
        <v>0</v>
      </c>
      <c r="AW16" s="13" t="s">
        <v>134</v>
      </c>
      <c r="AX16" s="14">
        <v>0</v>
      </c>
      <c r="AY16" s="2" t="s">
        <v>139</v>
      </c>
      <c r="AZ16" s="4">
        <v>0</v>
      </c>
      <c r="BA16" s="13" t="s">
        <v>139</v>
      </c>
      <c r="BB16" s="14">
        <v>0</v>
      </c>
      <c r="BC16" s="2" t="s">
        <v>137</v>
      </c>
      <c r="BD16" s="4">
        <v>0</v>
      </c>
      <c r="BE16" s="13" t="s">
        <v>139</v>
      </c>
      <c r="BF16" s="14">
        <v>0</v>
      </c>
      <c r="BG16" s="2" t="s">
        <v>137</v>
      </c>
      <c r="BH16" s="4">
        <v>0</v>
      </c>
      <c r="BI16" s="13" t="s">
        <v>138</v>
      </c>
      <c r="BJ16" s="14">
        <v>0</v>
      </c>
      <c r="BK16" s="2" t="s">
        <v>137</v>
      </c>
      <c r="BL16" s="4">
        <v>0</v>
      </c>
      <c r="BM16" s="13" t="s">
        <v>137</v>
      </c>
      <c r="BN16" s="14">
        <v>0</v>
      </c>
      <c r="BO16" s="2" t="s">
        <v>139</v>
      </c>
      <c r="BP16" s="4">
        <v>0</v>
      </c>
      <c r="BQ16" s="13" t="s">
        <v>139</v>
      </c>
      <c r="BR16" s="14">
        <v>0</v>
      </c>
      <c r="BS16" s="2" t="s">
        <v>139</v>
      </c>
      <c r="BT16" s="4">
        <v>0</v>
      </c>
      <c r="BU16" s="13" t="s">
        <v>139</v>
      </c>
      <c r="BV16" s="14">
        <v>0</v>
      </c>
      <c r="BW16" s="2" t="s">
        <v>139</v>
      </c>
      <c r="BX16" s="4">
        <v>0</v>
      </c>
      <c r="BY16" s="13" t="s">
        <v>139</v>
      </c>
      <c r="BZ16" s="14">
        <v>0</v>
      </c>
      <c r="CA16" s="2" t="s">
        <v>139</v>
      </c>
      <c r="CB16" s="4">
        <v>0</v>
      </c>
      <c r="CC16" s="13" t="s">
        <v>139</v>
      </c>
      <c r="CD16" s="14">
        <v>0</v>
      </c>
      <c r="CE16" s="2" t="s">
        <v>139</v>
      </c>
      <c r="CF16" s="4">
        <v>0</v>
      </c>
      <c r="CG16" s="13" t="s">
        <v>127</v>
      </c>
      <c r="CH16" s="14">
        <v>0</v>
      </c>
      <c r="CI16" s="2" t="s">
        <v>139</v>
      </c>
      <c r="CJ16" s="4">
        <v>0</v>
      </c>
      <c r="CK16" s="13" t="s">
        <v>139</v>
      </c>
      <c r="CL16" s="14">
        <v>0</v>
      </c>
      <c r="CM16" s="2" t="s">
        <v>139</v>
      </c>
      <c r="CN16" s="4">
        <v>0</v>
      </c>
      <c r="CO16" s="13" t="s">
        <v>139</v>
      </c>
      <c r="CP16" s="14">
        <v>0</v>
      </c>
      <c r="CQ16" s="2" t="s">
        <v>127</v>
      </c>
      <c r="CR16" s="4">
        <v>0</v>
      </c>
      <c r="CS16" s="13" t="s">
        <v>139</v>
      </c>
      <c r="CT16" s="14">
        <v>0</v>
      </c>
      <c r="CU16" s="2" t="s">
        <v>134</v>
      </c>
      <c r="CV16" s="4">
        <v>0</v>
      </c>
    </row>
    <row r="17" spans="1:100" ht="15">
      <c r="A17" s="13" t="s">
        <v>140</v>
      </c>
      <c r="B17" s="14">
        <v>0</v>
      </c>
      <c r="C17" s="2" t="s">
        <v>139</v>
      </c>
      <c r="D17" s="4">
        <v>0</v>
      </c>
      <c r="E17" s="13" t="s">
        <v>139</v>
      </c>
      <c r="F17" s="14">
        <v>0</v>
      </c>
      <c r="G17" s="2" t="s">
        <v>132</v>
      </c>
      <c r="H17" s="4">
        <v>0.2581988897471611</v>
      </c>
      <c r="I17" s="13" t="s">
        <v>138</v>
      </c>
      <c r="J17" s="14">
        <v>0.28867513459481292</v>
      </c>
      <c r="K17" s="2" t="s">
        <v>127</v>
      </c>
      <c r="L17" s="4">
        <v>0.28867513459481292</v>
      </c>
      <c r="M17" s="13" t="s">
        <v>134</v>
      </c>
      <c r="N17" s="14">
        <v>0</v>
      </c>
      <c r="O17" s="2" t="s">
        <v>134</v>
      </c>
      <c r="P17" s="4">
        <v>0</v>
      </c>
      <c r="Q17" s="13" t="s">
        <v>134</v>
      </c>
      <c r="R17" s="14">
        <v>0.2581988897471611</v>
      </c>
      <c r="S17" s="2" t="s">
        <v>140</v>
      </c>
      <c r="T17" s="4">
        <v>0</v>
      </c>
      <c r="U17" s="13" t="s">
        <v>138</v>
      </c>
      <c r="V17" s="14">
        <v>0</v>
      </c>
      <c r="W17" s="2" t="s">
        <v>137</v>
      </c>
      <c r="X17" s="4">
        <v>0.35355339059327373</v>
      </c>
      <c r="Y17" s="13" t="s">
        <v>132</v>
      </c>
      <c r="Z17" s="14">
        <v>0</v>
      </c>
      <c r="AA17" s="2" t="s">
        <v>132</v>
      </c>
      <c r="AB17" s="4">
        <v>0</v>
      </c>
      <c r="AC17" s="13" t="s">
        <v>140</v>
      </c>
      <c r="AD17" s="14">
        <v>0</v>
      </c>
      <c r="AE17" s="2" t="s">
        <v>140</v>
      </c>
      <c r="AF17" s="4">
        <v>0</v>
      </c>
      <c r="AG17" s="13" t="s">
        <v>140</v>
      </c>
      <c r="AH17" s="14">
        <v>0</v>
      </c>
      <c r="AI17" s="2" t="s">
        <v>140</v>
      </c>
      <c r="AJ17" s="4">
        <v>0</v>
      </c>
      <c r="AK17" s="13" t="s">
        <v>139</v>
      </c>
      <c r="AL17" s="14">
        <v>0</v>
      </c>
      <c r="AM17" s="2" t="s">
        <v>139</v>
      </c>
      <c r="AN17" s="4">
        <v>0</v>
      </c>
      <c r="AO17" s="13" t="s">
        <v>139</v>
      </c>
      <c r="AP17" s="14">
        <v>0</v>
      </c>
      <c r="AQ17" s="2" t="s">
        <v>140</v>
      </c>
      <c r="AR17" s="4">
        <v>0</v>
      </c>
      <c r="AS17" s="13" t="s">
        <v>140</v>
      </c>
      <c r="AT17" s="14">
        <v>0</v>
      </c>
      <c r="AU17" s="2" t="s">
        <v>139</v>
      </c>
      <c r="AV17" s="4">
        <v>0</v>
      </c>
      <c r="AW17" s="13" t="s">
        <v>138</v>
      </c>
      <c r="AX17" s="14">
        <v>0</v>
      </c>
      <c r="AY17" s="2" t="s">
        <v>140</v>
      </c>
      <c r="AZ17" s="4">
        <v>0</v>
      </c>
      <c r="BA17" s="13" t="s">
        <v>140</v>
      </c>
      <c r="BB17" s="14">
        <v>0</v>
      </c>
      <c r="BC17" s="2" t="s">
        <v>139</v>
      </c>
      <c r="BD17" s="4">
        <v>0</v>
      </c>
      <c r="BE17" s="13" t="s">
        <v>140</v>
      </c>
      <c r="BF17" s="14">
        <v>0</v>
      </c>
      <c r="BG17" s="2" t="s">
        <v>139</v>
      </c>
      <c r="BH17" s="4">
        <v>0</v>
      </c>
      <c r="BI17" s="13" t="s">
        <v>139</v>
      </c>
      <c r="BJ17" s="14">
        <v>0</v>
      </c>
      <c r="BK17" s="2" t="s">
        <v>139</v>
      </c>
      <c r="BL17" s="4">
        <v>0</v>
      </c>
      <c r="BM17" s="13" t="s">
        <v>139</v>
      </c>
      <c r="BN17" s="14">
        <v>0</v>
      </c>
      <c r="BO17" s="2" t="s">
        <v>140</v>
      </c>
      <c r="BP17" s="4">
        <v>0</v>
      </c>
      <c r="BQ17" s="13" t="s">
        <v>140</v>
      </c>
      <c r="BR17" s="14">
        <v>0</v>
      </c>
      <c r="BS17" s="2" t="s">
        <v>140</v>
      </c>
      <c r="BT17" s="4">
        <v>0</v>
      </c>
      <c r="BU17" s="13" t="s">
        <v>140</v>
      </c>
      <c r="BV17" s="14">
        <v>0</v>
      </c>
      <c r="BW17" s="2" t="s">
        <v>140</v>
      </c>
      <c r="BX17" s="4">
        <v>0</v>
      </c>
      <c r="BY17" s="13" t="s">
        <v>140</v>
      </c>
      <c r="BZ17" s="14">
        <v>0</v>
      </c>
      <c r="CA17" s="2" t="s">
        <v>140</v>
      </c>
      <c r="CB17" s="4">
        <v>0</v>
      </c>
      <c r="CC17" s="13" t="s">
        <v>140</v>
      </c>
      <c r="CD17" s="14">
        <v>0</v>
      </c>
      <c r="CE17" s="2" t="s">
        <v>140</v>
      </c>
      <c r="CF17" s="4">
        <v>0</v>
      </c>
      <c r="CG17" s="13" t="s">
        <v>132</v>
      </c>
      <c r="CH17" s="14">
        <v>0</v>
      </c>
      <c r="CI17" s="2" t="s">
        <v>140</v>
      </c>
      <c r="CJ17" s="4">
        <v>0</v>
      </c>
      <c r="CK17" s="13" t="s">
        <v>140</v>
      </c>
      <c r="CL17" s="14">
        <v>0</v>
      </c>
      <c r="CM17" s="2" t="s">
        <v>140</v>
      </c>
      <c r="CN17" s="4">
        <v>0</v>
      </c>
      <c r="CO17" s="13" t="s">
        <v>140</v>
      </c>
      <c r="CP17" s="14">
        <v>0</v>
      </c>
      <c r="CQ17" s="2" t="s">
        <v>132</v>
      </c>
      <c r="CR17" s="4">
        <v>0</v>
      </c>
      <c r="CS17" s="13" t="s">
        <v>140</v>
      </c>
      <c r="CT17" s="14">
        <v>0</v>
      </c>
      <c r="CU17" s="2" t="s">
        <v>138</v>
      </c>
      <c r="CV17" s="4">
        <v>0</v>
      </c>
    </row>
    <row r="18" spans="1:100" ht="15">
      <c r="A18" s="13" t="s">
        <v>141</v>
      </c>
      <c r="B18" s="14">
        <v>0</v>
      </c>
      <c r="C18" s="2" t="s">
        <v>140</v>
      </c>
      <c r="D18" s="4">
        <v>0</v>
      </c>
      <c r="E18" s="13" t="s">
        <v>140</v>
      </c>
      <c r="F18" s="14">
        <v>0</v>
      </c>
      <c r="G18" s="2" t="s">
        <v>134</v>
      </c>
      <c r="H18" s="4">
        <v>0.2581988897471611</v>
      </c>
      <c r="I18" s="13" t="s">
        <v>127</v>
      </c>
      <c r="J18" s="14">
        <v>0</v>
      </c>
      <c r="K18" s="2" t="s">
        <v>138</v>
      </c>
      <c r="L18" s="4">
        <v>0.25</v>
      </c>
      <c r="M18" s="13" t="s">
        <v>138</v>
      </c>
      <c r="N18" s="14">
        <v>0</v>
      </c>
      <c r="O18" s="2" t="s">
        <v>138</v>
      </c>
      <c r="P18" s="4">
        <v>0</v>
      </c>
      <c r="Q18" s="13" t="s">
        <v>138</v>
      </c>
      <c r="R18" s="14">
        <v>0.22360679774997896</v>
      </c>
      <c r="S18" s="2" t="s">
        <v>141</v>
      </c>
      <c r="T18" s="4">
        <v>0</v>
      </c>
      <c r="U18" s="13" t="s">
        <v>141</v>
      </c>
      <c r="V18" s="14">
        <v>0</v>
      </c>
      <c r="W18" s="2" t="s">
        <v>138</v>
      </c>
      <c r="X18" s="4">
        <v>0.25</v>
      </c>
      <c r="Y18" s="13" t="s">
        <v>141</v>
      </c>
      <c r="Z18" s="14">
        <v>0</v>
      </c>
      <c r="AA18" s="2" t="s">
        <v>141</v>
      </c>
      <c r="AB18" s="4">
        <v>0</v>
      </c>
      <c r="AC18" s="13" t="s">
        <v>141</v>
      </c>
      <c r="AD18" s="14">
        <v>0</v>
      </c>
      <c r="AE18" s="2" t="s">
        <v>141</v>
      </c>
      <c r="AF18" s="4">
        <v>0</v>
      </c>
      <c r="AG18" s="13" t="s">
        <v>141</v>
      </c>
      <c r="AH18" s="14">
        <v>0</v>
      </c>
      <c r="AI18" s="2" t="s">
        <v>141</v>
      </c>
      <c r="AJ18" s="4">
        <v>0</v>
      </c>
      <c r="AK18" s="13" t="s">
        <v>140</v>
      </c>
      <c r="AL18" s="14">
        <v>0</v>
      </c>
      <c r="AM18" s="2" t="s">
        <v>140</v>
      </c>
      <c r="AN18" s="4">
        <v>0</v>
      </c>
      <c r="AO18" s="13" t="s">
        <v>140</v>
      </c>
      <c r="AP18" s="14">
        <v>0</v>
      </c>
      <c r="AQ18" s="2" t="s">
        <v>141</v>
      </c>
      <c r="AR18" s="4">
        <v>0</v>
      </c>
      <c r="AS18" s="13" t="s">
        <v>141</v>
      </c>
      <c r="AT18" s="14">
        <v>0</v>
      </c>
      <c r="AU18" s="2" t="s">
        <v>140</v>
      </c>
      <c r="AV18" s="4">
        <v>0</v>
      </c>
      <c r="AW18" s="13" t="s">
        <v>141</v>
      </c>
      <c r="AX18" s="14">
        <v>0</v>
      </c>
      <c r="AY18" s="2" t="s">
        <v>141</v>
      </c>
      <c r="AZ18" s="4">
        <v>0</v>
      </c>
      <c r="BA18" s="13" t="s">
        <v>141</v>
      </c>
      <c r="BB18" s="14">
        <v>0</v>
      </c>
      <c r="BC18" s="2" t="s">
        <v>140</v>
      </c>
      <c r="BD18" s="4">
        <v>0</v>
      </c>
      <c r="BE18" s="13" t="s">
        <v>141</v>
      </c>
      <c r="BF18" s="14">
        <v>0</v>
      </c>
      <c r="BG18" s="2" t="s">
        <v>140</v>
      </c>
      <c r="BH18" s="4">
        <v>0</v>
      </c>
      <c r="BI18" s="13" t="s">
        <v>140</v>
      </c>
      <c r="BJ18" s="14">
        <v>0</v>
      </c>
      <c r="BK18" s="2" t="s">
        <v>140</v>
      </c>
      <c r="BL18" s="4">
        <v>0</v>
      </c>
      <c r="BM18" s="13" t="s">
        <v>140</v>
      </c>
      <c r="BN18" s="14">
        <v>0</v>
      </c>
      <c r="BO18" s="2" t="s">
        <v>141</v>
      </c>
      <c r="BP18" s="4">
        <v>0</v>
      </c>
      <c r="BQ18" s="13" t="s">
        <v>141</v>
      </c>
      <c r="BR18" s="14">
        <v>0</v>
      </c>
      <c r="BS18" s="2" t="s">
        <v>141</v>
      </c>
      <c r="BT18" s="4">
        <v>0</v>
      </c>
      <c r="BU18" s="13" t="s">
        <v>141</v>
      </c>
      <c r="BV18" s="14">
        <v>0</v>
      </c>
      <c r="BW18" s="2" t="s">
        <v>141</v>
      </c>
      <c r="BX18" s="4">
        <v>0</v>
      </c>
      <c r="BY18" s="13" t="s">
        <v>141</v>
      </c>
      <c r="BZ18" s="14">
        <v>0</v>
      </c>
      <c r="CA18" s="2" t="s">
        <v>141</v>
      </c>
      <c r="CB18" s="4">
        <v>0</v>
      </c>
      <c r="CC18" s="13" t="s">
        <v>141</v>
      </c>
      <c r="CD18" s="14">
        <v>0</v>
      </c>
      <c r="CE18" s="2" t="s">
        <v>141</v>
      </c>
      <c r="CF18" s="4">
        <v>0</v>
      </c>
      <c r="CG18" s="13" t="s">
        <v>141</v>
      </c>
      <c r="CH18" s="14">
        <v>0</v>
      </c>
      <c r="CI18" s="2" t="s">
        <v>141</v>
      </c>
      <c r="CJ18" s="4">
        <v>0</v>
      </c>
      <c r="CK18" s="13" t="s">
        <v>141</v>
      </c>
      <c r="CL18" s="14">
        <v>0</v>
      </c>
      <c r="CM18" s="2" t="s">
        <v>141</v>
      </c>
      <c r="CN18" s="4">
        <v>0</v>
      </c>
      <c r="CO18" s="13" t="s">
        <v>141</v>
      </c>
      <c r="CP18" s="14">
        <v>0</v>
      </c>
      <c r="CQ18" s="2" t="s">
        <v>141</v>
      </c>
      <c r="CR18" s="4">
        <v>0</v>
      </c>
      <c r="CS18" s="13" t="s">
        <v>141</v>
      </c>
      <c r="CT18" s="14">
        <v>0</v>
      </c>
      <c r="CU18" s="2" t="s">
        <v>141</v>
      </c>
      <c r="CV18" s="4">
        <v>0</v>
      </c>
    </row>
  </sheetData>
  <sortState ref="CU4:CV18">
    <sortCondition descending="1" sortBy="value" ref="CV4:CV18"/>
  </sortState>
  <mergeCells count="50">
    <mergeCell ref="CU3:CV3"/>
    <mergeCell ref="CS3:CT3"/>
    <mergeCell ref="A3:B3"/>
    <mergeCell ref="C3:D3"/>
    <mergeCell ref="E3:F3"/>
    <mergeCell ref="G3:H3"/>
    <mergeCell ref="I3:J3"/>
    <mergeCell ref="K3:L3"/>
    <mergeCell ref="M3:N3"/>
    <mergeCell ref="AK3:AL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BI3:BJ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CG3:CH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I3:CJ3"/>
    <mergeCell ref="CK3:CL3"/>
    <mergeCell ref="CM3:CN3"/>
    <mergeCell ref="CO3:CP3"/>
    <mergeCell ref="CQ3:C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6"/>
  <sheetViews>
    <sheetView tabSelected="1" zoomScale="125" zoomScaleNormal="125" zoomScalePageLayoutView="60" workbookViewId="0" topLeftCell="A37">
      <selection pane="topLeft" activeCell="B59" sqref="B59"/>
    </sheetView>
  </sheetViews>
  <sheetFormatPr defaultColWidth="8.834285714285713" defaultRowHeight="15"/>
  <cols>
    <col min="2" max="2" width="40.714285714285715" bestFit="1" customWidth="1"/>
    <col min="3" max="3" width="9" customWidth="1"/>
    <col min="5" max="5" width="10.571428571428571" bestFit="1" customWidth="1"/>
  </cols>
  <sheetData>
    <row r="1" spans="1:61" ht="15">
      <c r="A1" t="s">
        <v>160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</row>
    <row r="2" spans="1:61" ht="15">
      <c r="A2">
        <v>0</v>
      </c>
      <c r="B2" t="s">
        <v>0</v>
      </c>
      <c r="D2">
        <v>4</v>
      </c>
      <c r="E2">
        <v>2.50</v>
      </c>
      <c r="F2">
        <v>2.50</v>
      </c>
      <c r="G2">
        <v>3</v>
      </c>
      <c r="H2">
        <v>3</v>
      </c>
      <c r="I2">
        <v>5</v>
      </c>
      <c r="J2">
        <v>4.50</v>
      </c>
      <c r="K2">
        <v>3</v>
      </c>
      <c r="L2">
        <v>4.50</v>
      </c>
      <c r="M2">
        <v>4.50</v>
      </c>
      <c r="N2">
        <v>4</v>
      </c>
      <c r="O2">
        <v>3.50</v>
      </c>
      <c r="Q2">
        <v>4</v>
      </c>
      <c r="S2">
        <v>4.50</v>
      </c>
      <c r="T2">
        <v>3.50</v>
      </c>
      <c r="U2">
        <v>4</v>
      </c>
      <c r="W2">
        <v>5</v>
      </c>
      <c r="X2">
        <v>3.50</v>
      </c>
      <c r="Y2">
        <v>3.50</v>
      </c>
      <c r="Z2">
        <v>5</v>
      </c>
      <c r="AC2">
        <v>4</v>
      </c>
      <c r="AD2">
        <v>4.50</v>
      </c>
      <c r="AE2">
        <v>3</v>
      </c>
      <c r="AF2">
        <v>4.50</v>
      </c>
      <c r="AG2">
        <v>3.50</v>
      </c>
      <c r="AI2">
        <v>3.50</v>
      </c>
      <c r="AJ2">
        <v>3</v>
      </c>
      <c r="AL2">
        <v>5</v>
      </c>
      <c r="AM2">
        <v>3.50</v>
      </c>
      <c r="AN2">
        <v>4</v>
      </c>
      <c r="AO2">
        <v>5</v>
      </c>
      <c r="AP2">
        <v>4.50</v>
      </c>
      <c r="AX2">
        <v>3</v>
      </c>
      <c r="AY2">
        <v>3</v>
      </c>
      <c r="BE2">
        <v>3</v>
      </c>
      <c r="BI2">
        <v>5</v>
      </c>
    </row>
    <row r="3" spans="1:61" ht="15">
      <c r="A3">
        <v>1</v>
      </c>
      <c r="B3" t="s">
        <v>1</v>
      </c>
      <c r="D3">
        <v>3.50</v>
      </c>
      <c r="E3">
        <v>3</v>
      </c>
      <c r="F3">
        <v>0</v>
      </c>
      <c r="G3">
        <v>3.50</v>
      </c>
      <c r="I3">
        <v>4</v>
      </c>
      <c r="J3">
        <v>2.50</v>
      </c>
      <c r="K3">
        <v>5</v>
      </c>
      <c r="L3">
        <v>3.50</v>
      </c>
      <c r="M3">
        <v>4</v>
      </c>
      <c r="N3">
        <v>4.50</v>
      </c>
      <c r="O3">
        <v>4</v>
      </c>
      <c r="P3">
        <v>5</v>
      </c>
      <c r="Q3">
        <v>3</v>
      </c>
      <c r="R3">
        <v>5</v>
      </c>
      <c r="S3">
        <v>4.50</v>
      </c>
      <c r="T3">
        <v>4</v>
      </c>
      <c r="U3">
        <v>5</v>
      </c>
      <c r="V3">
        <v>2.50</v>
      </c>
      <c r="W3">
        <v>5</v>
      </c>
      <c r="X3">
        <v>5</v>
      </c>
      <c r="Y3">
        <v>4</v>
      </c>
      <c r="Z3">
        <v>5</v>
      </c>
      <c r="AA3">
        <v>3</v>
      </c>
      <c r="AC3">
        <v>2.50</v>
      </c>
      <c r="AD3">
        <v>4</v>
      </c>
      <c r="AE3">
        <v>3.50</v>
      </c>
      <c r="AF3">
        <v>2.50</v>
      </c>
      <c r="AH3">
        <v>4</v>
      </c>
      <c r="AI3">
        <v>4.50</v>
      </c>
      <c r="AJ3">
        <v>5</v>
      </c>
      <c r="AK3">
        <v>5</v>
      </c>
      <c r="AL3">
        <v>3</v>
      </c>
      <c r="AM3">
        <v>5</v>
      </c>
      <c r="AP3">
        <v>5</v>
      </c>
      <c r="AQ3">
        <v>5</v>
      </c>
      <c r="AS3">
        <v>4</v>
      </c>
      <c r="AV3">
        <v>4</v>
      </c>
      <c r="AW3">
        <v>4</v>
      </c>
      <c r="AX3">
        <v>3.50</v>
      </c>
      <c r="AY3">
        <v>4.50</v>
      </c>
      <c r="AZ3">
        <v>1</v>
      </c>
      <c r="BA3">
        <v>4</v>
      </c>
      <c r="BB3">
        <v>4.50</v>
      </c>
      <c r="BC3">
        <v>3</v>
      </c>
      <c r="BD3">
        <v>5</v>
      </c>
      <c r="BG3">
        <v>3</v>
      </c>
      <c r="BH3">
        <v>3.50</v>
      </c>
      <c r="BI3">
        <v>4</v>
      </c>
    </row>
    <row r="4" spans="1:61" ht="15">
      <c r="A4">
        <v>2</v>
      </c>
      <c r="B4" t="s">
        <v>2</v>
      </c>
      <c r="D4">
        <v>3.50</v>
      </c>
      <c r="F4">
        <v>2.50</v>
      </c>
      <c r="G4">
        <v>4.50</v>
      </c>
      <c r="H4">
        <v>3.50</v>
      </c>
      <c r="I4">
        <v>3</v>
      </c>
      <c r="J4">
        <v>2.50</v>
      </c>
      <c r="K4">
        <v>3.50</v>
      </c>
      <c r="L4">
        <v>4.50</v>
      </c>
      <c r="M4">
        <v>3</v>
      </c>
      <c r="N4">
        <v>4</v>
      </c>
      <c r="O4">
        <v>5</v>
      </c>
      <c r="R4">
        <v>5</v>
      </c>
      <c r="T4">
        <v>3</v>
      </c>
      <c r="U4">
        <v>3</v>
      </c>
      <c r="W4">
        <v>3.50</v>
      </c>
      <c r="X4">
        <v>2.50</v>
      </c>
      <c r="Y4">
        <v>2.50</v>
      </c>
      <c r="Z4">
        <v>3</v>
      </c>
      <c r="AA4">
        <v>4.50</v>
      </c>
      <c r="AC4">
        <v>5</v>
      </c>
      <c r="AD4">
        <v>4</v>
      </c>
      <c r="AE4">
        <v>3.50</v>
      </c>
      <c r="AF4">
        <v>4.50</v>
      </c>
      <c r="AH4">
        <v>2.50</v>
      </c>
      <c r="AI4">
        <v>3.50</v>
      </c>
      <c r="AJ4">
        <v>4</v>
      </c>
      <c r="AK4">
        <v>4.50</v>
      </c>
      <c r="AL4">
        <v>4</v>
      </c>
      <c r="AP4">
        <v>4</v>
      </c>
      <c r="AQ4">
        <v>5</v>
      </c>
      <c r="AS4">
        <v>3.50</v>
      </c>
      <c r="AV4">
        <v>3.50</v>
      </c>
      <c r="AW4">
        <v>4.50</v>
      </c>
      <c r="AX4">
        <v>3.50</v>
      </c>
      <c r="AY4">
        <v>4.50</v>
      </c>
      <c r="AZ4">
        <v>4</v>
      </c>
      <c r="BA4">
        <v>2</v>
      </c>
      <c r="BC4">
        <v>4.50</v>
      </c>
      <c r="BE4">
        <v>2</v>
      </c>
      <c r="BI4">
        <v>4.50</v>
      </c>
    </row>
    <row r="5" spans="1:59" ht="15">
      <c r="A5">
        <v>3</v>
      </c>
      <c r="B5" t="s">
        <v>161</v>
      </c>
      <c r="D5">
        <v>1.50</v>
      </c>
      <c r="E5">
        <v>4.50</v>
      </c>
      <c r="I5">
        <v>2.50</v>
      </c>
      <c r="J5">
        <v>4.50</v>
      </c>
      <c r="K5">
        <v>4.50</v>
      </c>
      <c r="L5">
        <v>3.50</v>
      </c>
      <c r="M5">
        <v>4.50</v>
      </c>
      <c r="N5">
        <v>5</v>
      </c>
      <c r="O5">
        <v>3</v>
      </c>
      <c r="Q5">
        <v>3</v>
      </c>
      <c r="R5">
        <v>4.50</v>
      </c>
      <c r="S5">
        <v>5</v>
      </c>
      <c r="T5">
        <v>3</v>
      </c>
      <c r="U5">
        <v>4.50</v>
      </c>
      <c r="W5">
        <v>3.50</v>
      </c>
      <c r="X5">
        <v>3</v>
      </c>
      <c r="Z5">
        <v>4.50</v>
      </c>
      <c r="AF5">
        <v>4.50</v>
      </c>
      <c r="AG5">
        <v>4</v>
      </c>
      <c r="AH5">
        <v>1.50</v>
      </c>
      <c r="AJ5">
        <v>4</v>
      </c>
      <c r="AK5">
        <v>4</v>
      </c>
      <c r="AL5">
        <v>5</v>
      </c>
      <c r="AM5">
        <v>4.50</v>
      </c>
      <c r="AN5">
        <v>3.50</v>
      </c>
      <c r="AS5">
        <v>3</v>
      </c>
      <c r="AY5">
        <v>4</v>
      </c>
      <c r="BD5">
        <v>3</v>
      </c>
      <c r="BE5">
        <v>5</v>
      </c>
      <c r="BF5">
        <v>5</v>
      </c>
      <c r="BG5">
        <v>2</v>
      </c>
    </row>
    <row r="6" spans="1:61" ht="15">
      <c r="A6">
        <v>4</v>
      </c>
      <c r="B6" t="s">
        <v>4</v>
      </c>
      <c r="D6">
        <v>2.50</v>
      </c>
      <c r="E6">
        <v>3.50</v>
      </c>
      <c r="F6">
        <v>3.50</v>
      </c>
      <c r="G6">
        <v>3.50</v>
      </c>
      <c r="I6">
        <v>2</v>
      </c>
      <c r="J6">
        <v>4.50</v>
      </c>
      <c r="K6">
        <v>5</v>
      </c>
      <c r="L6">
        <v>3.50</v>
      </c>
      <c r="M6">
        <v>4.50</v>
      </c>
      <c r="N6">
        <v>5</v>
      </c>
      <c r="O6">
        <v>3</v>
      </c>
      <c r="P6">
        <v>2.50</v>
      </c>
      <c r="Q6">
        <v>3.50</v>
      </c>
      <c r="R6">
        <v>5</v>
      </c>
      <c r="S6">
        <v>4.50</v>
      </c>
      <c r="T6">
        <v>3</v>
      </c>
      <c r="U6">
        <v>4.50</v>
      </c>
      <c r="V6">
        <v>5</v>
      </c>
      <c r="W6">
        <v>3</v>
      </c>
      <c r="X6">
        <v>3</v>
      </c>
      <c r="Y6">
        <v>4.50</v>
      </c>
      <c r="Z6">
        <v>5</v>
      </c>
      <c r="AA6">
        <v>5</v>
      </c>
      <c r="AB6">
        <v>4</v>
      </c>
      <c r="AC6">
        <v>4</v>
      </c>
      <c r="AD6">
        <v>4.50</v>
      </c>
      <c r="AF6">
        <v>3</v>
      </c>
      <c r="AG6">
        <v>5</v>
      </c>
      <c r="AH6">
        <v>3</v>
      </c>
      <c r="AI6">
        <v>2.50</v>
      </c>
      <c r="AJ6">
        <v>3.50</v>
      </c>
      <c r="AK6">
        <v>3</v>
      </c>
      <c r="AL6">
        <v>4.50</v>
      </c>
      <c r="AM6">
        <v>4</v>
      </c>
      <c r="AN6">
        <v>1.50</v>
      </c>
      <c r="AO6">
        <v>5</v>
      </c>
      <c r="AP6">
        <v>3</v>
      </c>
      <c r="AQ6">
        <v>4</v>
      </c>
      <c r="AR6">
        <v>4.50</v>
      </c>
      <c r="AS6">
        <v>3</v>
      </c>
      <c r="AT6">
        <v>4</v>
      </c>
      <c r="AV6">
        <v>3</v>
      </c>
      <c r="AW6">
        <v>3</v>
      </c>
      <c r="AX6">
        <v>3.50</v>
      </c>
      <c r="AY6">
        <v>4</v>
      </c>
      <c r="BC6">
        <v>5</v>
      </c>
      <c r="BD6">
        <v>4.50</v>
      </c>
      <c r="BE6">
        <v>5</v>
      </c>
      <c r="BF6">
        <v>5</v>
      </c>
      <c r="BG6">
        <v>4</v>
      </c>
      <c r="BH6">
        <v>4</v>
      </c>
      <c r="BI6">
        <v>3.50</v>
      </c>
    </row>
    <row r="7" spans="1:61" ht="15">
      <c r="A7">
        <v>5</v>
      </c>
      <c r="B7" t="s">
        <v>5</v>
      </c>
      <c r="D7">
        <v>2.50</v>
      </c>
      <c r="E7">
        <v>3</v>
      </c>
      <c r="F7">
        <v>4.50</v>
      </c>
      <c r="I7">
        <v>3</v>
      </c>
      <c r="J7">
        <v>4</v>
      </c>
      <c r="K7">
        <v>4</v>
      </c>
      <c r="M7">
        <v>2.50</v>
      </c>
      <c r="N7">
        <v>4.50</v>
      </c>
      <c r="O7">
        <v>2.50</v>
      </c>
      <c r="P7">
        <v>4</v>
      </c>
      <c r="Q7">
        <v>3</v>
      </c>
      <c r="R7">
        <v>4.50</v>
      </c>
      <c r="S7">
        <v>3.50</v>
      </c>
      <c r="T7">
        <v>3</v>
      </c>
      <c r="U7">
        <v>4.50</v>
      </c>
      <c r="V7">
        <v>1.50</v>
      </c>
      <c r="W7">
        <v>3.50</v>
      </c>
      <c r="X7">
        <v>2.50</v>
      </c>
      <c r="Y7">
        <v>4.50</v>
      </c>
      <c r="Z7">
        <v>4.50</v>
      </c>
      <c r="AA7">
        <v>4.50</v>
      </c>
      <c r="AC7">
        <v>3</v>
      </c>
      <c r="AD7">
        <v>4</v>
      </c>
      <c r="AE7">
        <v>4</v>
      </c>
      <c r="AG7">
        <v>4</v>
      </c>
      <c r="AH7">
        <v>3.50</v>
      </c>
      <c r="AI7">
        <v>3</v>
      </c>
      <c r="AJ7">
        <v>3.50</v>
      </c>
      <c r="AK7">
        <v>3.50</v>
      </c>
      <c r="AL7">
        <v>5</v>
      </c>
      <c r="AM7">
        <v>2.50</v>
      </c>
      <c r="AN7">
        <v>2.50</v>
      </c>
      <c r="AP7">
        <v>1.50</v>
      </c>
      <c r="AQ7">
        <v>5</v>
      </c>
      <c r="AS7">
        <v>3.50</v>
      </c>
      <c r="AT7">
        <v>3.50</v>
      </c>
      <c r="AW7">
        <v>2</v>
      </c>
      <c r="AY7">
        <v>3</v>
      </c>
      <c r="AZ7">
        <v>2.50</v>
      </c>
      <c r="BC7">
        <v>3.50</v>
      </c>
      <c r="BD7">
        <v>0</v>
      </c>
      <c r="BE7">
        <v>4</v>
      </c>
      <c r="BF7">
        <v>4</v>
      </c>
      <c r="BG7">
        <v>3.50</v>
      </c>
      <c r="BH7">
        <v>4</v>
      </c>
      <c r="BI7">
        <v>4</v>
      </c>
    </row>
    <row r="8" spans="1:61" ht="15">
      <c r="A8">
        <v>6</v>
      </c>
      <c r="B8" t="s">
        <v>6</v>
      </c>
      <c r="D8">
        <v>3.50</v>
      </c>
      <c r="E8">
        <v>3.50</v>
      </c>
      <c r="F8">
        <v>3</v>
      </c>
      <c r="I8">
        <v>2</v>
      </c>
      <c r="J8">
        <v>4.50</v>
      </c>
      <c r="K8">
        <v>4.50</v>
      </c>
      <c r="L8">
        <v>2.50</v>
      </c>
      <c r="M8">
        <v>3</v>
      </c>
      <c r="N8">
        <v>4.50</v>
      </c>
      <c r="O8">
        <v>2.50</v>
      </c>
      <c r="Q8">
        <v>3.50</v>
      </c>
      <c r="R8">
        <v>4</v>
      </c>
      <c r="U8">
        <v>2</v>
      </c>
      <c r="W8">
        <v>3.50</v>
      </c>
      <c r="X8">
        <v>2.50</v>
      </c>
      <c r="AB8">
        <v>3</v>
      </c>
      <c r="AF8">
        <v>3</v>
      </c>
      <c r="AH8">
        <v>3</v>
      </c>
      <c r="AJ8">
        <v>2</v>
      </c>
      <c r="AL8">
        <v>5</v>
      </c>
      <c r="AM8">
        <v>4</v>
      </c>
      <c r="AN8">
        <v>4.50</v>
      </c>
      <c r="AP8">
        <v>4.50</v>
      </c>
      <c r="AQ8">
        <v>3.50</v>
      </c>
      <c r="AS8">
        <v>3.50</v>
      </c>
      <c r="AT8">
        <v>4.50</v>
      </c>
      <c r="AY8">
        <v>2.50</v>
      </c>
      <c r="AZ8">
        <v>2.50</v>
      </c>
      <c r="BC8">
        <v>3.50</v>
      </c>
      <c r="BD8">
        <v>0</v>
      </c>
      <c r="BE8">
        <v>4.50</v>
      </c>
      <c r="BF8">
        <v>3</v>
      </c>
      <c r="BG8">
        <v>4.50</v>
      </c>
      <c r="BI8">
        <v>2</v>
      </c>
    </row>
    <row r="9" spans="1:61" ht="15">
      <c r="A9">
        <v>7</v>
      </c>
      <c r="B9" t="s">
        <v>7</v>
      </c>
      <c r="D9">
        <v>4</v>
      </c>
      <c r="E9">
        <v>4.50</v>
      </c>
      <c r="F9">
        <v>5</v>
      </c>
      <c r="J9">
        <v>4.50</v>
      </c>
      <c r="K9">
        <v>4</v>
      </c>
      <c r="L9">
        <v>4</v>
      </c>
      <c r="M9">
        <v>1.50</v>
      </c>
      <c r="N9">
        <v>4.50</v>
      </c>
      <c r="O9">
        <v>4</v>
      </c>
      <c r="P9">
        <v>4</v>
      </c>
      <c r="Q9">
        <v>3.50</v>
      </c>
      <c r="R9">
        <v>5</v>
      </c>
      <c r="S9">
        <v>4.50</v>
      </c>
      <c r="T9">
        <v>3</v>
      </c>
      <c r="U9">
        <v>5</v>
      </c>
      <c r="X9">
        <v>5</v>
      </c>
      <c r="Y9">
        <v>4</v>
      </c>
      <c r="Z9">
        <v>5</v>
      </c>
      <c r="AA9">
        <v>4.50</v>
      </c>
      <c r="AB9">
        <v>5</v>
      </c>
      <c r="AC9">
        <v>3.50</v>
      </c>
      <c r="AD9">
        <v>3.50</v>
      </c>
      <c r="AF9">
        <v>3.50</v>
      </c>
      <c r="AG9">
        <v>2</v>
      </c>
      <c r="AH9">
        <v>4</v>
      </c>
      <c r="AI9">
        <v>3</v>
      </c>
      <c r="AJ9">
        <v>3</v>
      </c>
      <c r="AK9">
        <v>4</v>
      </c>
      <c r="AL9">
        <v>5</v>
      </c>
      <c r="AM9">
        <v>3</v>
      </c>
      <c r="AN9">
        <v>4.50</v>
      </c>
      <c r="AO9">
        <v>2</v>
      </c>
      <c r="AP9">
        <v>4</v>
      </c>
      <c r="AQ9">
        <v>5</v>
      </c>
      <c r="AS9">
        <v>3</v>
      </c>
      <c r="AT9">
        <v>4.50</v>
      </c>
      <c r="AV9">
        <v>3.50</v>
      </c>
      <c r="AW9">
        <v>4</v>
      </c>
      <c r="AX9">
        <v>4.50</v>
      </c>
      <c r="AY9">
        <v>4</v>
      </c>
      <c r="BB9">
        <v>3</v>
      </c>
      <c r="BC9">
        <v>4.50</v>
      </c>
      <c r="BD9">
        <v>2.50</v>
      </c>
      <c r="BE9">
        <v>5</v>
      </c>
      <c r="BF9">
        <v>5</v>
      </c>
      <c r="BG9">
        <v>3</v>
      </c>
      <c r="BI9">
        <v>2.50</v>
      </c>
    </row>
    <row r="10" spans="1:61" ht="15">
      <c r="A10">
        <v>8</v>
      </c>
      <c r="B10" t="s">
        <v>8</v>
      </c>
      <c r="D10">
        <v>4</v>
      </c>
      <c r="E10">
        <v>4.50</v>
      </c>
      <c r="F10">
        <v>5</v>
      </c>
      <c r="G10">
        <v>4.50</v>
      </c>
      <c r="H10">
        <v>3</v>
      </c>
      <c r="I10">
        <v>3.50</v>
      </c>
      <c r="J10">
        <v>5</v>
      </c>
      <c r="K10">
        <v>4.50</v>
      </c>
      <c r="L10">
        <v>3.50</v>
      </c>
      <c r="M10">
        <v>2</v>
      </c>
      <c r="N10">
        <v>5</v>
      </c>
      <c r="O10">
        <v>4</v>
      </c>
      <c r="P10">
        <v>3.50</v>
      </c>
      <c r="R10">
        <v>5</v>
      </c>
      <c r="S10">
        <v>5</v>
      </c>
      <c r="T10">
        <v>4</v>
      </c>
      <c r="U10">
        <v>5</v>
      </c>
      <c r="V10">
        <v>5</v>
      </c>
      <c r="W10">
        <v>4.50</v>
      </c>
      <c r="X10">
        <v>5</v>
      </c>
      <c r="Y10">
        <v>4.50</v>
      </c>
      <c r="Z10">
        <v>5</v>
      </c>
      <c r="AA10">
        <v>4</v>
      </c>
      <c r="AB10">
        <v>4</v>
      </c>
      <c r="AC10">
        <v>4.50</v>
      </c>
      <c r="AD10">
        <v>4</v>
      </c>
      <c r="AE10">
        <v>4</v>
      </c>
      <c r="AF10">
        <v>3.50</v>
      </c>
      <c r="AG10">
        <v>5</v>
      </c>
      <c r="AH10">
        <v>4.50</v>
      </c>
      <c r="AI10">
        <v>3.50</v>
      </c>
      <c r="AJ10">
        <v>4</v>
      </c>
      <c r="AK10">
        <v>4</v>
      </c>
      <c r="AL10">
        <v>5</v>
      </c>
      <c r="AM10">
        <v>4</v>
      </c>
      <c r="AN10">
        <v>4.50</v>
      </c>
      <c r="AO10">
        <v>5</v>
      </c>
      <c r="AP10">
        <v>4.50</v>
      </c>
      <c r="AQ10">
        <v>5</v>
      </c>
      <c r="AR10">
        <v>4.50</v>
      </c>
      <c r="AS10">
        <v>4</v>
      </c>
      <c r="AT10">
        <v>4</v>
      </c>
      <c r="AU10">
        <v>4</v>
      </c>
      <c r="AV10">
        <v>4</v>
      </c>
      <c r="AW10">
        <v>5</v>
      </c>
      <c r="AX10">
        <v>4</v>
      </c>
      <c r="AY10">
        <v>3.50</v>
      </c>
      <c r="AZ10">
        <v>3.50</v>
      </c>
      <c r="BA10">
        <v>3.50</v>
      </c>
      <c r="BB10">
        <v>3.50</v>
      </c>
      <c r="BC10">
        <v>5</v>
      </c>
      <c r="BD10">
        <v>5</v>
      </c>
      <c r="BE10">
        <v>5</v>
      </c>
      <c r="BF10">
        <v>5</v>
      </c>
      <c r="BG10">
        <v>4.50</v>
      </c>
      <c r="BH10">
        <v>3.50</v>
      </c>
      <c r="BI10">
        <v>4.50</v>
      </c>
    </row>
    <row r="11" spans="1:61" ht="15">
      <c r="A11">
        <v>9</v>
      </c>
      <c r="B11" t="s">
        <v>9</v>
      </c>
      <c r="D11">
        <v>5</v>
      </c>
      <c r="E11">
        <v>5</v>
      </c>
      <c r="F11">
        <v>5</v>
      </c>
      <c r="H11">
        <v>4</v>
      </c>
      <c r="I11">
        <v>4</v>
      </c>
      <c r="K11">
        <v>5</v>
      </c>
      <c r="L11">
        <v>4</v>
      </c>
      <c r="M11">
        <v>4</v>
      </c>
      <c r="S11">
        <v>5</v>
      </c>
      <c r="X11">
        <v>4.50</v>
      </c>
      <c r="Y11">
        <v>4.50</v>
      </c>
      <c r="Z11">
        <v>5</v>
      </c>
      <c r="AB11">
        <v>5</v>
      </c>
      <c r="AC11">
        <v>1.50</v>
      </c>
      <c r="AE11">
        <v>4.50</v>
      </c>
      <c r="AF11">
        <v>4.50</v>
      </c>
      <c r="AH11">
        <v>5</v>
      </c>
      <c r="AI11">
        <v>3.50</v>
      </c>
      <c r="AJ11">
        <v>5</v>
      </c>
      <c r="AK11">
        <v>5</v>
      </c>
      <c r="AL11">
        <v>4.50</v>
      </c>
      <c r="AO11">
        <v>5</v>
      </c>
      <c r="AP11">
        <v>5</v>
      </c>
      <c r="AQ11">
        <v>5</v>
      </c>
      <c r="AR11">
        <v>5</v>
      </c>
      <c r="AS11">
        <v>4.50</v>
      </c>
      <c r="AT11">
        <v>5</v>
      </c>
      <c r="AW11">
        <v>5</v>
      </c>
      <c r="AX11">
        <v>4.50</v>
      </c>
      <c r="AY11">
        <v>4.50</v>
      </c>
      <c r="AZ11">
        <v>4.50</v>
      </c>
      <c r="BA11">
        <v>4.50</v>
      </c>
      <c r="BB11">
        <v>3</v>
      </c>
      <c r="BC11">
        <v>4.50</v>
      </c>
      <c r="BI11">
        <v>5</v>
      </c>
    </row>
    <row r="12" spans="1:61" ht="15">
      <c r="A12">
        <v>10</v>
      </c>
      <c r="B12" t="s">
        <v>10</v>
      </c>
      <c r="D12">
        <v>3</v>
      </c>
      <c r="E12">
        <v>2.50</v>
      </c>
      <c r="F12">
        <v>2</v>
      </c>
      <c r="G12">
        <v>3.50</v>
      </c>
      <c r="H12">
        <v>3</v>
      </c>
      <c r="I12">
        <v>4</v>
      </c>
      <c r="J12">
        <v>3.50</v>
      </c>
      <c r="K12">
        <v>3</v>
      </c>
      <c r="L12">
        <v>2.50</v>
      </c>
      <c r="M12">
        <v>4</v>
      </c>
      <c r="N12">
        <v>4.50</v>
      </c>
      <c r="O12">
        <v>2</v>
      </c>
      <c r="P12">
        <v>2</v>
      </c>
      <c r="Q12">
        <v>3</v>
      </c>
      <c r="R12">
        <v>3</v>
      </c>
      <c r="S12">
        <v>3.50</v>
      </c>
      <c r="T12">
        <v>3.50</v>
      </c>
      <c r="V12">
        <v>2</v>
      </c>
      <c r="W12">
        <v>3.50</v>
      </c>
      <c r="X12">
        <v>2.50</v>
      </c>
      <c r="Y12">
        <v>2.50</v>
      </c>
      <c r="Z12">
        <v>4</v>
      </c>
      <c r="AA12">
        <v>3.50</v>
      </c>
      <c r="AB12">
        <v>3.50</v>
      </c>
      <c r="AC12">
        <v>3.50</v>
      </c>
      <c r="AD12">
        <v>3</v>
      </c>
      <c r="AE12">
        <v>4</v>
      </c>
      <c r="AF12">
        <v>3.50</v>
      </c>
      <c r="AH12">
        <v>1.50</v>
      </c>
      <c r="AI12">
        <v>2.50</v>
      </c>
      <c r="AJ12">
        <v>3</v>
      </c>
      <c r="AK12">
        <v>3</v>
      </c>
      <c r="AL12">
        <v>2.50</v>
      </c>
      <c r="AM12">
        <v>2</v>
      </c>
      <c r="AN12">
        <v>0</v>
      </c>
      <c r="AQ12">
        <v>4</v>
      </c>
      <c r="AR12">
        <v>0.50</v>
      </c>
      <c r="AS12">
        <v>4</v>
      </c>
      <c r="AT12">
        <v>2.50</v>
      </c>
      <c r="AU12">
        <v>2.50</v>
      </c>
      <c r="AV12">
        <v>2</v>
      </c>
      <c r="AX12">
        <v>1.50</v>
      </c>
      <c r="AY12">
        <v>0.50</v>
      </c>
      <c r="AZ12">
        <v>2</v>
      </c>
      <c r="BA12">
        <v>4</v>
      </c>
      <c r="BC12">
        <v>4.50</v>
      </c>
      <c r="BD12">
        <v>3</v>
      </c>
      <c r="BF12">
        <v>0.50</v>
      </c>
      <c r="BG12">
        <v>3.50</v>
      </c>
      <c r="BI12">
        <v>4.50</v>
      </c>
    </row>
    <row r="13" spans="1:61" ht="15">
      <c r="A13">
        <v>11</v>
      </c>
      <c r="B13" t="s">
        <v>11</v>
      </c>
      <c r="D13">
        <v>2.50</v>
      </c>
      <c r="E13">
        <v>2.50</v>
      </c>
      <c r="F13">
        <v>2</v>
      </c>
      <c r="G13">
        <v>4</v>
      </c>
      <c r="H13">
        <v>3</v>
      </c>
      <c r="I13">
        <v>4</v>
      </c>
      <c r="J13">
        <v>5</v>
      </c>
      <c r="K13">
        <v>4</v>
      </c>
      <c r="L13">
        <v>4</v>
      </c>
      <c r="M13">
        <v>3</v>
      </c>
      <c r="N13">
        <v>5</v>
      </c>
      <c r="O13">
        <v>3</v>
      </c>
      <c r="Q13">
        <v>4</v>
      </c>
      <c r="R13">
        <v>4.50</v>
      </c>
      <c r="S13">
        <v>4</v>
      </c>
      <c r="T13">
        <v>3</v>
      </c>
      <c r="U13">
        <v>5</v>
      </c>
      <c r="V13">
        <v>4</v>
      </c>
      <c r="W13">
        <v>5</v>
      </c>
      <c r="X13">
        <v>3.50</v>
      </c>
      <c r="Y13">
        <v>3</v>
      </c>
      <c r="Z13">
        <v>5</v>
      </c>
      <c r="AA13">
        <v>4</v>
      </c>
      <c r="AB13">
        <v>4</v>
      </c>
      <c r="AC13">
        <v>5</v>
      </c>
      <c r="AD13">
        <v>4</v>
      </c>
      <c r="AE13">
        <v>4</v>
      </c>
      <c r="AF13">
        <v>3.50</v>
      </c>
      <c r="AG13">
        <v>0.50</v>
      </c>
      <c r="AH13">
        <v>3</v>
      </c>
      <c r="AI13">
        <v>2.50</v>
      </c>
      <c r="AJ13">
        <v>4</v>
      </c>
      <c r="AK13">
        <v>4</v>
      </c>
      <c r="AL13">
        <v>4</v>
      </c>
      <c r="AM13">
        <v>4.50</v>
      </c>
      <c r="AN13">
        <v>2</v>
      </c>
      <c r="AP13">
        <v>3.50</v>
      </c>
      <c r="AR13">
        <v>4</v>
      </c>
      <c r="AS13">
        <v>3</v>
      </c>
      <c r="AT13">
        <v>5</v>
      </c>
      <c r="AU13">
        <v>3</v>
      </c>
      <c r="AW13">
        <v>4.50</v>
      </c>
      <c r="AY13">
        <v>5</v>
      </c>
      <c r="AZ13">
        <v>3</v>
      </c>
      <c r="BA13">
        <v>2</v>
      </c>
      <c r="BB13">
        <v>3.50</v>
      </c>
      <c r="BC13">
        <v>4.50</v>
      </c>
      <c r="BD13">
        <v>4</v>
      </c>
      <c r="BE13">
        <v>4</v>
      </c>
      <c r="BF13">
        <v>5</v>
      </c>
      <c r="BH13">
        <v>4.50</v>
      </c>
      <c r="BI13">
        <v>4</v>
      </c>
    </row>
    <row r="14" spans="1:58" ht="15">
      <c r="A14">
        <v>12</v>
      </c>
      <c r="B14" t="s">
        <v>12</v>
      </c>
      <c r="D14">
        <v>3</v>
      </c>
      <c r="E14">
        <v>3.50</v>
      </c>
      <c r="F14">
        <v>3.50</v>
      </c>
      <c r="G14">
        <v>3.50</v>
      </c>
      <c r="H14">
        <v>3</v>
      </c>
      <c r="I14">
        <v>3.50</v>
      </c>
      <c r="K14">
        <v>3.50</v>
      </c>
      <c r="L14">
        <v>3.50</v>
      </c>
      <c r="M14">
        <v>2</v>
      </c>
      <c r="N14">
        <v>3.50</v>
      </c>
      <c r="O14">
        <v>1.50</v>
      </c>
      <c r="P14">
        <v>3</v>
      </c>
      <c r="Q14">
        <v>3.50</v>
      </c>
      <c r="R14">
        <v>4.50</v>
      </c>
      <c r="T14">
        <v>2.50</v>
      </c>
      <c r="V14">
        <v>1.50</v>
      </c>
      <c r="Z14">
        <v>4</v>
      </c>
      <c r="AA14">
        <v>4</v>
      </c>
      <c r="AC14">
        <v>3.50</v>
      </c>
      <c r="AE14">
        <v>3</v>
      </c>
      <c r="AF14">
        <v>3</v>
      </c>
      <c r="AH14">
        <v>4.50</v>
      </c>
      <c r="AI14">
        <v>4</v>
      </c>
      <c r="AJ14">
        <v>2.50</v>
      </c>
      <c r="AK14">
        <v>3.50</v>
      </c>
      <c r="AM14">
        <v>0.50</v>
      </c>
      <c r="AN14">
        <v>2.50</v>
      </c>
      <c r="AO14">
        <v>5</v>
      </c>
      <c r="AR14">
        <v>4.50</v>
      </c>
      <c r="AS14">
        <v>3.50</v>
      </c>
      <c r="AU14">
        <v>2.50</v>
      </c>
      <c r="AV14">
        <v>3.50</v>
      </c>
      <c r="AW14">
        <v>4</v>
      </c>
      <c r="AX14">
        <v>3</v>
      </c>
      <c r="AY14">
        <v>0</v>
      </c>
      <c r="AZ14">
        <v>2</v>
      </c>
      <c r="BA14">
        <v>2.50</v>
      </c>
      <c r="BD14">
        <v>3</v>
      </c>
      <c r="BE14">
        <v>4</v>
      </c>
      <c r="BF14">
        <v>4</v>
      </c>
    </row>
    <row r="15" spans="1:61" ht="15">
      <c r="A15">
        <v>13</v>
      </c>
      <c r="B15" t="s">
        <v>13</v>
      </c>
      <c r="G15">
        <v>4</v>
      </c>
      <c r="H15">
        <v>5</v>
      </c>
      <c r="I15">
        <v>4.50</v>
      </c>
      <c r="K15">
        <v>4.50</v>
      </c>
      <c r="L15">
        <v>5</v>
      </c>
      <c r="M15">
        <v>1.50</v>
      </c>
      <c r="N15">
        <v>4.50</v>
      </c>
      <c r="Q15">
        <v>4</v>
      </c>
      <c r="S15">
        <v>3.50</v>
      </c>
      <c r="T15">
        <v>3</v>
      </c>
      <c r="U15">
        <v>2</v>
      </c>
      <c r="V15">
        <v>5</v>
      </c>
      <c r="X15">
        <v>2.50</v>
      </c>
      <c r="Y15">
        <v>4.50</v>
      </c>
      <c r="Z15">
        <v>4.50</v>
      </c>
      <c r="AB15">
        <v>4.50</v>
      </c>
      <c r="AC15">
        <v>2</v>
      </c>
      <c r="AE15">
        <v>4</v>
      </c>
      <c r="AF15">
        <v>4</v>
      </c>
      <c r="AH15">
        <v>4</v>
      </c>
      <c r="AI15">
        <v>4</v>
      </c>
      <c r="AJ15">
        <v>4.50</v>
      </c>
      <c r="AK15">
        <v>5</v>
      </c>
      <c r="AL15">
        <v>5</v>
      </c>
      <c r="AO15">
        <v>3</v>
      </c>
      <c r="AP15">
        <v>5</v>
      </c>
      <c r="AQ15">
        <v>5</v>
      </c>
      <c r="AS15">
        <v>5</v>
      </c>
      <c r="AT15">
        <v>4</v>
      </c>
      <c r="AV15">
        <v>5</v>
      </c>
      <c r="AW15">
        <v>4.50</v>
      </c>
      <c r="AX15">
        <v>4.50</v>
      </c>
      <c r="AY15">
        <v>0.50</v>
      </c>
      <c r="AZ15">
        <v>2</v>
      </c>
      <c r="BA15">
        <v>4.50</v>
      </c>
      <c r="BB15">
        <v>4</v>
      </c>
      <c r="BI15">
        <v>5</v>
      </c>
    </row>
    <row r="16" spans="1:61" ht="15">
      <c r="A16">
        <v>14</v>
      </c>
      <c r="B16" t="s">
        <v>14</v>
      </c>
      <c r="D16">
        <v>3.50</v>
      </c>
      <c r="E16">
        <v>4</v>
      </c>
      <c r="F16">
        <v>5</v>
      </c>
      <c r="G16">
        <v>3</v>
      </c>
      <c r="H16">
        <v>5</v>
      </c>
      <c r="I16">
        <v>4</v>
      </c>
      <c r="J16">
        <v>2.50</v>
      </c>
      <c r="K16">
        <v>3.50</v>
      </c>
      <c r="L16">
        <v>5</v>
      </c>
      <c r="M16">
        <v>3.50</v>
      </c>
      <c r="N16">
        <v>2.50</v>
      </c>
      <c r="O16">
        <v>3</v>
      </c>
      <c r="Q16">
        <v>4</v>
      </c>
      <c r="S16">
        <v>4.50</v>
      </c>
      <c r="T16">
        <v>3</v>
      </c>
      <c r="U16">
        <v>3</v>
      </c>
      <c r="V16">
        <v>3.50</v>
      </c>
      <c r="W16">
        <v>4</v>
      </c>
      <c r="X16">
        <v>2.50</v>
      </c>
      <c r="AC16">
        <v>3.50</v>
      </c>
      <c r="AD16">
        <v>2.50</v>
      </c>
      <c r="AE16">
        <v>4.50</v>
      </c>
      <c r="AF16">
        <v>3.50</v>
      </c>
      <c r="AJ16">
        <v>4.50</v>
      </c>
      <c r="AK16">
        <v>3.50</v>
      </c>
      <c r="AL16">
        <v>4.50</v>
      </c>
      <c r="AM16">
        <v>3</v>
      </c>
      <c r="AO16">
        <v>3</v>
      </c>
      <c r="AP16">
        <v>4.50</v>
      </c>
      <c r="AV16">
        <v>4.50</v>
      </c>
      <c r="AW16">
        <v>4</v>
      </c>
      <c r="AY16">
        <v>4.50</v>
      </c>
      <c r="AZ16">
        <v>1.50</v>
      </c>
      <c r="BA16">
        <v>4.50</v>
      </c>
      <c r="BC16">
        <v>0</v>
      </c>
      <c r="BI16">
        <v>5</v>
      </c>
    </row>
    <row r="17" spans="1:58" ht="15">
      <c r="A17">
        <v>15</v>
      </c>
      <c r="B17" t="s">
        <v>15</v>
      </c>
      <c r="H17">
        <v>4.50</v>
      </c>
      <c r="I17">
        <v>3.50</v>
      </c>
      <c r="J17">
        <v>4.50</v>
      </c>
      <c r="L17">
        <v>4</v>
      </c>
      <c r="M17">
        <v>1.50</v>
      </c>
      <c r="N17">
        <v>5</v>
      </c>
      <c r="R17">
        <v>4</v>
      </c>
      <c r="S17">
        <v>4</v>
      </c>
      <c r="U17">
        <v>3</v>
      </c>
      <c r="X17">
        <v>3.50</v>
      </c>
      <c r="Y17">
        <v>3</v>
      </c>
      <c r="AC17">
        <v>4.50</v>
      </c>
      <c r="AF17">
        <v>4</v>
      </c>
      <c r="AI17">
        <v>4.50</v>
      </c>
      <c r="AJ17">
        <v>5</v>
      </c>
      <c r="AK17">
        <v>5</v>
      </c>
      <c r="AN17">
        <v>4</v>
      </c>
      <c r="AQ17">
        <v>5</v>
      </c>
      <c r="AS17">
        <v>4.50</v>
      </c>
      <c r="AY17">
        <v>4</v>
      </c>
      <c r="BB17">
        <v>4</v>
      </c>
      <c r="BD17">
        <v>4.50</v>
      </c>
      <c r="BF17">
        <v>4</v>
      </c>
    </row>
    <row r="18" spans="1:60" ht="15">
      <c r="A18">
        <v>16</v>
      </c>
      <c r="B18" t="s">
        <v>16</v>
      </c>
      <c r="D18">
        <v>4.50</v>
      </c>
      <c r="F18">
        <v>4</v>
      </c>
      <c r="I18">
        <v>2.50</v>
      </c>
      <c r="J18">
        <v>4.50</v>
      </c>
      <c r="K18">
        <v>4</v>
      </c>
      <c r="M18">
        <v>1.50</v>
      </c>
      <c r="T18">
        <v>3.50</v>
      </c>
      <c r="AF18">
        <v>3</v>
      </c>
      <c r="AJ18">
        <v>5</v>
      </c>
      <c r="AK18">
        <v>5</v>
      </c>
      <c r="AN18">
        <v>4.50</v>
      </c>
      <c r="AS18">
        <v>3.50</v>
      </c>
      <c r="AV18">
        <v>1.50</v>
      </c>
      <c r="BD18">
        <v>4.50</v>
      </c>
      <c r="BH18">
        <v>4.50</v>
      </c>
    </row>
    <row r="19" spans="1:55" ht="15">
      <c r="A19">
        <v>17</v>
      </c>
      <c r="B19" t="s">
        <v>17</v>
      </c>
      <c r="F19">
        <v>4.50</v>
      </c>
      <c r="G19">
        <v>3.50</v>
      </c>
      <c r="H19">
        <v>5</v>
      </c>
      <c r="K19">
        <v>4.50</v>
      </c>
      <c r="L19">
        <v>2.50</v>
      </c>
      <c r="M19">
        <v>1.50</v>
      </c>
      <c r="V19">
        <v>5</v>
      </c>
      <c r="AD19">
        <v>3.50</v>
      </c>
      <c r="AF19">
        <v>4</v>
      </c>
      <c r="AJ19">
        <v>5</v>
      </c>
      <c r="AK19">
        <v>5</v>
      </c>
      <c r="AL19">
        <v>4</v>
      </c>
      <c r="AR19">
        <v>5</v>
      </c>
      <c r="AS19">
        <v>5</v>
      </c>
      <c r="AW19">
        <v>4</v>
      </c>
      <c r="AX19">
        <v>3.50</v>
      </c>
      <c r="BB19">
        <v>4.50</v>
      </c>
      <c r="BC19">
        <v>4</v>
      </c>
    </row>
    <row r="20" spans="1:58" ht="15">
      <c r="A20">
        <v>18</v>
      </c>
      <c r="B20" t="s">
        <v>18</v>
      </c>
      <c r="D20">
        <v>4.50</v>
      </c>
      <c r="E20">
        <v>2</v>
      </c>
      <c r="F20">
        <v>1.50</v>
      </c>
      <c r="H20">
        <v>2.50</v>
      </c>
      <c r="I20">
        <v>3</v>
      </c>
      <c r="K20">
        <v>4</v>
      </c>
      <c r="M20">
        <v>4</v>
      </c>
      <c r="N20">
        <v>4.50</v>
      </c>
      <c r="O20">
        <v>3</v>
      </c>
      <c r="Q20">
        <v>4.50</v>
      </c>
      <c r="R20">
        <v>4</v>
      </c>
      <c r="S20">
        <v>4</v>
      </c>
      <c r="T20">
        <v>2</v>
      </c>
      <c r="W20">
        <v>3.50</v>
      </c>
      <c r="X20">
        <v>3</v>
      </c>
      <c r="Y20">
        <v>4.50</v>
      </c>
      <c r="Z20">
        <v>5</v>
      </c>
      <c r="AC20">
        <v>0</v>
      </c>
      <c r="AF20">
        <v>4</v>
      </c>
      <c r="AH20">
        <v>4</v>
      </c>
      <c r="AI20">
        <v>3.50</v>
      </c>
      <c r="AJ20">
        <v>4</v>
      </c>
      <c r="AK20">
        <v>4.50</v>
      </c>
      <c r="AM20">
        <v>4.50</v>
      </c>
      <c r="AN20">
        <v>5</v>
      </c>
      <c r="AO20">
        <v>1.50</v>
      </c>
      <c r="AP20">
        <v>4</v>
      </c>
      <c r="AQ20">
        <v>5</v>
      </c>
      <c r="AS20">
        <v>4</v>
      </c>
      <c r="AY20">
        <v>0</v>
      </c>
      <c r="AZ20">
        <v>2</v>
      </c>
      <c r="BA20">
        <v>3.50</v>
      </c>
      <c r="BB20">
        <v>4</v>
      </c>
      <c r="BC20">
        <v>2.50</v>
      </c>
      <c r="BD20">
        <v>3</v>
      </c>
      <c r="BE20">
        <v>3</v>
      </c>
      <c r="BF20">
        <v>5</v>
      </c>
    </row>
    <row r="21" spans="1:61" ht="15">
      <c r="A21">
        <v>19</v>
      </c>
      <c r="B21" t="s">
        <v>19</v>
      </c>
      <c r="D21">
        <v>0.50</v>
      </c>
      <c r="E21">
        <v>2.50</v>
      </c>
      <c r="F21">
        <v>1.50</v>
      </c>
      <c r="G21">
        <v>3.50</v>
      </c>
      <c r="H21">
        <v>3</v>
      </c>
      <c r="I21">
        <v>4</v>
      </c>
      <c r="J21">
        <v>5</v>
      </c>
      <c r="K21">
        <v>5</v>
      </c>
      <c r="M21">
        <v>4</v>
      </c>
      <c r="N21">
        <v>5</v>
      </c>
      <c r="O21">
        <v>4</v>
      </c>
      <c r="P21">
        <v>2.50</v>
      </c>
      <c r="Q21">
        <v>3.50</v>
      </c>
      <c r="R21">
        <v>5</v>
      </c>
      <c r="S21">
        <v>4</v>
      </c>
      <c r="T21">
        <v>4.50</v>
      </c>
      <c r="U21">
        <v>4.50</v>
      </c>
      <c r="W21">
        <v>3.50</v>
      </c>
      <c r="X21">
        <v>4.50</v>
      </c>
      <c r="Z21">
        <v>5</v>
      </c>
      <c r="AC21">
        <v>3.50</v>
      </c>
      <c r="AD21">
        <v>3.50</v>
      </c>
      <c r="AE21">
        <v>2.50</v>
      </c>
      <c r="AF21">
        <v>4</v>
      </c>
      <c r="AI21">
        <v>3</v>
      </c>
      <c r="AJ21">
        <v>5</v>
      </c>
      <c r="AK21">
        <v>5</v>
      </c>
      <c r="AL21">
        <v>3.50</v>
      </c>
      <c r="AM21">
        <v>3</v>
      </c>
      <c r="AP21">
        <v>4</v>
      </c>
      <c r="AS21">
        <v>3.50</v>
      </c>
      <c r="AV21">
        <v>0</v>
      </c>
      <c r="AW21">
        <v>3.50</v>
      </c>
      <c r="AX21">
        <v>3</v>
      </c>
      <c r="AY21">
        <v>4</v>
      </c>
      <c r="BA21">
        <v>3.50</v>
      </c>
      <c r="BB21">
        <v>5</v>
      </c>
      <c r="BC21">
        <v>1.50</v>
      </c>
      <c r="BD21">
        <v>4.50</v>
      </c>
      <c r="BE21">
        <v>0.50</v>
      </c>
      <c r="BG21">
        <v>3.50</v>
      </c>
      <c r="BI21">
        <v>3.50</v>
      </c>
    </row>
    <row r="22" spans="1:61" ht="15">
      <c r="A22">
        <v>20</v>
      </c>
      <c r="B22" t="s">
        <v>20</v>
      </c>
      <c r="E22">
        <v>2.50</v>
      </c>
      <c r="H22">
        <v>2.50</v>
      </c>
      <c r="I22">
        <v>2.50</v>
      </c>
      <c r="J22">
        <v>1.50</v>
      </c>
      <c r="K22">
        <v>4</v>
      </c>
      <c r="M22">
        <v>3.50</v>
      </c>
      <c r="N22">
        <v>1.50</v>
      </c>
      <c r="O22">
        <v>2</v>
      </c>
      <c r="Q22">
        <v>3.50</v>
      </c>
      <c r="R22">
        <v>3.50</v>
      </c>
      <c r="S22">
        <v>2.50</v>
      </c>
      <c r="T22">
        <v>3</v>
      </c>
      <c r="U22">
        <v>4.50</v>
      </c>
      <c r="W22">
        <v>3</v>
      </c>
      <c r="X22">
        <v>3</v>
      </c>
      <c r="Z22">
        <v>3.50</v>
      </c>
      <c r="AA22">
        <v>4.50</v>
      </c>
      <c r="AB22">
        <v>2</v>
      </c>
      <c r="AC22">
        <v>5</v>
      </c>
      <c r="AD22">
        <v>3</v>
      </c>
      <c r="AE22">
        <v>2</v>
      </c>
      <c r="AF22">
        <v>2.50</v>
      </c>
      <c r="AJ22">
        <v>3</v>
      </c>
      <c r="AL22">
        <v>2.50</v>
      </c>
      <c r="AX22">
        <v>4</v>
      </c>
      <c r="AY22">
        <v>4</v>
      </c>
      <c r="AZ22">
        <v>2</v>
      </c>
      <c r="BA22">
        <v>1.50</v>
      </c>
      <c r="BC22">
        <v>3.50</v>
      </c>
      <c r="BD22">
        <v>2.50</v>
      </c>
      <c r="BE22">
        <v>2.50</v>
      </c>
      <c r="BI22">
        <v>2</v>
      </c>
    </row>
    <row r="23" spans="1:61" ht="15">
      <c r="A23">
        <v>21</v>
      </c>
      <c r="B23" t="s">
        <v>21</v>
      </c>
      <c r="E23">
        <v>3.50</v>
      </c>
      <c r="H23">
        <v>2.50</v>
      </c>
      <c r="K23">
        <v>4</v>
      </c>
      <c r="L23">
        <v>4</v>
      </c>
      <c r="M23">
        <v>3</v>
      </c>
      <c r="Q23">
        <v>2.50</v>
      </c>
      <c r="S23">
        <v>2</v>
      </c>
      <c r="U23">
        <v>2</v>
      </c>
      <c r="X23">
        <v>0</v>
      </c>
      <c r="Y23">
        <v>3</v>
      </c>
      <c r="AC23">
        <v>0.50</v>
      </c>
      <c r="AI23">
        <v>0</v>
      </c>
      <c r="AJ23">
        <v>4</v>
      </c>
      <c r="AO23">
        <v>3.50</v>
      </c>
      <c r="AQ23">
        <v>5</v>
      </c>
      <c r="AR23">
        <v>2.50</v>
      </c>
      <c r="AS23">
        <v>3.50</v>
      </c>
      <c r="AT23">
        <v>4.50</v>
      </c>
      <c r="AX23">
        <v>3</v>
      </c>
      <c r="AZ23">
        <v>3</v>
      </c>
      <c r="BA23">
        <v>3</v>
      </c>
      <c r="BC23">
        <v>4</v>
      </c>
      <c r="BE23">
        <v>4</v>
      </c>
      <c r="BI23">
        <v>1.50</v>
      </c>
    </row>
    <row r="24" spans="1:61" ht="15">
      <c r="A24">
        <v>22</v>
      </c>
      <c r="B24" t="s">
        <v>22</v>
      </c>
      <c r="D24">
        <v>4.50</v>
      </c>
      <c r="E24">
        <v>4.50</v>
      </c>
      <c r="F24">
        <v>3.50</v>
      </c>
      <c r="G24">
        <v>4.50</v>
      </c>
      <c r="H24">
        <v>4.50</v>
      </c>
      <c r="I24">
        <v>4.50</v>
      </c>
      <c r="K24">
        <v>4.50</v>
      </c>
      <c r="L24">
        <v>5</v>
      </c>
      <c r="M24">
        <v>4</v>
      </c>
      <c r="N24">
        <v>3.50</v>
      </c>
      <c r="Q24">
        <v>4</v>
      </c>
      <c r="S24">
        <v>4.50</v>
      </c>
      <c r="T24">
        <v>4.50</v>
      </c>
      <c r="U24">
        <v>3</v>
      </c>
      <c r="V24">
        <v>4.50</v>
      </c>
      <c r="X24">
        <v>2</v>
      </c>
      <c r="Y24">
        <v>4</v>
      </c>
      <c r="Z24">
        <v>4</v>
      </c>
      <c r="AA24">
        <v>3.50</v>
      </c>
      <c r="AB24">
        <v>4.50</v>
      </c>
      <c r="AD24">
        <v>5</v>
      </c>
      <c r="AE24">
        <v>4</v>
      </c>
      <c r="AF24">
        <v>5</v>
      </c>
      <c r="AI24">
        <v>4</v>
      </c>
      <c r="AJ24">
        <v>4.50</v>
      </c>
      <c r="AK24">
        <v>5</v>
      </c>
      <c r="AL24">
        <v>4.50</v>
      </c>
      <c r="AM24">
        <v>5</v>
      </c>
      <c r="AO24">
        <v>5</v>
      </c>
      <c r="AP24">
        <v>4</v>
      </c>
      <c r="AQ24">
        <v>5</v>
      </c>
      <c r="AR24">
        <v>5</v>
      </c>
      <c r="AS24">
        <v>3.50</v>
      </c>
      <c r="AT24">
        <v>4</v>
      </c>
      <c r="AU24">
        <v>5</v>
      </c>
      <c r="AV24">
        <v>4.50</v>
      </c>
      <c r="AX24">
        <v>3.50</v>
      </c>
      <c r="AY24">
        <v>4</v>
      </c>
      <c r="AZ24">
        <v>3.50</v>
      </c>
      <c r="BA24">
        <v>3</v>
      </c>
      <c r="BF24">
        <v>5</v>
      </c>
      <c r="BI24">
        <v>4.50</v>
      </c>
    </row>
    <row r="25" spans="1:61" ht="15">
      <c r="A25">
        <v>23</v>
      </c>
      <c r="B25" t="s">
        <v>23</v>
      </c>
      <c r="D25">
        <v>3.50</v>
      </c>
      <c r="E25">
        <v>3</v>
      </c>
      <c r="F25">
        <v>4</v>
      </c>
      <c r="G25">
        <v>4</v>
      </c>
      <c r="H25">
        <v>3.50</v>
      </c>
      <c r="K25">
        <v>3.50</v>
      </c>
      <c r="M25">
        <v>1.50</v>
      </c>
      <c r="N25">
        <v>2.50</v>
      </c>
      <c r="Z25">
        <v>4</v>
      </c>
      <c r="AC25">
        <v>4.50</v>
      </c>
      <c r="AF25">
        <v>3</v>
      </c>
      <c r="AH25">
        <v>4.50</v>
      </c>
      <c r="AI25">
        <v>4.50</v>
      </c>
      <c r="AJ25">
        <v>4.50</v>
      </c>
      <c r="AK25">
        <v>4.50</v>
      </c>
      <c r="AN25">
        <v>0</v>
      </c>
      <c r="AO25">
        <v>4</v>
      </c>
      <c r="AQ25">
        <v>5</v>
      </c>
      <c r="AR25">
        <v>4.50</v>
      </c>
      <c r="AT25">
        <v>5</v>
      </c>
      <c r="AV25">
        <v>3</v>
      </c>
      <c r="AZ25">
        <v>3.50</v>
      </c>
      <c r="BA25">
        <v>4</v>
      </c>
      <c r="BE25">
        <v>3</v>
      </c>
      <c r="BF25">
        <v>5</v>
      </c>
      <c r="BI25">
        <v>4.50</v>
      </c>
    </row>
    <row r="26" spans="1:61" ht="15">
      <c r="A26">
        <v>24</v>
      </c>
      <c r="B26" t="s">
        <v>24</v>
      </c>
      <c r="D26">
        <v>4.50</v>
      </c>
      <c r="E26">
        <v>2.50</v>
      </c>
      <c r="F26">
        <v>2.50</v>
      </c>
      <c r="G26">
        <v>3.50</v>
      </c>
      <c r="I26">
        <v>3.50</v>
      </c>
      <c r="J26">
        <v>3.50</v>
      </c>
      <c r="K26">
        <v>4</v>
      </c>
      <c r="L26">
        <v>3</v>
      </c>
      <c r="M26">
        <v>4</v>
      </c>
      <c r="N26">
        <v>3</v>
      </c>
      <c r="O26">
        <v>3</v>
      </c>
      <c r="P26">
        <v>3.50</v>
      </c>
      <c r="Q26">
        <v>3.50</v>
      </c>
      <c r="R26">
        <v>3.50</v>
      </c>
      <c r="S26">
        <v>5</v>
      </c>
      <c r="T26">
        <v>3</v>
      </c>
      <c r="U26">
        <v>4</v>
      </c>
      <c r="V26">
        <v>5</v>
      </c>
      <c r="X26">
        <v>4</v>
      </c>
      <c r="Y26">
        <v>2</v>
      </c>
      <c r="Z26">
        <v>4.50</v>
      </c>
      <c r="AA26">
        <v>5</v>
      </c>
      <c r="AB26">
        <v>3.50</v>
      </c>
      <c r="AC26">
        <v>0.50</v>
      </c>
      <c r="AD26">
        <v>3.50</v>
      </c>
      <c r="AE26">
        <v>4</v>
      </c>
      <c r="AF26">
        <v>3</v>
      </c>
      <c r="AH26">
        <v>2</v>
      </c>
      <c r="AI26">
        <v>1.50</v>
      </c>
      <c r="AJ26">
        <v>2.50</v>
      </c>
      <c r="AK26">
        <v>3.50</v>
      </c>
      <c r="AL26">
        <v>2.50</v>
      </c>
      <c r="AM26">
        <v>2.50</v>
      </c>
      <c r="AN26">
        <v>5</v>
      </c>
      <c r="AO26">
        <v>4</v>
      </c>
      <c r="AP26">
        <v>0</v>
      </c>
      <c r="AQ26">
        <v>5</v>
      </c>
      <c r="AR26">
        <v>4</v>
      </c>
      <c r="AS26">
        <v>2.50</v>
      </c>
      <c r="AT26">
        <v>3.50</v>
      </c>
      <c r="AU26">
        <v>2.50</v>
      </c>
      <c r="AV26">
        <v>0.50</v>
      </c>
      <c r="AX26">
        <v>3.50</v>
      </c>
      <c r="AY26">
        <v>5</v>
      </c>
      <c r="AZ26">
        <v>2.50</v>
      </c>
      <c r="BA26">
        <v>1</v>
      </c>
      <c r="BB26">
        <v>2.50</v>
      </c>
      <c r="BC26">
        <v>5</v>
      </c>
      <c r="BD26">
        <v>2.50</v>
      </c>
      <c r="BE26">
        <v>4</v>
      </c>
      <c r="BF26">
        <v>5</v>
      </c>
      <c r="BG26">
        <v>5</v>
      </c>
      <c r="BH26">
        <v>4.50</v>
      </c>
      <c r="BI26">
        <v>2.50</v>
      </c>
    </row>
    <row r="27" spans="1:61" ht="15">
      <c r="A27">
        <v>25</v>
      </c>
      <c r="B27" t="s">
        <v>25</v>
      </c>
      <c r="D27">
        <v>4</v>
      </c>
      <c r="E27">
        <v>1.50</v>
      </c>
      <c r="F27">
        <v>0</v>
      </c>
      <c r="G27">
        <v>4</v>
      </c>
      <c r="H27">
        <v>4</v>
      </c>
      <c r="I27">
        <v>5</v>
      </c>
      <c r="J27">
        <v>3</v>
      </c>
      <c r="K27">
        <v>4.50</v>
      </c>
      <c r="L27">
        <v>3.50</v>
      </c>
      <c r="M27">
        <v>4.50</v>
      </c>
      <c r="N27">
        <v>4.50</v>
      </c>
      <c r="O27">
        <v>3.50</v>
      </c>
      <c r="P27">
        <v>4</v>
      </c>
      <c r="Q27">
        <v>4</v>
      </c>
      <c r="R27">
        <v>4</v>
      </c>
      <c r="S27">
        <v>4.50</v>
      </c>
      <c r="T27">
        <v>5</v>
      </c>
      <c r="U27">
        <v>5</v>
      </c>
      <c r="V27">
        <v>2.50</v>
      </c>
      <c r="W27">
        <v>3</v>
      </c>
      <c r="X27">
        <v>3</v>
      </c>
      <c r="Y27">
        <v>3.50</v>
      </c>
      <c r="Z27">
        <v>5</v>
      </c>
      <c r="AA27">
        <v>4</v>
      </c>
      <c r="AC27">
        <v>5</v>
      </c>
      <c r="AD27">
        <v>4</v>
      </c>
      <c r="AE27">
        <v>4.50</v>
      </c>
      <c r="AF27">
        <v>4.50</v>
      </c>
      <c r="AG27">
        <v>3.50</v>
      </c>
      <c r="AI27">
        <v>3.50</v>
      </c>
      <c r="AJ27">
        <v>5</v>
      </c>
      <c r="AK27">
        <v>4.50</v>
      </c>
      <c r="AL27">
        <v>4</v>
      </c>
      <c r="AM27">
        <v>4</v>
      </c>
      <c r="AN27">
        <v>2.50</v>
      </c>
      <c r="AO27">
        <v>0</v>
      </c>
      <c r="AP27">
        <v>4.50</v>
      </c>
      <c r="AQ27">
        <v>5</v>
      </c>
      <c r="AR27">
        <v>4.50</v>
      </c>
      <c r="AS27">
        <v>3.50</v>
      </c>
      <c r="AT27">
        <v>4.50</v>
      </c>
      <c r="AV27">
        <v>4</v>
      </c>
      <c r="AX27">
        <v>3.50</v>
      </c>
      <c r="AY27">
        <v>5</v>
      </c>
      <c r="AZ27">
        <v>3.50</v>
      </c>
      <c r="BA27">
        <v>3.50</v>
      </c>
      <c r="BB27">
        <v>4</v>
      </c>
      <c r="BC27">
        <v>0</v>
      </c>
      <c r="BD27">
        <v>2</v>
      </c>
      <c r="BE27">
        <v>2</v>
      </c>
      <c r="BG27">
        <v>2.50</v>
      </c>
      <c r="BI27">
        <v>5</v>
      </c>
    </row>
    <row r="28" spans="1:61" ht="15">
      <c r="A28">
        <v>26</v>
      </c>
      <c r="B28" t="s">
        <v>26</v>
      </c>
      <c r="D28">
        <v>3.50</v>
      </c>
      <c r="E28">
        <v>0.50</v>
      </c>
      <c r="G28">
        <v>3.50</v>
      </c>
      <c r="I28">
        <v>4</v>
      </c>
      <c r="K28">
        <v>4</v>
      </c>
      <c r="L28">
        <v>3.50</v>
      </c>
      <c r="M28">
        <v>4.50</v>
      </c>
      <c r="N28">
        <v>3.50</v>
      </c>
      <c r="O28">
        <v>1.50</v>
      </c>
      <c r="Q28">
        <v>2</v>
      </c>
      <c r="S28">
        <v>5</v>
      </c>
      <c r="T28">
        <v>3.50</v>
      </c>
      <c r="U28">
        <v>5</v>
      </c>
      <c r="X28">
        <v>3.50</v>
      </c>
      <c r="Z28">
        <v>4.50</v>
      </c>
      <c r="AA28">
        <v>4</v>
      </c>
      <c r="AC28">
        <v>5</v>
      </c>
      <c r="AD28">
        <v>3</v>
      </c>
      <c r="AE28">
        <v>3.50</v>
      </c>
      <c r="AI28">
        <v>3.50</v>
      </c>
      <c r="AJ28">
        <v>5</v>
      </c>
      <c r="AL28">
        <v>3.50</v>
      </c>
      <c r="AM28">
        <v>4</v>
      </c>
      <c r="AN28">
        <v>2</v>
      </c>
      <c r="AO28">
        <v>1.50</v>
      </c>
      <c r="AP28">
        <v>4</v>
      </c>
      <c r="AS28">
        <v>1.50</v>
      </c>
      <c r="AW28">
        <v>3.50</v>
      </c>
      <c r="AX28">
        <v>3.50</v>
      </c>
      <c r="AY28">
        <v>4.50</v>
      </c>
      <c r="AZ28">
        <v>4.50</v>
      </c>
      <c r="BA28">
        <v>0.50</v>
      </c>
      <c r="BB28">
        <v>2.50</v>
      </c>
      <c r="BC28">
        <v>0</v>
      </c>
      <c r="BD28">
        <v>3</v>
      </c>
      <c r="BE28">
        <v>2.50</v>
      </c>
      <c r="BI28">
        <v>5</v>
      </c>
    </row>
    <row r="29" spans="1:61" ht="15">
      <c r="A29">
        <v>27</v>
      </c>
      <c r="B29" t="s">
        <v>27</v>
      </c>
      <c r="D29">
        <v>3</v>
      </c>
      <c r="E29">
        <v>3.50</v>
      </c>
      <c r="G29">
        <v>3</v>
      </c>
      <c r="H29">
        <v>2</v>
      </c>
      <c r="I29">
        <v>4</v>
      </c>
      <c r="J29">
        <v>3</v>
      </c>
      <c r="K29">
        <v>4</v>
      </c>
      <c r="M29">
        <v>4.50</v>
      </c>
      <c r="N29">
        <v>4</v>
      </c>
      <c r="O29">
        <v>4.50</v>
      </c>
      <c r="Q29">
        <v>4</v>
      </c>
      <c r="R29">
        <v>4.50</v>
      </c>
      <c r="S29">
        <v>4</v>
      </c>
      <c r="T29">
        <v>3</v>
      </c>
      <c r="U29">
        <v>5</v>
      </c>
      <c r="W29">
        <v>4</v>
      </c>
      <c r="X29">
        <v>3.50</v>
      </c>
      <c r="Y29">
        <v>2.50</v>
      </c>
      <c r="Z29">
        <v>5</v>
      </c>
      <c r="AA29">
        <v>5</v>
      </c>
      <c r="AC29">
        <v>4</v>
      </c>
      <c r="AD29">
        <v>3</v>
      </c>
      <c r="AE29">
        <v>4.50</v>
      </c>
      <c r="AF29">
        <v>3.50</v>
      </c>
      <c r="AI29">
        <v>2.50</v>
      </c>
      <c r="AJ29">
        <v>3.50</v>
      </c>
      <c r="AL29">
        <v>3</v>
      </c>
      <c r="AM29">
        <v>2.50</v>
      </c>
      <c r="AN29">
        <v>3</v>
      </c>
      <c r="AP29">
        <v>3.50</v>
      </c>
      <c r="AT29">
        <v>3.50</v>
      </c>
      <c r="AW29">
        <v>3</v>
      </c>
      <c r="AX29">
        <v>4</v>
      </c>
      <c r="AY29">
        <v>4.50</v>
      </c>
      <c r="AZ29">
        <v>2.50</v>
      </c>
      <c r="BA29">
        <v>2</v>
      </c>
      <c r="BB29">
        <v>3.50</v>
      </c>
      <c r="BC29">
        <v>4</v>
      </c>
      <c r="BD29">
        <v>4</v>
      </c>
      <c r="BE29">
        <v>2</v>
      </c>
      <c r="BI29">
        <v>3</v>
      </c>
    </row>
    <row r="30" spans="1:61" ht="15">
      <c r="A30">
        <v>28</v>
      </c>
      <c r="B30" t="s">
        <v>28</v>
      </c>
      <c r="D30">
        <v>4</v>
      </c>
      <c r="E30">
        <v>4</v>
      </c>
      <c r="F30">
        <v>3</v>
      </c>
      <c r="G30">
        <v>4</v>
      </c>
      <c r="H30">
        <v>4</v>
      </c>
      <c r="I30">
        <v>4</v>
      </c>
      <c r="J30">
        <v>4.50</v>
      </c>
      <c r="K30">
        <v>4</v>
      </c>
      <c r="L30">
        <v>4</v>
      </c>
      <c r="M30">
        <v>3.50</v>
      </c>
      <c r="N30">
        <v>3</v>
      </c>
      <c r="O30">
        <v>3.50</v>
      </c>
      <c r="Q30">
        <v>3.50</v>
      </c>
      <c r="R30">
        <v>3.50</v>
      </c>
      <c r="S30">
        <v>4</v>
      </c>
      <c r="T30">
        <v>3.50</v>
      </c>
      <c r="V30">
        <v>3</v>
      </c>
      <c r="W30">
        <v>3.50</v>
      </c>
      <c r="X30">
        <v>0.50</v>
      </c>
      <c r="Y30">
        <v>3.50</v>
      </c>
      <c r="Z30">
        <v>5</v>
      </c>
      <c r="AA30">
        <v>3.50</v>
      </c>
      <c r="AB30">
        <v>4</v>
      </c>
      <c r="AC30">
        <v>5</v>
      </c>
      <c r="AE30">
        <v>3.50</v>
      </c>
      <c r="AF30">
        <v>3.50</v>
      </c>
      <c r="AH30">
        <v>4</v>
      </c>
      <c r="AI30">
        <v>3</v>
      </c>
      <c r="AJ30">
        <v>4</v>
      </c>
      <c r="AK30">
        <v>4</v>
      </c>
      <c r="AL30">
        <v>4</v>
      </c>
      <c r="AM30">
        <v>2.50</v>
      </c>
      <c r="AO30">
        <v>4.50</v>
      </c>
      <c r="AP30">
        <v>4</v>
      </c>
      <c r="AQ30">
        <v>4</v>
      </c>
      <c r="AR30">
        <v>0</v>
      </c>
      <c r="AS30">
        <v>2.50</v>
      </c>
      <c r="AT30">
        <v>4</v>
      </c>
      <c r="AU30">
        <v>3</v>
      </c>
      <c r="AV30">
        <v>3</v>
      </c>
      <c r="AW30">
        <v>3.50</v>
      </c>
      <c r="AX30">
        <v>3.50</v>
      </c>
      <c r="AY30">
        <v>3</v>
      </c>
      <c r="AZ30">
        <v>3.50</v>
      </c>
      <c r="BA30">
        <v>2.50</v>
      </c>
      <c r="BB30">
        <v>2.50</v>
      </c>
      <c r="BC30">
        <v>2.50</v>
      </c>
      <c r="BE30">
        <v>4.50</v>
      </c>
      <c r="BF30">
        <v>5</v>
      </c>
      <c r="BI30">
        <v>4</v>
      </c>
    </row>
    <row r="31" spans="1:61" ht="15">
      <c r="A31">
        <v>29</v>
      </c>
      <c r="B31" t="s">
        <v>29</v>
      </c>
      <c r="D31">
        <v>2.50</v>
      </c>
      <c r="G31">
        <v>3</v>
      </c>
      <c r="I31">
        <v>3</v>
      </c>
      <c r="J31">
        <v>2</v>
      </c>
      <c r="K31">
        <v>3.50</v>
      </c>
      <c r="M31">
        <v>2.50</v>
      </c>
      <c r="O31">
        <v>2</v>
      </c>
      <c r="P31">
        <v>3.50</v>
      </c>
      <c r="Q31">
        <v>3</v>
      </c>
      <c r="S31">
        <v>2.50</v>
      </c>
      <c r="T31">
        <v>3</v>
      </c>
      <c r="U31">
        <v>2.50</v>
      </c>
      <c r="X31">
        <v>3</v>
      </c>
      <c r="Y31">
        <v>1.50</v>
      </c>
      <c r="Z31">
        <v>0</v>
      </c>
      <c r="AA31">
        <v>4.50</v>
      </c>
      <c r="AC31">
        <v>2.50</v>
      </c>
      <c r="AD31">
        <v>2</v>
      </c>
      <c r="AI31">
        <v>0</v>
      </c>
      <c r="AL31">
        <v>3</v>
      </c>
      <c r="AM31">
        <v>0</v>
      </c>
      <c r="AO31">
        <v>2</v>
      </c>
      <c r="AP31">
        <v>0.50</v>
      </c>
      <c r="AS31">
        <v>2</v>
      </c>
      <c r="AV31">
        <v>2</v>
      </c>
      <c r="AW31">
        <v>2.50</v>
      </c>
      <c r="AX31">
        <v>3.50</v>
      </c>
      <c r="AY31">
        <v>2.50</v>
      </c>
      <c r="AZ31">
        <v>1</v>
      </c>
      <c r="BE31">
        <v>0.50</v>
      </c>
      <c r="BG31">
        <v>2.50</v>
      </c>
      <c r="BI31">
        <v>4</v>
      </c>
    </row>
    <row r="32" spans="1:61" ht="15">
      <c r="A32">
        <v>30</v>
      </c>
      <c r="B32" s="1">
        <v>300</v>
      </c>
      <c r="D32">
        <v>4.50</v>
      </c>
      <c r="E32">
        <v>2.50</v>
      </c>
      <c r="G32">
        <v>4.50</v>
      </c>
      <c r="H32">
        <v>5</v>
      </c>
      <c r="I32">
        <v>4.50</v>
      </c>
      <c r="K32">
        <v>3.50</v>
      </c>
      <c r="L32">
        <v>4</v>
      </c>
      <c r="M32">
        <v>3.50</v>
      </c>
      <c r="O32">
        <v>4</v>
      </c>
      <c r="Q32">
        <v>3.50</v>
      </c>
      <c r="S32">
        <v>5</v>
      </c>
      <c r="T32">
        <v>4</v>
      </c>
      <c r="U32">
        <v>4</v>
      </c>
      <c r="W32">
        <v>5</v>
      </c>
      <c r="X32">
        <v>3.50</v>
      </c>
      <c r="Y32">
        <v>2</v>
      </c>
      <c r="Z32">
        <v>5</v>
      </c>
      <c r="AA32">
        <v>5</v>
      </c>
      <c r="AB32">
        <v>4</v>
      </c>
      <c r="AC32">
        <v>0.50</v>
      </c>
      <c r="AD32">
        <v>3.50</v>
      </c>
      <c r="AE32">
        <v>5</v>
      </c>
      <c r="AF32">
        <v>3.50</v>
      </c>
      <c r="AI32">
        <v>3.50</v>
      </c>
      <c r="AJ32">
        <v>3.50</v>
      </c>
      <c r="AL32">
        <v>3.50</v>
      </c>
      <c r="AM32">
        <v>3.50</v>
      </c>
      <c r="AN32">
        <v>4</v>
      </c>
      <c r="AP32">
        <v>3</v>
      </c>
      <c r="AS32">
        <v>3</v>
      </c>
      <c r="AV32">
        <v>4.50</v>
      </c>
      <c r="AW32">
        <v>5</v>
      </c>
      <c r="AY32">
        <v>4</v>
      </c>
      <c r="BA32">
        <v>3.50</v>
      </c>
      <c r="BD32">
        <v>3</v>
      </c>
      <c r="BF32">
        <v>5</v>
      </c>
      <c r="BH32">
        <v>4.50</v>
      </c>
      <c r="BI32">
        <v>5</v>
      </c>
    </row>
    <row r="33" spans="1:61" ht="15">
      <c r="A33">
        <v>31</v>
      </c>
      <c r="B33" t="s">
        <v>30</v>
      </c>
      <c r="E33">
        <v>3</v>
      </c>
      <c r="F33">
        <v>2</v>
      </c>
      <c r="G33">
        <v>4</v>
      </c>
      <c r="H33">
        <v>4</v>
      </c>
      <c r="I33">
        <v>3.50</v>
      </c>
      <c r="J33">
        <v>2</v>
      </c>
      <c r="K33">
        <v>3.50</v>
      </c>
      <c r="M33">
        <v>3</v>
      </c>
      <c r="N33">
        <v>2</v>
      </c>
      <c r="O33">
        <v>3</v>
      </c>
      <c r="Q33">
        <v>3.50</v>
      </c>
      <c r="R33">
        <v>2</v>
      </c>
      <c r="S33">
        <v>2</v>
      </c>
      <c r="T33">
        <v>3.50</v>
      </c>
      <c r="U33">
        <v>4.50</v>
      </c>
      <c r="V33">
        <v>4.50</v>
      </c>
      <c r="W33">
        <v>4.50</v>
      </c>
      <c r="X33">
        <v>4</v>
      </c>
      <c r="Y33">
        <v>1.50</v>
      </c>
      <c r="Z33">
        <v>5</v>
      </c>
      <c r="AA33">
        <v>4.50</v>
      </c>
      <c r="AC33">
        <v>2.50</v>
      </c>
      <c r="AD33">
        <v>3.50</v>
      </c>
      <c r="AE33">
        <v>2.50</v>
      </c>
      <c r="AF33">
        <v>2.50</v>
      </c>
      <c r="AG33">
        <v>4</v>
      </c>
      <c r="AI33">
        <v>2.50</v>
      </c>
      <c r="AJ33">
        <v>3</v>
      </c>
      <c r="AK33">
        <v>4.50</v>
      </c>
      <c r="AL33">
        <v>3.50</v>
      </c>
      <c r="AM33">
        <v>1.50</v>
      </c>
      <c r="AO33">
        <v>2.50</v>
      </c>
      <c r="AP33">
        <v>3.50</v>
      </c>
      <c r="AS33">
        <v>3.50</v>
      </c>
      <c r="AT33">
        <v>2</v>
      </c>
      <c r="AV33">
        <v>3.50</v>
      </c>
      <c r="AW33">
        <v>4</v>
      </c>
      <c r="AY33">
        <v>4</v>
      </c>
      <c r="BA33">
        <v>3.50</v>
      </c>
      <c r="BC33">
        <v>4.50</v>
      </c>
      <c r="BD33">
        <v>4</v>
      </c>
      <c r="BE33">
        <v>4</v>
      </c>
      <c r="BF33">
        <v>4</v>
      </c>
      <c r="BG33">
        <v>4</v>
      </c>
      <c r="BH33">
        <v>4.50</v>
      </c>
      <c r="BI33">
        <v>2.50</v>
      </c>
    </row>
    <row r="34" spans="1:61" ht="15">
      <c r="A34">
        <v>32</v>
      </c>
      <c r="B34" t="s">
        <v>31</v>
      </c>
      <c r="E34">
        <v>3</v>
      </c>
      <c r="G34">
        <v>3</v>
      </c>
      <c r="I34">
        <v>3</v>
      </c>
      <c r="K34">
        <v>3</v>
      </c>
      <c r="L34">
        <v>3.50</v>
      </c>
      <c r="M34">
        <v>3</v>
      </c>
      <c r="O34">
        <v>2.50</v>
      </c>
      <c r="S34">
        <v>3.50</v>
      </c>
      <c r="T34">
        <v>3.50</v>
      </c>
      <c r="U34">
        <v>3</v>
      </c>
      <c r="W34">
        <v>4</v>
      </c>
      <c r="X34">
        <v>2.50</v>
      </c>
      <c r="Z34">
        <v>2.50</v>
      </c>
      <c r="AC34">
        <v>4.50</v>
      </c>
      <c r="AD34">
        <v>3.50</v>
      </c>
      <c r="AE34">
        <v>3</v>
      </c>
      <c r="AG34">
        <v>3.50</v>
      </c>
      <c r="AI34">
        <v>2</v>
      </c>
      <c r="AJ34">
        <v>3</v>
      </c>
      <c r="AL34">
        <v>2.50</v>
      </c>
      <c r="AM34">
        <v>2</v>
      </c>
      <c r="AP34">
        <v>0</v>
      </c>
      <c r="AY34">
        <v>4</v>
      </c>
      <c r="BC34">
        <v>0</v>
      </c>
      <c r="BG34">
        <v>4</v>
      </c>
      <c r="BI34">
        <v>3.50</v>
      </c>
    </row>
    <row r="35" spans="1:61" ht="15">
      <c r="A35">
        <v>33</v>
      </c>
      <c r="B35" t="s">
        <v>32</v>
      </c>
      <c r="F35">
        <v>4</v>
      </c>
      <c r="H35">
        <v>3.50</v>
      </c>
      <c r="I35">
        <v>3</v>
      </c>
      <c r="K35">
        <v>3.50</v>
      </c>
      <c r="L35">
        <v>4</v>
      </c>
      <c r="M35">
        <v>1.50</v>
      </c>
      <c r="U35">
        <v>4</v>
      </c>
      <c r="Z35">
        <v>4</v>
      </c>
      <c r="AF35">
        <v>3</v>
      </c>
      <c r="AO35">
        <v>2.50</v>
      </c>
      <c r="AW35">
        <v>4</v>
      </c>
      <c r="AZ35">
        <v>1.50</v>
      </c>
      <c r="BI35">
        <v>4</v>
      </c>
    </row>
    <row r="36" spans="1:59" ht="15">
      <c r="A36">
        <v>34</v>
      </c>
      <c r="B36" t="s">
        <v>33</v>
      </c>
      <c r="D36">
        <v>4</v>
      </c>
      <c r="E36">
        <v>0.50</v>
      </c>
      <c r="F36">
        <v>3</v>
      </c>
      <c r="K36">
        <v>4</v>
      </c>
      <c r="L36">
        <v>4</v>
      </c>
      <c r="M36">
        <v>1.50</v>
      </c>
      <c r="N36">
        <v>4.50</v>
      </c>
      <c r="Q36">
        <v>4</v>
      </c>
      <c r="R36">
        <v>4.50</v>
      </c>
      <c r="Y36">
        <v>3.50</v>
      </c>
      <c r="Z36">
        <v>4</v>
      </c>
      <c r="AF36">
        <v>2.50</v>
      </c>
      <c r="AH36">
        <v>3</v>
      </c>
      <c r="AI36">
        <v>2.50</v>
      </c>
      <c r="AJ36">
        <v>2.50</v>
      </c>
      <c r="AK36">
        <v>4.50</v>
      </c>
      <c r="AL36">
        <v>3.50</v>
      </c>
      <c r="AM36">
        <v>4.50</v>
      </c>
      <c r="AN36">
        <v>5</v>
      </c>
      <c r="AO36">
        <v>3.50</v>
      </c>
      <c r="AR36">
        <v>5</v>
      </c>
      <c r="AU36">
        <v>0.50</v>
      </c>
      <c r="AV36">
        <v>3</v>
      </c>
      <c r="AX36">
        <v>3.50</v>
      </c>
      <c r="BA36">
        <v>4</v>
      </c>
      <c r="BC36">
        <v>5</v>
      </c>
      <c r="BE36">
        <v>4</v>
      </c>
      <c r="BF36">
        <v>4</v>
      </c>
      <c r="BG36">
        <v>4.50</v>
      </c>
    </row>
    <row r="37" spans="1:61" ht="15">
      <c r="A37">
        <v>35</v>
      </c>
      <c r="B37" t="s">
        <v>34</v>
      </c>
      <c r="F37">
        <v>5</v>
      </c>
      <c r="G37">
        <v>3.50</v>
      </c>
      <c r="H37">
        <v>4.50</v>
      </c>
      <c r="I37">
        <v>4</v>
      </c>
      <c r="K37">
        <v>4</v>
      </c>
      <c r="L37">
        <v>4</v>
      </c>
      <c r="M37">
        <v>3.50</v>
      </c>
      <c r="O37">
        <v>3.50</v>
      </c>
      <c r="Q37">
        <v>4</v>
      </c>
      <c r="S37">
        <v>4.50</v>
      </c>
      <c r="V37">
        <v>4.50</v>
      </c>
      <c r="W37">
        <v>4.50</v>
      </c>
      <c r="Y37">
        <v>4.50</v>
      </c>
      <c r="Z37">
        <v>4.50</v>
      </c>
      <c r="AC37">
        <v>4.50</v>
      </c>
      <c r="AE37">
        <v>4.50</v>
      </c>
      <c r="AF37">
        <v>3.50</v>
      </c>
      <c r="AH37">
        <v>4</v>
      </c>
      <c r="AI37">
        <v>3</v>
      </c>
      <c r="AM37">
        <v>4.50</v>
      </c>
      <c r="AN37">
        <v>4</v>
      </c>
      <c r="AR37">
        <v>5</v>
      </c>
      <c r="AS37">
        <v>4.50</v>
      </c>
      <c r="AT37">
        <v>4</v>
      </c>
      <c r="AW37">
        <v>5</v>
      </c>
      <c r="AZ37">
        <v>4.50</v>
      </c>
      <c r="BA37">
        <v>3</v>
      </c>
      <c r="BB37">
        <v>4.50</v>
      </c>
      <c r="BD37">
        <v>5</v>
      </c>
      <c r="BE37">
        <v>5</v>
      </c>
      <c r="BF37">
        <v>4</v>
      </c>
      <c r="BG37">
        <v>3.50</v>
      </c>
      <c r="BI37">
        <v>4.50</v>
      </c>
    </row>
    <row r="38" spans="1:61" ht="15">
      <c r="A38">
        <v>36</v>
      </c>
      <c r="B38" t="s">
        <v>35</v>
      </c>
      <c r="E38">
        <v>3</v>
      </c>
      <c r="F38">
        <v>3.50</v>
      </c>
      <c r="G38">
        <v>3.50</v>
      </c>
      <c r="H38">
        <v>4.50</v>
      </c>
      <c r="I38">
        <v>3.50</v>
      </c>
      <c r="J38">
        <v>3.50</v>
      </c>
      <c r="K38">
        <v>4.50</v>
      </c>
      <c r="L38">
        <v>4.50</v>
      </c>
      <c r="M38">
        <v>4</v>
      </c>
      <c r="O38">
        <v>3</v>
      </c>
      <c r="T38">
        <v>3.50</v>
      </c>
      <c r="X38">
        <v>2</v>
      </c>
      <c r="Y38">
        <v>4</v>
      </c>
      <c r="AA38">
        <v>3</v>
      </c>
      <c r="AB38">
        <v>4</v>
      </c>
      <c r="AD38">
        <v>5</v>
      </c>
      <c r="AE38">
        <v>4.50</v>
      </c>
      <c r="AF38">
        <v>3</v>
      </c>
      <c r="AI38">
        <v>3.50</v>
      </c>
      <c r="AJ38">
        <v>5</v>
      </c>
      <c r="AK38">
        <v>5</v>
      </c>
      <c r="AL38">
        <v>4</v>
      </c>
      <c r="AN38">
        <v>5</v>
      </c>
      <c r="AO38">
        <v>5</v>
      </c>
      <c r="AP38">
        <v>5</v>
      </c>
      <c r="AR38">
        <v>5</v>
      </c>
      <c r="AU38">
        <v>5</v>
      </c>
      <c r="AX38">
        <v>4</v>
      </c>
      <c r="AY38">
        <v>0.50</v>
      </c>
      <c r="AZ38">
        <v>2.50</v>
      </c>
      <c r="BA38">
        <v>2.50</v>
      </c>
      <c r="BB38">
        <v>3.50</v>
      </c>
      <c r="BC38">
        <v>3</v>
      </c>
      <c r="BD38">
        <v>4</v>
      </c>
      <c r="BI38">
        <v>5</v>
      </c>
    </row>
    <row r="39" spans="1:59" ht="15">
      <c r="A39">
        <v>37</v>
      </c>
      <c r="B39" t="s">
        <v>36</v>
      </c>
      <c r="D39">
        <v>3.50</v>
      </c>
      <c r="E39">
        <v>3.50</v>
      </c>
      <c r="F39">
        <v>4</v>
      </c>
      <c r="G39">
        <v>4</v>
      </c>
      <c r="H39">
        <v>2</v>
      </c>
      <c r="I39">
        <v>3.50</v>
      </c>
      <c r="K39">
        <v>4</v>
      </c>
      <c r="M39">
        <v>3</v>
      </c>
      <c r="N39">
        <v>2.50</v>
      </c>
      <c r="O39">
        <v>2.50</v>
      </c>
      <c r="Q39">
        <v>4</v>
      </c>
      <c r="Z39">
        <v>4.50</v>
      </c>
      <c r="AF39">
        <v>3.50</v>
      </c>
      <c r="AH39">
        <v>4</v>
      </c>
      <c r="AI39">
        <v>0</v>
      </c>
      <c r="AJ39">
        <v>4.50</v>
      </c>
      <c r="AK39">
        <v>5</v>
      </c>
      <c r="AL39">
        <v>3.50</v>
      </c>
      <c r="AN39">
        <v>3.50</v>
      </c>
      <c r="AO39">
        <v>2.50</v>
      </c>
      <c r="AP39">
        <v>3.50</v>
      </c>
      <c r="AQ39">
        <v>4</v>
      </c>
      <c r="AR39">
        <v>5</v>
      </c>
      <c r="AS39">
        <v>3.50</v>
      </c>
      <c r="AU39">
        <v>3</v>
      </c>
      <c r="AX39">
        <v>3.50</v>
      </c>
      <c r="AZ39">
        <v>3</v>
      </c>
      <c r="BB39">
        <v>3</v>
      </c>
      <c r="BC39">
        <v>4</v>
      </c>
      <c r="BD39">
        <v>4</v>
      </c>
      <c r="BE39">
        <v>2.50</v>
      </c>
      <c r="BF39">
        <v>4</v>
      </c>
      <c r="BG39">
        <v>3</v>
      </c>
    </row>
    <row r="40" spans="1:61" ht="15">
      <c r="A40">
        <v>38</v>
      </c>
      <c r="B40" t="s">
        <v>37</v>
      </c>
      <c r="E40">
        <v>4.50</v>
      </c>
      <c r="F40">
        <v>5</v>
      </c>
      <c r="G40">
        <v>3.50</v>
      </c>
      <c r="H40">
        <v>2.50</v>
      </c>
      <c r="I40">
        <v>3.50</v>
      </c>
      <c r="J40">
        <v>0.50</v>
      </c>
      <c r="K40">
        <v>3.50</v>
      </c>
      <c r="L40">
        <v>3</v>
      </c>
      <c r="M40">
        <v>4.50</v>
      </c>
      <c r="N40">
        <v>3.50</v>
      </c>
      <c r="O40">
        <v>3</v>
      </c>
      <c r="P40">
        <v>3</v>
      </c>
      <c r="Q40">
        <v>4</v>
      </c>
      <c r="R40">
        <v>4</v>
      </c>
      <c r="S40">
        <v>4.50</v>
      </c>
      <c r="T40">
        <v>3.50</v>
      </c>
      <c r="V40">
        <v>4</v>
      </c>
      <c r="W40">
        <v>4</v>
      </c>
      <c r="X40">
        <v>2</v>
      </c>
      <c r="Y40">
        <v>2.50</v>
      </c>
      <c r="Z40">
        <v>3</v>
      </c>
      <c r="AA40">
        <v>3.50</v>
      </c>
      <c r="AB40">
        <v>4</v>
      </c>
      <c r="AC40">
        <v>3.50</v>
      </c>
      <c r="AD40">
        <v>5</v>
      </c>
      <c r="AE40">
        <v>4.50</v>
      </c>
      <c r="AF40">
        <v>2.50</v>
      </c>
      <c r="AG40">
        <v>4.50</v>
      </c>
      <c r="AH40">
        <v>2.50</v>
      </c>
      <c r="AI40">
        <v>3.50</v>
      </c>
      <c r="AJ40">
        <v>2</v>
      </c>
      <c r="AK40">
        <v>5</v>
      </c>
      <c r="AL40">
        <v>4.50</v>
      </c>
      <c r="AM40">
        <v>2</v>
      </c>
      <c r="AN40">
        <v>4</v>
      </c>
      <c r="AO40">
        <v>2.50</v>
      </c>
      <c r="AP40">
        <v>2</v>
      </c>
      <c r="AR40">
        <v>4</v>
      </c>
      <c r="AS40">
        <v>2</v>
      </c>
      <c r="AT40">
        <v>3.50</v>
      </c>
      <c r="AU40">
        <v>4</v>
      </c>
      <c r="AV40">
        <v>0</v>
      </c>
      <c r="AW40">
        <v>4</v>
      </c>
      <c r="AX40">
        <v>4</v>
      </c>
      <c r="AY40">
        <v>4</v>
      </c>
      <c r="AZ40">
        <v>3</v>
      </c>
      <c r="BA40">
        <v>2.50</v>
      </c>
      <c r="BB40">
        <v>3</v>
      </c>
      <c r="BC40">
        <v>5</v>
      </c>
      <c r="BD40">
        <v>5</v>
      </c>
      <c r="BE40">
        <v>5</v>
      </c>
      <c r="BF40">
        <v>4</v>
      </c>
      <c r="BG40">
        <v>5</v>
      </c>
      <c r="BI40">
        <v>4.50</v>
      </c>
    </row>
    <row r="41" spans="1:61" ht="15">
      <c r="A41">
        <v>39</v>
      </c>
      <c r="B41" t="s">
        <v>38</v>
      </c>
      <c r="D41">
        <v>4.50</v>
      </c>
      <c r="E41">
        <v>5</v>
      </c>
      <c r="F41">
        <v>5</v>
      </c>
      <c r="G41">
        <v>3.50</v>
      </c>
      <c r="H41">
        <v>3.50</v>
      </c>
      <c r="I41">
        <v>4</v>
      </c>
      <c r="K41">
        <v>4</v>
      </c>
      <c r="L41">
        <v>4.50</v>
      </c>
      <c r="M41">
        <v>4.50</v>
      </c>
      <c r="N41">
        <v>2.50</v>
      </c>
      <c r="O41">
        <v>3.50</v>
      </c>
      <c r="S41">
        <v>5</v>
      </c>
      <c r="U41">
        <v>3.50</v>
      </c>
      <c r="X41">
        <v>3.50</v>
      </c>
      <c r="Y41">
        <v>4</v>
      </c>
      <c r="Z41">
        <v>4.50</v>
      </c>
      <c r="AB41">
        <v>4</v>
      </c>
      <c r="AE41">
        <v>5</v>
      </c>
      <c r="AF41">
        <v>4</v>
      </c>
      <c r="AH41">
        <v>2.50</v>
      </c>
      <c r="AI41">
        <v>2</v>
      </c>
      <c r="AJ41">
        <v>4.50</v>
      </c>
      <c r="AL41">
        <v>4</v>
      </c>
      <c r="AM41">
        <v>5</v>
      </c>
      <c r="AN41">
        <v>4.50</v>
      </c>
      <c r="AO41">
        <v>5</v>
      </c>
      <c r="AP41">
        <v>4.50</v>
      </c>
      <c r="AQ41">
        <v>5</v>
      </c>
      <c r="AR41">
        <v>4</v>
      </c>
      <c r="AS41">
        <v>4</v>
      </c>
      <c r="AT41">
        <v>4</v>
      </c>
      <c r="AU41">
        <v>5</v>
      </c>
      <c r="AV41">
        <v>4</v>
      </c>
      <c r="AW41">
        <v>4</v>
      </c>
      <c r="AX41">
        <v>4</v>
      </c>
      <c r="AY41">
        <v>4.50</v>
      </c>
      <c r="AZ41">
        <v>4</v>
      </c>
      <c r="BA41">
        <v>3</v>
      </c>
      <c r="BD41">
        <v>5</v>
      </c>
      <c r="BE41">
        <v>4</v>
      </c>
      <c r="BF41">
        <v>4</v>
      </c>
      <c r="BI41">
        <v>5</v>
      </c>
    </row>
    <row r="42" spans="1:55" ht="15">
      <c r="A42">
        <v>40</v>
      </c>
      <c r="B42" t="s">
        <v>39</v>
      </c>
      <c r="E42">
        <v>3</v>
      </c>
      <c r="F42">
        <v>2.50</v>
      </c>
      <c r="I42">
        <v>2.50</v>
      </c>
      <c r="J42">
        <v>3.50</v>
      </c>
      <c r="K42">
        <v>4.50</v>
      </c>
      <c r="L42">
        <v>4</v>
      </c>
      <c r="M42">
        <v>2.50</v>
      </c>
      <c r="N42">
        <v>4</v>
      </c>
      <c r="Q42">
        <v>3.50</v>
      </c>
      <c r="R42">
        <v>3.50</v>
      </c>
      <c r="T42">
        <v>2.50</v>
      </c>
      <c r="W42">
        <v>2</v>
      </c>
      <c r="X42">
        <v>1.50</v>
      </c>
      <c r="Y42">
        <v>2.50</v>
      </c>
      <c r="Z42">
        <v>5</v>
      </c>
      <c r="AF42">
        <v>3.50</v>
      </c>
      <c r="AI42">
        <v>2</v>
      </c>
      <c r="AJ42">
        <v>4.50</v>
      </c>
      <c r="AK42">
        <v>4.50</v>
      </c>
      <c r="AN42">
        <v>5</v>
      </c>
      <c r="AQ42">
        <v>5</v>
      </c>
      <c r="AR42">
        <v>4.50</v>
      </c>
      <c r="AT42">
        <v>2</v>
      </c>
      <c r="AU42">
        <v>4.50</v>
      </c>
      <c r="AV42">
        <v>0</v>
      </c>
      <c r="AW42">
        <v>3</v>
      </c>
      <c r="AY42">
        <v>0</v>
      </c>
      <c r="BB42">
        <v>3</v>
      </c>
      <c r="BC42">
        <v>5</v>
      </c>
    </row>
    <row r="43" spans="1:59" ht="15">
      <c r="A43">
        <v>41</v>
      </c>
      <c r="B43" t="s">
        <v>40</v>
      </c>
      <c r="E43">
        <v>3.50</v>
      </c>
      <c r="F43">
        <v>2.50</v>
      </c>
      <c r="H43">
        <v>3</v>
      </c>
      <c r="K43">
        <v>4</v>
      </c>
      <c r="L43">
        <v>4</v>
      </c>
      <c r="M43">
        <v>1.50</v>
      </c>
      <c r="N43">
        <v>5</v>
      </c>
      <c r="Q43">
        <v>3.50</v>
      </c>
      <c r="R43">
        <v>4.50</v>
      </c>
      <c r="S43">
        <v>2.50</v>
      </c>
      <c r="V43">
        <v>2.50</v>
      </c>
      <c r="X43">
        <v>0.50</v>
      </c>
      <c r="Y43">
        <v>3.50</v>
      </c>
      <c r="AC43">
        <v>4.50</v>
      </c>
      <c r="AF43">
        <v>2</v>
      </c>
      <c r="AI43">
        <v>0</v>
      </c>
      <c r="AK43">
        <v>3</v>
      </c>
      <c r="AN43">
        <v>3.50</v>
      </c>
      <c r="AO43">
        <v>0.50</v>
      </c>
      <c r="AQ43">
        <v>3</v>
      </c>
      <c r="AS43">
        <v>3</v>
      </c>
      <c r="AT43">
        <v>4</v>
      </c>
      <c r="AU43">
        <v>4.50</v>
      </c>
      <c r="BA43">
        <v>3</v>
      </c>
      <c r="BC43">
        <v>4.50</v>
      </c>
      <c r="BD43">
        <v>3.50</v>
      </c>
      <c r="BE43">
        <v>3.50</v>
      </c>
      <c r="BG43">
        <v>3.50</v>
      </c>
    </row>
    <row r="44" spans="1:58" ht="15">
      <c r="A44">
        <v>42</v>
      </c>
      <c r="B44" t="s">
        <v>41</v>
      </c>
      <c r="E44">
        <v>2</v>
      </c>
      <c r="F44">
        <v>1.50</v>
      </c>
      <c r="G44">
        <v>3.50</v>
      </c>
      <c r="I44">
        <v>3.50</v>
      </c>
      <c r="K44">
        <v>3</v>
      </c>
      <c r="L44">
        <v>0</v>
      </c>
      <c r="M44">
        <v>3</v>
      </c>
      <c r="O44">
        <v>2</v>
      </c>
      <c r="Q44">
        <v>2.50</v>
      </c>
      <c r="S44">
        <v>4.50</v>
      </c>
      <c r="U44">
        <v>3</v>
      </c>
      <c r="V44">
        <v>3.50</v>
      </c>
      <c r="AF44">
        <v>3</v>
      </c>
      <c r="AI44">
        <v>0</v>
      </c>
      <c r="AJ44">
        <v>4</v>
      </c>
      <c r="AL44">
        <v>4</v>
      </c>
      <c r="AM44">
        <v>4</v>
      </c>
      <c r="AO44">
        <v>0</v>
      </c>
      <c r="AU44">
        <v>0</v>
      </c>
      <c r="AV44">
        <v>3.50</v>
      </c>
      <c r="AX44">
        <v>4.50</v>
      </c>
      <c r="BB44">
        <v>3</v>
      </c>
      <c r="BC44">
        <v>3.50</v>
      </c>
      <c r="BD44">
        <v>2.50</v>
      </c>
      <c r="BE44">
        <v>3.50</v>
      </c>
      <c r="BF44">
        <v>5</v>
      </c>
    </row>
    <row r="45" spans="1:58" ht="15">
      <c r="A45">
        <v>43</v>
      </c>
      <c r="B45" t="s">
        <v>42</v>
      </c>
      <c r="D45">
        <v>2</v>
      </c>
      <c r="E45">
        <v>4</v>
      </c>
      <c r="F45">
        <v>5</v>
      </c>
      <c r="I45">
        <v>3.50</v>
      </c>
      <c r="J45">
        <v>4</v>
      </c>
      <c r="K45">
        <v>5</v>
      </c>
      <c r="M45">
        <v>1.50</v>
      </c>
      <c r="N45">
        <v>3.50</v>
      </c>
      <c r="O45">
        <v>4</v>
      </c>
      <c r="Q45">
        <v>5</v>
      </c>
      <c r="R45">
        <v>4</v>
      </c>
      <c r="S45">
        <v>3.50</v>
      </c>
      <c r="W45">
        <v>3.50</v>
      </c>
      <c r="Z45">
        <v>2.50</v>
      </c>
      <c r="AF45">
        <v>4.50</v>
      </c>
      <c r="AL45">
        <v>4</v>
      </c>
      <c r="AM45">
        <v>5</v>
      </c>
      <c r="AN45">
        <v>5</v>
      </c>
      <c r="AT45">
        <v>2</v>
      </c>
      <c r="AY45">
        <v>1.50</v>
      </c>
      <c r="BC45">
        <v>5</v>
      </c>
      <c r="BD45">
        <v>2.50</v>
      </c>
      <c r="BF45">
        <v>5</v>
      </c>
    </row>
    <row r="46" spans="1:58" ht="15">
      <c r="A46">
        <v>44</v>
      </c>
      <c r="B46" t="s">
        <v>43</v>
      </c>
      <c r="I46">
        <v>4</v>
      </c>
      <c r="K46">
        <v>4</v>
      </c>
      <c r="M46">
        <v>3.50</v>
      </c>
      <c r="O46">
        <v>2.50</v>
      </c>
      <c r="V46">
        <v>5</v>
      </c>
      <c r="AC46">
        <v>2.50</v>
      </c>
      <c r="AF46">
        <v>3</v>
      </c>
      <c r="AN46">
        <v>5</v>
      </c>
      <c r="AU46">
        <v>4.50</v>
      </c>
      <c r="BC46">
        <v>3</v>
      </c>
      <c r="BF46">
        <v>4</v>
      </c>
    </row>
    <row r="47" spans="1:61" ht="15">
      <c r="A47">
        <v>45</v>
      </c>
      <c r="B47" t="s">
        <v>44</v>
      </c>
      <c r="D47">
        <v>4</v>
      </c>
      <c r="E47">
        <v>3.50</v>
      </c>
      <c r="K47">
        <v>4.50</v>
      </c>
      <c r="M47">
        <v>3.50</v>
      </c>
      <c r="N47">
        <v>3</v>
      </c>
      <c r="X47">
        <v>1.50</v>
      </c>
      <c r="Z47">
        <v>2.50</v>
      </c>
      <c r="AE47">
        <v>4</v>
      </c>
      <c r="AF47">
        <v>3.50</v>
      </c>
      <c r="AI47">
        <v>3</v>
      </c>
      <c r="AJ47">
        <v>3</v>
      </c>
      <c r="AK47">
        <v>4</v>
      </c>
      <c r="AL47">
        <v>4</v>
      </c>
      <c r="AM47">
        <v>3.50</v>
      </c>
      <c r="AR47">
        <v>3.50</v>
      </c>
      <c r="AS47">
        <v>4</v>
      </c>
      <c r="AT47">
        <v>3.50</v>
      </c>
      <c r="AW47">
        <v>4.50</v>
      </c>
      <c r="AX47">
        <v>4</v>
      </c>
      <c r="AY47">
        <v>3.50</v>
      </c>
      <c r="AZ47">
        <v>2.50</v>
      </c>
      <c r="BA47">
        <v>3.50</v>
      </c>
      <c r="BE47">
        <v>4</v>
      </c>
      <c r="BG47">
        <v>2</v>
      </c>
      <c r="BI47">
        <v>4</v>
      </c>
    </row>
    <row r="48" spans="1:61" ht="15">
      <c r="A48">
        <v>46</v>
      </c>
      <c r="B48" t="s">
        <v>45</v>
      </c>
      <c r="H48">
        <v>4.50</v>
      </c>
      <c r="K48">
        <v>4.50</v>
      </c>
      <c r="L48">
        <v>3.50</v>
      </c>
      <c r="M48">
        <v>3</v>
      </c>
      <c r="V48">
        <v>4</v>
      </c>
      <c r="AB48">
        <v>4.50</v>
      </c>
      <c r="AE48">
        <v>4</v>
      </c>
      <c r="AF48">
        <v>3</v>
      </c>
      <c r="AI48">
        <v>4.50</v>
      </c>
      <c r="AJ48">
        <v>4.50</v>
      </c>
      <c r="AK48">
        <v>5</v>
      </c>
      <c r="AL48">
        <v>3</v>
      </c>
      <c r="AN48">
        <v>5</v>
      </c>
      <c r="AQ48">
        <v>5</v>
      </c>
      <c r="AS48">
        <v>4.50</v>
      </c>
      <c r="AW48">
        <v>5</v>
      </c>
      <c r="AX48">
        <v>4</v>
      </c>
      <c r="BA48">
        <v>3.50</v>
      </c>
      <c r="BI48">
        <v>4.50</v>
      </c>
    </row>
    <row r="49" spans="1:59" ht="15">
      <c r="A49">
        <v>47</v>
      </c>
      <c r="B49" t="s">
        <v>46</v>
      </c>
      <c r="E49">
        <v>2</v>
      </c>
      <c r="K49">
        <v>2.50</v>
      </c>
      <c r="M49">
        <v>0</v>
      </c>
      <c r="N49">
        <v>1.50</v>
      </c>
      <c r="Q49">
        <v>1.50</v>
      </c>
      <c r="R49">
        <v>3.50</v>
      </c>
      <c r="U49">
        <v>1.50</v>
      </c>
      <c r="X49">
        <v>2.50</v>
      </c>
      <c r="AA49">
        <v>4.50</v>
      </c>
      <c r="AG49">
        <v>4.50</v>
      </c>
      <c r="AM49">
        <v>0</v>
      </c>
      <c r="AT49">
        <v>3.50</v>
      </c>
      <c r="AV49">
        <v>0</v>
      </c>
      <c r="AY49">
        <v>2.50</v>
      </c>
      <c r="BC49">
        <v>3</v>
      </c>
      <c r="BF49">
        <v>3</v>
      </c>
      <c r="BG49">
        <v>4</v>
      </c>
    </row>
    <row r="50" spans="1:48" ht="15">
      <c r="A50">
        <v>48</v>
      </c>
      <c r="B50" t="s">
        <v>47</v>
      </c>
      <c r="D50">
        <v>4.50</v>
      </c>
      <c r="F50">
        <v>4.50</v>
      </c>
      <c r="H50">
        <v>4.50</v>
      </c>
      <c r="K50">
        <v>4</v>
      </c>
      <c r="L50">
        <v>3.50</v>
      </c>
      <c r="M50">
        <v>1.50</v>
      </c>
      <c r="N50">
        <v>4</v>
      </c>
      <c r="R50">
        <v>4</v>
      </c>
      <c r="S50">
        <v>4</v>
      </c>
      <c r="X50">
        <v>2.50</v>
      </c>
      <c r="AC50">
        <v>5</v>
      </c>
      <c r="AD50">
        <v>4</v>
      </c>
      <c r="AF50">
        <v>3</v>
      </c>
      <c r="AH50">
        <v>4</v>
      </c>
      <c r="AI50">
        <v>4.50</v>
      </c>
      <c r="AJ50">
        <v>4</v>
      </c>
      <c r="AK50">
        <v>5</v>
      </c>
      <c r="AS50">
        <v>4.50</v>
      </c>
      <c r="AV50">
        <v>2.50</v>
      </c>
    </row>
    <row r="51" spans="1:59" ht="15">
      <c r="A51">
        <v>49</v>
      </c>
      <c r="B51" t="s">
        <v>48</v>
      </c>
      <c r="E51">
        <v>4</v>
      </c>
      <c r="F51">
        <v>4</v>
      </c>
      <c r="M51">
        <v>0.50</v>
      </c>
      <c r="N51">
        <v>4.50</v>
      </c>
      <c r="Q51">
        <v>3.50</v>
      </c>
      <c r="R51">
        <v>5</v>
      </c>
      <c r="AD51">
        <v>3.50</v>
      </c>
      <c r="AF51">
        <v>3</v>
      </c>
      <c r="AH51">
        <v>3.50</v>
      </c>
      <c r="AI51">
        <v>1.50</v>
      </c>
      <c r="AK51">
        <v>2.50</v>
      </c>
      <c r="AN51">
        <v>2</v>
      </c>
      <c r="AR51">
        <v>5</v>
      </c>
      <c r="AT51">
        <v>5</v>
      </c>
      <c r="AY51">
        <v>3.50</v>
      </c>
      <c r="BC51">
        <v>5</v>
      </c>
      <c r="BD51">
        <v>4</v>
      </c>
      <c r="BE51">
        <v>4.50</v>
      </c>
      <c r="BF51">
        <v>4</v>
      </c>
      <c r="BG51">
        <v>3</v>
      </c>
    </row>
    <row r="54" spans="1:2" ht="15">
      <c r="A54" s="12" t="s">
        <v>150</v>
      </c>
      <c r="B54" s="12"/>
    </row>
    <row r="55" spans="3:61" ht="15">
      <c r="C55" s="8" t="s">
        <v>126</v>
      </c>
      <c r="D55" s="7" t="s">
        <v>68</v>
      </c>
      <c r="E55" s="7" t="s">
        <v>69</v>
      </c>
      <c r="F55" s="7" t="s">
        <v>70</v>
      </c>
      <c r="G55" s="7" t="s">
        <v>71</v>
      </c>
      <c r="H55" s="7" t="s">
        <v>72</v>
      </c>
      <c r="I55" s="7" t="s">
        <v>73</v>
      </c>
      <c r="J55" s="7" t="s">
        <v>74</v>
      </c>
      <c r="K55" s="7" t="s">
        <v>75</v>
      </c>
      <c r="L55" s="7" t="s">
        <v>76</v>
      </c>
      <c r="M55" s="7" t="s">
        <v>77</v>
      </c>
      <c r="N55" s="7" t="s">
        <v>78</v>
      </c>
      <c r="O55" s="7" t="s">
        <v>79</v>
      </c>
      <c r="P55" s="7" t="s">
        <v>80</v>
      </c>
      <c r="Q55" s="7" t="s">
        <v>81</v>
      </c>
      <c r="R55" s="7" t="s">
        <v>82</v>
      </c>
      <c r="S55" s="7" t="s">
        <v>83</v>
      </c>
      <c r="T55" s="7" t="s">
        <v>84</v>
      </c>
      <c r="U55" s="7" t="s">
        <v>85</v>
      </c>
      <c r="V55" s="7" t="s">
        <v>86</v>
      </c>
      <c r="W55" s="7" t="s">
        <v>87</v>
      </c>
      <c r="X55" s="7" t="s">
        <v>88</v>
      </c>
      <c r="Y55" s="7" t="s">
        <v>89</v>
      </c>
      <c r="Z55" s="7" t="s">
        <v>90</v>
      </c>
      <c r="AA55" s="7" t="s">
        <v>91</v>
      </c>
      <c r="AB55" s="7" t="s">
        <v>92</v>
      </c>
      <c r="AC55" s="7" t="s">
        <v>93</v>
      </c>
      <c r="AD55" s="7" t="s">
        <v>94</v>
      </c>
      <c r="AE55" s="7" t="s">
        <v>95</v>
      </c>
      <c r="AF55" s="7" t="s">
        <v>96</v>
      </c>
      <c r="AG55" s="7" t="s">
        <v>97</v>
      </c>
      <c r="AH55" s="7" t="s">
        <v>98</v>
      </c>
      <c r="AI55" s="7" t="s">
        <v>99</v>
      </c>
      <c r="AJ55" s="7" t="s">
        <v>100</v>
      </c>
      <c r="AK55" s="7" t="s">
        <v>101</v>
      </c>
      <c r="AL55" s="7" t="s">
        <v>102</v>
      </c>
      <c r="AM55" s="7" t="s">
        <v>103</v>
      </c>
      <c r="AN55" s="7" t="s">
        <v>104</v>
      </c>
      <c r="AO55" s="7" t="s">
        <v>105</v>
      </c>
      <c r="AP55" s="7" t="s">
        <v>106</v>
      </c>
      <c r="AQ55" s="7" t="s">
        <v>107</v>
      </c>
      <c r="AR55" s="7" t="s">
        <v>108</v>
      </c>
      <c r="AS55" s="7" t="s">
        <v>109</v>
      </c>
      <c r="AT55" s="7" t="s">
        <v>110</v>
      </c>
      <c r="AU55" s="7" t="s">
        <v>111</v>
      </c>
      <c r="AV55" s="7" t="s">
        <v>112</v>
      </c>
      <c r="AW55" s="7" t="s">
        <v>113</v>
      </c>
      <c r="AX55" s="7" t="s">
        <v>114</v>
      </c>
      <c r="AY55" s="7" t="s">
        <v>115</v>
      </c>
      <c r="AZ55" s="7" t="s">
        <v>116</v>
      </c>
      <c r="BA55" s="7" t="s">
        <v>117</v>
      </c>
      <c r="BB55" s="7" t="s">
        <v>118</v>
      </c>
      <c r="BC55" s="7" t="s">
        <v>119</v>
      </c>
      <c r="BD55" s="7" t="s">
        <v>120</v>
      </c>
      <c r="BE55" s="7" t="s">
        <v>121</v>
      </c>
      <c r="BF55" s="7" t="s">
        <v>122</v>
      </c>
      <c r="BG55" s="7" t="s">
        <v>123</v>
      </c>
      <c r="BH55" s="7" t="s">
        <v>124</v>
      </c>
      <c r="BI55" s="7" t="s">
        <v>125</v>
      </c>
    </row>
    <row r="56" spans="1:61" ht="15">
      <c r="A56">
        <v>0</v>
      </c>
      <c r="B56" t="s">
        <v>0</v>
      </c>
      <c r="C56" s="6">
        <v>3.8611111111111112</v>
      </c>
      <c r="D56">
        <f t="shared" si="0" ref="D56:AI56">IF(ISBLANK(D2),$C56,D2)</f>
        <v>4</v>
      </c>
      <c r="E56">
        <f t="shared" si="0"/>
        <v>2.50</v>
      </c>
      <c r="F56">
        <f t="shared" si="0"/>
        <v>2.50</v>
      </c>
      <c r="G56">
        <f t="shared" si="0"/>
        <v>3</v>
      </c>
      <c r="H56">
        <f t="shared" si="0"/>
        <v>3</v>
      </c>
      <c r="I56">
        <f t="shared" si="0"/>
        <v>5</v>
      </c>
      <c r="J56">
        <f t="shared" si="0"/>
        <v>4.50</v>
      </c>
      <c r="K56">
        <f t="shared" si="0"/>
        <v>3</v>
      </c>
      <c r="L56">
        <f t="shared" si="0"/>
        <v>4.50</v>
      </c>
      <c r="M56">
        <f t="shared" si="0"/>
        <v>4.50</v>
      </c>
      <c r="N56">
        <f t="shared" si="0"/>
        <v>4</v>
      </c>
      <c r="O56">
        <f t="shared" si="0"/>
        <v>3.50</v>
      </c>
      <c r="P56">
        <f t="shared" si="0"/>
        <v>3.8611111111111112</v>
      </c>
      <c r="Q56">
        <f t="shared" si="0"/>
        <v>4</v>
      </c>
      <c r="R56">
        <f t="shared" si="0"/>
        <v>3.8611111111111112</v>
      </c>
      <c r="S56">
        <f t="shared" si="0"/>
        <v>4.50</v>
      </c>
      <c r="T56">
        <f t="shared" si="0"/>
        <v>3.50</v>
      </c>
      <c r="U56">
        <f t="shared" si="0"/>
        <v>4</v>
      </c>
      <c r="V56">
        <f t="shared" si="0"/>
        <v>3.8611111111111112</v>
      </c>
      <c r="W56">
        <f t="shared" si="0"/>
        <v>5</v>
      </c>
      <c r="X56">
        <f t="shared" si="0"/>
        <v>3.50</v>
      </c>
      <c r="Y56">
        <f t="shared" si="0"/>
        <v>3.50</v>
      </c>
      <c r="Z56">
        <f t="shared" si="0"/>
        <v>5</v>
      </c>
      <c r="AA56">
        <f t="shared" si="0"/>
        <v>3.8611111111111112</v>
      </c>
      <c r="AB56">
        <f t="shared" si="0"/>
        <v>3.8611111111111112</v>
      </c>
      <c r="AC56">
        <f t="shared" si="0"/>
        <v>4</v>
      </c>
      <c r="AD56">
        <f t="shared" si="0"/>
        <v>4.50</v>
      </c>
      <c r="AE56">
        <f t="shared" si="0"/>
        <v>3</v>
      </c>
      <c r="AF56">
        <f t="shared" si="0"/>
        <v>4.50</v>
      </c>
      <c r="AG56">
        <f t="shared" si="0"/>
        <v>3.50</v>
      </c>
      <c r="AH56">
        <f t="shared" si="0"/>
        <v>3.8611111111111112</v>
      </c>
      <c r="AI56">
        <f t="shared" si="0"/>
        <v>3.50</v>
      </c>
      <c r="AJ56">
        <f t="shared" si="1" ref="AJ56:BI56">IF(ISBLANK(AJ2),$C56,AJ2)</f>
        <v>3</v>
      </c>
      <c r="AK56">
        <f t="shared" si="1"/>
        <v>3.8611111111111112</v>
      </c>
      <c r="AL56">
        <f t="shared" si="1"/>
        <v>5</v>
      </c>
      <c r="AM56">
        <f t="shared" si="1"/>
        <v>3.50</v>
      </c>
      <c r="AN56">
        <f t="shared" si="1"/>
        <v>4</v>
      </c>
      <c r="AO56">
        <f t="shared" si="1"/>
        <v>5</v>
      </c>
      <c r="AP56">
        <f t="shared" si="1"/>
        <v>4.50</v>
      </c>
      <c r="AQ56">
        <f t="shared" si="1"/>
        <v>3.8611111111111112</v>
      </c>
      <c r="AR56">
        <f t="shared" si="1"/>
        <v>3.8611111111111112</v>
      </c>
      <c r="AS56">
        <f t="shared" si="1"/>
        <v>3.8611111111111112</v>
      </c>
      <c r="AT56">
        <f t="shared" si="1"/>
        <v>3.8611111111111112</v>
      </c>
      <c r="AU56">
        <f t="shared" si="1"/>
        <v>3.8611111111111112</v>
      </c>
      <c r="AV56">
        <f t="shared" si="1"/>
        <v>3.8611111111111112</v>
      </c>
      <c r="AW56">
        <f t="shared" si="1"/>
        <v>3.8611111111111112</v>
      </c>
      <c r="AX56">
        <f t="shared" si="1"/>
        <v>3</v>
      </c>
      <c r="AY56">
        <f t="shared" si="1"/>
        <v>3</v>
      </c>
      <c r="AZ56">
        <f t="shared" si="1"/>
        <v>3.8611111111111112</v>
      </c>
      <c r="BA56">
        <f t="shared" si="1"/>
        <v>3.8611111111111112</v>
      </c>
      <c r="BB56">
        <f t="shared" si="1"/>
        <v>3.8611111111111112</v>
      </c>
      <c r="BC56">
        <f t="shared" si="1"/>
        <v>3.8611111111111112</v>
      </c>
      <c r="BD56">
        <f t="shared" si="1"/>
        <v>3.8611111111111112</v>
      </c>
      <c r="BE56">
        <f t="shared" si="1"/>
        <v>3</v>
      </c>
      <c r="BF56">
        <f t="shared" si="1"/>
        <v>3.8611111111111112</v>
      </c>
      <c r="BG56">
        <f t="shared" si="1"/>
        <v>3.8611111111111112</v>
      </c>
      <c r="BH56">
        <f t="shared" si="1"/>
        <v>3.8611111111111112</v>
      </c>
      <c r="BI56">
        <f t="shared" si="1"/>
        <v>5</v>
      </c>
    </row>
    <row r="57" spans="1:61" ht="15">
      <c r="A57">
        <v>1</v>
      </c>
      <c r="B57" t="s">
        <v>1</v>
      </c>
      <c r="C57" s="6">
        <v>3.8645833333333335</v>
      </c>
      <c r="D57">
        <f t="shared" si="2" ref="D57:AI57">IF(ISBLANK(D3),$C57,D3)</f>
        <v>3.50</v>
      </c>
      <c r="E57">
        <f t="shared" si="2"/>
        <v>3</v>
      </c>
      <c r="F57">
        <f t="shared" si="2"/>
        <v>0</v>
      </c>
      <c r="G57">
        <f t="shared" si="2"/>
        <v>3.50</v>
      </c>
      <c r="H57">
        <f t="shared" si="2"/>
        <v>3.8645833333333335</v>
      </c>
      <c r="I57">
        <f t="shared" si="2"/>
        <v>4</v>
      </c>
      <c r="J57">
        <f t="shared" si="2"/>
        <v>2.50</v>
      </c>
      <c r="K57">
        <f t="shared" si="2"/>
        <v>5</v>
      </c>
      <c r="L57">
        <f t="shared" si="2"/>
        <v>3.50</v>
      </c>
      <c r="M57">
        <f t="shared" si="2"/>
        <v>4</v>
      </c>
      <c r="N57">
        <f t="shared" si="2"/>
        <v>4.50</v>
      </c>
      <c r="O57">
        <f t="shared" si="2"/>
        <v>4</v>
      </c>
      <c r="P57">
        <f t="shared" si="2"/>
        <v>5</v>
      </c>
      <c r="Q57">
        <f t="shared" si="2"/>
        <v>3</v>
      </c>
      <c r="R57">
        <f t="shared" si="2"/>
        <v>5</v>
      </c>
      <c r="S57">
        <f t="shared" si="2"/>
        <v>4.50</v>
      </c>
      <c r="T57">
        <f t="shared" si="2"/>
        <v>4</v>
      </c>
      <c r="U57">
        <f t="shared" si="2"/>
        <v>5</v>
      </c>
      <c r="V57">
        <f t="shared" si="2"/>
        <v>2.50</v>
      </c>
      <c r="W57">
        <f t="shared" si="2"/>
        <v>5</v>
      </c>
      <c r="X57">
        <f t="shared" si="2"/>
        <v>5</v>
      </c>
      <c r="Y57">
        <f t="shared" si="2"/>
        <v>4</v>
      </c>
      <c r="Z57">
        <f t="shared" si="2"/>
        <v>5</v>
      </c>
      <c r="AA57">
        <f t="shared" si="2"/>
        <v>3</v>
      </c>
      <c r="AB57">
        <f t="shared" si="2"/>
        <v>3.8645833333333335</v>
      </c>
      <c r="AC57">
        <f t="shared" si="2"/>
        <v>2.50</v>
      </c>
      <c r="AD57">
        <f t="shared" si="2"/>
        <v>4</v>
      </c>
      <c r="AE57">
        <f t="shared" si="2"/>
        <v>3.50</v>
      </c>
      <c r="AF57">
        <f t="shared" si="2"/>
        <v>2.50</v>
      </c>
      <c r="AG57">
        <f t="shared" si="2"/>
        <v>3.8645833333333335</v>
      </c>
      <c r="AH57">
        <f t="shared" si="2"/>
        <v>4</v>
      </c>
      <c r="AI57">
        <f t="shared" si="2"/>
        <v>4.50</v>
      </c>
      <c r="AJ57">
        <f t="shared" si="3" ref="AJ57:BI57">IF(ISBLANK(AJ3),$C57,AJ3)</f>
        <v>5</v>
      </c>
      <c r="AK57">
        <f t="shared" si="3"/>
        <v>5</v>
      </c>
      <c r="AL57">
        <f t="shared" si="3"/>
        <v>3</v>
      </c>
      <c r="AM57">
        <f t="shared" si="3"/>
        <v>5</v>
      </c>
      <c r="AN57">
        <f t="shared" si="3"/>
        <v>3.8645833333333335</v>
      </c>
      <c r="AO57">
        <f t="shared" si="3"/>
        <v>3.8645833333333335</v>
      </c>
      <c r="AP57">
        <f t="shared" si="3"/>
        <v>5</v>
      </c>
      <c r="AQ57">
        <f t="shared" si="3"/>
        <v>5</v>
      </c>
      <c r="AR57">
        <f t="shared" si="3"/>
        <v>3.8645833333333335</v>
      </c>
      <c r="AS57">
        <f t="shared" si="3"/>
        <v>4</v>
      </c>
      <c r="AT57">
        <f t="shared" si="3"/>
        <v>3.8645833333333335</v>
      </c>
      <c r="AU57">
        <f t="shared" si="3"/>
        <v>3.8645833333333335</v>
      </c>
      <c r="AV57">
        <f t="shared" si="3"/>
        <v>4</v>
      </c>
      <c r="AW57">
        <f t="shared" si="3"/>
        <v>4</v>
      </c>
      <c r="AX57">
        <f t="shared" si="3"/>
        <v>3.50</v>
      </c>
      <c r="AY57">
        <f t="shared" si="3"/>
        <v>4.50</v>
      </c>
      <c r="AZ57">
        <f t="shared" si="3"/>
        <v>1</v>
      </c>
      <c r="BA57">
        <f t="shared" si="3"/>
        <v>4</v>
      </c>
      <c r="BB57">
        <f t="shared" si="3"/>
        <v>4.50</v>
      </c>
      <c r="BC57">
        <f t="shared" si="3"/>
        <v>3</v>
      </c>
      <c r="BD57">
        <f t="shared" si="3"/>
        <v>5</v>
      </c>
      <c r="BE57">
        <f t="shared" si="3"/>
        <v>3.8645833333333335</v>
      </c>
      <c r="BF57">
        <f t="shared" si="3"/>
        <v>3.8645833333333335</v>
      </c>
      <c r="BG57">
        <f t="shared" si="3"/>
        <v>3</v>
      </c>
      <c r="BH57">
        <f t="shared" si="3"/>
        <v>3.50</v>
      </c>
      <c r="BI57">
        <f t="shared" si="3"/>
        <v>4</v>
      </c>
    </row>
    <row r="58" spans="1:61" ht="15">
      <c r="A58">
        <v>2</v>
      </c>
      <c r="B58" t="s">
        <v>2</v>
      </c>
      <c r="C58" s="6">
        <v>3.6875</v>
      </c>
      <c r="D58">
        <f t="shared" si="4" ref="D58:AI58">IF(ISBLANK(D4),$C58,D4)</f>
        <v>3.50</v>
      </c>
      <c r="E58">
        <f t="shared" si="4"/>
        <v>3.6875</v>
      </c>
      <c r="F58">
        <f t="shared" si="4"/>
        <v>2.50</v>
      </c>
      <c r="G58">
        <f t="shared" si="4"/>
        <v>4.50</v>
      </c>
      <c r="H58">
        <f t="shared" si="4"/>
        <v>3.50</v>
      </c>
      <c r="I58">
        <f t="shared" si="4"/>
        <v>3</v>
      </c>
      <c r="J58">
        <f t="shared" si="4"/>
        <v>2.50</v>
      </c>
      <c r="K58">
        <f t="shared" si="4"/>
        <v>3.50</v>
      </c>
      <c r="L58">
        <f t="shared" si="4"/>
        <v>4.50</v>
      </c>
      <c r="M58">
        <f t="shared" si="4"/>
        <v>3</v>
      </c>
      <c r="N58">
        <f t="shared" si="4"/>
        <v>4</v>
      </c>
      <c r="O58">
        <f t="shared" si="4"/>
        <v>5</v>
      </c>
      <c r="P58">
        <f t="shared" si="4"/>
        <v>3.6875</v>
      </c>
      <c r="Q58">
        <f t="shared" si="4"/>
        <v>3.6875</v>
      </c>
      <c r="R58">
        <f t="shared" si="4"/>
        <v>5</v>
      </c>
      <c r="S58">
        <f t="shared" si="4"/>
        <v>3.6875</v>
      </c>
      <c r="T58">
        <f t="shared" si="4"/>
        <v>3</v>
      </c>
      <c r="U58">
        <f t="shared" si="4"/>
        <v>3</v>
      </c>
      <c r="V58">
        <f t="shared" si="4"/>
        <v>3.6875</v>
      </c>
      <c r="W58">
        <f t="shared" si="4"/>
        <v>3.50</v>
      </c>
      <c r="X58">
        <f t="shared" si="4"/>
        <v>2.50</v>
      </c>
      <c r="Y58">
        <f t="shared" si="4"/>
        <v>2.50</v>
      </c>
      <c r="Z58">
        <f t="shared" si="4"/>
        <v>3</v>
      </c>
      <c r="AA58">
        <f t="shared" si="4"/>
        <v>4.50</v>
      </c>
      <c r="AB58">
        <f t="shared" si="4"/>
        <v>3.6875</v>
      </c>
      <c r="AC58">
        <f t="shared" si="4"/>
        <v>5</v>
      </c>
      <c r="AD58">
        <f t="shared" si="4"/>
        <v>4</v>
      </c>
      <c r="AE58">
        <f t="shared" si="4"/>
        <v>3.50</v>
      </c>
      <c r="AF58">
        <f t="shared" si="4"/>
        <v>4.50</v>
      </c>
      <c r="AG58">
        <f t="shared" si="4"/>
        <v>3.6875</v>
      </c>
      <c r="AH58">
        <f t="shared" si="4"/>
        <v>2.50</v>
      </c>
      <c r="AI58">
        <f t="shared" si="4"/>
        <v>3.50</v>
      </c>
      <c r="AJ58">
        <f t="shared" si="5" ref="AJ58:BI58">IF(ISBLANK(AJ4),$C58,AJ4)</f>
        <v>4</v>
      </c>
      <c r="AK58">
        <f t="shared" si="5"/>
        <v>4.50</v>
      </c>
      <c r="AL58">
        <f t="shared" si="5"/>
        <v>4</v>
      </c>
      <c r="AM58">
        <f t="shared" si="5"/>
        <v>3.6875</v>
      </c>
      <c r="AN58">
        <f t="shared" si="5"/>
        <v>3.6875</v>
      </c>
      <c r="AO58">
        <f t="shared" si="5"/>
        <v>3.6875</v>
      </c>
      <c r="AP58">
        <f t="shared" si="5"/>
        <v>4</v>
      </c>
      <c r="AQ58">
        <f t="shared" si="5"/>
        <v>5</v>
      </c>
      <c r="AR58">
        <f t="shared" si="5"/>
        <v>3.6875</v>
      </c>
      <c r="AS58">
        <f t="shared" si="5"/>
        <v>3.50</v>
      </c>
      <c r="AT58">
        <f t="shared" si="5"/>
        <v>3.6875</v>
      </c>
      <c r="AU58">
        <f t="shared" si="5"/>
        <v>3.6875</v>
      </c>
      <c r="AV58">
        <f t="shared" si="5"/>
        <v>3.50</v>
      </c>
      <c r="AW58">
        <f t="shared" si="5"/>
        <v>4.50</v>
      </c>
      <c r="AX58">
        <f t="shared" si="5"/>
        <v>3.50</v>
      </c>
      <c r="AY58">
        <f t="shared" si="5"/>
        <v>4.50</v>
      </c>
      <c r="AZ58">
        <f t="shared" si="5"/>
        <v>4</v>
      </c>
      <c r="BA58">
        <f t="shared" si="5"/>
        <v>2</v>
      </c>
      <c r="BB58">
        <f t="shared" si="5"/>
        <v>3.6875</v>
      </c>
      <c r="BC58">
        <f t="shared" si="5"/>
        <v>4.50</v>
      </c>
      <c r="BD58">
        <f t="shared" si="5"/>
        <v>3.6875</v>
      </c>
      <c r="BE58">
        <f t="shared" si="5"/>
        <v>2</v>
      </c>
      <c r="BF58">
        <f t="shared" si="5"/>
        <v>3.6875</v>
      </c>
      <c r="BG58">
        <f t="shared" si="5"/>
        <v>3.6875</v>
      </c>
      <c r="BH58">
        <f t="shared" si="5"/>
        <v>3.6875</v>
      </c>
      <c r="BI58">
        <f t="shared" si="5"/>
        <v>4.50</v>
      </c>
    </row>
    <row r="59" spans="1:61" ht="15">
      <c r="A59">
        <v>3</v>
      </c>
      <c r="B59" t="s">
        <v>161</v>
      </c>
      <c r="C59" s="6">
        <v>3.7903225806451615</v>
      </c>
      <c r="D59">
        <f t="shared" si="6" ref="D59:AI59">IF(ISBLANK(D5),$C59,D5)</f>
        <v>1.50</v>
      </c>
      <c r="E59">
        <f t="shared" si="6"/>
        <v>4.50</v>
      </c>
      <c r="F59">
        <f t="shared" si="6"/>
        <v>3.7903225806451615</v>
      </c>
      <c r="G59">
        <f t="shared" si="6"/>
        <v>3.7903225806451615</v>
      </c>
      <c r="H59">
        <f t="shared" si="6"/>
        <v>3.7903225806451615</v>
      </c>
      <c r="I59">
        <f t="shared" si="6"/>
        <v>2.50</v>
      </c>
      <c r="J59">
        <f t="shared" si="6"/>
        <v>4.50</v>
      </c>
      <c r="K59">
        <f t="shared" si="6"/>
        <v>4.50</v>
      </c>
      <c r="L59">
        <f t="shared" si="6"/>
        <v>3.50</v>
      </c>
      <c r="M59">
        <f t="shared" si="6"/>
        <v>4.50</v>
      </c>
      <c r="N59">
        <f t="shared" si="6"/>
        <v>5</v>
      </c>
      <c r="O59">
        <f t="shared" si="6"/>
        <v>3</v>
      </c>
      <c r="P59">
        <f t="shared" si="6"/>
        <v>3.7903225806451615</v>
      </c>
      <c r="Q59">
        <f t="shared" si="6"/>
        <v>3</v>
      </c>
      <c r="R59">
        <f t="shared" si="6"/>
        <v>4.50</v>
      </c>
      <c r="S59">
        <f t="shared" si="6"/>
        <v>5</v>
      </c>
      <c r="T59">
        <f t="shared" si="6"/>
        <v>3</v>
      </c>
      <c r="U59">
        <f t="shared" si="6"/>
        <v>4.50</v>
      </c>
      <c r="V59">
        <f t="shared" si="6"/>
        <v>3.7903225806451615</v>
      </c>
      <c r="W59">
        <f t="shared" si="6"/>
        <v>3.50</v>
      </c>
      <c r="X59">
        <f t="shared" si="6"/>
        <v>3</v>
      </c>
      <c r="Y59">
        <f t="shared" si="6"/>
        <v>3.7903225806451615</v>
      </c>
      <c r="Z59">
        <f t="shared" si="6"/>
        <v>4.50</v>
      </c>
      <c r="AA59">
        <f t="shared" si="6"/>
        <v>3.7903225806451615</v>
      </c>
      <c r="AB59">
        <f t="shared" si="6"/>
        <v>3.7903225806451615</v>
      </c>
      <c r="AC59">
        <f t="shared" si="6"/>
        <v>3.7903225806451615</v>
      </c>
      <c r="AD59">
        <f t="shared" si="6"/>
        <v>3.7903225806451615</v>
      </c>
      <c r="AE59">
        <f t="shared" si="6"/>
        <v>3.7903225806451615</v>
      </c>
      <c r="AF59">
        <f t="shared" si="6"/>
        <v>4.50</v>
      </c>
      <c r="AG59">
        <f t="shared" si="6"/>
        <v>4</v>
      </c>
      <c r="AH59">
        <f t="shared" si="6"/>
        <v>1.50</v>
      </c>
      <c r="AI59">
        <f t="shared" si="6"/>
        <v>3.7903225806451615</v>
      </c>
      <c r="AJ59">
        <f t="shared" si="7" ref="AJ59:BI59">IF(ISBLANK(AJ5),$C59,AJ5)</f>
        <v>4</v>
      </c>
      <c r="AK59">
        <f t="shared" si="7"/>
        <v>4</v>
      </c>
      <c r="AL59">
        <f t="shared" si="7"/>
        <v>5</v>
      </c>
      <c r="AM59">
        <f t="shared" si="7"/>
        <v>4.50</v>
      </c>
      <c r="AN59">
        <f t="shared" si="7"/>
        <v>3.50</v>
      </c>
      <c r="AO59">
        <f t="shared" si="7"/>
        <v>3.7903225806451615</v>
      </c>
      <c r="AP59">
        <f t="shared" si="7"/>
        <v>3.7903225806451615</v>
      </c>
      <c r="AQ59">
        <f t="shared" si="7"/>
        <v>3.7903225806451615</v>
      </c>
      <c r="AR59">
        <f t="shared" si="7"/>
        <v>3.7903225806451615</v>
      </c>
      <c r="AS59">
        <f t="shared" si="7"/>
        <v>3</v>
      </c>
      <c r="AT59">
        <f t="shared" si="7"/>
        <v>3.7903225806451615</v>
      </c>
      <c r="AU59">
        <f t="shared" si="7"/>
        <v>3.7903225806451615</v>
      </c>
      <c r="AV59">
        <f t="shared" si="7"/>
        <v>3.7903225806451615</v>
      </c>
      <c r="AW59">
        <f t="shared" si="7"/>
        <v>3.7903225806451615</v>
      </c>
      <c r="AX59">
        <f t="shared" si="7"/>
        <v>3.7903225806451615</v>
      </c>
      <c r="AY59">
        <f t="shared" si="7"/>
        <v>4</v>
      </c>
      <c r="AZ59">
        <f t="shared" si="7"/>
        <v>3.7903225806451615</v>
      </c>
      <c r="BA59">
        <f t="shared" si="7"/>
        <v>3.7903225806451615</v>
      </c>
      <c r="BB59">
        <f t="shared" si="7"/>
        <v>3.7903225806451615</v>
      </c>
      <c r="BC59">
        <f t="shared" si="7"/>
        <v>3.7903225806451615</v>
      </c>
      <c r="BD59">
        <f t="shared" si="7"/>
        <v>3</v>
      </c>
      <c r="BE59">
        <f t="shared" si="7"/>
        <v>5</v>
      </c>
      <c r="BF59">
        <f t="shared" si="7"/>
        <v>5</v>
      </c>
      <c r="BG59">
        <f t="shared" si="7"/>
        <v>2</v>
      </c>
      <c r="BH59">
        <f t="shared" si="7"/>
        <v>3.7903225806451615</v>
      </c>
      <c r="BI59">
        <f t="shared" si="7"/>
        <v>3.7903225806451615</v>
      </c>
    </row>
    <row r="60" spans="1:61" ht="15">
      <c r="A60">
        <v>4</v>
      </c>
      <c r="B60" t="s">
        <v>4</v>
      </c>
      <c r="C60" s="6">
        <v>3.8365384615384617</v>
      </c>
      <c r="D60">
        <f t="shared" si="8" ref="D60:AI60">IF(ISBLANK(D6),$C60,D6)</f>
        <v>2.50</v>
      </c>
      <c r="E60">
        <f t="shared" si="8"/>
        <v>3.50</v>
      </c>
      <c r="F60">
        <f t="shared" si="8"/>
        <v>3.50</v>
      </c>
      <c r="G60">
        <f t="shared" si="8"/>
        <v>3.50</v>
      </c>
      <c r="H60">
        <f t="shared" si="8"/>
        <v>3.8365384615384617</v>
      </c>
      <c r="I60">
        <f t="shared" si="8"/>
        <v>2</v>
      </c>
      <c r="J60">
        <f t="shared" si="8"/>
        <v>4.50</v>
      </c>
      <c r="K60">
        <f t="shared" si="8"/>
        <v>5</v>
      </c>
      <c r="L60">
        <f t="shared" si="8"/>
        <v>3.50</v>
      </c>
      <c r="M60">
        <f t="shared" si="8"/>
        <v>4.50</v>
      </c>
      <c r="N60">
        <f t="shared" si="8"/>
        <v>5</v>
      </c>
      <c r="O60">
        <f t="shared" si="8"/>
        <v>3</v>
      </c>
      <c r="P60">
        <f t="shared" si="8"/>
        <v>2.50</v>
      </c>
      <c r="Q60">
        <f t="shared" si="8"/>
        <v>3.50</v>
      </c>
      <c r="R60">
        <f t="shared" si="8"/>
        <v>5</v>
      </c>
      <c r="S60">
        <f t="shared" si="8"/>
        <v>4.50</v>
      </c>
      <c r="T60">
        <f t="shared" si="8"/>
        <v>3</v>
      </c>
      <c r="U60">
        <f t="shared" si="8"/>
        <v>4.50</v>
      </c>
      <c r="V60">
        <f t="shared" si="8"/>
        <v>5</v>
      </c>
      <c r="W60">
        <f t="shared" si="8"/>
        <v>3</v>
      </c>
      <c r="X60">
        <f t="shared" si="8"/>
        <v>3</v>
      </c>
      <c r="Y60">
        <f t="shared" si="8"/>
        <v>4.50</v>
      </c>
      <c r="Z60">
        <f t="shared" si="8"/>
        <v>5</v>
      </c>
      <c r="AA60">
        <f t="shared" si="8"/>
        <v>5</v>
      </c>
      <c r="AB60">
        <f t="shared" si="8"/>
        <v>4</v>
      </c>
      <c r="AC60">
        <f t="shared" si="8"/>
        <v>4</v>
      </c>
      <c r="AD60">
        <f t="shared" si="8"/>
        <v>4.50</v>
      </c>
      <c r="AE60">
        <f t="shared" si="8"/>
        <v>3.8365384615384617</v>
      </c>
      <c r="AF60">
        <f t="shared" si="8"/>
        <v>3</v>
      </c>
      <c r="AG60">
        <f t="shared" si="8"/>
        <v>5</v>
      </c>
      <c r="AH60">
        <f t="shared" si="8"/>
        <v>3</v>
      </c>
      <c r="AI60">
        <f t="shared" si="8"/>
        <v>2.50</v>
      </c>
      <c r="AJ60">
        <f t="shared" si="9" ref="AJ60:BI60">IF(ISBLANK(AJ6),$C60,AJ6)</f>
        <v>3.50</v>
      </c>
      <c r="AK60">
        <f t="shared" si="9"/>
        <v>3</v>
      </c>
      <c r="AL60">
        <f t="shared" si="9"/>
        <v>4.50</v>
      </c>
      <c r="AM60">
        <f t="shared" si="9"/>
        <v>4</v>
      </c>
      <c r="AN60">
        <f t="shared" si="9"/>
        <v>1.50</v>
      </c>
      <c r="AO60">
        <f t="shared" si="9"/>
        <v>5</v>
      </c>
      <c r="AP60">
        <f t="shared" si="9"/>
        <v>3</v>
      </c>
      <c r="AQ60">
        <f t="shared" si="9"/>
        <v>4</v>
      </c>
      <c r="AR60">
        <f t="shared" si="9"/>
        <v>4.50</v>
      </c>
      <c r="AS60">
        <f t="shared" si="9"/>
        <v>3</v>
      </c>
      <c r="AT60">
        <f t="shared" si="9"/>
        <v>4</v>
      </c>
      <c r="AU60">
        <f t="shared" si="9"/>
        <v>3.8365384615384617</v>
      </c>
      <c r="AV60">
        <f t="shared" si="9"/>
        <v>3</v>
      </c>
      <c r="AW60">
        <f t="shared" si="9"/>
        <v>3</v>
      </c>
      <c r="AX60">
        <f t="shared" si="9"/>
        <v>3.50</v>
      </c>
      <c r="AY60">
        <f t="shared" si="9"/>
        <v>4</v>
      </c>
      <c r="AZ60">
        <f t="shared" si="9"/>
        <v>3.8365384615384617</v>
      </c>
      <c r="BA60">
        <f t="shared" si="9"/>
        <v>3.8365384615384617</v>
      </c>
      <c r="BB60">
        <f t="shared" si="9"/>
        <v>3.8365384615384617</v>
      </c>
      <c r="BC60">
        <f t="shared" si="9"/>
        <v>5</v>
      </c>
      <c r="BD60">
        <f t="shared" si="9"/>
        <v>4.50</v>
      </c>
      <c r="BE60">
        <f t="shared" si="9"/>
        <v>5</v>
      </c>
      <c r="BF60">
        <f t="shared" si="9"/>
        <v>5</v>
      </c>
      <c r="BG60">
        <f t="shared" si="9"/>
        <v>4</v>
      </c>
      <c r="BH60">
        <f t="shared" si="9"/>
        <v>4</v>
      </c>
      <c r="BI60">
        <f t="shared" si="9"/>
        <v>3.50</v>
      </c>
    </row>
    <row r="61" spans="1:61" ht="15">
      <c r="A61">
        <v>5</v>
      </c>
      <c r="B61" t="s">
        <v>5</v>
      </c>
      <c r="C61" s="6">
        <v>3.402173913043478</v>
      </c>
      <c r="D61">
        <f t="shared" si="10" ref="D61:AI61">IF(ISBLANK(D7),$C61,D7)</f>
        <v>2.50</v>
      </c>
      <c r="E61">
        <f t="shared" si="10"/>
        <v>3</v>
      </c>
      <c r="F61">
        <f t="shared" si="10"/>
        <v>4.50</v>
      </c>
      <c r="G61">
        <f t="shared" si="10"/>
        <v>3.402173913043478</v>
      </c>
      <c r="H61">
        <f t="shared" si="10"/>
        <v>3.402173913043478</v>
      </c>
      <c r="I61">
        <f t="shared" si="10"/>
        <v>3</v>
      </c>
      <c r="J61">
        <f t="shared" si="10"/>
        <v>4</v>
      </c>
      <c r="K61">
        <f t="shared" si="10"/>
        <v>4</v>
      </c>
      <c r="L61">
        <f t="shared" si="10"/>
        <v>3.402173913043478</v>
      </c>
      <c r="M61">
        <f t="shared" si="10"/>
        <v>2.50</v>
      </c>
      <c r="N61">
        <f t="shared" si="10"/>
        <v>4.50</v>
      </c>
      <c r="O61">
        <f t="shared" si="10"/>
        <v>2.50</v>
      </c>
      <c r="P61">
        <f t="shared" si="10"/>
        <v>4</v>
      </c>
      <c r="Q61">
        <f t="shared" si="10"/>
        <v>3</v>
      </c>
      <c r="R61">
        <f t="shared" si="10"/>
        <v>4.50</v>
      </c>
      <c r="S61">
        <f t="shared" si="10"/>
        <v>3.50</v>
      </c>
      <c r="T61">
        <f t="shared" si="10"/>
        <v>3</v>
      </c>
      <c r="U61">
        <f t="shared" si="10"/>
        <v>4.50</v>
      </c>
      <c r="V61">
        <f t="shared" si="10"/>
        <v>1.50</v>
      </c>
      <c r="W61">
        <f t="shared" si="10"/>
        <v>3.50</v>
      </c>
      <c r="X61">
        <f t="shared" si="10"/>
        <v>2.50</v>
      </c>
      <c r="Y61">
        <f t="shared" si="10"/>
        <v>4.50</v>
      </c>
      <c r="Z61">
        <f t="shared" si="10"/>
        <v>4.50</v>
      </c>
      <c r="AA61">
        <f t="shared" si="10"/>
        <v>4.50</v>
      </c>
      <c r="AB61">
        <f t="shared" si="10"/>
        <v>3.402173913043478</v>
      </c>
      <c r="AC61">
        <f t="shared" si="10"/>
        <v>3</v>
      </c>
      <c r="AD61">
        <f t="shared" si="10"/>
        <v>4</v>
      </c>
      <c r="AE61">
        <f t="shared" si="10"/>
        <v>4</v>
      </c>
      <c r="AF61">
        <f t="shared" si="10"/>
        <v>3.402173913043478</v>
      </c>
      <c r="AG61">
        <f t="shared" si="10"/>
        <v>4</v>
      </c>
      <c r="AH61">
        <f t="shared" si="10"/>
        <v>3.50</v>
      </c>
      <c r="AI61">
        <f t="shared" si="10"/>
        <v>3</v>
      </c>
      <c r="AJ61">
        <f t="shared" si="11" ref="AJ61:BI61">IF(ISBLANK(AJ7),$C61,AJ7)</f>
        <v>3.50</v>
      </c>
      <c r="AK61">
        <f t="shared" si="11"/>
        <v>3.50</v>
      </c>
      <c r="AL61">
        <f t="shared" si="11"/>
        <v>5</v>
      </c>
      <c r="AM61">
        <f t="shared" si="11"/>
        <v>2.50</v>
      </c>
      <c r="AN61">
        <f t="shared" si="11"/>
        <v>2.50</v>
      </c>
      <c r="AO61">
        <f t="shared" si="11"/>
        <v>3.402173913043478</v>
      </c>
      <c r="AP61">
        <f t="shared" si="11"/>
        <v>1.50</v>
      </c>
      <c r="AQ61">
        <f t="shared" si="11"/>
        <v>5</v>
      </c>
      <c r="AR61">
        <f t="shared" si="11"/>
        <v>3.402173913043478</v>
      </c>
      <c r="AS61">
        <f t="shared" si="11"/>
        <v>3.50</v>
      </c>
      <c r="AT61">
        <f t="shared" si="11"/>
        <v>3.50</v>
      </c>
      <c r="AU61">
        <f t="shared" si="11"/>
        <v>3.402173913043478</v>
      </c>
      <c r="AV61">
        <f t="shared" si="11"/>
        <v>3.402173913043478</v>
      </c>
      <c r="AW61">
        <f t="shared" si="11"/>
        <v>2</v>
      </c>
      <c r="AX61">
        <f t="shared" si="11"/>
        <v>3.402173913043478</v>
      </c>
      <c r="AY61">
        <f t="shared" si="11"/>
        <v>3</v>
      </c>
      <c r="AZ61">
        <f t="shared" si="11"/>
        <v>2.50</v>
      </c>
      <c r="BA61">
        <f t="shared" si="11"/>
        <v>3.402173913043478</v>
      </c>
      <c r="BB61">
        <f t="shared" si="11"/>
        <v>3.402173913043478</v>
      </c>
      <c r="BC61">
        <f t="shared" si="11"/>
        <v>3.50</v>
      </c>
      <c r="BD61">
        <f t="shared" si="11"/>
        <v>0</v>
      </c>
      <c r="BE61">
        <f t="shared" si="11"/>
        <v>4</v>
      </c>
      <c r="BF61">
        <f t="shared" si="11"/>
        <v>4</v>
      </c>
      <c r="BG61">
        <f t="shared" si="11"/>
        <v>3.50</v>
      </c>
      <c r="BH61">
        <f t="shared" si="11"/>
        <v>4</v>
      </c>
      <c r="BI61">
        <f t="shared" si="11"/>
        <v>4</v>
      </c>
    </row>
    <row r="62" spans="1:61" ht="15">
      <c r="A62">
        <v>6</v>
      </c>
      <c r="B62" t="s">
        <v>6</v>
      </c>
      <c r="C62" s="6">
        <v>3.2941176470588234</v>
      </c>
      <c r="D62">
        <f t="shared" si="12" ref="D62:AI62">IF(ISBLANK(D8),$C62,D8)</f>
        <v>3.50</v>
      </c>
      <c r="E62">
        <f t="shared" si="12"/>
        <v>3.50</v>
      </c>
      <c r="F62">
        <f t="shared" si="12"/>
        <v>3</v>
      </c>
      <c r="G62">
        <f t="shared" si="12"/>
        <v>3.2941176470588234</v>
      </c>
      <c r="H62">
        <f t="shared" si="12"/>
        <v>3.2941176470588234</v>
      </c>
      <c r="I62">
        <f t="shared" si="12"/>
        <v>2</v>
      </c>
      <c r="J62">
        <f t="shared" si="12"/>
        <v>4.50</v>
      </c>
      <c r="K62">
        <f t="shared" si="12"/>
        <v>4.50</v>
      </c>
      <c r="L62">
        <f t="shared" si="12"/>
        <v>2.50</v>
      </c>
      <c r="M62">
        <f t="shared" si="12"/>
        <v>3</v>
      </c>
      <c r="N62">
        <f t="shared" si="12"/>
        <v>4.50</v>
      </c>
      <c r="O62">
        <f t="shared" si="12"/>
        <v>2.50</v>
      </c>
      <c r="P62">
        <f t="shared" si="12"/>
        <v>3.2941176470588234</v>
      </c>
      <c r="Q62">
        <f t="shared" si="12"/>
        <v>3.50</v>
      </c>
      <c r="R62">
        <f t="shared" si="12"/>
        <v>4</v>
      </c>
      <c r="S62">
        <f t="shared" si="12"/>
        <v>3.2941176470588234</v>
      </c>
      <c r="T62">
        <f t="shared" si="12"/>
        <v>3.2941176470588234</v>
      </c>
      <c r="U62">
        <f t="shared" si="12"/>
        <v>2</v>
      </c>
      <c r="V62">
        <f t="shared" si="12"/>
        <v>3.2941176470588234</v>
      </c>
      <c r="W62">
        <f t="shared" si="12"/>
        <v>3.50</v>
      </c>
      <c r="X62">
        <f t="shared" si="12"/>
        <v>2.50</v>
      </c>
      <c r="Y62">
        <f t="shared" si="12"/>
        <v>3.2941176470588234</v>
      </c>
      <c r="Z62">
        <f t="shared" si="12"/>
        <v>3.2941176470588234</v>
      </c>
      <c r="AA62">
        <f t="shared" si="12"/>
        <v>3.2941176470588234</v>
      </c>
      <c r="AB62">
        <f t="shared" si="12"/>
        <v>3</v>
      </c>
      <c r="AC62">
        <f t="shared" si="12"/>
        <v>3.2941176470588234</v>
      </c>
      <c r="AD62">
        <f t="shared" si="12"/>
        <v>3.2941176470588234</v>
      </c>
      <c r="AE62">
        <f t="shared" si="12"/>
        <v>3.2941176470588234</v>
      </c>
      <c r="AF62">
        <f t="shared" si="12"/>
        <v>3</v>
      </c>
      <c r="AG62">
        <f t="shared" si="12"/>
        <v>3.2941176470588234</v>
      </c>
      <c r="AH62">
        <f t="shared" si="12"/>
        <v>3</v>
      </c>
      <c r="AI62">
        <f t="shared" si="12"/>
        <v>3.2941176470588234</v>
      </c>
      <c r="AJ62">
        <f t="shared" si="13" ref="AJ62:BI62">IF(ISBLANK(AJ8),$C62,AJ8)</f>
        <v>2</v>
      </c>
      <c r="AK62">
        <f t="shared" si="13"/>
        <v>3.2941176470588234</v>
      </c>
      <c r="AL62">
        <f t="shared" si="13"/>
        <v>5</v>
      </c>
      <c r="AM62">
        <f t="shared" si="13"/>
        <v>4</v>
      </c>
      <c r="AN62">
        <f t="shared" si="13"/>
        <v>4.50</v>
      </c>
      <c r="AO62">
        <f t="shared" si="13"/>
        <v>3.2941176470588234</v>
      </c>
      <c r="AP62">
        <f t="shared" si="13"/>
        <v>4.50</v>
      </c>
      <c r="AQ62">
        <f t="shared" si="13"/>
        <v>3.50</v>
      </c>
      <c r="AR62">
        <f t="shared" si="13"/>
        <v>3.2941176470588234</v>
      </c>
      <c r="AS62">
        <f t="shared" si="13"/>
        <v>3.50</v>
      </c>
      <c r="AT62">
        <f t="shared" si="13"/>
        <v>4.50</v>
      </c>
      <c r="AU62">
        <f t="shared" si="13"/>
        <v>3.2941176470588234</v>
      </c>
      <c r="AV62">
        <f t="shared" si="13"/>
        <v>3.2941176470588234</v>
      </c>
      <c r="AW62">
        <f t="shared" si="13"/>
        <v>3.2941176470588234</v>
      </c>
      <c r="AX62">
        <f t="shared" si="13"/>
        <v>3.2941176470588234</v>
      </c>
      <c r="AY62">
        <f t="shared" si="13"/>
        <v>2.50</v>
      </c>
      <c r="AZ62">
        <f t="shared" si="13"/>
        <v>2.50</v>
      </c>
      <c r="BA62">
        <f t="shared" si="13"/>
        <v>3.2941176470588234</v>
      </c>
      <c r="BB62">
        <f t="shared" si="13"/>
        <v>3.2941176470588234</v>
      </c>
      <c r="BC62">
        <f t="shared" si="13"/>
        <v>3.50</v>
      </c>
      <c r="BD62">
        <f t="shared" si="13"/>
        <v>0</v>
      </c>
      <c r="BE62">
        <f t="shared" si="13"/>
        <v>4.50</v>
      </c>
      <c r="BF62">
        <f t="shared" si="13"/>
        <v>3</v>
      </c>
      <c r="BG62">
        <f t="shared" si="13"/>
        <v>4.50</v>
      </c>
      <c r="BH62">
        <f t="shared" si="13"/>
        <v>3.2941176470588234</v>
      </c>
      <c r="BI62">
        <f t="shared" si="13"/>
        <v>2</v>
      </c>
    </row>
    <row r="63" spans="1:61" ht="15">
      <c r="A63">
        <v>7</v>
      </c>
      <c r="B63" t="s">
        <v>7</v>
      </c>
      <c r="C63" s="6">
        <v>3.9042553191489362</v>
      </c>
      <c r="D63">
        <f t="shared" si="14" ref="D63:AI63">IF(ISBLANK(D9),$C63,D9)</f>
        <v>4</v>
      </c>
      <c r="E63">
        <f t="shared" si="14"/>
        <v>4.50</v>
      </c>
      <c r="F63">
        <f t="shared" si="14"/>
        <v>5</v>
      </c>
      <c r="G63">
        <f t="shared" si="14"/>
        <v>3.9042553191489362</v>
      </c>
      <c r="H63">
        <f t="shared" si="14"/>
        <v>3.9042553191489362</v>
      </c>
      <c r="I63">
        <f t="shared" si="14"/>
        <v>3.9042553191489362</v>
      </c>
      <c r="J63">
        <f t="shared" si="14"/>
        <v>4.50</v>
      </c>
      <c r="K63">
        <f t="shared" si="14"/>
        <v>4</v>
      </c>
      <c r="L63">
        <f t="shared" si="14"/>
        <v>4</v>
      </c>
      <c r="M63">
        <f t="shared" si="14"/>
        <v>1.50</v>
      </c>
      <c r="N63">
        <f t="shared" si="14"/>
        <v>4.50</v>
      </c>
      <c r="O63">
        <f t="shared" si="14"/>
        <v>4</v>
      </c>
      <c r="P63">
        <f t="shared" si="14"/>
        <v>4</v>
      </c>
      <c r="Q63">
        <f t="shared" si="14"/>
        <v>3.50</v>
      </c>
      <c r="R63">
        <f t="shared" si="14"/>
        <v>5</v>
      </c>
      <c r="S63">
        <f t="shared" si="14"/>
        <v>4.50</v>
      </c>
      <c r="T63">
        <f t="shared" si="14"/>
        <v>3</v>
      </c>
      <c r="U63">
        <f t="shared" si="14"/>
        <v>5</v>
      </c>
      <c r="V63">
        <f t="shared" si="14"/>
        <v>3.9042553191489362</v>
      </c>
      <c r="W63">
        <f t="shared" si="14"/>
        <v>3.9042553191489362</v>
      </c>
      <c r="X63">
        <f t="shared" si="14"/>
        <v>5</v>
      </c>
      <c r="Y63">
        <f t="shared" si="14"/>
        <v>4</v>
      </c>
      <c r="Z63">
        <f t="shared" si="14"/>
        <v>5</v>
      </c>
      <c r="AA63">
        <f t="shared" si="14"/>
        <v>4.50</v>
      </c>
      <c r="AB63">
        <f t="shared" si="14"/>
        <v>5</v>
      </c>
      <c r="AC63">
        <f t="shared" si="14"/>
        <v>3.50</v>
      </c>
      <c r="AD63">
        <f t="shared" si="14"/>
        <v>3.50</v>
      </c>
      <c r="AE63">
        <f t="shared" si="14"/>
        <v>3.9042553191489362</v>
      </c>
      <c r="AF63">
        <f t="shared" si="14"/>
        <v>3.50</v>
      </c>
      <c r="AG63">
        <f t="shared" si="14"/>
        <v>2</v>
      </c>
      <c r="AH63">
        <f t="shared" si="14"/>
        <v>4</v>
      </c>
      <c r="AI63">
        <f t="shared" si="14"/>
        <v>3</v>
      </c>
      <c r="AJ63">
        <f t="shared" si="15" ref="AJ63:BI63">IF(ISBLANK(AJ9),$C63,AJ9)</f>
        <v>3</v>
      </c>
      <c r="AK63">
        <f t="shared" si="15"/>
        <v>4</v>
      </c>
      <c r="AL63">
        <f t="shared" si="15"/>
        <v>5</v>
      </c>
      <c r="AM63">
        <f t="shared" si="15"/>
        <v>3</v>
      </c>
      <c r="AN63">
        <f t="shared" si="15"/>
        <v>4.50</v>
      </c>
      <c r="AO63">
        <f t="shared" si="15"/>
        <v>2</v>
      </c>
      <c r="AP63">
        <f t="shared" si="15"/>
        <v>4</v>
      </c>
      <c r="AQ63">
        <f t="shared" si="15"/>
        <v>5</v>
      </c>
      <c r="AR63">
        <f t="shared" si="15"/>
        <v>3.9042553191489362</v>
      </c>
      <c r="AS63">
        <f t="shared" si="15"/>
        <v>3</v>
      </c>
      <c r="AT63">
        <f t="shared" si="15"/>
        <v>4.50</v>
      </c>
      <c r="AU63">
        <f t="shared" si="15"/>
        <v>3.9042553191489362</v>
      </c>
      <c r="AV63">
        <f t="shared" si="15"/>
        <v>3.50</v>
      </c>
      <c r="AW63">
        <f t="shared" si="15"/>
        <v>4</v>
      </c>
      <c r="AX63">
        <f t="shared" si="15"/>
        <v>4.50</v>
      </c>
      <c r="AY63">
        <f t="shared" si="15"/>
        <v>4</v>
      </c>
      <c r="AZ63">
        <f t="shared" si="15"/>
        <v>3.9042553191489362</v>
      </c>
      <c r="BA63">
        <f t="shared" si="15"/>
        <v>3.9042553191489362</v>
      </c>
      <c r="BB63">
        <f t="shared" si="15"/>
        <v>3</v>
      </c>
      <c r="BC63">
        <f t="shared" si="15"/>
        <v>4.50</v>
      </c>
      <c r="BD63">
        <f t="shared" si="15"/>
        <v>2.50</v>
      </c>
      <c r="BE63">
        <f t="shared" si="15"/>
        <v>5</v>
      </c>
      <c r="BF63">
        <f t="shared" si="15"/>
        <v>5</v>
      </c>
      <c r="BG63">
        <f t="shared" si="15"/>
        <v>3</v>
      </c>
      <c r="BH63">
        <f t="shared" si="15"/>
        <v>3.9042553191489362</v>
      </c>
      <c r="BI63">
        <f t="shared" si="15"/>
        <v>2.50</v>
      </c>
    </row>
    <row r="64" spans="1:61" ht="15">
      <c r="A64">
        <v>8</v>
      </c>
      <c r="B64" t="s">
        <v>8</v>
      </c>
      <c r="C64" s="6">
        <v>4.2807017543859649</v>
      </c>
      <c r="D64">
        <f t="shared" si="16" ref="D64:AI64">IF(ISBLANK(D10),$C64,D10)</f>
        <v>4</v>
      </c>
      <c r="E64">
        <f t="shared" si="16"/>
        <v>4.50</v>
      </c>
      <c r="F64">
        <f t="shared" si="16"/>
        <v>5</v>
      </c>
      <c r="G64">
        <f t="shared" si="16"/>
        <v>4.50</v>
      </c>
      <c r="H64">
        <f t="shared" si="16"/>
        <v>3</v>
      </c>
      <c r="I64">
        <f t="shared" si="16"/>
        <v>3.50</v>
      </c>
      <c r="J64">
        <f t="shared" si="16"/>
        <v>5</v>
      </c>
      <c r="K64">
        <f t="shared" si="16"/>
        <v>4.50</v>
      </c>
      <c r="L64">
        <f t="shared" si="16"/>
        <v>3.50</v>
      </c>
      <c r="M64">
        <f t="shared" si="16"/>
        <v>2</v>
      </c>
      <c r="N64">
        <f t="shared" si="16"/>
        <v>5</v>
      </c>
      <c r="O64">
        <f t="shared" si="16"/>
        <v>4</v>
      </c>
      <c r="P64">
        <f t="shared" si="16"/>
        <v>3.50</v>
      </c>
      <c r="Q64">
        <f t="shared" si="16"/>
        <v>4.2807017543859649</v>
      </c>
      <c r="R64">
        <f t="shared" si="16"/>
        <v>5</v>
      </c>
      <c r="S64">
        <f t="shared" si="16"/>
        <v>5</v>
      </c>
      <c r="T64">
        <f t="shared" si="16"/>
        <v>4</v>
      </c>
      <c r="U64">
        <f t="shared" si="16"/>
        <v>5</v>
      </c>
      <c r="V64">
        <f t="shared" si="16"/>
        <v>5</v>
      </c>
      <c r="W64">
        <f t="shared" si="16"/>
        <v>4.50</v>
      </c>
      <c r="X64">
        <f t="shared" si="16"/>
        <v>5</v>
      </c>
      <c r="Y64">
        <f t="shared" si="16"/>
        <v>4.50</v>
      </c>
      <c r="Z64">
        <f t="shared" si="16"/>
        <v>5</v>
      </c>
      <c r="AA64">
        <f t="shared" si="16"/>
        <v>4</v>
      </c>
      <c r="AB64">
        <f t="shared" si="16"/>
        <v>4</v>
      </c>
      <c r="AC64">
        <f t="shared" si="16"/>
        <v>4.50</v>
      </c>
      <c r="AD64">
        <f t="shared" si="16"/>
        <v>4</v>
      </c>
      <c r="AE64">
        <f t="shared" si="16"/>
        <v>4</v>
      </c>
      <c r="AF64">
        <f t="shared" si="16"/>
        <v>3.50</v>
      </c>
      <c r="AG64">
        <f t="shared" si="16"/>
        <v>5</v>
      </c>
      <c r="AH64">
        <f t="shared" si="16"/>
        <v>4.50</v>
      </c>
      <c r="AI64">
        <f t="shared" si="16"/>
        <v>3.50</v>
      </c>
      <c r="AJ64">
        <f t="shared" si="17" ref="AJ64:BI64">IF(ISBLANK(AJ10),$C64,AJ10)</f>
        <v>4</v>
      </c>
      <c r="AK64">
        <f t="shared" si="17"/>
        <v>4</v>
      </c>
      <c r="AL64">
        <f t="shared" si="17"/>
        <v>5</v>
      </c>
      <c r="AM64">
        <f t="shared" si="17"/>
        <v>4</v>
      </c>
      <c r="AN64">
        <f t="shared" si="17"/>
        <v>4.50</v>
      </c>
      <c r="AO64">
        <f t="shared" si="17"/>
        <v>5</v>
      </c>
      <c r="AP64">
        <f t="shared" si="17"/>
        <v>4.50</v>
      </c>
      <c r="AQ64">
        <f t="shared" si="17"/>
        <v>5</v>
      </c>
      <c r="AR64">
        <f t="shared" si="17"/>
        <v>4.50</v>
      </c>
      <c r="AS64">
        <f t="shared" si="17"/>
        <v>4</v>
      </c>
      <c r="AT64">
        <f t="shared" si="17"/>
        <v>4</v>
      </c>
      <c r="AU64">
        <f t="shared" si="17"/>
        <v>4</v>
      </c>
      <c r="AV64">
        <f t="shared" si="17"/>
        <v>4</v>
      </c>
      <c r="AW64">
        <f t="shared" si="17"/>
        <v>5</v>
      </c>
      <c r="AX64">
        <f t="shared" si="17"/>
        <v>4</v>
      </c>
      <c r="AY64">
        <f t="shared" si="17"/>
        <v>3.50</v>
      </c>
      <c r="AZ64">
        <f t="shared" si="17"/>
        <v>3.50</v>
      </c>
      <c r="BA64">
        <f t="shared" si="17"/>
        <v>3.50</v>
      </c>
      <c r="BB64">
        <f t="shared" si="17"/>
        <v>3.50</v>
      </c>
      <c r="BC64">
        <f t="shared" si="17"/>
        <v>5</v>
      </c>
      <c r="BD64">
        <f t="shared" si="17"/>
        <v>5</v>
      </c>
      <c r="BE64">
        <f t="shared" si="17"/>
        <v>5</v>
      </c>
      <c r="BF64">
        <f t="shared" si="17"/>
        <v>5</v>
      </c>
      <c r="BG64">
        <f t="shared" si="17"/>
        <v>4.50</v>
      </c>
      <c r="BH64">
        <f t="shared" si="17"/>
        <v>3.50</v>
      </c>
      <c r="BI64">
        <f t="shared" si="17"/>
        <v>4.50</v>
      </c>
    </row>
    <row r="65" spans="1:61" ht="15">
      <c r="A65">
        <v>9</v>
      </c>
      <c r="B65" t="s">
        <v>9</v>
      </c>
      <c r="C65" s="6">
        <v>4.5285714285714285</v>
      </c>
      <c r="D65">
        <f t="shared" si="18" ref="D65:AI65">IF(ISBLANK(D11),$C65,D11)</f>
        <v>5</v>
      </c>
      <c r="E65">
        <f t="shared" si="18"/>
        <v>5</v>
      </c>
      <c r="F65">
        <f t="shared" si="18"/>
        <v>5</v>
      </c>
      <c r="G65">
        <f t="shared" si="18"/>
        <v>4.5285714285714285</v>
      </c>
      <c r="H65">
        <f t="shared" si="18"/>
        <v>4</v>
      </c>
      <c r="I65">
        <f t="shared" si="18"/>
        <v>4</v>
      </c>
      <c r="J65">
        <f t="shared" si="18"/>
        <v>4.5285714285714285</v>
      </c>
      <c r="K65">
        <f t="shared" si="18"/>
        <v>5</v>
      </c>
      <c r="L65">
        <f t="shared" si="18"/>
        <v>4</v>
      </c>
      <c r="M65">
        <f t="shared" si="18"/>
        <v>4</v>
      </c>
      <c r="N65">
        <f t="shared" si="18"/>
        <v>4.5285714285714285</v>
      </c>
      <c r="O65">
        <f t="shared" si="18"/>
        <v>4.5285714285714285</v>
      </c>
      <c r="P65">
        <f t="shared" si="18"/>
        <v>4.5285714285714285</v>
      </c>
      <c r="Q65">
        <f t="shared" si="18"/>
        <v>4.5285714285714285</v>
      </c>
      <c r="R65">
        <f t="shared" si="18"/>
        <v>4.5285714285714285</v>
      </c>
      <c r="S65">
        <f t="shared" si="18"/>
        <v>5</v>
      </c>
      <c r="T65">
        <f t="shared" si="18"/>
        <v>4.5285714285714285</v>
      </c>
      <c r="U65">
        <f t="shared" si="18"/>
        <v>4.5285714285714285</v>
      </c>
      <c r="V65">
        <f t="shared" si="18"/>
        <v>4.5285714285714285</v>
      </c>
      <c r="W65">
        <f t="shared" si="18"/>
        <v>4.5285714285714285</v>
      </c>
      <c r="X65">
        <f t="shared" si="18"/>
        <v>4.50</v>
      </c>
      <c r="Y65">
        <f t="shared" si="18"/>
        <v>4.50</v>
      </c>
      <c r="Z65">
        <f t="shared" si="18"/>
        <v>5</v>
      </c>
      <c r="AA65">
        <f t="shared" si="18"/>
        <v>4.5285714285714285</v>
      </c>
      <c r="AB65">
        <f t="shared" si="18"/>
        <v>5</v>
      </c>
      <c r="AC65">
        <f t="shared" si="18"/>
        <v>1.50</v>
      </c>
      <c r="AD65">
        <f t="shared" si="18"/>
        <v>4.5285714285714285</v>
      </c>
      <c r="AE65">
        <f t="shared" si="18"/>
        <v>4.50</v>
      </c>
      <c r="AF65">
        <f t="shared" si="18"/>
        <v>4.50</v>
      </c>
      <c r="AG65">
        <f t="shared" si="18"/>
        <v>4.5285714285714285</v>
      </c>
      <c r="AH65">
        <f t="shared" si="18"/>
        <v>5</v>
      </c>
      <c r="AI65">
        <f t="shared" si="18"/>
        <v>3.50</v>
      </c>
      <c r="AJ65">
        <f t="shared" si="19" ref="AJ65:BI65">IF(ISBLANK(AJ11),$C65,AJ11)</f>
        <v>5</v>
      </c>
      <c r="AK65">
        <f t="shared" si="19"/>
        <v>5</v>
      </c>
      <c r="AL65">
        <f t="shared" si="19"/>
        <v>4.50</v>
      </c>
      <c r="AM65">
        <f t="shared" si="19"/>
        <v>4.5285714285714285</v>
      </c>
      <c r="AN65">
        <f t="shared" si="19"/>
        <v>4.5285714285714285</v>
      </c>
      <c r="AO65">
        <f t="shared" si="19"/>
        <v>5</v>
      </c>
      <c r="AP65">
        <f t="shared" si="19"/>
        <v>5</v>
      </c>
      <c r="AQ65">
        <f t="shared" si="19"/>
        <v>5</v>
      </c>
      <c r="AR65">
        <f t="shared" si="19"/>
        <v>5</v>
      </c>
      <c r="AS65">
        <f t="shared" si="19"/>
        <v>4.50</v>
      </c>
      <c r="AT65">
        <f t="shared" si="19"/>
        <v>5</v>
      </c>
      <c r="AU65">
        <f t="shared" si="19"/>
        <v>4.5285714285714285</v>
      </c>
      <c r="AV65">
        <f t="shared" si="19"/>
        <v>4.5285714285714285</v>
      </c>
      <c r="AW65">
        <f t="shared" si="19"/>
        <v>5</v>
      </c>
      <c r="AX65">
        <f t="shared" si="19"/>
        <v>4.50</v>
      </c>
      <c r="AY65">
        <f t="shared" si="19"/>
        <v>4.50</v>
      </c>
      <c r="AZ65">
        <f t="shared" si="19"/>
        <v>4.50</v>
      </c>
      <c r="BA65">
        <f t="shared" si="19"/>
        <v>4.50</v>
      </c>
      <c r="BB65">
        <f t="shared" si="19"/>
        <v>3</v>
      </c>
      <c r="BC65">
        <f t="shared" si="19"/>
        <v>4.50</v>
      </c>
      <c r="BD65">
        <f t="shared" si="19"/>
        <v>4.5285714285714285</v>
      </c>
      <c r="BE65">
        <f t="shared" si="19"/>
        <v>4.5285714285714285</v>
      </c>
      <c r="BF65">
        <f t="shared" si="19"/>
        <v>4.5285714285714285</v>
      </c>
      <c r="BG65">
        <f t="shared" si="19"/>
        <v>4.5285714285714285</v>
      </c>
      <c r="BH65">
        <f t="shared" si="19"/>
        <v>4.5285714285714285</v>
      </c>
      <c r="BI65">
        <f t="shared" si="19"/>
        <v>5</v>
      </c>
    </row>
    <row r="66" spans="1:61" ht="15">
      <c r="A66">
        <v>10</v>
      </c>
      <c r="B66" t="s">
        <v>10</v>
      </c>
      <c r="C66" s="6">
        <v>2.84</v>
      </c>
      <c r="D66">
        <f t="shared" si="20" ref="D66:AI66">IF(ISBLANK(D12),$C66,D12)</f>
        <v>3</v>
      </c>
      <c r="E66">
        <f t="shared" si="20"/>
        <v>2.50</v>
      </c>
      <c r="F66">
        <f t="shared" si="20"/>
        <v>2</v>
      </c>
      <c r="G66">
        <f t="shared" si="20"/>
        <v>3.50</v>
      </c>
      <c r="H66">
        <f t="shared" si="20"/>
        <v>3</v>
      </c>
      <c r="I66">
        <f t="shared" si="20"/>
        <v>4</v>
      </c>
      <c r="J66">
        <f t="shared" si="20"/>
        <v>3.50</v>
      </c>
      <c r="K66">
        <f t="shared" si="20"/>
        <v>3</v>
      </c>
      <c r="L66">
        <f t="shared" si="20"/>
        <v>2.50</v>
      </c>
      <c r="M66">
        <f t="shared" si="20"/>
        <v>4</v>
      </c>
      <c r="N66">
        <f t="shared" si="20"/>
        <v>4.50</v>
      </c>
      <c r="O66">
        <f t="shared" si="20"/>
        <v>2</v>
      </c>
      <c r="P66">
        <f t="shared" si="20"/>
        <v>2</v>
      </c>
      <c r="Q66">
        <f t="shared" si="20"/>
        <v>3</v>
      </c>
      <c r="R66">
        <f t="shared" si="20"/>
        <v>3</v>
      </c>
      <c r="S66">
        <f t="shared" si="20"/>
        <v>3.50</v>
      </c>
      <c r="T66">
        <f t="shared" si="20"/>
        <v>3.50</v>
      </c>
      <c r="U66">
        <f t="shared" si="20"/>
        <v>2.84</v>
      </c>
      <c r="V66">
        <f t="shared" si="20"/>
        <v>2</v>
      </c>
      <c r="W66">
        <f t="shared" si="20"/>
        <v>3.50</v>
      </c>
      <c r="X66">
        <f t="shared" si="20"/>
        <v>2.50</v>
      </c>
      <c r="Y66">
        <f t="shared" si="20"/>
        <v>2.50</v>
      </c>
      <c r="Z66">
        <f t="shared" si="20"/>
        <v>4</v>
      </c>
      <c r="AA66">
        <f t="shared" si="20"/>
        <v>3.50</v>
      </c>
      <c r="AB66">
        <f t="shared" si="20"/>
        <v>3.50</v>
      </c>
      <c r="AC66">
        <f t="shared" si="20"/>
        <v>3.50</v>
      </c>
      <c r="AD66">
        <f t="shared" si="20"/>
        <v>3</v>
      </c>
      <c r="AE66">
        <f t="shared" si="20"/>
        <v>4</v>
      </c>
      <c r="AF66">
        <f t="shared" si="20"/>
        <v>3.50</v>
      </c>
      <c r="AG66">
        <f t="shared" si="20"/>
        <v>2.84</v>
      </c>
      <c r="AH66">
        <f t="shared" si="20"/>
        <v>1.50</v>
      </c>
      <c r="AI66">
        <f t="shared" si="20"/>
        <v>2.50</v>
      </c>
      <c r="AJ66">
        <f t="shared" si="21" ref="AJ66:BI66">IF(ISBLANK(AJ12),$C66,AJ12)</f>
        <v>3</v>
      </c>
      <c r="AK66">
        <f t="shared" si="21"/>
        <v>3</v>
      </c>
      <c r="AL66">
        <f t="shared" si="21"/>
        <v>2.50</v>
      </c>
      <c r="AM66">
        <f t="shared" si="21"/>
        <v>2</v>
      </c>
      <c r="AN66">
        <f t="shared" si="21"/>
        <v>0</v>
      </c>
      <c r="AO66">
        <f t="shared" si="21"/>
        <v>2.84</v>
      </c>
      <c r="AP66">
        <f t="shared" si="21"/>
        <v>2.84</v>
      </c>
      <c r="AQ66">
        <f t="shared" si="21"/>
        <v>4</v>
      </c>
      <c r="AR66">
        <f t="shared" si="21"/>
        <v>0.50</v>
      </c>
      <c r="AS66">
        <f t="shared" si="21"/>
        <v>4</v>
      </c>
      <c r="AT66">
        <f t="shared" si="21"/>
        <v>2.50</v>
      </c>
      <c r="AU66">
        <f t="shared" si="21"/>
        <v>2.50</v>
      </c>
      <c r="AV66">
        <f t="shared" si="21"/>
        <v>2</v>
      </c>
      <c r="AW66">
        <f t="shared" si="21"/>
        <v>2.84</v>
      </c>
      <c r="AX66">
        <f t="shared" si="21"/>
        <v>1.50</v>
      </c>
      <c r="AY66">
        <f t="shared" si="21"/>
        <v>0.50</v>
      </c>
      <c r="AZ66">
        <f t="shared" si="21"/>
        <v>2</v>
      </c>
      <c r="BA66">
        <f t="shared" si="21"/>
        <v>4</v>
      </c>
      <c r="BB66">
        <f t="shared" si="21"/>
        <v>2.84</v>
      </c>
      <c r="BC66">
        <f t="shared" si="21"/>
        <v>4.50</v>
      </c>
      <c r="BD66">
        <f t="shared" si="21"/>
        <v>3</v>
      </c>
      <c r="BE66">
        <f t="shared" si="21"/>
        <v>2.84</v>
      </c>
      <c r="BF66">
        <f t="shared" si="21"/>
        <v>0.50</v>
      </c>
      <c r="BG66">
        <f t="shared" si="21"/>
        <v>3.50</v>
      </c>
      <c r="BH66">
        <f t="shared" si="21"/>
        <v>2.84</v>
      </c>
      <c r="BI66">
        <f t="shared" si="21"/>
        <v>4.50</v>
      </c>
    </row>
    <row r="67" spans="1:61" ht="15">
      <c r="A67">
        <v>11</v>
      </c>
      <c r="B67" t="s">
        <v>11</v>
      </c>
      <c r="C67" s="6">
        <v>3.7403846153846154</v>
      </c>
      <c r="D67">
        <f t="shared" si="22" ref="D67:AI67">IF(ISBLANK(D13),$C67,D13)</f>
        <v>2.50</v>
      </c>
      <c r="E67">
        <f t="shared" si="22"/>
        <v>2.50</v>
      </c>
      <c r="F67">
        <f t="shared" si="22"/>
        <v>2</v>
      </c>
      <c r="G67">
        <f t="shared" si="22"/>
        <v>4</v>
      </c>
      <c r="H67">
        <f t="shared" si="22"/>
        <v>3</v>
      </c>
      <c r="I67">
        <f t="shared" si="22"/>
        <v>4</v>
      </c>
      <c r="J67">
        <f t="shared" si="22"/>
        <v>5</v>
      </c>
      <c r="K67">
        <f t="shared" si="22"/>
        <v>4</v>
      </c>
      <c r="L67">
        <f t="shared" si="22"/>
        <v>4</v>
      </c>
      <c r="M67">
        <f t="shared" si="22"/>
        <v>3</v>
      </c>
      <c r="N67">
        <f t="shared" si="22"/>
        <v>5</v>
      </c>
      <c r="O67">
        <f t="shared" si="22"/>
        <v>3</v>
      </c>
      <c r="P67">
        <f t="shared" si="22"/>
        <v>3.7403846153846154</v>
      </c>
      <c r="Q67">
        <f t="shared" si="22"/>
        <v>4</v>
      </c>
      <c r="R67">
        <f t="shared" si="22"/>
        <v>4.50</v>
      </c>
      <c r="S67">
        <f t="shared" si="22"/>
        <v>4</v>
      </c>
      <c r="T67">
        <f t="shared" si="22"/>
        <v>3</v>
      </c>
      <c r="U67">
        <f t="shared" si="22"/>
        <v>5</v>
      </c>
      <c r="V67">
        <f t="shared" si="22"/>
        <v>4</v>
      </c>
      <c r="W67">
        <f t="shared" si="22"/>
        <v>5</v>
      </c>
      <c r="X67">
        <f t="shared" si="22"/>
        <v>3.50</v>
      </c>
      <c r="Y67">
        <f t="shared" si="22"/>
        <v>3</v>
      </c>
      <c r="Z67">
        <f t="shared" si="22"/>
        <v>5</v>
      </c>
      <c r="AA67">
        <f t="shared" si="22"/>
        <v>4</v>
      </c>
      <c r="AB67">
        <f t="shared" si="22"/>
        <v>4</v>
      </c>
      <c r="AC67">
        <f t="shared" si="22"/>
        <v>5</v>
      </c>
      <c r="AD67">
        <f t="shared" si="22"/>
        <v>4</v>
      </c>
      <c r="AE67">
        <f t="shared" si="22"/>
        <v>4</v>
      </c>
      <c r="AF67">
        <f t="shared" si="22"/>
        <v>3.50</v>
      </c>
      <c r="AG67">
        <f t="shared" si="22"/>
        <v>0.50</v>
      </c>
      <c r="AH67">
        <f t="shared" si="22"/>
        <v>3</v>
      </c>
      <c r="AI67">
        <f t="shared" si="22"/>
        <v>2.50</v>
      </c>
      <c r="AJ67">
        <f t="shared" si="23" ref="AJ67:BI67">IF(ISBLANK(AJ13),$C67,AJ13)</f>
        <v>4</v>
      </c>
      <c r="AK67">
        <f t="shared" si="23"/>
        <v>4</v>
      </c>
      <c r="AL67">
        <f t="shared" si="23"/>
        <v>4</v>
      </c>
      <c r="AM67">
        <f t="shared" si="23"/>
        <v>4.50</v>
      </c>
      <c r="AN67">
        <f t="shared" si="23"/>
        <v>2</v>
      </c>
      <c r="AO67">
        <f t="shared" si="23"/>
        <v>3.7403846153846154</v>
      </c>
      <c r="AP67">
        <f t="shared" si="23"/>
        <v>3.50</v>
      </c>
      <c r="AQ67">
        <f t="shared" si="23"/>
        <v>3.7403846153846154</v>
      </c>
      <c r="AR67">
        <f t="shared" si="23"/>
        <v>4</v>
      </c>
      <c r="AS67">
        <f t="shared" si="23"/>
        <v>3</v>
      </c>
      <c r="AT67">
        <f t="shared" si="23"/>
        <v>5</v>
      </c>
      <c r="AU67">
        <f t="shared" si="23"/>
        <v>3</v>
      </c>
      <c r="AV67">
        <f t="shared" si="23"/>
        <v>3.7403846153846154</v>
      </c>
      <c r="AW67">
        <f t="shared" si="23"/>
        <v>4.50</v>
      </c>
      <c r="AX67">
        <f t="shared" si="23"/>
        <v>3.7403846153846154</v>
      </c>
      <c r="AY67">
        <f t="shared" si="23"/>
        <v>5</v>
      </c>
      <c r="AZ67">
        <f t="shared" si="23"/>
        <v>3</v>
      </c>
      <c r="BA67">
        <f t="shared" si="23"/>
        <v>2</v>
      </c>
      <c r="BB67">
        <f t="shared" si="23"/>
        <v>3.50</v>
      </c>
      <c r="BC67">
        <f t="shared" si="23"/>
        <v>4.50</v>
      </c>
      <c r="BD67">
        <f t="shared" si="23"/>
        <v>4</v>
      </c>
      <c r="BE67">
        <f t="shared" si="23"/>
        <v>4</v>
      </c>
      <c r="BF67">
        <f t="shared" si="23"/>
        <v>5</v>
      </c>
      <c r="BG67">
        <f t="shared" si="23"/>
        <v>3.7403846153846154</v>
      </c>
      <c r="BH67">
        <f t="shared" si="23"/>
        <v>4.50</v>
      </c>
      <c r="BI67">
        <f t="shared" si="23"/>
        <v>4</v>
      </c>
    </row>
    <row r="68" spans="1:61" ht="15">
      <c r="A68">
        <v>12</v>
      </c>
      <c r="B68" t="s">
        <v>12</v>
      </c>
      <c r="C68" s="6">
        <v>3.1375</v>
      </c>
      <c r="D68">
        <f t="shared" si="24" ref="D68:AI68">IF(ISBLANK(D14),$C68,D14)</f>
        <v>3</v>
      </c>
      <c r="E68">
        <f t="shared" si="24"/>
        <v>3.50</v>
      </c>
      <c r="F68">
        <f t="shared" si="24"/>
        <v>3.50</v>
      </c>
      <c r="G68">
        <f t="shared" si="24"/>
        <v>3.50</v>
      </c>
      <c r="H68">
        <f t="shared" si="24"/>
        <v>3</v>
      </c>
      <c r="I68">
        <f t="shared" si="24"/>
        <v>3.50</v>
      </c>
      <c r="J68">
        <f t="shared" si="24"/>
        <v>3.1375</v>
      </c>
      <c r="K68">
        <f t="shared" si="24"/>
        <v>3.50</v>
      </c>
      <c r="L68">
        <f t="shared" si="24"/>
        <v>3.50</v>
      </c>
      <c r="M68">
        <f t="shared" si="24"/>
        <v>2</v>
      </c>
      <c r="N68">
        <f t="shared" si="24"/>
        <v>3.50</v>
      </c>
      <c r="O68">
        <f t="shared" si="24"/>
        <v>1.50</v>
      </c>
      <c r="P68">
        <f t="shared" si="24"/>
        <v>3</v>
      </c>
      <c r="Q68">
        <f t="shared" si="24"/>
        <v>3.50</v>
      </c>
      <c r="R68">
        <f t="shared" si="24"/>
        <v>4.50</v>
      </c>
      <c r="S68">
        <f t="shared" si="24"/>
        <v>3.1375</v>
      </c>
      <c r="T68">
        <f t="shared" si="24"/>
        <v>2.50</v>
      </c>
      <c r="U68">
        <f t="shared" si="24"/>
        <v>3.1375</v>
      </c>
      <c r="V68">
        <f t="shared" si="24"/>
        <v>1.50</v>
      </c>
      <c r="W68">
        <f t="shared" si="24"/>
        <v>3.1375</v>
      </c>
      <c r="X68">
        <f t="shared" si="24"/>
        <v>3.1375</v>
      </c>
      <c r="Y68">
        <f t="shared" si="24"/>
        <v>3.1375</v>
      </c>
      <c r="Z68">
        <f t="shared" si="24"/>
        <v>4</v>
      </c>
      <c r="AA68">
        <f t="shared" si="24"/>
        <v>4</v>
      </c>
      <c r="AB68">
        <f t="shared" si="24"/>
        <v>3.1375</v>
      </c>
      <c r="AC68">
        <f t="shared" si="24"/>
        <v>3.50</v>
      </c>
      <c r="AD68">
        <f t="shared" si="24"/>
        <v>3.1375</v>
      </c>
      <c r="AE68">
        <f t="shared" si="24"/>
        <v>3</v>
      </c>
      <c r="AF68">
        <f t="shared" si="24"/>
        <v>3</v>
      </c>
      <c r="AG68">
        <f t="shared" si="24"/>
        <v>3.1375</v>
      </c>
      <c r="AH68">
        <f t="shared" si="24"/>
        <v>4.50</v>
      </c>
      <c r="AI68">
        <f t="shared" si="24"/>
        <v>4</v>
      </c>
      <c r="AJ68">
        <f t="shared" si="25" ref="AJ68:BI68">IF(ISBLANK(AJ14),$C68,AJ14)</f>
        <v>2.50</v>
      </c>
      <c r="AK68">
        <f t="shared" si="25"/>
        <v>3.50</v>
      </c>
      <c r="AL68">
        <f t="shared" si="25"/>
        <v>3.1375</v>
      </c>
      <c r="AM68">
        <f t="shared" si="25"/>
        <v>0.50</v>
      </c>
      <c r="AN68">
        <f t="shared" si="25"/>
        <v>2.50</v>
      </c>
      <c r="AO68">
        <f t="shared" si="25"/>
        <v>5</v>
      </c>
      <c r="AP68">
        <f t="shared" si="25"/>
        <v>3.1375</v>
      </c>
      <c r="AQ68">
        <f t="shared" si="25"/>
        <v>3.1375</v>
      </c>
      <c r="AR68">
        <f t="shared" si="25"/>
        <v>4.50</v>
      </c>
      <c r="AS68">
        <f t="shared" si="25"/>
        <v>3.50</v>
      </c>
      <c r="AT68">
        <f t="shared" si="25"/>
        <v>3.1375</v>
      </c>
      <c r="AU68">
        <f t="shared" si="25"/>
        <v>2.50</v>
      </c>
      <c r="AV68">
        <f t="shared" si="25"/>
        <v>3.50</v>
      </c>
      <c r="AW68">
        <f t="shared" si="25"/>
        <v>4</v>
      </c>
      <c r="AX68">
        <f t="shared" si="25"/>
        <v>3</v>
      </c>
      <c r="AY68">
        <f t="shared" si="25"/>
        <v>0</v>
      </c>
      <c r="AZ68">
        <f t="shared" si="25"/>
        <v>2</v>
      </c>
      <c r="BA68">
        <f t="shared" si="25"/>
        <v>2.50</v>
      </c>
      <c r="BB68">
        <f t="shared" si="25"/>
        <v>3.1375</v>
      </c>
      <c r="BC68">
        <f t="shared" si="25"/>
        <v>3.1375</v>
      </c>
      <c r="BD68">
        <f t="shared" si="25"/>
        <v>3</v>
      </c>
      <c r="BE68">
        <f t="shared" si="25"/>
        <v>4</v>
      </c>
      <c r="BF68">
        <f t="shared" si="25"/>
        <v>4</v>
      </c>
      <c r="BG68">
        <f t="shared" si="25"/>
        <v>3.1375</v>
      </c>
      <c r="BH68">
        <f t="shared" si="25"/>
        <v>3.1375</v>
      </c>
      <c r="BI68">
        <f t="shared" si="25"/>
        <v>3.1375</v>
      </c>
    </row>
    <row r="69" spans="1:61" ht="15">
      <c r="A69">
        <v>13</v>
      </c>
      <c r="B69" t="s">
        <v>13</v>
      </c>
      <c r="C69" s="6">
        <v>3.9729729729729728</v>
      </c>
      <c r="D69">
        <f t="shared" si="26" ref="D69:AI69">IF(ISBLANK(D15),$C69,D15)</f>
        <v>3.9729729729729728</v>
      </c>
      <c r="E69">
        <f t="shared" si="26"/>
        <v>3.9729729729729728</v>
      </c>
      <c r="F69">
        <f t="shared" si="26"/>
        <v>3.9729729729729728</v>
      </c>
      <c r="G69">
        <f t="shared" si="26"/>
        <v>4</v>
      </c>
      <c r="H69">
        <f t="shared" si="26"/>
        <v>5</v>
      </c>
      <c r="I69">
        <f t="shared" si="26"/>
        <v>4.50</v>
      </c>
      <c r="J69">
        <f t="shared" si="26"/>
        <v>3.9729729729729728</v>
      </c>
      <c r="K69">
        <f t="shared" si="26"/>
        <v>4.50</v>
      </c>
      <c r="L69">
        <f t="shared" si="26"/>
        <v>5</v>
      </c>
      <c r="M69">
        <f t="shared" si="26"/>
        <v>1.50</v>
      </c>
      <c r="N69">
        <f t="shared" si="26"/>
        <v>4.50</v>
      </c>
      <c r="O69">
        <f t="shared" si="26"/>
        <v>3.9729729729729728</v>
      </c>
      <c r="P69">
        <f t="shared" si="26"/>
        <v>3.9729729729729728</v>
      </c>
      <c r="Q69">
        <f t="shared" si="26"/>
        <v>4</v>
      </c>
      <c r="R69">
        <f t="shared" si="26"/>
        <v>3.9729729729729728</v>
      </c>
      <c r="S69">
        <f t="shared" si="26"/>
        <v>3.50</v>
      </c>
      <c r="T69">
        <f t="shared" si="26"/>
        <v>3</v>
      </c>
      <c r="U69">
        <f t="shared" si="26"/>
        <v>2</v>
      </c>
      <c r="V69">
        <f t="shared" si="26"/>
        <v>5</v>
      </c>
      <c r="W69">
        <f t="shared" si="26"/>
        <v>3.9729729729729728</v>
      </c>
      <c r="X69">
        <f t="shared" si="26"/>
        <v>2.50</v>
      </c>
      <c r="Y69">
        <f t="shared" si="26"/>
        <v>4.50</v>
      </c>
      <c r="Z69">
        <f t="shared" si="26"/>
        <v>4.50</v>
      </c>
      <c r="AA69">
        <f t="shared" si="26"/>
        <v>3.9729729729729728</v>
      </c>
      <c r="AB69">
        <f t="shared" si="26"/>
        <v>4.50</v>
      </c>
      <c r="AC69">
        <f t="shared" si="26"/>
        <v>2</v>
      </c>
      <c r="AD69">
        <f t="shared" si="26"/>
        <v>3.9729729729729728</v>
      </c>
      <c r="AE69">
        <f t="shared" si="26"/>
        <v>4</v>
      </c>
      <c r="AF69">
        <f t="shared" si="26"/>
        <v>4</v>
      </c>
      <c r="AG69">
        <f t="shared" si="26"/>
        <v>3.9729729729729728</v>
      </c>
      <c r="AH69">
        <f t="shared" si="26"/>
        <v>4</v>
      </c>
      <c r="AI69">
        <f t="shared" si="26"/>
        <v>4</v>
      </c>
      <c r="AJ69">
        <f t="shared" si="27" ref="AJ69:BI69">IF(ISBLANK(AJ15),$C69,AJ15)</f>
        <v>4.50</v>
      </c>
      <c r="AK69">
        <f t="shared" si="27"/>
        <v>5</v>
      </c>
      <c r="AL69">
        <f t="shared" si="27"/>
        <v>5</v>
      </c>
      <c r="AM69">
        <f t="shared" si="27"/>
        <v>3.9729729729729728</v>
      </c>
      <c r="AN69">
        <f t="shared" si="27"/>
        <v>3.9729729729729728</v>
      </c>
      <c r="AO69">
        <f t="shared" si="27"/>
        <v>3</v>
      </c>
      <c r="AP69">
        <f t="shared" si="27"/>
        <v>5</v>
      </c>
      <c r="AQ69">
        <f t="shared" si="27"/>
        <v>5</v>
      </c>
      <c r="AR69">
        <f t="shared" si="27"/>
        <v>3.9729729729729728</v>
      </c>
      <c r="AS69">
        <f t="shared" si="27"/>
        <v>5</v>
      </c>
      <c r="AT69">
        <f t="shared" si="27"/>
        <v>4</v>
      </c>
      <c r="AU69">
        <f t="shared" si="27"/>
        <v>3.9729729729729728</v>
      </c>
      <c r="AV69">
        <f t="shared" si="27"/>
        <v>5</v>
      </c>
      <c r="AW69">
        <f t="shared" si="27"/>
        <v>4.50</v>
      </c>
      <c r="AX69">
        <f t="shared" si="27"/>
        <v>4.50</v>
      </c>
      <c r="AY69">
        <f t="shared" si="27"/>
        <v>0.50</v>
      </c>
      <c r="AZ69">
        <f t="shared" si="27"/>
        <v>2</v>
      </c>
      <c r="BA69">
        <f t="shared" si="27"/>
        <v>4.50</v>
      </c>
      <c r="BB69">
        <f t="shared" si="27"/>
        <v>4</v>
      </c>
      <c r="BC69">
        <f t="shared" si="27"/>
        <v>3.9729729729729728</v>
      </c>
      <c r="BD69">
        <f t="shared" si="27"/>
        <v>3.9729729729729728</v>
      </c>
      <c r="BE69">
        <f t="shared" si="27"/>
        <v>3.9729729729729728</v>
      </c>
      <c r="BF69">
        <f t="shared" si="27"/>
        <v>3.9729729729729728</v>
      </c>
      <c r="BG69">
        <f t="shared" si="27"/>
        <v>3.9729729729729728</v>
      </c>
      <c r="BH69">
        <f t="shared" si="27"/>
        <v>3.9729729729729728</v>
      </c>
      <c r="BI69">
        <f t="shared" si="27"/>
        <v>5</v>
      </c>
    </row>
    <row r="70" spans="1:61" ht="15">
      <c r="A70">
        <v>14</v>
      </c>
      <c r="B70" t="s">
        <v>14</v>
      </c>
      <c r="C70" s="6">
        <v>3.6111111111111112</v>
      </c>
      <c r="D70">
        <f t="shared" si="28" ref="D70:AI70">IF(ISBLANK(D16),$C70,D16)</f>
        <v>3.50</v>
      </c>
      <c r="E70">
        <f t="shared" si="28"/>
        <v>4</v>
      </c>
      <c r="F70">
        <f t="shared" si="28"/>
        <v>5</v>
      </c>
      <c r="G70">
        <f t="shared" si="28"/>
        <v>3</v>
      </c>
      <c r="H70">
        <f t="shared" si="28"/>
        <v>5</v>
      </c>
      <c r="I70">
        <f t="shared" si="28"/>
        <v>4</v>
      </c>
      <c r="J70">
        <f t="shared" si="28"/>
        <v>2.50</v>
      </c>
      <c r="K70">
        <f t="shared" si="28"/>
        <v>3.50</v>
      </c>
      <c r="L70">
        <f t="shared" si="28"/>
        <v>5</v>
      </c>
      <c r="M70">
        <f t="shared" si="28"/>
        <v>3.50</v>
      </c>
      <c r="N70">
        <f t="shared" si="28"/>
        <v>2.50</v>
      </c>
      <c r="O70">
        <f t="shared" si="28"/>
        <v>3</v>
      </c>
      <c r="P70">
        <f t="shared" si="28"/>
        <v>3.6111111111111112</v>
      </c>
      <c r="Q70">
        <f t="shared" si="28"/>
        <v>4</v>
      </c>
      <c r="R70">
        <f t="shared" si="28"/>
        <v>3.6111111111111112</v>
      </c>
      <c r="S70">
        <f t="shared" si="28"/>
        <v>4.50</v>
      </c>
      <c r="T70">
        <f t="shared" si="28"/>
        <v>3</v>
      </c>
      <c r="U70">
        <f t="shared" si="28"/>
        <v>3</v>
      </c>
      <c r="V70">
        <f t="shared" si="28"/>
        <v>3.50</v>
      </c>
      <c r="W70">
        <f t="shared" si="28"/>
        <v>4</v>
      </c>
      <c r="X70">
        <f t="shared" si="28"/>
        <v>2.50</v>
      </c>
      <c r="Y70">
        <f t="shared" si="28"/>
        <v>3.6111111111111112</v>
      </c>
      <c r="Z70">
        <f t="shared" si="28"/>
        <v>3.6111111111111112</v>
      </c>
      <c r="AA70">
        <f t="shared" si="28"/>
        <v>3.6111111111111112</v>
      </c>
      <c r="AB70">
        <f t="shared" si="28"/>
        <v>3.6111111111111112</v>
      </c>
      <c r="AC70">
        <f t="shared" si="28"/>
        <v>3.50</v>
      </c>
      <c r="AD70">
        <f t="shared" si="28"/>
        <v>2.50</v>
      </c>
      <c r="AE70">
        <f t="shared" si="28"/>
        <v>4.50</v>
      </c>
      <c r="AF70">
        <f t="shared" si="28"/>
        <v>3.50</v>
      </c>
      <c r="AG70">
        <f t="shared" si="28"/>
        <v>3.6111111111111112</v>
      </c>
      <c r="AH70">
        <f t="shared" si="28"/>
        <v>3.6111111111111112</v>
      </c>
      <c r="AI70">
        <f t="shared" si="28"/>
        <v>3.6111111111111112</v>
      </c>
      <c r="AJ70">
        <f t="shared" si="29" ref="AJ70:BI70">IF(ISBLANK(AJ16),$C70,AJ16)</f>
        <v>4.50</v>
      </c>
      <c r="AK70">
        <f t="shared" si="29"/>
        <v>3.50</v>
      </c>
      <c r="AL70">
        <f t="shared" si="29"/>
        <v>4.50</v>
      </c>
      <c r="AM70">
        <f t="shared" si="29"/>
        <v>3</v>
      </c>
      <c r="AN70">
        <f t="shared" si="29"/>
        <v>3.6111111111111112</v>
      </c>
      <c r="AO70">
        <f t="shared" si="29"/>
        <v>3</v>
      </c>
      <c r="AP70">
        <f t="shared" si="29"/>
        <v>4.50</v>
      </c>
      <c r="AQ70">
        <f t="shared" si="29"/>
        <v>3.6111111111111112</v>
      </c>
      <c r="AR70">
        <f t="shared" si="29"/>
        <v>3.6111111111111112</v>
      </c>
      <c r="AS70">
        <f t="shared" si="29"/>
        <v>3.6111111111111112</v>
      </c>
      <c r="AT70">
        <f t="shared" si="29"/>
        <v>3.6111111111111112</v>
      </c>
      <c r="AU70">
        <f t="shared" si="29"/>
        <v>3.6111111111111112</v>
      </c>
      <c r="AV70">
        <f t="shared" si="29"/>
        <v>4.50</v>
      </c>
      <c r="AW70">
        <f t="shared" si="29"/>
        <v>4</v>
      </c>
      <c r="AX70">
        <f t="shared" si="29"/>
        <v>3.6111111111111112</v>
      </c>
      <c r="AY70">
        <f t="shared" si="29"/>
        <v>4.50</v>
      </c>
      <c r="AZ70">
        <f t="shared" si="29"/>
        <v>1.50</v>
      </c>
      <c r="BA70">
        <f t="shared" si="29"/>
        <v>4.50</v>
      </c>
      <c r="BB70">
        <f t="shared" si="29"/>
        <v>3.6111111111111112</v>
      </c>
      <c r="BC70">
        <f t="shared" si="29"/>
        <v>0</v>
      </c>
      <c r="BD70">
        <f t="shared" si="29"/>
        <v>3.6111111111111112</v>
      </c>
      <c r="BE70">
        <f t="shared" si="29"/>
        <v>3.6111111111111112</v>
      </c>
      <c r="BF70">
        <f t="shared" si="29"/>
        <v>3.6111111111111112</v>
      </c>
      <c r="BG70">
        <f t="shared" si="29"/>
        <v>3.6111111111111112</v>
      </c>
      <c r="BH70">
        <f t="shared" si="29"/>
        <v>3.6111111111111112</v>
      </c>
      <c r="BI70">
        <f t="shared" si="29"/>
        <v>5</v>
      </c>
    </row>
    <row r="71" spans="1:61" ht="15">
      <c r="A71">
        <v>15</v>
      </c>
      <c r="B71" t="s">
        <v>15</v>
      </c>
      <c r="C71" s="6">
        <v>4.0652173913043477</v>
      </c>
      <c r="D71">
        <f t="shared" si="30" ref="D71:AI71">IF(ISBLANK(D17),$C71,D17)</f>
        <v>4.0652173913043477</v>
      </c>
      <c r="E71">
        <f t="shared" si="30"/>
        <v>4.0652173913043477</v>
      </c>
      <c r="F71">
        <f t="shared" si="30"/>
        <v>4.0652173913043477</v>
      </c>
      <c r="G71">
        <f t="shared" si="30"/>
        <v>4.0652173913043477</v>
      </c>
      <c r="H71">
        <f t="shared" si="30"/>
        <v>4.50</v>
      </c>
      <c r="I71">
        <f t="shared" si="30"/>
        <v>3.50</v>
      </c>
      <c r="J71">
        <f t="shared" si="30"/>
        <v>4.50</v>
      </c>
      <c r="K71">
        <f t="shared" si="30"/>
        <v>4.0652173913043477</v>
      </c>
      <c r="L71">
        <f t="shared" si="30"/>
        <v>4</v>
      </c>
      <c r="M71">
        <f t="shared" si="30"/>
        <v>1.50</v>
      </c>
      <c r="N71">
        <f t="shared" si="30"/>
        <v>5</v>
      </c>
      <c r="O71">
        <f t="shared" si="30"/>
        <v>4.0652173913043477</v>
      </c>
      <c r="P71">
        <f t="shared" si="30"/>
        <v>4.0652173913043477</v>
      </c>
      <c r="Q71">
        <f t="shared" si="30"/>
        <v>4.0652173913043477</v>
      </c>
      <c r="R71">
        <f t="shared" si="30"/>
        <v>4</v>
      </c>
      <c r="S71">
        <f t="shared" si="30"/>
        <v>4</v>
      </c>
      <c r="T71">
        <f t="shared" si="30"/>
        <v>4.0652173913043477</v>
      </c>
      <c r="U71">
        <f t="shared" si="30"/>
        <v>3</v>
      </c>
      <c r="V71">
        <f t="shared" si="30"/>
        <v>4.0652173913043477</v>
      </c>
      <c r="W71">
        <f t="shared" si="30"/>
        <v>4.0652173913043477</v>
      </c>
      <c r="X71">
        <f t="shared" si="30"/>
        <v>3.50</v>
      </c>
      <c r="Y71">
        <f t="shared" si="30"/>
        <v>3</v>
      </c>
      <c r="Z71">
        <f t="shared" si="30"/>
        <v>4.0652173913043477</v>
      </c>
      <c r="AA71">
        <f t="shared" si="30"/>
        <v>4.0652173913043477</v>
      </c>
      <c r="AB71">
        <f t="shared" si="30"/>
        <v>4.0652173913043477</v>
      </c>
      <c r="AC71">
        <f t="shared" si="30"/>
        <v>4.50</v>
      </c>
      <c r="AD71">
        <f t="shared" si="30"/>
        <v>4.0652173913043477</v>
      </c>
      <c r="AE71">
        <f t="shared" si="30"/>
        <v>4.0652173913043477</v>
      </c>
      <c r="AF71">
        <f t="shared" si="30"/>
        <v>4</v>
      </c>
      <c r="AG71">
        <f t="shared" si="30"/>
        <v>4.0652173913043477</v>
      </c>
      <c r="AH71">
        <f t="shared" si="30"/>
        <v>4.0652173913043477</v>
      </c>
      <c r="AI71">
        <f t="shared" si="30"/>
        <v>4.50</v>
      </c>
      <c r="AJ71">
        <f t="shared" si="31" ref="AJ71:BI71">IF(ISBLANK(AJ17),$C71,AJ17)</f>
        <v>5</v>
      </c>
      <c r="AK71">
        <f t="shared" si="31"/>
        <v>5</v>
      </c>
      <c r="AL71">
        <f t="shared" si="31"/>
        <v>4.0652173913043477</v>
      </c>
      <c r="AM71">
        <f t="shared" si="31"/>
        <v>4.0652173913043477</v>
      </c>
      <c r="AN71">
        <f t="shared" si="31"/>
        <v>4</v>
      </c>
      <c r="AO71">
        <f t="shared" si="31"/>
        <v>4.0652173913043477</v>
      </c>
      <c r="AP71">
        <f t="shared" si="31"/>
        <v>4.0652173913043477</v>
      </c>
      <c r="AQ71">
        <f t="shared" si="31"/>
        <v>5</v>
      </c>
      <c r="AR71">
        <f t="shared" si="31"/>
        <v>4.0652173913043477</v>
      </c>
      <c r="AS71">
        <f t="shared" si="31"/>
        <v>4.50</v>
      </c>
      <c r="AT71">
        <f t="shared" si="31"/>
        <v>4.0652173913043477</v>
      </c>
      <c r="AU71">
        <f t="shared" si="31"/>
        <v>4.0652173913043477</v>
      </c>
      <c r="AV71">
        <f t="shared" si="31"/>
        <v>4.0652173913043477</v>
      </c>
      <c r="AW71">
        <f t="shared" si="31"/>
        <v>4.0652173913043477</v>
      </c>
      <c r="AX71">
        <f t="shared" si="31"/>
        <v>4.0652173913043477</v>
      </c>
      <c r="AY71">
        <f t="shared" si="31"/>
        <v>4</v>
      </c>
      <c r="AZ71">
        <f t="shared" si="31"/>
        <v>4.0652173913043477</v>
      </c>
      <c r="BA71">
        <f t="shared" si="31"/>
        <v>4.0652173913043477</v>
      </c>
      <c r="BB71">
        <f t="shared" si="31"/>
        <v>4</v>
      </c>
      <c r="BC71">
        <f t="shared" si="31"/>
        <v>4.0652173913043477</v>
      </c>
      <c r="BD71">
        <f t="shared" si="31"/>
        <v>4.50</v>
      </c>
      <c r="BE71">
        <f t="shared" si="31"/>
        <v>4.0652173913043477</v>
      </c>
      <c r="BF71">
        <f t="shared" si="31"/>
        <v>4</v>
      </c>
      <c r="BG71">
        <f t="shared" si="31"/>
        <v>4.0652173913043477</v>
      </c>
      <c r="BH71">
        <f t="shared" si="31"/>
        <v>4.0652173913043477</v>
      </c>
      <c r="BI71">
        <f t="shared" si="31"/>
        <v>4.0652173913043477</v>
      </c>
    </row>
    <row r="72" spans="1:61" ht="15">
      <c r="A72">
        <v>16</v>
      </c>
      <c r="B72" t="s">
        <v>16</v>
      </c>
      <c r="C72" s="6">
        <v>3.7333333333333334</v>
      </c>
      <c r="D72">
        <f t="shared" si="32" ref="D72:AI72">IF(ISBLANK(D18),$C72,D18)</f>
        <v>4.50</v>
      </c>
      <c r="E72">
        <f t="shared" si="32"/>
        <v>3.7333333333333334</v>
      </c>
      <c r="F72">
        <f t="shared" si="32"/>
        <v>4</v>
      </c>
      <c r="G72">
        <f t="shared" si="32"/>
        <v>3.7333333333333334</v>
      </c>
      <c r="H72">
        <f t="shared" si="32"/>
        <v>3.7333333333333334</v>
      </c>
      <c r="I72">
        <f t="shared" si="32"/>
        <v>2.50</v>
      </c>
      <c r="J72">
        <f t="shared" si="32"/>
        <v>4.50</v>
      </c>
      <c r="K72">
        <f t="shared" si="32"/>
        <v>4</v>
      </c>
      <c r="L72">
        <f t="shared" si="32"/>
        <v>3.7333333333333334</v>
      </c>
      <c r="M72">
        <f t="shared" si="32"/>
        <v>1.50</v>
      </c>
      <c r="N72">
        <f t="shared" si="32"/>
        <v>3.7333333333333334</v>
      </c>
      <c r="O72">
        <f t="shared" si="32"/>
        <v>3.7333333333333334</v>
      </c>
      <c r="P72">
        <f t="shared" si="32"/>
        <v>3.7333333333333334</v>
      </c>
      <c r="Q72">
        <f t="shared" si="32"/>
        <v>3.7333333333333334</v>
      </c>
      <c r="R72">
        <f t="shared" si="32"/>
        <v>3.7333333333333334</v>
      </c>
      <c r="S72">
        <f t="shared" si="32"/>
        <v>3.7333333333333334</v>
      </c>
      <c r="T72">
        <f t="shared" si="32"/>
        <v>3.50</v>
      </c>
      <c r="U72">
        <f t="shared" si="32"/>
        <v>3.7333333333333334</v>
      </c>
      <c r="V72">
        <f t="shared" si="32"/>
        <v>3.7333333333333334</v>
      </c>
      <c r="W72">
        <f t="shared" si="32"/>
        <v>3.7333333333333334</v>
      </c>
      <c r="X72">
        <f t="shared" si="32"/>
        <v>3.7333333333333334</v>
      </c>
      <c r="Y72">
        <f t="shared" si="32"/>
        <v>3.7333333333333334</v>
      </c>
      <c r="Z72">
        <f t="shared" si="32"/>
        <v>3.7333333333333334</v>
      </c>
      <c r="AA72">
        <f t="shared" si="32"/>
        <v>3.7333333333333334</v>
      </c>
      <c r="AB72">
        <f t="shared" si="32"/>
        <v>3.7333333333333334</v>
      </c>
      <c r="AC72">
        <f t="shared" si="32"/>
        <v>3.7333333333333334</v>
      </c>
      <c r="AD72">
        <f t="shared" si="32"/>
        <v>3.7333333333333334</v>
      </c>
      <c r="AE72">
        <f t="shared" si="32"/>
        <v>3.7333333333333334</v>
      </c>
      <c r="AF72">
        <f t="shared" si="32"/>
        <v>3</v>
      </c>
      <c r="AG72">
        <f t="shared" si="32"/>
        <v>3.7333333333333334</v>
      </c>
      <c r="AH72">
        <f t="shared" si="32"/>
        <v>3.7333333333333334</v>
      </c>
      <c r="AI72">
        <f t="shared" si="32"/>
        <v>3.7333333333333334</v>
      </c>
      <c r="AJ72">
        <f t="shared" si="33" ref="AJ72:BI72">IF(ISBLANK(AJ18),$C72,AJ18)</f>
        <v>5</v>
      </c>
      <c r="AK72">
        <f t="shared" si="33"/>
        <v>5</v>
      </c>
      <c r="AL72">
        <f t="shared" si="33"/>
        <v>3.7333333333333334</v>
      </c>
      <c r="AM72">
        <f t="shared" si="33"/>
        <v>3.7333333333333334</v>
      </c>
      <c r="AN72">
        <f t="shared" si="33"/>
        <v>4.50</v>
      </c>
      <c r="AO72">
        <f t="shared" si="33"/>
        <v>3.7333333333333334</v>
      </c>
      <c r="AP72">
        <f t="shared" si="33"/>
        <v>3.7333333333333334</v>
      </c>
      <c r="AQ72">
        <f t="shared" si="33"/>
        <v>3.7333333333333334</v>
      </c>
      <c r="AR72">
        <f t="shared" si="33"/>
        <v>3.7333333333333334</v>
      </c>
      <c r="AS72">
        <f t="shared" si="33"/>
        <v>3.50</v>
      </c>
      <c r="AT72">
        <f t="shared" si="33"/>
        <v>3.7333333333333334</v>
      </c>
      <c r="AU72">
        <f t="shared" si="33"/>
        <v>3.7333333333333334</v>
      </c>
      <c r="AV72">
        <f t="shared" si="33"/>
        <v>1.50</v>
      </c>
      <c r="AW72">
        <f t="shared" si="33"/>
        <v>3.7333333333333334</v>
      </c>
      <c r="AX72">
        <f t="shared" si="33"/>
        <v>3.7333333333333334</v>
      </c>
      <c r="AY72">
        <f t="shared" si="33"/>
        <v>3.7333333333333334</v>
      </c>
      <c r="AZ72">
        <f t="shared" si="33"/>
        <v>3.7333333333333334</v>
      </c>
      <c r="BA72">
        <f t="shared" si="33"/>
        <v>3.7333333333333334</v>
      </c>
      <c r="BB72">
        <f t="shared" si="33"/>
        <v>3.7333333333333334</v>
      </c>
      <c r="BC72">
        <f t="shared" si="33"/>
        <v>3.7333333333333334</v>
      </c>
      <c r="BD72">
        <f t="shared" si="33"/>
        <v>4.50</v>
      </c>
      <c r="BE72">
        <f t="shared" si="33"/>
        <v>3.7333333333333334</v>
      </c>
      <c r="BF72">
        <f t="shared" si="33"/>
        <v>3.7333333333333334</v>
      </c>
      <c r="BG72">
        <f t="shared" si="33"/>
        <v>3.7333333333333334</v>
      </c>
      <c r="BH72">
        <f t="shared" si="33"/>
        <v>4.50</v>
      </c>
      <c r="BI72">
        <f t="shared" si="33"/>
        <v>3.7333333333333334</v>
      </c>
    </row>
    <row r="73" spans="1:61" ht="15">
      <c r="A73">
        <v>17</v>
      </c>
      <c r="B73" t="s">
        <v>17</v>
      </c>
      <c r="C73" s="6">
        <v>4.1111111111111107</v>
      </c>
      <c r="D73">
        <f t="shared" si="34" ref="D73:AI73">IF(ISBLANK(D19),$C73,D19)</f>
        <v>4.1111111111111107</v>
      </c>
      <c r="E73">
        <f t="shared" si="34"/>
        <v>4.1111111111111107</v>
      </c>
      <c r="F73">
        <f t="shared" si="34"/>
        <v>4.50</v>
      </c>
      <c r="G73">
        <f t="shared" si="34"/>
        <v>3.50</v>
      </c>
      <c r="H73">
        <f t="shared" si="34"/>
        <v>5</v>
      </c>
      <c r="I73">
        <f t="shared" si="34"/>
        <v>4.1111111111111107</v>
      </c>
      <c r="J73">
        <f t="shared" si="34"/>
        <v>4.1111111111111107</v>
      </c>
      <c r="K73">
        <f t="shared" si="34"/>
        <v>4.50</v>
      </c>
      <c r="L73">
        <f t="shared" si="34"/>
        <v>2.50</v>
      </c>
      <c r="M73">
        <f t="shared" si="34"/>
        <v>1.50</v>
      </c>
      <c r="N73">
        <f t="shared" si="34"/>
        <v>4.1111111111111107</v>
      </c>
      <c r="O73">
        <f t="shared" si="34"/>
        <v>4.1111111111111107</v>
      </c>
      <c r="P73">
        <f t="shared" si="34"/>
        <v>4.1111111111111107</v>
      </c>
      <c r="Q73">
        <f t="shared" si="34"/>
        <v>4.1111111111111107</v>
      </c>
      <c r="R73">
        <f t="shared" si="34"/>
        <v>4.1111111111111107</v>
      </c>
      <c r="S73">
        <f t="shared" si="34"/>
        <v>4.1111111111111107</v>
      </c>
      <c r="T73">
        <f t="shared" si="34"/>
        <v>4.1111111111111107</v>
      </c>
      <c r="U73">
        <f t="shared" si="34"/>
        <v>4.1111111111111107</v>
      </c>
      <c r="V73">
        <f t="shared" si="34"/>
        <v>5</v>
      </c>
      <c r="W73">
        <f t="shared" si="34"/>
        <v>4.1111111111111107</v>
      </c>
      <c r="X73">
        <f t="shared" si="34"/>
        <v>4.1111111111111107</v>
      </c>
      <c r="Y73">
        <f t="shared" si="34"/>
        <v>4.1111111111111107</v>
      </c>
      <c r="Z73">
        <f t="shared" si="34"/>
        <v>4.1111111111111107</v>
      </c>
      <c r="AA73">
        <f t="shared" si="34"/>
        <v>4.1111111111111107</v>
      </c>
      <c r="AB73">
        <f t="shared" si="34"/>
        <v>4.1111111111111107</v>
      </c>
      <c r="AC73">
        <f t="shared" si="34"/>
        <v>4.1111111111111107</v>
      </c>
      <c r="AD73">
        <f t="shared" si="34"/>
        <v>3.50</v>
      </c>
      <c r="AE73">
        <f t="shared" si="34"/>
        <v>4.1111111111111107</v>
      </c>
      <c r="AF73">
        <f t="shared" si="34"/>
        <v>4</v>
      </c>
      <c r="AG73">
        <f t="shared" si="34"/>
        <v>4.1111111111111107</v>
      </c>
      <c r="AH73">
        <f t="shared" si="34"/>
        <v>4.1111111111111107</v>
      </c>
      <c r="AI73">
        <f t="shared" si="34"/>
        <v>4.1111111111111107</v>
      </c>
      <c r="AJ73">
        <f t="shared" si="35" ref="AJ73:BI73">IF(ISBLANK(AJ19),$C73,AJ19)</f>
        <v>5</v>
      </c>
      <c r="AK73">
        <f t="shared" si="35"/>
        <v>5</v>
      </c>
      <c r="AL73">
        <f t="shared" si="35"/>
        <v>4</v>
      </c>
      <c r="AM73">
        <f t="shared" si="35"/>
        <v>4.1111111111111107</v>
      </c>
      <c r="AN73">
        <f t="shared" si="35"/>
        <v>4.1111111111111107</v>
      </c>
      <c r="AO73">
        <f t="shared" si="35"/>
        <v>4.1111111111111107</v>
      </c>
      <c r="AP73">
        <f t="shared" si="35"/>
        <v>4.1111111111111107</v>
      </c>
      <c r="AQ73">
        <f t="shared" si="35"/>
        <v>4.1111111111111107</v>
      </c>
      <c r="AR73">
        <f t="shared" si="35"/>
        <v>5</v>
      </c>
      <c r="AS73">
        <f t="shared" si="35"/>
        <v>5</v>
      </c>
      <c r="AT73">
        <f t="shared" si="35"/>
        <v>4.1111111111111107</v>
      </c>
      <c r="AU73">
        <f t="shared" si="35"/>
        <v>4.1111111111111107</v>
      </c>
      <c r="AV73">
        <f t="shared" si="35"/>
        <v>4.1111111111111107</v>
      </c>
      <c r="AW73">
        <f t="shared" si="35"/>
        <v>4</v>
      </c>
      <c r="AX73">
        <f t="shared" si="35"/>
        <v>3.50</v>
      </c>
      <c r="AY73">
        <f t="shared" si="35"/>
        <v>4.1111111111111107</v>
      </c>
      <c r="AZ73">
        <f t="shared" si="35"/>
        <v>4.1111111111111107</v>
      </c>
      <c r="BA73">
        <f t="shared" si="35"/>
        <v>4.1111111111111107</v>
      </c>
      <c r="BB73">
        <f t="shared" si="35"/>
        <v>4.50</v>
      </c>
      <c r="BC73">
        <f t="shared" si="35"/>
        <v>4</v>
      </c>
      <c r="BD73">
        <f t="shared" si="35"/>
        <v>4.1111111111111107</v>
      </c>
      <c r="BE73">
        <f t="shared" si="35"/>
        <v>4.1111111111111107</v>
      </c>
      <c r="BF73">
        <f t="shared" si="35"/>
        <v>4.1111111111111107</v>
      </c>
      <c r="BG73">
        <f t="shared" si="35"/>
        <v>4.1111111111111107</v>
      </c>
      <c r="BH73">
        <f t="shared" si="35"/>
        <v>4.1111111111111107</v>
      </c>
      <c r="BI73">
        <f t="shared" si="35"/>
        <v>4.1111111111111107</v>
      </c>
    </row>
    <row r="74" spans="1:61" ht="15">
      <c r="A74">
        <v>18</v>
      </c>
      <c r="B74" t="s">
        <v>18</v>
      </c>
      <c r="C74" s="6">
        <v>3.4189189189189189</v>
      </c>
      <c r="D74">
        <f t="shared" si="36" ref="D74:AI74">IF(ISBLANK(D20),$C74,D20)</f>
        <v>4.50</v>
      </c>
      <c r="E74">
        <f t="shared" si="36"/>
        <v>2</v>
      </c>
      <c r="F74">
        <f t="shared" si="36"/>
        <v>1.50</v>
      </c>
      <c r="G74">
        <f t="shared" si="36"/>
        <v>3.4189189189189189</v>
      </c>
      <c r="H74">
        <f t="shared" si="36"/>
        <v>2.50</v>
      </c>
      <c r="I74">
        <f t="shared" si="36"/>
        <v>3</v>
      </c>
      <c r="J74">
        <f t="shared" si="36"/>
        <v>3.4189189189189189</v>
      </c>
      <c r="K74">
        <f t="shared" si="36"/>
        <v>4</v>
      </c>
      <c r="L74">
        <f t="shared" si="36"/>
        <v>3.4189189189189189</v>
      </c>
      <c r="M74">
        <f t="shared" si="36"/>
        <v>4</v>
      </c>
      <c r="N74">
        <f t="shared" si="36"/>
        <v>4.50</v>
      </c>
      <c r="O74">
        <f t="shared" si="36"/>
        <v>3</v>
      </c>
      <c r="P74">
        <f t="shared" si="36"/>
        <v>3.4189189189189189</v>
      </c>
      <c r="Q74">
        <f t="shared" si="36"/>
        <v>4.50</v>
      </c>
      <c r="R74">
        <f t="shared" si="36"/>
        <v>4</v>
      </c>
      <c r="S74">
        <f t="shared" si="36"/>
        <v>4</v>
      </c>
      <c r="T74">
        <f t="shared" si="36"/>
        <v>2</v>
      </c>
      <c r="U74">
        <f t="shared" si="36"/>
        <v>3.4189189189189189</v>
      </c>
      <c r="V74">
        <f t="shared" si="36"/>
        <v>3.4189189189189189</v>
      </c>
      <c r="W74">
        <f t="shared" si="36"/>
        <v>3.50</v>
      </c>
      <c r="X74">
        <f t="shared" si="36"/>
        <v>3</v>
      </c>
      <c r="Y74">
        <f t="shared" si="36"/>
        <v>4.50</v>
      </c>
      <c r="Z74">
        <f t="shared" si="36"/>
        <v>5</v>
      </c>
      <c r="AA74">
        <f t="shared" si="36"/>
        <v>3.4189189189189189</v>
      </c>
      <c r="AB74">
        <f t="shared" si="36"/>
        <v>3.4189189189189189</v>
      </c>
      <c r="AC74">
        <f t="shared" si="36"/>
        <v>0</v>
      </c>
      <c r="AD74">
        <f t="shared" si="36"/>
        <v>3.4189189189189189</v>
      </c>
      <c r="AE74">
        <f t="shared" si="36"/>
        <v>3.4189189189189189</v>
      </c>
      <c r="AF74">
        <f t="shared" si="36"/>
        <v>4</v>
      </c>
      <c r="AG74">
        <f t="shared" si="36"/>
        <v>3.4189189189189189</v>
      </c>
      <c r="AH74">
        <f t="shared" si="36"/>
        <v>4</v>
      </c>
      <c r="AI74">
        <f t="shared" si="36"/>
        <v>3.50</v>
      </c>
      <c r="AJ74">
        <f t="shared" si="37" ref="AJ74:BI74">IF(ISBLANK(AJ20),$C74,AJ20)</f>
        <v>4</v>
      </c>
      <c r="AK74">
        <f t="shared" si="37"/>
        <v>4.50</v>
      </c>
      <c r="AL74">
        <f t="shared" si="37"/>
        <v>3.4189189189189189</v>
      </c>
      <c r="AM74">
        <f t="shared" si="37"/>
        <v>4.50</v>
      </c>
      <c r="AN74">
        <f t="shared" si="37"/>
        <v>5</v>
      </c>
      <c r="AO74">
        <f t="shared" si="37"/>
        <v>1.50</v>
      </c>
      <c r="AP74">
        <f t="shared" si="37"/>
        <v>4</v>
      </c>
      <c r="AQ74">
        <f t="shared" si="37"/>
        <v>5</v>
      </c>
      <c r="AR74">
        <f t="shared" si="37"/>
        <v>3.4189189189189189</v>
      </c>
      <c r="AS74">
        <f t="shared" si="37"/>
        <v>4</v>
      </c>
      <c r="AT74">
        <f t="shared" si="37"/>
        <v>3.4189189189189189</v>
      </c>
      <c r="AU74">
        <f t="shared" si="37"/>
        <v>3.4189189189189189</v>
      </c>
      <c r="AV74">
        <f t="shared" si="37"/>
        <v>3.4189189189189189</v>
      </c>
      <c r="AW74">
        <f t="shared" si="37"/>
        <v>3.4189189189189189</v>
      </c>
      <c r="AX74">
        <f t="shared" si="37"/>
        <v>3.4189189189189189</v>
      </c>
      <c r="AY74">
        <f t="shared" si="37"/>
        <v>0</v>
      </c>
      <c r="AZ74">
        <f t="shared" si="37"/>
        <v>2</v>
      </c>
      <c r="BA74">
        <f t="shared" si="37"/>
        <v>3.50</v>
      </c>
      <c r="BB74">
        <f t="shared" si="37"/>
        <v>4</v>
      </c>
      <c r="BC74">
        <f t="shared" si="37"/>
        <v>2.50</v>
      </c>
      <c r="BD74">
        <f t="shared" si="37"/>
        <v>3</v>
      </c>
      <c r="BE74">
        <f t="shared" si="37"/>
        <v>3</v>
      </c>
      <c r="BF74">
        <f t="shared" si="37"/>
        <v>5</v>
      </c>
      <c r="BG74">
        <f t="shared" si="37"/>
        <v>3.4189189189189189</v>
      </c>
      <c r="BH74">
        <f t="shared" si="37"/>
        <v>3.4189189189189189</v>
      </c>
      <c r="BI74">
        <f t="shared" si="37"/>
        <v>3.4189189189189189</v>
      </c>
    </row>
    <row r="75" spans="1:61" ht="15">
      <c r="A75">
        <v>19</v>
      </c>
      <c r="B75" t="s">
        <v>19</v>
      </c>
      <c r="C75" s="6">
        <v>3.5238095238095237</v>
      </c>
      <c r="D75">
        <f t="shared" si="38" ref="D75:AI75">IF(ISBLANK(D21),$C75,D21)</f>
        <v>0.50</v>
      </c>
      <c r="E75">
        <f t="shared" si="38"/>
        <v>2.50</v>
      </c>
      <c r="F75">
        <f t="shared" si="38"/>
        <v>1.50</v>
      </c>
      <c r="G75">
        <f t="shared" si="38"/>
        <v>3.50</v>
      </c>
      <c r="H75">
        <f t="shared" si="38"/>
        <v>3</v>
      </c>
      <c r="I75">
        <f t="shared" si="38"/>
        <v>4</v>
      </c>
      <c r="J75">
        <f t="shared" si="38"/>
        <v>5</v>
      </c>
      <c r="K75">
        <f t="shared" si="38"/>
        <v>5</v>
      </c>
      <c r="L75">
        <f t="shared" si="38"/>
        <v>3.5238095238095237</v>
      </c>
      <c r="M75">
        <f t="shared" si="38"/>
        <v>4</v>
      </c>
      <c r="N75">
        <f t="shared" si="38"/>
        <v>5</v>
      </c>
      <c r="O75">
        <f t="shared" si="38"/>
        <v>4</v>
      </c>
      <c r="P75">
        <f t="shared" si="38"/>
        <v>2.50</v>
      </c>
      <c r="Q75">
        <f t="shared" si="38"/>
        <v>3.50</v>
      </c>
      <c r="R75">
        <f t="shared" si="38"/>
        <v>5</v>
      </c>
      <c r="S75">
        <f t="shared" si="38"/>
        <v>4</v>
      </c>
      <c r="T75">
        <f t="shared" si="38"/>
        <v>4.50</v>
      </c>
      <c r="U75">
        <f t="shared" si="38"/>
        <v>4.50</v>
      </c>
      <c r="V75">
        <f t="shared" si="38"/>
        <v>3.5238095238095237</v>
      </c>
      <c r="W75">
        <f t="shared" si="38"/>
        <v>3.50</v>
      </c>
      <c r="X75">
        <f t="shared" si="38"/>
        <v>4.50</v>
      </c>
      <c r="Y75">
        <f t="shared" si="38"/>
        <v>3.5238095238095237</v>
      </c>
      <c r="Z75">
        <f t="shared" si="38"/>
        <v>5</v>
      </c>
      <c r="AA75">
        <f t="shared" si="38"/>
        <v>3.5238095238095237</v>
      </c>
      <c r="AB75">
        <f t="shared" si="38"/>
        <v>3.5238095238095237</v>
      </c>
      <c r="AC75">
        <f t="shared" si="38"/>
        <v>3.50</v>
      </c>
      <c r="AD75">
        <f t="shared" si="38"/>
        <v>3.50</v>
      </c>
      <c r="AE75">
        <f t="shared" si="38"/>
        <v>2.50</v>
      </c>
      <c r="AF75">
        <f t="shared" si="38"/>
        <v>4</v>
      </c>
      <c r="AG75">
        <f t="shared" si="38"/>
        <v>3.5238095238095237</v>
      </c>
      <c r="AH75">
        <f t="shared" si="38"/>
        <v>3.5238095238095237</v>
      </c>
      <c r="AI75">
        <f t="shared" si="38"/>
        <v>3</v>
      </c>
      <c r="AJ75">
        <f t="shared" si="39" ref="AJ75:BI75">IF(ISBLANK(AJ21),$C75,AJ21)</f>
        <v>5</v>
      </c>
      <c r="AK75">
        <f t="shared" si="39"/>
        <v>5</v>
      </c>
      <c r="AL75">
        <f t="shared" si="39"/>
        <v>3.50</v>
      </c>
      <c r="AM75">
        <f t="shared" si="39"/>
        <v>3</v>
      </c>
      <c r="AN75">
        <f t="shared" si="39"/>
        <v>3.5238095238095237</v>
      </c>
      <c r="AO75">
        <f t="shared" si="39"/>
        <v>3.5238095238095237</v>
      </c>
      <c r="AP75">
        <f t="shared" si="39"/>
        <v>4</v>
      </c>
      <c r="AQ75">
        <f t="shared" si="39"/>
        <v>3.5238095238095237</v>
      </c>
      <c r="AR75">
        <f t="shared" si="39"/>
        <v>3.5238095238095237</v>
      </c>
      <c r="AS75">
        <f t="shared" si="39"/>
        <v>3.50</v>
      </c>
      <c r="AT75">
        <f t="shared" si="39"/>
        <v>3.5238095238095237</v>
      </c>
      <c r="AU75">
        <f t="shared" si="39"/>
        <v>3.5238095238095237</v>
      </c>
      <c r="AV75">
        <f t="shared" si="39"/>
        <v>0</v>
      </c>
      <c r="AW75">
        <f t="shared" si="39"/>
        <v>3.50</v>
      </c>
      <c r="AX75">
        <f t="shared" si="39"/>
        <v>3</v>
      </c>
      <c r="AY75">
        <f t="shared" si="39"/>
        <v>4</v>
      </c>
      <c r="AZ75">
        <f t="shared" si="39"/>
        <v>3.5238095238095237</v>
      </c>
      <c r="BA75">
        <f t="shared" si="39"/>
        <v>3.50</v>
      </c>
      <c r="BB75">
        <f t="shared" si="39"/>
        <v>5</v>
      </c>
      <c r="BC75">
        <f t="shared" si="39"/>
        <v>1.50</v>
      </c>
      <c r="BD75">
        <f t="shared" si="39"/>
        <v>4.50</v>
      </c>
      <c r="BE75">
        <f t="shared" si="39"/>
        <v>0.50</v>
      </c>
      <c r="BF75">
        <f t="shared" si="39"/>
        <v>3.5238095238095237</v>
      </c>
      <c r="BG75">
        <f t="shared" si="39"/>
        <v>3.50</v>
      </c>
      <c r="BH75">
        <f t="shared" si="39"/>
        <v>3.5238095238095237</v>
      </c>
      <c r="BI75">
        <f t="shared" si="39"/>
        <v>3.50</v>
      </c>
    </row>
    <row r="76" spans="1:61" ht="15">
      <c r="A76">
        <v>20</v>
      </c>
      <c r="B76" t="s">
        <v>20</v>
      </c>
      <c r="C76" s="6">
        <v>2.90625</v>
      </c>
      <c r="D76">
        <f t="shared" si="40" ref="D76:AI76">IF(ISBLANK(D22),$C76,D22)</f>
        <v>2.90625</v>
      </c>
      <c r="E76">
        <f t="shared" si="40"/>
        <v>2.50</v>
      </c>
      <c r="F76">
        <f t="shared" si="40"/>
        <v>2.90625</v>
      </c>
      <c r="G76">
        <f t="shared" si="40"/>
        <v>2.90625</v>
      </c>
      <c r="H76">
        <f t="shared" si="40"/>
        <v>2.50</v>
      </c>
      <c r="I76">
        <f t="shared" si="40"/>
        <v>2.50</v>
      </c>
      <c r="J76">
        <f t="shared" si="40"/>
        <v>1.50</v>
      </c>
      <c r="K76">
        <f t="shared" si="40"/>
        <v>4</v>
      </c>
      <c r="L76">
        <f t="shared" si="40"/>
        <v>2.90625</v>
      </c>
      <c r="M76">
        <f t="shared" si="40"/>
        <v>3.50</v>
      </c>
      <c r="N76">
        <f t="shared" si="40"/>
        <v>1.50</v>
      </c>
      <c r="O76">
        <f t="shared" si="40"/>
        <v>2</v>
      </c>
      <c r="P76">
        <f t="shared" si="40"/>
        <v>2.90625</v>
      </c>
      <c r="Q76">
        <f t="shared" si="40"/>
        <v>3.50</v>
      </c>
      <c r="R76">
        <f t="shared" si="40"/>
        <v>3.50</v>
      </c>
      <c r="S76">
        <f t="shared" si="40"/>
        <v>2.50</v>
      </c>
      <c r="T76">
        <f t="shared" si="40"/>
        <v>3</v>
      </c>
      <c r="U76">
        <f t="shared" si="40"/>
        <v>4.50</v>
      </c>
      <c r="V76">
        <f t="shared" si="40"/>
        <v>2.90625</v>
      </c>
      <c r="W76">
        <f t="shared" si="40"/>
        <v>3</v>
      </c>
      <c r="X76">
        <f t="shared" si="40"/>
        <v>3</v>
      </c>
      <c r="Y76">
        <f t="shared" si="40"/>
        <v>2.90625</v>
      </c>
      <c r="Z76">
        <f t="shared" si="40"/>
        <v>3.50</v>
      </c>
      <c r="AA76">
        <f t="shared" si="40"/>
        <v>4.50</v>
      </c>
      <c r="AB76">
        <f t="shared" si="40"/>
        <v>2</v>
      </c>
      <c r="AC76">
        <f t="shared" si="40"/>
        <v>5</v>
      </c>
      <c r="AD76">
        <f t="shared" si="40"/>
        <v>3</v>
      </c>
      <c r="AE76">
        <f t="shared" si="40"/>
        <v>2</v>
      </c>
      <c r="AF76">
        <f t="shared" si="40"/>
        <v>2.50</v>
      </c>
      <c r="AG76">
        <f t="shared" si="40"/>
        <v>2.90625</v>
      </c>
      <c r="AH76">
        <f t="shared" si="40"/>
        <v>2.90625</v>
      </c>
      <c r="AI76">
        <f t="shared" si="40"/>
        <v>2.90625</v>
      </c>
      <c r="AJ76">
        <f t="shared" si="41" ref="AJ76:BI76">IF(ISBLANK(AJ22),$C76,AJ22)</f>
        <v>3</v>
      </c>
      <c r="AK76">
        <f t="shared" si="41"/>
        <v>2.90625</v>
      </c>
      <c r="AL76">
        <f t="shared" si="41"/>
        <v>2.50</v>
      </c>
      <c r="AM76">
        <f t="shared" si="41"/>
        <v>2.90625</v>
      </c>
      <c r="AN76">
        <f t="shared" si="41"/>
        <v>2.90625</v>
      </c>
      <c r="AO76">
        <f t="shared" si="41"/>
        <v>2.90625</v>
      </c>
      <c r="AP76">
        <f t="shared" si="41"/>
        <v>2.90625</v>
      </c>
      <c r="AQ76">
        <f t="shared" si="41"/>
        <v>2.90625</v>
      </c>
      <c r="AR76">
        <f t="shared" si="41"/>
        <v>2.90625</v>
      </c>
      <c r="AS76">
        <f t="shared" si="41"/>
        <v>2.90625</v>
      </c>
      <c r="AT76">
        <f t="shared" si="41"/>
        <v>2.90625</v>
      </c>
      <c r="AU76">
        <f t="shared" si="41"/>
        <v>2.90625</v>
      </c>
      <c r="AV76">
        <f t="shared" si="41"/>
        <v>2.90625</v>
      </c>
      <c r="AW76">
        <f t="shared" si="41"/>
        <v>2.90625</v>
      </c>
      <c r="AX76">
        <f t="shared" si="41"/>
        <v>4</v>
      </c>
      <c r="AY76">
        <f t="shared" si="41"/>
        <v>4</v>
      </c>
      <c r="AZ76">
        <f t="shared" si="41"/>
        <v>2</v>
      </c>
      <c r="BA76">
        <f t="shared" si="41"/>
        <v>1.50</v>
      </c>
      <c r="BB76">
        <f t="shared" si="41"/>
        <v>2.90625</v>
      </c>
      <c r="BC76">
        <f t="shared" si="41"/>
        <v>3.50</v>
      </c>
      <c r="BD76">
        <f t="shared" si="41"/>
        <v>2.50</v>
      </c>
      <c r="BE76">
        <f t="shared" si="41"/>
        <v>2.50</v>
      </c>
      <c r="BF76">
        <f t="shared" si="41"/>
        <v>2.90625</v>
      </c>
      <c r="BG76">
        <f t="shared" si="41"/>
        <v>2.90625</v>
      </c>
      <c r="BH76">
        <f t="shared" si="41"/>
        <v>2.90625</v>
      </c>
      <c r="BI76">
        <f t="shared" si="41"/>
        <v>2</v>
      </c>
    </row>
    <row r="77" spans="1:61" ht="15">
      <c r="A77">
        <v>21</v>
      </c>
      <c r="B77" t="s">
        <v>21</v>
      </c>
      <c r="C77" s="6">
        <v>2.8541666666666665</v>
      </c>
      <c r="D77">
        <f t="shared" si="42" ref="D77:AI77">IF(ISBLANK(D23),$C77,D23)</f>
        <v>2.8541666666666665</v>
      </c>
      <c r="E77">
        <f t="shared" si="42"/>
        <v>3.50</v>
      </c>
      <c r="F77">
        <f t="shared" si="42"/>
        <v>2.8541666666666665</v>
      </c>
      <c r="G77">
        <f t="shared" si="42"/>
        <v>2.8541666666666665</v>
      </c>
      <c r="H77">
        <f t="shared" si="42"/>
        <v>2.50</v>
      </c>
      <c r="I77">
        <f t="shared" si="42"/>
        <v>2.8541666666666665</v>
      </c>
      <c r="J77">
        <f t="shared" si="42"/>
        <v>2.8541666666666665</v>
      </c>
      <c r="K77">
        <f t="shared" si="42"/>
        <v>4</v>
      </c>
      <c r="L77">
        <f t="shared" si="42"/>
        <v>4</v>
      </c>
      <c r="M77">
        <f t="shared" si="42"/>
        <v>3</v>
      </c>
      <c r="N77">
        <f t="shared" si="42"/>
        <v>2.8541666666666665</v>
      </c>
      <c r="O77">
        <f t="shared" si="42"/>
        <v>2.8541666666666665</v>
      </c>
      <c r="P77">
        <f t="shared" si="42"/>
        <v>2.8541666666666665</v>
      </c>
      <c r="Q77">
        <f t="shared" si="42"/>
        <v>2.50</v>
      </c>
      <c r="R77">
        <f t="shared" si="42"/>
        <v>2.8541666666666665</v>
      </c>
      <c r="S77">
        <f t="shared" si="42"/>
        <v>2</v>
      </c>
      <c r="T77">
        <f t="shared" si="42"/>
        <v>2.8541666666666665</v>
      </c>
      <c r="U77">
        <f t="shared" si="42"/>
        <v>2</v>
      </c>
      <c r="V77">
        <f t="shared" si="42"/>
        <v>2.8541666666666665</v>
      </c>
      <c r="W77">
        <f t="shared" si="42"/>
        <v>2.8541666666666665</v>
      </c>
      <c r="X77">
        <f t="shared" si="42"/>
        <v>0</v>
      </c>
      <c r="Y77">
        <f t="shared" si="42"/>
        <v>3</v>
      </c>
      <c r="Z77">
        <f t="shared" si="42"/>
        <v>2.8541666666666665</v>
      </c>
      <c r="AA77">
        <f t="shared" si="42"/>
        <v>2.8541666666666665</v>
      </c>
      <c r="AB77">
        <f t="shared" si="42"/>
        <v>2.8541666666666665</v>
      </c>
      <c r="AC77">
        <f t="shared" si="42"/>
        <v>0.50</v>
      </c>
      <c r="AD77">
        <f t="shared" si="42"/>
        <v>2.8541666666666665</v>
      </c>
      <c r="AE77">
        <f t="shared" si="42"/>
        <v>2.8541666666666665</v>
      </c>
      <c r="AF77">
        <f t="shared" si="42"/>
        <v>2.8541666666666665</v>
      </c>
      <c r="AG77">
        <f t="shared" si="42"/>
        <v>2.8541666666666665</v>
      </c>
      <c r="AH77">
        <f t="shared" si="42"/>
        <v>2.8541666666666665</v>
      </c>
      <c r="AI77">
        <f t="shared" si="42"/>
        <v>0</v>
      </c>
      <c r="AJ77">
        <f t="shared" si="43" ref="AJ77:BI77">IF(ISBLANK(AJ23),$C77,AJ23)</f>
        <v>4</v>
      </c>
      <c r="AK77">
        <f t="shared" si="43"/>
        <v>2.8541666666666665</v>
      </c>
      <c r="AL77">
        <f t="shared" si="43"/>
        <v>2.8541666666666665</v>
      </c>
      <c r="AM77">
        <f t="shared" si="43"/>
        <v>2.8541666666666665</v>
      </c>
      <c r="AN77">
        <f t="shared" si="43"/>
        <v>2.8541666666666665</v>
      </c>
      <c r="AO77">
        <f t="shared" si="43"/>
        <v>3.50</v>
      </c>
      <c r="AP77">
        <f t="shared" si="43"/>
        <v>2.8541666666666665</v>
      </c>
      <c r="AQ77">
        <f t="shared" si="43"/>
        <v>5</v>
      </c>
      <c r="AR77">
        <f t="shared" si="43"/>
        <v>2.50</v>
      </c>
      <c r="AS77">
        <f t="shared" si="43"/>
        <v>3.50</v>
      </c>
      <c r="AT77">
        <f t="shared" si="43"/>
        <v>4.50</v>
      </c>
      <c r="AU77">
        <f t="shared" si="43"/>
        <v>2.8541666666666665</v>
      </c>
      <c r="AV77">
        <f t="shared" si="43"/>
        <v>2.8541666666666665</v>
      </c>
      <c r="AW77">
        <f t="shared" si="43"/>
        <v>2.8541666666666665</v>
      </c>
      <c r="AX77">
        <f t="shared" si="43"/>
        <v>3</v>
      </c>
      <c r="AY77">
        <f t="shared" si="43"/>
        <v>2.8541666666666665</v>
      </c>
      <c r="AZ77">
        <f t="shared" si="43"/>
        <v>3</v>
      </c>
      <c r="BA77">
        <f t="shared" si="43"/>
        <v>3</v>
      </c>
      <c r="BB77">
        <f t="shared" si="43"/>
        <v>2.8541666666666665</v>
      </c>
      <c r="BC77">
        <f t="shared" si="43"/>
        <v>4</v>
      </c>
      <c r="BD77">
        <f t="shared" si="43"/>
        <v>2.8541666666666665</v>
      </c>
      <c r="BE77">
        <f t="shared" si="43"/>
        <v>4</v>
      </c>
      <c r="BF77">
        <f t="shared" si="43"/>
        <v>2.8541666666666665</v>
      </c>
      <c r="BG77">
        <f t="shared" si="43"/>
        <v>2.8541666666666665</v>
      </c>
      <c r="BH77">
        <f t="shared" si="43"/>
        <v>2.8541666666666665</v>
      </c>
      <c r="BI77">
        <f t="shared" si="43"/>
        <v>1.50</v>
      </c>
    </row>
    <row r="78" spans="1:61" ht="15">
      <c r="A78">
        <v>22</v>
      </c>
      <c r="B78" t="s">
        <v>22</v>
      </c>
      <c r="C78" s="6">
        <v>4.2380952380952381</v>
      </c>
      <c r="D78">
        <f t="shared" si="44" ref="D78:AI78">IF(ISBLANK(D24),$C78,D24)</f>
        <v>4.50</v>
      </c>
      <c r="E78">
        <f t="shared" si="44"/>
        <v>4.50</v>
      </c>
      <c r="F78">
        <f t="shared" si="44"/>
        <v>3.50</v>
      </c>
      <c r="G78">
        <f t="shared" si="44"/>
        <v>4.50</v>
      </c>
      <c r="H78">
        <f t="shared" si="44"/>
        <v>4.50</v>
      </c>
      <c r="I78">
        <f t="shared" si="44"/>
        <v>4.50</v>
      </c>
      <c r="J78">
        <f t="shared" si="44"/>
        <v>4.2380952380952381</v>
      </c>
      <c r="K78">
        <f t="shared" si="44"/>
        <v>4.50</v>
      </c>
      <c r="L78">
        <f t="shared" si="44"/>
        <v>5</v>
      </c>
      <c r="M78">
        <f t="shared" si="44"/>
        <v>4</v>
      </c>
      <c r="N78">
        <f t="shared" si="44"/>
        <v>3.50</v>
      </c>
      <c r="O78">
        <f t="shared" si="44"/>
        <v>4.2380952380952381</v>
      </c>
      <c r="P78">
        <f t="shared" si="44"/>
        <v>4.2380952380952381</v>
      </c>
      <c r="Q78">
        <f t="shared" si="44"/>
        <v>4</v>
      </c>
      <c r="R78">
        <f t="shared" si="44"/>
        <v>4.2380952380952381</v>
      </c>
      <c r="S78">
        <f t="shared" si="44"/>
        <v>4.50</v>
      </c>
      <c r="T78">
        <f t="shared" si="44"/>
        <v>4.50</v>
      </c>
      <c r="U78">
        <f t="shared" si="44"/>
        <v>3</v>
      </c>
      <c r="V78">
        <f t="shared" si="44"/>
        <v>4.50</v>
      </c>
      <c r="W78">
        <f t="shared" si="44"/>
        <v>4.2380952380952381</v>
      </c>
      <c r="X78">
        <f t="shared" si="44"/>
        <v>2</v>
      </c>
      <c r="Y78">
        <f t="shared" si="44"/>
        <v>4</v>
      </c>
      <c r="Z78">
        <f t="shared" si="44"/>
        <v>4</v>
      </c>
      <c r="AA78">
        <f t="shared" si="44"/>
        <v>3.50</v>
      </c>
      <c r="AB78">
        <f t="shared" si="44"/>
        <v>4.50</v>
      </c>
      <c r="AC78">
        <f t="shared" si="44"/>
        <v>4.2380952380952381</v>
      </c>
      <c r="AD78">
        <f t="shared" si="44"/>
        <v>5</v>
      </c>
      <c r="AE78">
        <f t="shared" si="44"/>
        <v>4</v>
      </c>
      <c r="AF78">
        <f t="shared" si="44"/>
        <v>5</v>
      </c>
      <c r="AG78">
        <f t="shared" si="44"/>
        <v>4.2380952380952381</v>
      </c>
      <c r="AH78">
        <f t="shared" si="44"/>
        <v>4.2380952380952381</v>
      </c>
      <c r="AI78">
        <f t="shared" si="44"/>
        <v>4</v>
      </c>
      <c r="AJ78">
        <f t="shared" si="45" ref="AJ78:BI78">IF(ISBLANK(AJ24),$C78,AJ24)</f>
        <v>4.50</v>
      </c>
      <c r="AK78">
        <f t="shared" si="45"/>
        <v>5</v>
      </c>
      <c r="AL78">
        <f t="shared" si="45"/>
        <v>4.50</v>
      </c>
      <c r="AM78">
        <f t="shared" si="45"/>
        <v>5</v>
      </c>
      <c r="AN78">
        <f t="shared" si="45"/>
        <v>4.2380952380952381</v>
      </c>
      <c r="AO78">
        <f t="shared" si="45"/>
        <v>5</v>
      </c>
      <c r="AP78">
        <f t="shared" si="45"/>
        <v>4</v>
      </c>
      <c r="AQ78">
        <f t="shared" si="45"/>
        <v>5</v>
      </c>
      <c r="AR78">
        <f t="shared" si="45"/>
        <v>5</v>
      </c>
      <c r="AS78">
        <f t="shared" si="45"/>
        <v>3.50</v>
      </c>
      <c r="AT78">
        <f t="shared" si="45"/>
        <v>4</v>
      </c>
      <c r="AU78">
        <f t="shared" si="45"/>
        <v>5</v>
      </c>
      <c r="AV78">
        <f t="shared" si="45"/>
        <v>4.50</v>
      </c>
      <c r="AW78">
        <f t="shared" si="45"/>
        <v>4.2380952380952381</v>
      </c>
      <c r="AX78">
        <f t="shared" si="45"/>
        <v>3.50</v>
      </c>
      <c r="AY78">
        <f t="shared" si="45"/>
        <v>4</v>
      </c>
      <c r="AZ78">
        <f t="shared" si="45"/>
        <v>3.50</v>
      </c>
      <c r="BA78">
        <f t="shared" si="45"/>
        <v>3</v>
      </c>
      <c r="BB78">
        <f t="shared" si="45"/>
        <v>4.2380952380952381</v>
      </c>
      <c r="BC78">
        <f t="shared" si="45"/>
        <v>4.2380952380952381</v>
      </c>
      <c r="BD78">
        <f t="shared" si="45"/>
        <v>4.2380952380952381</v>
      </c>
      <c r="BE78">
        <f t="shared" si="45"/>
        <v>4.2380952380952381</v>
      </c>
      <c r="BF78">
        <f t="shared" si="45"/>
        <v>5</v>
      </c>
      <c r="BG78">
        <f t="shared" si="45"/>
        <v>4.2380952380952381</v>
      </c>
      <c r="BH78">
        <f t="shared" si="45"/>
        <v>4.2380952380952381</v>
      </c>
      <c r="BI78">
        <f t="shared" si="45"/>
        <v>4.50</v>
      </c>
    </row>
    <row r="79" spans="1:61" ht="15">
      <c r="A79">
        <v>23</v>
      </c>
      <c r="B79" t="s">
        <v>23</v>
      </c>
      <c r="C79" s="6">
        <v>3.7115384615384617</v>
      </c>
      <c r="D79">
        <f t="shared" si="46" ref="D79:AI79">IF(ISBLANK(D25),$C79,D25)</f>
        <v>3.50</v>
      </c>
      <c r="E79">
        <f t="shared" si="46"/>
        <v>3</v>
      </c>
      <c r="F79">
        <f t="shared" si="46"/>
        <v>4</v>
      </c>
      <c r="G79">
        <f t="shared" si="46"/>
        <v>4</v>
      </c>
      <c r="H79">
        <f t="shared" si="46"/>
        <v>3.50</v>
      </c>
      <c r="I79">
        <f t="shared" si="46"/>
        <v>3.7115384615384617</v>
      </c>
      <c r="J79">
        <f t="shared" si="46"/>
        <v>3.7115384615384617</v>
      </c>
      <c r="K79">
        <f t="shared" si="46"/>
        <v>3.50</v>
      </c>
      <c r="L79">
        <f t="shared" si="46"/>
        <v>3.7115384615384617</v>
      </c>
      <c r="M79">
        <f t="shared" si="46"/>
        <v>1.50</v>
      </c>
      <c r="N79">
        <f t="shared" si="46"/>
        <v>2.50</v>
      </c>
      <c r="O79">
        <f t="shared" si="46"/>
        <v>3.7115384615384617</v>
      </c>
      <c r="P79">
        <f t="shared" si="46"/>
        <v>3.7115384615384617</v>
      </c>
      <c r="Q79">
        <f t="shared" si="46"/>
        <v>3.7115384615384617</v>
      </c>
      <c r="R79">
        <f t="shared" si="46"/>
        <v>3.7115384615384617</v>
      </c>
      <c r="S79">
        <f t="shared" si="46"/>
        <v>3.7115384615384617</v>
      </c>
      <c r="T79">
        <f t="shared" si="46"/>
        <v>3.7115384615384617</v>
      </c>
      <c r="U79">
        <f t="shared" si="46"/>
        <v>3.7115384615384617</v>
      </c>
      <c r="V79">
        <f t="shared" si="46"/>
        <v>3.7115384615384617</v>
      </c>
      <c r="W79">
        <f t="shared" si="46"/>
        <v>3.7115384615384617</v>
      </c>
      <c r="X79">
        <f t="shared" si="46"/>
        <v>3.7115384615384617</v>
      </c>
      <c r="Y79">
        <f t="shared" si="46"/>
        <v>3.7115384615384617</v>
      </c>
      <c r="Z79">
        <f t="shared" si="46"/>
        <v>4</v>
      </c>
      <c r="AA79">
        <f t="shared" si="46"/>
        <v>3.7115384615384617</v>
      </c>
      <c r="AB79">
        <f t="shared" si="46"/>
        <v>3.7115384615384617</v>
      </c>
      <c r="AC79">
        <f t="shared" si="46"/>
        <v>4.50</v>
      </c>
      <c r="AD79">
        <f t="shared" si="46"/>
        <v>3.7115384615384617</v>
      </c>
      <c r="AE79">
        <f t="shared" si="46"/>
        <v>3.7115384615384617</v>
      </c>
      <c r="AF79">
        <f t="shared" si="46"/>
        <v>3</v>
      </c>
      <c r="AG79">
        <f t="shared" si="46"/>
        <v>3.7115384615384617</v>
      </c>
      <c r="AH79">
        <f t="shared" si="46"/>
        <v>4.50</v>
      </c>
      <c r="AI79">
        <f t="shared" si="46"/>
        <v>4.50</v>
      </c>
      <c r="AJ79">
        <f t="shared" si="47" ref="AJ79:BI79">IF(ISBLANK(AJ25),$C79,AJ25)</f>
        <v>4.50</v>
      </c>
      <c r="AK79">
        <f t="shared" si="47"/>
        <v>4.50</v>
      </c>
      <c r="AL79">
        <f t="shared" si="47"/>
        <v>3.7115384615384617</v>
      </c>
      <c r="AM79">
        <f t="shared" si="47"/>
        <v>3.7115384615384617</v>
      </c>
      <c r="AN79">
        <f t="shared" si="47"/>
        <v>0</v>
      </c>
      <c r="AO79">
        <f t="shared" si="47"/>
        <v>4</v>
      </c>
      <c r="AP79">
        <f t="shared" si="47"/>
        <v>3.7115384615384617</v>
      </c>
      <c r="AQ79">
        <f t="shared" si="47"/>
        <v>5</v>
      </c>
      <c r="AR79">
        <f t="shared" si="47"/>
        <v>4.50</v>
      </c>
      <c r="AS79">
        <f t="shared" si="47"/>
        <v>3.7115384615384617</v>
      </c>
      <c r="AT79">
        <f t="shared" si="47"/>
        <v>5</v>
      </c>
      <c r="AU79">
        <f t="shared" si="47"/>
        <v>3.7115384615384617</v>
      </c>
      <c r="AV79">
        <f t="shared" si="47"/>
        <v>3</v>
      </c>
      <c r="AW79">
        <f t="shared" si="47"/>
        <v>3.7115384615384617</v>
      </c>
      <c r="AX79">
        <f t="shared" si="47"/>
        <v>3.7115384615384617</v>
      </c>
      <c r="AY79">
        <f t="shared" si="47"/>
        <v>3.7115384615384617</v>
      </c>
      <c r="AZ79">
        <f t="shared" si="47"/>
        <v>3.50</v>
      </c>
      <c r="BA79">
        <f t="shared" si="47"/>
        <v>4</v>
      </c>
      <c r="BB79">
        <f t="shared" si="47"/>
        <v>3.7115384615384617</v>
      </c>
      <c r="BC79">
        <f t="shared" si="47"/>
        <v>3.7115384615384617</v>
      </c>
      <c r="BD79">
        <f t="shared" si="47"/>
        <v>3.7115384615384617</v>
      </c>
      <c r="BE79">
        <f t="shared" si="47"/>
        <v>3</v>
      </c>
      <c r="BF79">
        <f t="shared" si="47"/>
        <v>5</v>
      </c>
      <c r="BG79">
        <f t="shared" si="47"/>
        <v>3.7115384615384617</v>
      </c>
      <c r="BH79">
        <f t="shared" si="47"/>
        <v>3.7115384615384617</v>
      </c>
      <c r="BI79">
        <f t="shared" si="47"/>
        <v>4.50</v>
      </c>
    </row>
    <row r="80" spans="1:61" ht="15">
      <c r="A80">
        <v>24</v>
      </c>
      <c r="B80" t="s">
        <v>24</v>
      </c>
      <c r="C80" s="6">
        <v>3.3148148148148149</v>
      </c>
      <c r="D80">
        <f t="shared" si="48" ref="D80:AI80">IF(ISBLANK(D26),$C80,D26)</f>
        <v>4.50</v>
      </c>
      <c r="E80">
        <f t="shared" si="48"/>
        <v>2.50</v>
      </c>
      <c r="F80">
        <f t="shared" si="48"/>
        <v>2.50</v>
      </c>
      <c r="G80">
        <f t="shared" si="48"/>
        <v>3.50</v>
      </c>
      <c r="H80">
        <f t="shared" si="48"/>
        <v>3.3148148148148149</v>
      </c>
      <c r="I80">
        <f t="shared" si="48"/>
        <v>3.50</v>
      </c>
      <c r="J80">
        <f t="shared" si="48"/>
        <v>3.50</v>
      </c>
      <c r="K80">
        <f t="shared" si="48"/>
        <v>4</v>
      </c>
      <c r="L80">
        <f t="shared" si="48"/>
        <v>3</v>
      </c>
      <c r="M80">
        <f t="shared" si="48"/>
        <v>4</v>
      </c>
      <c r="N80">
        <f t="shared" si="48"/>
        <v>3</v>
      </c>
      <c r="O80">
        <f t="shared" si="48"/>
        <v>3</v>
      </c>
      <c r="P80">
        <f t="shared" si="48"/>
        <v>3.50</v>
      </c>
      <c r="Q80">
        <f t="shared" si="48"/>
        <v>3.50</v>
      </c>
      <c r="R80">
        <f t="shared" si="48"/>
        <v>3.50</v>
      </c>
      <c r="S80">
        <f t="shared" si="48"/>
        <v>5</v>
      </c>
      <c r="T80">
        <f t="shared" si="48"/>
        <v>3</v>
      </c>
      <c r="U80">
        <f t="shared" si="48"/>
        <v>4</v>
      </c>
      <c r="V80">
        <f t="shared" si="48"/>
        <v>5</v>
      </c>
      <c r="W80">
        <f t="shared" si="48"/>
        <v>3.3148148148148149</v>
      </c>
      <c r="X80">
        <f t="shared" si="48"/>
        <v>4</v>
      </c>
      <c r="Y80">
        <f t="shared" si="48"/>
        <v>2</v>
      </c>
      <c r="Z80">
        <f t="shared" si="48"/>
        <v>4.50</v>
      </c>
      <c r="AA80">
        <f t="shared" si="48"/>
        <v>5</v>
      </c>
      <c r="AB80">
        <f t="shared" si="48"/>
        <v>3.50</v>
      </c>
      <c r="AC80">
        <f t="shared" si="48"/>
        <v>0.50</v>
      </c>
      <c r="AD80">
        <f t="shared" si="48"/>
        <v>3.50</v>
      </c>
      <c r="AE80">
        <f t="shared" si="48"/>
        <v>4</v>
      </c>
      <c r="AF80">
        <f t="shared" si="48"/>
        <v>3</v>
      </c>
      <c r="AG80">
        <f t="shared" si="48"/>
        <v>3.3148148148148149</v>
      </c>
      <c r="AH80">
        <f t="shared" si="48"/>
        <v>2</v>
      </c>
      <c r="AI80">
        <f t="shared" si="48"/>
        <v>1.50</v>
      </c>
      <c r="AJ80">
        <f t="shared" si="49" ref="AJ80:BI80">IF(ISBLANK(AJ26),$C80,AJ26)</f>
        <v>2.50</v>
      </c>
      <c r="AK80">
        <f t="shared" si="49"/>
        <v>3.50</v>
      </c>
      <c r="AL80">
        <f t="shared" si="49"/>
        <v>2.50</v>
      </c>
      <c r="AM80">
        <f t="shared" si="49"/>
        <v>2.50</v>
      </c>
      <c r="AN80">
        <f t="shared" si="49"/>
        <v>5</v>
      </c>
      <c r="AO80">
        <f t="shared" si="49"/>
        <v>4</v>
      </c>
      <c r="AP80">
        <f t="shared" si="49"/>
        <v>0</v>
      </c>
      <c r="AQ80">
        <f t="shared" si="49"/>
        <v>5</v>
      </c>
      <c r="AR80">
        <f t="shared" si="49"/>
        <v>4</v>
      </c>
      <c r="AS80">
        <f t="shared" si="49"/>
        <v>2.50</v>
      </c>
      <c r="AT80">
        <f t="shared" si="49"/>
        <v>3.50</v>
      </c>
      <c r="AU80">
        <f t="shared" si="49"/>
        <v>2.50</v>
      </c>
      <c r="AV80">
        <f t="shared" si="49"/>
        <v>0.50</v>
      </c>
      <c r="AW80">
        <f t="shared" si="49"/>
        <v>3.3148148148148149</v>
      </c>
      <c r="AX80">
        <f t="shared" si="49"/>
        <v>3.50</v>
      </c>
      <c r="AY80">
        <f t="shared" si="49"/>
        <v>5</v>
      </c>
      <c r="AZ80">
        <f t="shared" si="49"/>
        <v>2.50</v>
      </c>
      <c r="BA80">
        <f t="shared" si="49"/>
        <v>1</v>
      </c>
      <c r="BB80">
        <f t="shared" si="49"/>
        <v>2.50</v>
      </c>
      <c r="BC80">
        <f t="shared" si="49"/>
        <v>5</v>
      </c>
      <c r="BD80">
        <f t="shared" si="49"/>
        <v>2.50</v>
      </c>
      <c r="BE80">
        <f t="shared" si="49"/>
        <v>4</v>
      </c>
      <c r="BF80">
        <f t="shared" si="49"/>
        <v>5</v>
      </c>
      <c r="BG80">
        <f t="shared" si="49"/>
        <v>5</v>
      </c>
      <c r="BH80">
        <f t="shared" si="49"/>
        <v>4.50</v>
      </c>
      <c r="BI80">
        <f t="shared" si="49"/>
        <v>2.50</v>
      </c>
    </row>
    <row r="81" spans="1:61" ht="15">
      <c r="A81">
        <v>25</v>
      </c>
      <c r="B81" t="s">
        <v>25</v>
      </c>
      <c r="C81" s="6">
        <v>3.6826923076923075</v>
      </c>
      <c r="D81">
        <f t="shared" si="50" ref="D81:AI81">IF(ISBLANK(D27),$C81,D27)</f>
        <v>4</v>
      </c>
      <c r="E81">
        <f t="shared" si="50"/>
        <v>1.50</v>
      </c>
      <c r="F81">
        <f t="shared" si="50"/>
        <v>0</v>
      </c>
      <c r="G81">
        <f t="shared" si="50"/>
        <v>4</v>
      </c>
      <c r="H81">
        <f t="shared" si="50"/>
        <v>4</v>
      </c>
      <c r="I81">
        <f t="shared" si="50"/>
        <v>5</v>
      </c>
      <c r="J81">
        <f t="shared" si="50"/>
        <v>3</v>
      </c>
      <c r="K81">
        <f t="shared" si="50"/>
        <v>4.50</v>
      </c>
      <c r="L81">
        <f t="shared" si="50"/>
        <v>3.50</v>
      </c>
      <c r="M81">
        <f t="shared" si="50"/>
        <v>4.50</v>
      </c>
      <c r="N81">
        <f t="shared" si="50"/>
        <v>4.50</v>
      </c>
      <c r="O81">
        <f t="shared" si="50"/>
        <v>3.50</v>
      </c>
      <c r="P81">
        <f t="shared" si="50"/>
        <v>4</v>
      </c>
      <c r="Q81">
        <f t="shared" si="50"/>
        <v>4</v>
      </c>
      <c r="R81">
        <f t="shared" si="50"/>
        <v>4</v>
      </c>
      <c r="S81">
        <f t="shared" si="50"/>
        <v>4.50</v>
      </c>
      <c r="T81">
        <f t="shared" si="50"/>
        <v>5</v>
      </c>
      <c r="U81">
        <f t="shared" si="50"/>
        <v>5</v>
      </c>
      <c r="V81">
        <f t="shared" si="50"/>
        <v>2.50</v>
      </c>
      <c r="W81">
        <f t="shared" si="50"/>
        <v>3</v>
      </c>
      <c r="X81">
        <f t="shared" si="50"/>
        <v>3</v>
      </c>
      <c r="Y81">
        <f t="shared" si="50"/>
        <v>3.50</v>
      </c>
      <c r="Z81">
        <f t="shared" si="50"/>
        <v>5</v>
      </c>
      <c r="AA81">
        <f t="shared" si="50"/>
        <v>4</v>
      </c>
      <c r="AB81">
        <f t="shared" si="50"/>
        <v>3.6826923076923075</v>
      </c>
      <c r="AC81">
        <f t="shared" si="50"/>
        <v>5</v>
      </c>
      <c r="AD81">
        <f t="shared" si="50"/>
        <v>4</v>
      </c>
      <c r="AE81">
        <f t="shared" si="50"/>
        <v>4.50</v>
      </c>
      <c r="AF81">
        <f t="shared" si="50"/>
        <v>4.50</v>
      </c>
      <c r="AG81">
        <f t="shared" si="50"/>
        <v>3.50</v>
      </c>
      <c r="AH81">
        <f t="shared" si="50"/>
        <v>3.6826923076923075</v>
      </c>
      <c r="AI81">
        <f t="shared" si="50"/>
        <v>3.50</v>
      </c>
      <c r="AJ81">
        <f t="shared" si="51" ref="AJ81:BI81">IF(ISBLANK(AJ27),$C81,AJ27)</f>
        <v>5</v>
      </c>
      <c r="AK81">
        <f t="shared" si="51"/>
        <v>4.50</v>
      </c>
      <c r="AL81">
        <f t="shared" si="51"/>
        <v>4</v>
      </c>
      <c r="AM81">
        <f t="shared" si="51"/>
        <v>4</v>
      </c>
      <c r="AN81">
        <f t="shared" si="51"/>
        <v>2.50</v>
      </c>
      <c r="AO81">
        <f t="shared" si="51"/>
        <v>0</v>
      </c>
      <c r="AP81">
        <f t="shared" si="51"/>
        <v>4.50</v>
      </c>
      <c r="AQ81">
        <f t="shared" si="51"/>
        <v>5</v>
      </c>
      <c r="AR81">
        <f t="shared" si="51"/>
        <v>4.50</v>
      </c>
      <c r="AS81">
        <f t="shared" si="51"/>
        <v>3.50</v>
      </c>
      <c r="AT81">
        <f t="shared" si="51"/>
        <v>4.50</v>
      </c>
      <c r="AU81">
        <f t="shared" si="51"/>
        <v>3.6826923076923075</v>
      </c>
      <c r="AV81">
        <f t="shared" si="51"/>
        <v>4</v>
      </c>
      <c r="AW81">
        <f t="shared" si="51"/>
        <v>3.6826923076923075</v>
      </c>
      <c r="AX81">
        <f t="shared" si="51"/>
        <v>3.50</v>
      </c>
      <c r="AY81">
        <f t="shared" si="51"/>
        <v>5</v>
      </c>
      <c r="AZ81">
        <f t="shared" si="51"/>
        <v>3.50</v>
      </c>
      <c r="BA81">
        <f t="shared" si="51"/>
        <v>3.50</v>
      </c>
      <c r="BB81">
        <f t="shared" si="51"/>
        <v>4</v>
      </c>
      <c r="BC81">
        <f t="shared" si="51"/>
        <v>0</v>
      </c>
      <c r="BD81">
        <f t="shared" si="51"/>
        <v>2</v>
      </c>
      <c r="BE81">
        <f t="shared" si="51"/>
        <v>2</v>
      </c>
      <c r="BF81">
        <f t="shared" si="51"/>
        <v>3.6826923076923075</v>
      </c>
      <c r="BG81">
        <f t="shared" si="51"/>
        <v>2.50</v>
      </c>
      <c r="BH81">
        <f t="shared" si="51"/>
        <v>3.6826923076923075</v>
      </c>
      <c r="BI81">
        <f t="shared" si="51"/>
        <v>5</v>
      </c>
    </row>
    <row r="82" spans="1:61" ht="15">
      <c r="A82">
        <v>26</v>
      </c>
      <c r="B82" t="s">
        <v>26</v>
      </c>
      <c r="C82" s="6">
        <v>3.2972972972972974</v>
      </c>
      <c r="D82">
        <f t="shared" si="52" ref="D82:AI82">IF(ISBLANK(D28),$C82,D28)</f>
        <v>3.50</v>
      </c>
      <c r="E82">
        <f t="shared" si="52"/>
        <v>0.50</v>
      </c>
      <c r="F82">
        <f t="shared" si="52"/>
        <v>3.2972972972972974</v>
      </c>
      <c r="G82">
        <f t="shared" si="52"/>
        <v>3.50</v>
      </c>
      <c r="H82">
        <f t="shared" si="52"/>
        <v>3.2972972972972974</v>
      </c>
      <c r="I82">
        <f t="shared" si="52"/>
        <v>4</v>
      </c>
      <c r="J82">
        <f t="shared" si="52"/>
        <v>3.2972972972972974</v>
      </c>
      <c r="K82">
        <f t="shared" si="52"/>
        <v>4</v>
      </c>
      <c r="L82">
        <f t="shared" si="52"/>
        <v>3.50</v>
      </c>
      <c r="M82">
        <f t="shared" si="52"/>
        <v>4.50</v>
      </c>
      <c r="N82">
        <f t="shared" si="52"/>
        <v>3.50</v>
      </c>
      <c r="O82">
        <f t="shared" si="52"/>
        <v>1.50</v>
      </c>
      <c r="P82">
        <f t="shared" si="52"/>
        <v>3.2972972972972974</v>
      </c>
      <c r="Q82">
        <f t="shared" si="52"/>
        <v>2</v>
      </c>
      <c r="R82">
        <f t="shared" si="52"/>
        <v>3.2972972972972974</v>
      </c>
      <c r="S82">
        <f t="shared" si="52"/>
        <v>5</v>
      </c>
      <c r="T82">
        <f t="shared" si="52"/>
        <v>3.50</v>
      </c>
      <c r="U82">
        <f t="shared" si="52"/>
        <v>5</v>
      </c>
      <c r="V82">
        <f t="shared" si="52"/>
        <v>3.2972972972972974</v>
      </c>
      <c r="W82">
        <f t="shared" si="52"/>
        <v>3.2972972972972974</v>
      </c>
      <c r="X82">
        <f t="shared" si="52"/>
        <v>3.50</v>
      </c>
      <c r="Y82">
        <f t="shared" si="52"/>
        <v>3.2972972972972974</v>
      </c>
      <c r="Z82">
        <f t="shared" si="52"/>
        <v>4.50</v>
      </c>
      <c r="AA82">
        <f t="shared" si="52"/>
        <v>4</v>
      </c>
      <c r="AB82">
        <f t="shared" si="52"/>
        <v>3.2972972972972974</v>
      </c>
      <c r="AC82">
        <f t="shared" si="52"/>
        <v>5</v>
      </c>
      <c r="AD82">
        <f t="shared" si="52"/>
        <v>3</v>
      </c>
      <c r="AE82">
        <f t="shared" si="52"/>
        <v>3.50</v>
      </c>
      <c r="AF82">
        <f t="shared" si="52"/>
        <v>3.2972972972972974</v>
      </c>
      <c r="AG82">
        <f t="shared" si="52"/>
        <v>3.2972972972972974</v>
      </c>
      <c r="AH82">
        <f t="shared" si="52"/>
        <v>3.2972972972972974</v>
      </c>
      <c r="AI82">
        <f t="shared" si="52"/>
        <v>3.50</v>
      </c>
      <c r="AJ82">
        <f t="shared" si="53" ref="AJ82:BI82">IF(ISBLANK(AJ28),$C82,AJ28)</f>
        <v>5</v>
      </c>
      <c r="AK82">
        <f t="shared" si="53"/>
        <v>3.2972972972972974</v>
      </c>
      <c r="AL82">
        <f t="shared" si="53"/>
        <v>3.50</v>
      </c>
      <c r="AM82">
        <f t="shared" si="53"/>
        <v>4</v>
      </c>
      <c r="AN82">
        <f t="shared" si="53"/>
        <v>2</v>
      </c>
      <c r="AO82">
        <f t="shared" si="53"/>
        <v>1.50</v>
      </c>
      <c r="AP82">
        <f t="shared" si="53"/>
        <v>4</v>
      </c>
      <c r="AQ82">
        <f t="shared" si="53"/>
        <v>3.2972972972972974</v>
      </c>
      <c r="AR82">
        <f t="shared" si="53"/>
        <v>3.2972972972972974</v>
      </c>
      <c r="AS82">
        <f t="shared" si="53"/>
        <v>1.50</v>
      </c>
      <c r="AT82">
        <f t="shared" si="53"/>
        <v>3.2972972972972974</v>
      </c>
      <c r="AU82">
        <f t="shared" si="53"/>
        <v>3.2972972972972974</v>
      </c>
      <c r="AV82">
        <f t="shared" si="53"/>
        <v>3.2972972972972974</v>
      </c>
      <c r="AW82">
        <f t="shared" si="53"/>
        <v>3.50</v>
      </c>
      <c r="AX82">
        <f t="shared" si="53"/>
        <v>3.50</v>
      </c>
      <c r="AY82">
        <f t="shared" si="53"/>
        <v>4.50</v>
      </c>
      <c r="AZ82">
        <f t="shared" si="53"/>
        <v>4.50</v>
      </c>
      <c r="BA82">
        <f t="shared" si="53"/>
        <v>0.50</v>
      </c>
      <c r="BB82">
        <f t="shared" si="53"/>
        <v>2.50</v>
      </c>
      <c r="BC82">
        <f t="shared" si="53"/>
        <v>0</v>
      </c>
      <c r="BD82">
        <f t="shared" si="53"/>
        <v>3</v>
      </c>
      <c r="BE82">
        <f t="shared" si="53"/>
        <v>2.50</v>
      </c>
      <c r="BF82">
        <f t="shared" si="53"/>
        <v>3.2972972972972974</v>
      </c>
      <c r="BG82">
        <f t="shared" si="53"/>
        <v>3.2972972972972974</v>
      </c>
      <c r="BH82">
        <f t="shared" si="53"/>
        <v>3.2972972972972974</v>
      </c>
      <c r="BI82">
        <f t="shared" si="53"/>
        <v>5</v>
      </c>
    </row>
    <row r="83" spans="1:61" ht="15">
      <c r="A83">
        <v>27</v>
      </c>
      <c r="B83" t="s">
        <v>27</v>
      </c>
      <c r="C83" s="6">
        <v>3.5365853658536586</v>
      </c>
      <c r="D83">
        <f t="shared" si="54" ref="D83:AI83">IF(ISBLANK(D29),$C83,D29)</f>
        <v>3</v>
      </c>
      <c r="E83">
        <f t="shared" si="54"/>
        <v>3.50</v>
      </c>
      <c r="F83">
        <f t="shared" si="54"/>
        <v>3.5365853658536586</v>
      </c>
      <c r="G83">
        <f t="shared" si="54"/>
        <v>3</v>
      </c>
      <c r="H83">
        <f t="shared" si="54"/>
        <v>2</v>
      </c>
      <c r="I83">
        <f t="shared" si="54"/>
        <v>4</v>
      </c>
      <c r="J83">
        <f t="shared" si="54"/>
        <v>3</v>
      </c>
      <c r="K83">
        <f t="shared" si="54"/>
        <v>4</v>
      </c>
      <c r="L83">
        <f t="shared" si="54"/>
        <v>3.5365853658536586</v>
      </c>
      <c r="M83">
        <f t="shared" si="54"/>
        <v>4.50</v>
      </c>
      <c r="N83">
        <f t="shared" si="54"/>
        <v>4</v>
      </c>
      <c r="O83">
        <f t="shared" si="54"/>
        <v>4.50</v>
      </c>
      <c r="P83">
        <f t="shared" si="54"/>
        <v>3.5365853658536586</v>
      </c>
      <c r="Q83">
        <f t="shared" si="54"/>
        <v>4</v>
      </c>
      <c r="R83">
        <f t="shared" si="54"/>
        <v>4.50</v>
      </c>
      <c r="S83">
        <f t="shared" si="54"/>
        <v>4</v>
      </c>
      <c r="T83">
        <f t="shared" si="54"/>
        <v>3</v>
      </c>
      <c r="U83">
        <f t="shared" si="54"/>
        <v>5</v>
      </c>
      <c r="V83">
        <f t="shared" si="54"/>
        <v>3.5365853658536586</v>
      </c>
      <c r="W83">
        <f t="shared" si="54"/>
        <v>4</v>
      </c>
      <c r="X83">
        <f t="shared" si="54"/>
        <v>3.50</v>
      </c>
      <c r="Y83">
        <f t="shared" si="54"/>
        <v>2.50</v>
      </c>
      <c r="Z83">
        <f t="shared" si="54"/>
        <v>5</v>
      </c>
      <c r="AA83">
        <f t="shared" si="54"/>
        <v>5</v>
      </c>
      <c r="AB83">
        <f t="shared" si="54"/>
        <v>3.5365853658536586</v>
      </c>
      <c r="AC83">
        <f t="shared" si="54"/>
        <v>4</v>
      </c>
      <c r="AD83">
        <f t="shared" si="54"/>
        <v>3</v>
      </c>
      <c r="AE83">
        <f t="shared" si="54"/>
        <v>4.50</v>
      </c>
      <c r="AF83">
        <f t="shared" si="54"/>
        <v>3.50</v>
      </c>
      <c r="AG83">
        <f t="shared" si="54"/>
        <v>3.5365853658536586</v>
      </c>
      <c r="AH83">
        <f t="shared" si="54"/>
        <v>3.5365853658536586</v>
      </c>
      <c r="AI83">
        <f t="shared" si="54"/>
        <v>2.50</v>
      </c>
      <c r="AJ83">
        <f t="shared" si="55" ref="AJ83:BI83">IF(ISBLANK(AJ29),$C83,AJ29)</f>
        <v>3.50</v>
      </c>
      <c r="AK83">
        <f t="shared" si="55"/>
        <v>3.5365853658536586</v>
      </c>
      <c r="AL83">
        <f t="shared" si="55"/>
        <v>3</v>
      </c>
      <c r="AM83">
        <f t="shared" si="55"/>
        <v>2.50</v>
      </c>
      <c r="AN83">
        <f t="shared" si="55"/>
        <v>3</v>
      </c>
      <c r="AO83">
        <f t="shared" si="55"/>
        <v>3.5365853658536586</v>
      </c>
      <c r="AP83">
        <f t="shared" si="55"/>
        <v>3.50</v>
      </c>
      <c r="AQ83">
        <f t="shared" si="55"/>
        <v>3.5365853658536586</v>
      </c>
      <c r="AR83">
        <f t="shared" si="55"/>
        <v>3.5365853658536586</v>
      </c>
      <c r="AS83">
        <f t="shared" si="55"/>
        <v>3.5365853658536586</v>
      </c>
      <c r="AT83">
        <f t="shared" si="55"/>
        <v>3.50</v>
      </c>
      <c r="AU83">
        <f t="shared" si="55"/>
        <v>3.5365853658536586</v>
      </c>
      <c r="AV83">
        <f t="shared" si="55"/>
        <v>3.5365853658536586</v>
      </c>
      <c r="AW83">
        <f t="shared" si="55"/>
        <v>3</v>
      </c>
      <c r="AX83">
        <f t="shared" si="55"/>
        <v>4</v>
      </c>
      <c r="AY83">
        <f t="shared" si="55"/>
        <v>4.50</v>
      </c>
      <c r="AZ83">
        <f t="shared" si="55"/>
        <v>2.50</v>
      </c>
      <c r="BA83">
        <f t="shared" si="55"/>
        <v>2</v>
      </c>
      <c r="BB83">
        <f t="shared" si="55"/>
        <v>3.50</v>
      </c>
      <c r="BC83">
        <f t="shared" si="55"/>
        <v>4</v>
      </c>
      <c r="BD83">
        <f t="shared" si="55"/>
        <v>4</v>
      </c>
      <c r="BE83">
        <f t="shared" si="55"/>
        <v>2</v>
      </c>
      <c r="BF83">
        <f t="shared" si="55"/>
        <v>3.5365853658536586</v>
      </c>
      <c r="BG83">
        <f t="shared" si="55"/>
        <v>3.5365853658536586</v>
      </c>
      <c r="BH83">
        <f t="shared" si="55"/>
        <v>3.5365853658536586</v>
      </c>
      <c r="BI83">
        <f t="shared" si="55"/>
        <v>3</v>
      </c>
    </row>
    <row r="84" spans="1:61" ht="15">
      <c r="A84">
        <v>28</v>
      </c>
      <c r="B84" t="s">
        <v>28</v>
      </c>
      <c r="C84" s="6">
        <v>3.52</v>
      </c>
      <c r="D84">
        <f t="shared" si="56" ref="D84:AI84">IF(ISBLANK(D30),$C84,D30)</f>
        <v>4</v>
      </c>
      <c r="E84">
        <f t="shared" si="56"/>
        <v>4</v>
      </c>
      <c r="F84">
        <f t="shared" si="56"/>
        <v>3</v>
      </c>
      <c r="G84">
        <f t="shared" si="56"/>
        <v>4</v>
      </c>
      <c r="H84">
        <f t="shared" si="56"/>
        <v>4</v>
      </c>
      <c r="I84">
        <f t="shared" si="56"/>
        <v>4</v>
      </c>
      <c r="J84">
        <f t="shared" si="56"/>
        <v>4.50</v>
      </c>
      <c r="K84">
        <f t="shared" si="56"/>
        <v>4</v>
      </c>
      <c r="L84">
        <f t="shared" si="56"/>
        <v>4</v>
      </c>
      <c r="M84">
        <f t="shared" si="56"/>
        <v>3.50</v>
      </c>
      <c r="N84">
        <f t="shared" si="56"/>
        <v>3</v>
      </c>
      <c r="O84">
        <f t="shared" si="56"/>
        <v>3.50</v>
      </c>
      <c r="P84">
        <f t="shared" si="56"/>
        <v>3.52</v>
      </c>
      <c r="Q84">
        <f t="shared" si="56"/>
        <v>3.50</v>
      </c>
      <c r="R84">
        <f t="shared" si="56"/>
        <v>3.50</v>
      </c>
      <c r="S84">
        <f t="shared" si="56"/>
        <v>4</v>
      </c>
      <c r="T84">
        <f t="shared" si="56"/>
        <v>3.50</v>
      </c>
      <c r="U84">
        <f t="shared" si="56"/>
        <v>3.52</v>
      </c>
      <c r="V84">
        <f t="shared" si="56"/>
        <v>3</v>
      </c>
      <c r="W84">
        <f t="shared" si="56"/>
        <v>3.50</v>
      </c>
      <c r="X84">
        <f t="shared" si="56"/>
        <v>0.50</v>
      </c>
      <c r="Y84">
        <f t="shared" si="56"/>
        <v>3.50</v>
      </c>
      <c r="Z84">
        <f t="shared" si="56"/>
        <v>5</v>
      </c>
      <c r="AA84">
        <f t="shared" si="56"/>
        <v>3.50</v>
      </c>
      <c r="AB84">
        <f t="shared" si="56"/>
        <v>4</v>
      </c>
      <c r="AC84">
        <f t="shared" si="56"/>
        <v>5</v>
      </c>
      <c r="AD84">
        <f t="shared" si="56"/>
        <v>3.52</v>
      </c>
      <c r="AE84">
        <f t="shared" si="56"/>
        <v>3.50</v>
      </c>
      <c r="AF84">
        <f t="shared" si="56"/>
        <v>3.50</v>
      </c>
      <c r="AG84">
        <f t="shared" si="56"/>
        <v>3.52</v>
      </c>
      <c r="AH84">
        <f t="shared" si="56"/>
        <v>4</v>
      </c>
      <c r="AI84">
        <f t="shared" si="56"/>
        <v>3</v>
      </c>
      <c r="AJ84">
        <f t="shared" si="57" ref="AJ84:BI84">IF(ISBLANK(AJ30),$C84,AJ30)</f>
        <v>4</v>
      </c>
      <c r="AK84">
        <f t="shared" si="57"/>
        <v>4</v>
      </c>
      <c r="AL84">
        <f t="shared" si="57"/>
        <v>4</v>
      </c>
      <c r="AM84">
        <f t="shared" si="57"/>
        <v>2.50</v>
      </c>
      <c r="AN84">
        <f t="shared" si="57"/>
        <v>3.52</v>
      </c>
      <c r="AO84">
        <f t="shared" si="57"/>
        <v>4.50</v>
      </c>
      <c r="AP84">
        <f t="shared" si="57"/>
        <v>4</v>
      </c>
      <c r="AQ84">
        <f t="shared" si="57"/>
        <v>4</v>
      </c>
      <c r="AR84">
        <f t="shared" si="57"/>
        <v>0</v>
      </c>
      <c r="AS84">
        <f t="shared" si="57"/>
        <v>2.50</v>
      </c>
      <c r="AT84">
        <f t="shared" si="57"/>
        <v>4</v>
      </c>
      <c r="AU84">
        <f t="shared" si="57"/>
        <v>3</v>
      </c>
      <c r="AV84">
        <f t="shared" si="57"/>
        <v>3</v>
      </c>
      <c r="AW84">
        <f t="shared" si="57"/>
        <v>3.50</v>
      </c>
      <c r="AX84">
        <f t="shared" si="57"/>
        <v>3.50</v>
      </c>
      <c r="AY84">
        <f t="shared" si="57"/>
        <v>3</v>
      </c>
      <c r="AZ84">
        <f t="shared" si="57"/>
        <v>3.50</v>
      </c>
      <c r="BA84">
        <f t="shared" si="57"/>
        <v>2.50</v>
      </c>
      <c r="BB84">
        <f t="shared" si="57"/>
        <v>2.50</v>
      </c>
      <c r="BC84">
        <f t="shared" si="57"/>
        <v>2.50</v>
      </c>
      <c r="BD84">
        <f t="shared" si="57"/>
        <v>3.52</v>
      </c>
      <c r="BE84">
        <f t="shared" si="57"/>
        <v>4.50</v>
      </c>
      <c r="BF84">
        <f t="shared" si="57"/>
        <v>5</v>
      </c>
      <c r="BG84">
        <f t="shared" si="57"/>
        <v>3.52</v>
      </c>
      <c r="BH84">
        <f t="shared" si="57"/>
        <v>3.52</v>
      </c>
      <c r="BI84">
        <f t="shared" si="57"/>
        <v>4</v>
      </c>
    </row>
    <row r="85" spans="1:61" ht="15">
      <c r="A85">
        <v>29</v>
      </c>
      <c r="B85" t="s">
        <v>29</v>
      </c>
      <c r="C85" s="6">
        <v>2.265625</v>
      </c>
      <c r="D85">
        <f t="shared" si="58" ref="D85:AI85">IF(ISBLANK(D31),$C85,D31)</f>
        <v>2.50</v>
      </c>
      <c r="E85">
        <f t="shared" si="58"/>
        <v>2.265625</v>
      </c>
      <c r="F85">
        <f t="shared" si="58"/>
        <v>2.265625</v>
      </c>
      <c r="G85">
        <f t="shared" si="58"/>
        <v>3</v>
      </c>
      <c r="H85">
        <f t="shared" si="58"/>
        <v>2.265625</v>
      </c>
      <c r="I85">
        <f t="shared" si="58"/>
        <v>3</v>
      </c>
      <c r="J85">
        <f t="shared" si="58"/>
        <v>2</v>
      </c>
      <c r="K85">
        <f t="shared" si="58"/>
        <v>3.50</v>
      </c>
      <c r="L85">
        <f t="shared" si="58"/>
        <v>2.265625</v>
      </c>
      <c r="M85">
        <f t="shared" si="58"/>
        <v>2.50</v>
      </c>
      <c r="N85">
        <f t="shared" si="58"/>
        <v>2.265625</v>
      </c>
      <c r="O85">
        <f t="shared" si="58"/>
        <v>2</v>
      </c>
      <c r="P85">
        <f t="shared" si="58"/>
        <v>3.50</v>
      </c>
      <c r="Q85">
        <f t="shared" si="58"/>
        <v>3</v>
      </c>
      <c r="R85">
        <f t="shared" si="58"/>
        <v>2.265625</v>
      </c>
      <c r="S85">
        <f t="shared" si="58"/>
        <v>2.50</v>
      </c>
      <c r="T85">
        <f t="shared" si="58"/>
        <v>3</v>
      </c>
      <c r="U85">
        <f t="shared" si="58"/>
        <v>2.50</v>
      </c>
      <c r="V85">
        <f t="shared" si="58"/>
        <v>2.265625</v>
      </c>
      <c r="W85">
        <f t="shared" si="58"/>
        <v>2.265625</v>
      </c>
      <c r="X85">
        <f t="shared" si="58"/>
        <v>3</v>
      </c>
      <c r="Y85">
        <f t="shared" si="58"/>
        <v>1.50</v>
      </c>
      <c r="Z85">
        <f t="shared" si="58"/>
        <v>0</v>
      </c>
      <c r="AA85">
        <f t="shared" si="58"/>
        <v>4.50</v>
      </c>
      <c r="AB85">
        <f t="shared" si="58"/>
        <v>2.265625</v>
      </c>
      <c r="AC85">
        <f t="shared" si="58"/>
        <v>2.50</v>
      </c>
      <c r="AD85">
        <f t="shared" si="58"/>
        <v>2</v>
      </c>
      <c r="AE85">
        <f t="shared" si="58"/>
        <v>2.265625</v>
      </c>
      <c r="AF85">
        <f t="shared" si="58"/>
        <v>2.265625</v>
      </c>
      <c r="AG85">
        <f t="shared" si="58"/>
        <v>2.265625</v>
      </c>
      <c r="AH85">
        <f t="shared" si="58"/>
        <v>2.265625</v>
      </c>
      <c r="AI85">
        <f t="shared" si="58"/>
        <v>0</v>
      </c>
      <c r="AJ85">
        <f t="shared" si="59" ref="AJ85:BI85">IF(ISBLANK(AJ31),$C85,AJ31)</f>
        <v>2.265625</v>
      </c>
      <c r="AK85">
        <f t="shared" si="59"/>
        <v>2.265625</v>
      </c>
      <c r="AL85">
        <f t="shared" si="59"/>
        <v>3</v>
      </c>
      <c r="AM85">
        <f t="shared" si="59"/>
        <v>0</v>
      </c>
      <c r="AN85">
        <f t="shared" si="59"/>
        <v>2.265625</v>
      </c>
      <c r="AO85">
        <f t="shared" si="59"/>
        <v>2</v>
      </c>
      <c r="AP85">
        <f t="shared" si="59"/>
        <v>0.50</v>
      </c>
      <c r="AQ85">
        <f t="shared" si="59"/>
        <v>2.265625</v>
      </c>
      <c r="AR85">
        <f t="shared" si="59"/>
        <v>2.265625</v>
      </c>
      <c r="AS85">
        <f t="shared" si="59"/>
        <v>2</v>
      </c>
      <c r="AT85">
        <f t="shared" si="59"/>
        <v>2.265625</v>
      </c>
      <c r="AU85">
        <f t="shared" si="59"/>
        <v>2.265625</v>
      </c>
      <c r="AV85">
        <f t="shared" si="59"/>
        <v>2</v>
      </c>
      <c r="AW85">
        <f t="shared" si="59"/>
        <v>2.50</v>
      </c>
      <c r="AX85">
        <f t="shared" si="59"/>
        <v>3.50</v>
      </c>
      <c r="AY85">
        <f t="shared" si="59"/>
        <v>2.50</v>
      </c>
      <c r="AZ85">
        <f t="shared" si="59"/>
        <v>1</v>
      </c>
      <c r="BA85">
        <f t="shared" si="59"/>
        <v>2.265625</v>
      </c>
      <c r="BB85">
        <f t="shared" si="59"/>
        <v>2.265625</v>
      </c>
      <c r="BC85">
        <f t="shared" si="59"/>
        <v>2.265625</v>
      </c>
      <c r="BD85">
        <f t="shared" si="59"/>
        <v>2.265625</v>
      </c>
      <c r="BE85">
        <f t="shared" si="59"/>
        <v>0.50</v>
      </c>
      <c r="BF85">
        <f t="shared" si="59"/>
        <v>2.265625</v>
      </c>
      <c r="BG85">
        <f t="shared" si="59"/>
        <v>2.50</v>
      </c>
      <c r="BH85">
        <f t="shared" si="59"/>
        <v>2.265625</v>
      </c>
      <c r="BI85">
        <f t="shared" si="59"/>
        <v>4</v>
      </c>
    </row>
    <row r="86" spans="1:61" ht="15">
      <c r="A86">
        <v>30</v>
      </c>
      <c r="B86">
        <v>300</v>
      </c>
      <c r="C86" s="6">
        <v>3.8947368421052633</v>
      </c>
      <c r="D86">
        <f t="shared" si="60" ref="D86:AI86">IF(ISBLANK(D32),$C86,D32)</f>
        <v>4.50</v>
      </c>
      <c r="E86">
        <f t="shared" si="60"/>
        <v>2.50</v>
      </c>
      <c r="F86">
        <f t="shared" si="60"/>
        <v>3.8947368421052633</v>
      </c>
      <c r="G86">
        <f t="shared" si="60"/>
        <v>4.50</v>
      </c>
      <c r="H86">
        <f t="shared" si="60"/>
        <v>5</v>
      </c>
      <c r="I86">
        <f t="shared" si="60"/>
        <v>4.50</v>
      </c>
      <c r="J86">
        <f t="shared" si="60"/>
        <v>3.8947368421052633</v>
      </c>
      <c r="K86">
        <f t="shared" si="60"/>
        <v>3.50</v>
      </c>
      <c r="L86">
        <f t="shared" si="60"/>
        <v>4</v>
      </c>
      <c r="M86">
        <f t="shared" si="60"/>
        <v>3.50</v>
      </c>
      <c r="N86">
        <f t="shared" si="60"/>
        <v>3.8947368421052633</v>
      </c>
      <c r="O86">
        <f t="shared" si="60"/>
        <v>4</v>
      </c>
      <c r="P86">
        <f t="shared" si="60"/>
        <v>3.8947368421052633</v>
      </c>
      <c r="Q86">
        <f t="shared" si="60"/>
        <v>3.50</v>
      </c>
      <c r="R86">
        <f t="shared" si="60"/>
        <v>3.8947368421052633</v>
      </c>
      <c r="S86">
        <f t="shared" si="60"/>
        <v>5</v>
      </c>
      <c r="T86">
        <f t="shared" si="60"/>
        <v>4</v>
      </c>
      <c r="U86">
        <f t="shared" si="60"/>
        <v>4</v>
      </c>
      <c r="V86">
        <f t="shared" si="60"/>
        <v>3.8947368421052633</v>
      </c>
      <c r="W86">
        <f t="shared" si="60"/>
        <v>5</v>
      </c>
      <c r="X86">
        <f t="shared" si="60"/>
        <v>3.50</v>
      </c>
      <c r="Y86">
        <f t="shared" si="60"/>
        <v>2</v>
      </c>
      <c r="Z86">
        <f t="shared" si="60"/>
        <v>5</v>
      </c>
      <c r="AA86">
        <f t="shared" si="60"/>
        <v>5</v>
      </c>
      <c r="AB86">
        <f t="shared" si="60"/>
        <v>4</v>
      </c>
      <c r="AC86">
        <f t="shared" si="60"/>
        <v>0.50</v>
      </c>
      <c r="AD86">
        <f t="shared" si="60"/>
        <v>3.50</v>
      </c>
      <c r="AE86">
        <f t="shared" si="60"/>
        <v>5</v>
      </c>
      <c r="AF86">
        <f t="shared" si="60"/>
        <v>3.50</v>
      </c>
      <c r="AG86">
        <f t="shared" si="60"/>
        <v>3.8947368421052633</v>
      </c>
      <c r="AH86">
        <f t="shared" si="60"/>
        <v>3.8947368421052633</v>
      </c>
      <c r="AI86">
        <f t="shared" si="60"/>
        <v>3.50</v>
      </c>
      <c r="AJ86">
        <f t="shared" si="61" ref="AJ86:BI86">IF(ISBLANK(AJ32),$C86,AJ32)</f>
        <v>3.50</v>
      </c>
      <c r="AK86">
        <f t="shared" si="61"/>
        <v>3.8947368421052633</v>
      </c>
      <c r="AL86">
        <f t="shared" si="61"/>
        <v>3.50</v>
      </c>
      <c r="AM86">
        <f t="shared" si="61"/>
        <v>3.50</v>
      </c>
      <c r="AN86">
        <f t="shared" si="61"/>
        <v>4</v>
      </c>
      <c r="AO86">
        <f t="shared" si="61"/>
        <v>3.8947368421052633</v>
      </c>
      <c r="AP86">
        <f t="shared" si="61"/>
        <v>3</v>
      </c>
      <c r="AQ86">
        <f t="shared" si="61"/>
        <v>3.8947368421052633</v>
      </c>
      <c r="AR86">
        <f t="shared" si="61"/>
        <v>3.8947368421052633</v>
      </c>
      <c r="AS86">
        <f t="shared" si="61"/>
        <v>3</v>
      </c>
      <c r="AT86">
        <f t="shared" si="61"/>
        <v>3.8947368421052633</v>
      </c>
      <c r="AU86">
        <f t="shared" si="61"/>
        <v>3.8947368421052633</v>
      </c>
      <c r="AV86">
        <f t="shared" si="61"/>
        <v>4.50</v>
      </c>
      <c r="AW86">
        <f t="shared" si="61"/>
        <v>5</v>
      </c>
      <c r="AX86">
        <f t="shared" si="61"/>
        <v>3.8947368421052633</v>
      </c>
      <c r="AY86">
        <f t="shared" si="61"/>
        <v>4</v>
      </c>
      <c r="AZ86">
        <f t="shared" si="61"/>
        <v>3.8947368421052633</v>
      </c>
      <c r="BA86">
        <f t="shared" si="61"/>
        <v>3.50</v>
      </c>
      <c r="BB86">
        <f t="shared" si="61"/>
        <v>3.8947368421052633</v>
      </c>
      <c r="BC86">
        <f t="shared" si="61"/>
        <v>3.8947368421052633</v>
      </c>
      <c r="BD86">
        <f t="shared" si="61"/>
        <v>3</v>
      </c>
      <c r="BE86">
        <f t="shared" si="61"/>
        <v>3.8947368421052633</v>
      </c>
      <c r="BF86">
        <f t="shared" si="61"/>
        <v>5</v>
      </c>
      <c r="BG86">
        <f t="shared" si="61"/>
        <v>3.8947368421052633</v>
      </c>
      <c r="BH86">
        <f t="shared" si="61"/>
        <v>4.50</v>
      </c>
      <c r="BI86">
        <f t="shared" si="61"/>
        <v>5</v>
      </c>
    </row>
    <row r="87" spans="1:61" ht="15">
      <c r="A87">
        <v>31</v>
      </c>
      <c r="B87" t="s">
        <v>30</v>
      </c>
      <c r="C87" s="6">
        <v>3.3369565217391304</v>
      </c>
      <c r="D87">
        <f t="shared" si="62" ref="D87:AI87">IF(ISBLANK(D33),$C87,D33)</f>
        <v>3.3369565217391304</v>
      </c>
      <c r="E87">
        <f t="shared" si="62"/>
        <v>3</v>
      </c>
      <c r="F87">
        <f t="shared" si="62"/>
        <v>2</v>
      </c>
      <c r="G87">
        <f t="shared" si="62"/>
        <v>4</v>
      </c>
      <c r="H87">
        <f t="shared" si="62"/>
        <v>4</v>
      </c>
      <c r="I87">
        <f t="shared" si="62"/>
        <v>3.50</v>
      </c>
      <c r="J87">
        <f t="shared" si="62"/>
        <v>2</v>
      </c>
      <c r="K87">
        <f t="shared" si="62"/>
        <v>3.50</v>
      </c>
      <c r="L87">
        <f t="shared" si="62"/>
        <v>3.3369565217391304</v>
      </c>
      <c r="M87">
        <f t="shared" si="62"/>
        <v>3</v>
      </c>
      <c r="N87">
        <f t="shared" si="62"/>
        <v>2</v>
      </c>
      <c r="O87">
        <f t="shared" si="62"/>
        <v>3</v>
      </c>
      <c r="P87">
        <f t="shared" si="62"/>
        <v>3.3369565217391304</v>
      </c>
      <c r="Q87">
        <f t="shared" si="62"/>
        <v>3.50</v>
      </c>
      <c r="R87">
        <f t="shared" si="62"/>
        <v>2</v>
      </c>
      <c r="S87">
        <f t="shared" si="62"/>
        <v>2</v>
      </c>
      <c r="T87">
        <f t="shared" si="62"/>
        <v>3.50</v>
      </c>
      <c r="U87">
        <f t="shared" si="62"/>
        <v>4.50</v>
      </c>
      <c r="V87">
        <f t="shared" si="62"/>
        <v>4.50</v>
      </c>
      <c r="W87">
        <f t="shared" si="62"/>
        <v>4.50</v>
      </c>
      <c r="X87">
        <f t="shared" si="62"/>
        <v>4</v>
      </c>
      <c r="Y87">
        <f t="shared" si="62"/>
        <v>1.50</v>
      </c>
      <c r="Z87">
        <f t="shared" si="62"/>
        <v>5</v>
      </c>
      <c r="AA87">
        <f t="shared" si="62"/>
        <v>4.50</v>
      </c>
      <c r="AB87">
        <f t="shared" si="62"/>
        <v>3.3369565217391304</v>
      </c>
      <c r="AC87">
        <f t="shared" si="62"/>
        <v>2.50</v>
      </c>
      <c r="AD87">
        <f t="shared" si="62"/>
        <v>3.50</v>
      </c>
      <c r="AE87">
        <f t="shared" si="62"/>
        <v>2.50</v>
      </c>
      <c r="AF87">
        <f t="shared" si="62"/>
        <v>2.50</v>
      </c>
      <c r="AG87">
        <f t="shared" si="62"/>
        <v>4</v>
      </c>
      <c r="AH87">
        <f t="shared" si="62"/>
        <v>3.3369565217391304</v>
      </c>
      <c r="AI87">
        <f t="shared" si="62"/>
        <v>2.50</v>
      </c>
      <c r="AJ87">
        <f t="shared" si="63" ref="AJ87:BI87">IF(ISBLANK(AJ33),$C87,AJ33)</f>
        <v>3</v>
      </c>
      <c r="AK87">
        <f t="shared" si="63"/>
        <v>4.50</v>
      </c>
      <c r="AL87">
        <f t="shared" si="63"/>
        <v>3.50</v>
      </c>
      <c r="AM87">
        <f t="shared" si="63"/>
        <v>1.50</v>
      </c>
      <c r="AN87">
        <f t="shared" si="63"/>
        <v>3.3369565217391304</v>
      </c>
      <c r="AO87">
        <f t="shared" si="63"/>
        <v>2.50</v>
      </c>
      <c r="AP87">
        <f t="shared" si="63"/>
        <v>3.50</v>
      </c>
      <c r="AQ87">
        <f t="shared" si="63"/>
        <v>3.3369565217391304</v>
      </c>
      <c r="AR87">
        <f t="shared" si="63"/>
        <v>3.3369565217391304</v>
      </c>
      <c r="AS87">
        <f t="shared" si="63"/>
        <v>3.50</v>
      </c>
      <c r="AT87">
        <f t="shared" si="63"/>
        <v>2</v>
      </c>
      <c r="AU87">
        <f t="shared" si="63"/>
        <v>3.3369565217391304</v>
      </c>
      <c r="AV87">
        <f t="shared" si="63"/>
        <v>3.50</v>
      </c>
      <c r="AW87">
        <f t="shared" si="63"/>
        <v>4</v>
      </c>
      <c r="AX87">
        <f t="shared" si="63"/>
        <v>3.3369565217391304</v>
      </c>
      <c r="AY87">
        <f t="shared" si="63"/>
        <v>4</v>
      </c>
      <c r="AZ87">
        <f t="shared" si="63"/>
        <v>3.3369565217391304</v>
      </c>
      <c r="BA87">
        <f t="shared" si="63"/>
        <v>3.50</v>
      </c>
      <c r="BB87">
        <f t="shared" si="63"/>
        <v>3.3369565217391304</v>
      </c>
      <c r="BC87">
        <f t="shared" si="63"/>
        <v>4.50</v>
      </c>
      <c r="BD87">
        <f t="shared" si="63"/>
        <v>4</v>
      </c>
      <c r="BE87">
        <f t="shared" si="63"/>
        <v>4</v>
      </c>
      <c r="BF87">
        <f t="shared" si="63"/>
        <v>4</v>
      </c>
      <c r="BG87">
        <f t="shared" si="63"/>
        <v>4</v>
      </c>
      <c r="BH87">
        <f t="shared" si="63"/>
        <v>4.50</v>
      </c>
      <c r="BI87">
        <f t="shared" si="63"/>
        <v>2.50</v>
      </c>
    </row>
    <row r="88" spans="1:61" ht="15">
      <c r="A88">
        <v>32</v>
      </c>
      <c r="B88" t="s">
        <v>31</v>
      </c>
      <c r="C88" s="6">
        <v>2.9038461538461537</v>
      </c>
      <c r="D88">
        <f t="shared" si="64" ref="D88:AI88">IF(ISBLANK(D34),$C88,D34)</f>
        <v>2.9038461538461537</v>
      </c>
      <c r="E88">
        <f t="shared" si="64"/>
        <v>3</v>
      </c>
      <c r="F88">
        <f t="shared" si="64"/>
        <v>2.9038461538461537</v>
      </c>
      <c r="G88">
        <f t="shared" si="64"/>
        <v>3</v>
      </c>
      <c r="H88">
        <f t="shared" si="64"/>
        <v>2.9038461538461537</v>
      </c>
      <c r="I88">
        <f t="shared" si="64"/>
        <v>3</v>
      </c>
      <c r="J88">
        <f t="shared" si="64"/>
        <v>2.9038461538461537</v>
      </c>
      <c r="K88">
        <f t="shared" si="64"/>
        <v>3</v>
      </c>
      <c r="L88">
        <f t="shared" si="64"/>
        <v>3.50</v>
      </c>
      <c r="M88">
        <f t="shared" si="64"/>
        <v>3</v>
      </c>
      <c r="N88">
        <f t="shared" si="64"/>
        <v>2.9038461538461537</v>
      </c>
      <c r="O88">
        <f t="shared" si="64"/>
        <v>2.50</v>
      </c>
      <c r="P88">
        <f t="shared" si="64"/>
        <v>2.9038461538461537</v>
      </c>
      <c r="Q88">
        <f t="shared" si="64"/>
        <v>2.9038461538461537</v>
      </c>
      <c r="R88">
        <f t="shared" si="64"/>
        <v>2.9038461538461537</v>
      </c>
      <c r="S88">
        <f t="shared" si="64"/>
        <v>3.50</v>
      </c>
      <c r="T88">
        <f t="shared" si="64"/>
        <v>3.50</v>
      </c>
      <c r="U88">
        <f t="shared" si="64"/>
        <v>3</v>
      </c>
      <c r="V88">
        <f t="shared" si="64"/>
        <v>2.9038461538461537</v>
      </c>
      <c r="W88">
        <f t="shared" si="64"/>
        <v>4</v>
      </c>
      <c r="X88">
        <f t="shared" si="64"/>
        <v>2.50</v>
      </c>
      <c r="Y88">
        <f t="shared" si="64"/>
        <v>2.9038461538461537</v>
      </c>
      <c r="Z88">
        <f t="shared" si="64"/>
        <v>2.50</v>
      </c>
      <c r="AA88">
        <f t="shared" si="64"/>
        <v>2.9038461538461537</v>
      </c>
      <c r="AB88">
        <f t="shared" si="64"/>
        <v>2.9038461538461537</v>
      </c>
      <c r="AC88">
        <f t="shared" si="64"/>
        <v>4.50</v>
      </c>
      <c r="AD88">
        <f t="shared" si="64"/>
        <v>3.50</v>
      </c>
      <c r="AE88">
        <f t="shared" si="64"/>
        <v>3</v>
      </c>
      <c r="AF88">
        <f t="shared" si="64"/>
        <v>2.9038461538461537</v>
      </c>
      <c r="AG88">
        <f t="shared" si="64"/>
        <v>3.50</v>
      </c>
      <c r="AH88">
        <f t="shared" si="64"/>
        <v>2.9038461538461537</v>
      </c>
      <c r="AI88">
        <f t="shared" si="64"/>
        <v>2</v>
      </c>
      <c r="AJ88">
        <f t="shared" si="65" ref="AJ88:BI88">IF(ISBLANK(AJ34),$C88,AJ34)</f>
        <v>3</v>
      </c>
      <c r="AK88">
        <f t="shared" si="65"/>
        <v>2.9038461538461537</v>
      </c>
      <c r="AL88">
        <f t="shared" si="65"/>
        <v>2.50</v>
      </c>
      <c r="AM88">
        <f t="shared" si="65"/>
        <v>2</v>
      </c>
      <c r="AN88">
        <f t="shared" si="65"/>
        <v>2.9038461538461537</v>
      </c>
      <c r="AO88">
        <f t="shared" si="65"/>
        <v>2.9038461538461537</v>
      </c>
      <c r="AP88">
        <f t="shared" si="65"/>
        <v>0</v>
      </c>
      <c r="AQ88">
        <f t="shared" si="65"/>
        <v>2.9038461538461537</v>
      </c>
      <c r="AR88">
        <f t="shared" si="65"/>
        <v>2.9038461538461537</v>
      </c>
      <c r="AS88">
        <f t="shared" si="65"/>
        <v>2.9038461538461537</v>
      </c>
      <c r="AT88">
        <f t="shared" si="65"/>
        <v>2.9038461538461537</v>
      </c>
      <c r="AU88">
        <f t="shared" si="65"/>
        <v>2.9038461538461537</v>
      </c>
      <c r="AV88">
        <f t="shared" si="65"/>
        <v>2.9038461538461537</v>
      </c>
      <c r="AW88">
        <f t="shared" si="65"/>
        <v>2.9038461538461537</v>
      </c>
      <c r="AX88">
        <f t="shared" si="65"/>
        <v>2.9038461538461537</v>
      </c>
      <c r="AY88">
        <f t="shared" si="65"/>
        <v>4</v>
      </c>
      <c r="AZ88">
        <f t="shared" si="65"/>
        <v>2.9038461538461537</v>
      </c>
      <c r="BA88">
        <f t="shared" si="65"/>
        <v>2.9038461538461537</v>
      </c>
      <c r="BB88">
        <f t="shared" si="65"/>
        <v>2.9038461538461537</v>
      </c>
      <c r="BC88">
        <f t="shared" si="65"/>
        <v>0</v>
      </c>
      <c r="BD88">
        <f t="shared" si="65"/>
        <v>2.9038461538461537</v>
      </c>
      <c r="BE88">
        <f t="shared" si="65"/>
        <v>2.9038461538461537</v>
      </c>
      <c r="BF88">
        <f t="shared" si="65"/>
        <v>2.9038461538461537</v>
      </c>
      <c r="BG88">
        <f t="shared" si="65"/>
        <v>4</v>
      </c>
      <c r="BH88">
        <f t="shared" si="65"/>
        <v>2.9038461538461537</v>
      </c>
      <c r="BI88">
        <f t="shared" si="65"/>
        <v>3.50</v>
      </c>
    </row>
    <row r="89" spans="1:61" ht="15">
      <c r="A89">
        <v>33</v>
      </c>
      <c r="B89" t="s">
        <v>32</v>
      </c>
      <c r="C89" s="6">
        <v>3.2692307692307692</v>
      </c>
      <c r="D89">
        <f t="shared" si="66" ref="D89:AI89">IF(ISBLANK(D35),$C89,D35)</f>
        <v>3.2692307692307692</v>
      </c>
      <c r="E89">
        <f t="shared" si="66"/>
        <v>3.2692307692307692</v>
      </c>
      <c r="F89">
        <f t="shared" si="66"/>
        <v>4</v>
      </c>
      <c r="G89">
        <f t="shared" si="66"/>
        <v>3.2692307692307692</v>
      </c>
      <c r="H89">
        <f t="shared" si="66"/>
        <v>3.50</v>
      </c>
      <c r="I89">
        <f t="shared" si="66"/>
        <v>3</v>
      </c>
      <c r="J89">
        <f t="shared" si="66"/>
        <v>3.2692307692307692</v>
      </c>
      <c r="K89">
        <f t="shared" si="66"/>
        <v>3.50</v>
      </c>
      <c r="L89">
        <f t="shared" si="66"/>
        <v>4</v>
      </c>
      <c r="M89">
        <f t="shared" si="66"/>
        <v>1.50</v>
      </c>
      <c r="N89">
        <f t="shared" si="66"/>
        <v>3.2692307692307692</v>
      </c>
      <c r="O89">
        <f t="shared" si="66"/>
        <v>3.2692307692307692</v>
      </c>
      <c r="P89">
        <f t="shared" si="66"/>
        <v>3.2692307692307692</v>
      </c>
      <c r="Q89">
        <f t="shared" si="66"/>
        <v>3.2692307692307692</v>
      </c>
      <c r="R89">
        <f t="shared" si="66"/>
        <v>3.2692307692307692</v>
      </c>
      <c r="S89">
        <f t="shared" si="66"/>
        <v>3.2692307692307692</v>
      </c>
      <c r="T89">
        <f t="shared" si="66"/>
        <v>3.2692307692307692</v>
      </c>
      <c r="U89">
        <f t="shared" si="66"/>
        <v>4</v>
      </c>
      <c r="V89">
        <f t="shared" si="66"/>
        <v>3.2692307692307692</v>
      </c>
      <c r="W89">
        <f t="shared" si="66"/>
        <v>3.2692307692307692</v>
      </c>
      <c r="X89">
        <f t="shared" si="66"/>
        <v>3.2692307692307692</v>
      </c>
      <c r="Y89">
        <f t="shared" si="66"/>
        <v>3.2692307692307692</v>
      </c>
      <c r="Z89">
        <f t="shared" si="66"/>
        <v>4</v>
      </c>
      <c r="AA89">
        <f t="shared" si="66"/>
        <v>3.2692307692307692</v>
      </c>
      <c r="AB89">
        <f t="shared" si="66"/>
        <v>3.2692307692307692</v>
      </c>
      <c r="AC89">
        <f t="shared" si="66"/>
        <v>3.2692307692307692</v>
      </c>
      <c r="AD89">
        <f t="shared" si="66"/>
        <v>3.2692307692307692</v>
      </c>
      <c r="AE89">
        <f t="shared" si="66"/>
        <v>3.2692307692307692</v>
      </c>
      <c r="AF89">
        <f t="shared" si="66"/>
        <v>3</v>
      </c>
      <c r="AG89">
        <f t="shared" si="66"/>
        <v>3.2692307692307692</v>
      </c>
      <c r="AH89">
        <f t="shared" si="66"/>
        <v>3.2692307692307692</v>
      </c>
      <c r="AI89">
        <f t="shared" si="66"/>
        <v>3.2692307692307692</v>
      </c>
      <c r="AJ89">
        <f t="shared" si="67" ref="AJ89:BI89">IF(ISBLANK(AJ35),$C89,AJ35)</f>
        <v>3.2692307692307692</v>
      </c>
      <c r="AK89">
        <f t="shared" si="67"/>
        <v>3.2692307692307692</v>
      </c>
      <c r="AL89">
        <f t="shared" si="67"/>
        <v>3.2692307692307692</v>
      </c>
      <c r="AM89">
        <f t="shared" si="67"/>
        <v>3.2692307692307692</v>
      </c>
      <c r="AN89">
        <f t="shared" si="67"/>
        <v>3.2692307692307692</v>
      </c>
      <c r="AO89">
        <f t="shared" si="67"/>
        <v>2.50</v>
      </c>
      <c r="AP89">
        <f t="shared" si="67"/>
        <v>3.2692307692307692</v>
      </c>
      <c r="AQ89">
        <f t="shared" si="67"/>
        <v>3.2692307692307692</v>
      </c>
      <c r="AR89">
        <f t="shared" si="67"/>
        <v>3.2692307692307692</v>
      </c>
      <c r="AS89">
        <f t="shared" si="67"/>
        <v>3.2692307692307692</v>
      </c>
      <c r="AT89">
        <f t="shared" si="67"/>
        <v>3.2692307692307692</v>
      </c>
      <c r="AU89">
        <f t="shared" si="67"/>
        <v>3.2692307692307692</v>
      </c>
      <c r="AV89">
        <f t="shared" si="67"/>
        <v>3.2692307692307692</v>
      </c>
      <c r="AW89">
        <f t="shared" si="67"/>
        <v>4</v>
      </c>
      <c r="AX89">
        <f t="shared" si="67"/>
        <v>3.2692307692307692</v>
      </c>
      <c r="AY89">
        <f t="shared" si="67"/>
        <v>3.2692307692307692</v>
      </c>
      <c r="AZ89">
        <f t="shared" si="67"/>
        <v>1.50</v>
      </c>
      <c r="BA89">
        <f t="shared" si="67"/>
        <v>3.2692307692307692</v>
      </c>
      <c r="BB89">
        <f t="shared" si="67"/>
        <v>3.2692307692307692</v>
      </c>
      <c r="BC89">
        <f t="shared" si="67"/>
        <v>3.2692307692307692</v>
      </c>
      <c r="BD89">
        <f t="shared" si="67"/>
        <v>3.2692307692307692</v>
      </c>
      <c r="BE89">
        <f t="shared" si="67"/>
        <v>3.2692307692307692</v>
      </c>
      <c r="BF89">
        <f t="shared" si="67"/>
        <v>3.2692307692307692</v>
      </c>
      <c r="BG89">
        <f t="shared" si="67"/>
        <v>3.2692307692307692</v>
      </c>
      <c r="BH89">
        <f t="shared" si="67"/>
        <v>3.2692307692307692</v>
      </c>
      <c r="BI89">
        <f t="shared" si="67"/>
        <v>4</v>
      </c>
    </row>
    <row r="90" spans="1:61" ht="15">
      <c r="A90">
        <v>34</v>
      </c>
      <c r="B90" t="s">
        <v>33</v>
      </c>
      <c r="C90" s="6">
        <v>3.5344827586206895</v>
      </c>
      <c r="D90">
        <f t="shared" si="68" ref="D90:AI90">IF(ISBLANK(D36),$C90,D36)</f>
        <v>4</v>
      </c>
      <c r="E90">
        <f t="shared" si="68"/>
        <v>0.50</v>
      </c>
      <c r="F90">
        <f t="shared" si="68"/>
        <v>3</v>
      </c>
      <c r="G90">
        <f t="shared" si="68"/>
        <v>3.5344827586206895</v>
      </c>
      <c r="H90">
        <f t="shared" si="68"/>
        <v>3.5344827586206895</v>
      </c>
      <c r="I90">
        <f t="shared" si="68"/>
        <v>3.5344827586206895</v>
      </c>
      <c r="J90">
        <f t="shared" si="68"/>
        <v>3.5344827586206895</v>
      </c>
      <c r="K90">
        <f t="shared" si="68"/>
        <v>4</v>
      </c>
      <c r="L90">
        <f t="shared" si="68"/>
        <v>4</v>
      </c>
      <c r="M90">
        <f t="shared" si="68"/>
        <v>1.50</v>
      </c>
      <c r="N90">
        <f t="shared" si="68"/>
        <v>4.50</v>
      </c>
      <c r="O90">
        <f t="shared" si="68"/>
        <v>3.5344827586206895</v>
      </c>
      <c r="P90">
        <f t="shared" si="68"/>
        <v>3.5344827586206895</v>
      </c>
      <c r="Q90">
        <f t="shared" si="68"/>
        <v>4</v>
      </c>
      <c r="R90">
        <f t="shared" si="68"/>
        <v>4.50</v>
      </c>
      <c r="S90">
        <f t="shared" si="68"/>
        <v>3.5344827586206895</v>
      </c>
      <c r="T90">
        <f t="shared" si="68"/>
        <v>3.5344827586206895</v>
      </c>
      <c r="U90">
        <f t="shared" si="68"/>
        <v>3.5344827586206895</v>
      </c>
      <c r="V90">
        <f t="shared" si="68"/>
        <v>3.5344827586206895</v>
      </c>
      <c r="W90">
        <f t="shared" si="68"/>
        <v>3.5344827586206895</v>
      </c>
      <c r="X90">
        <f t="shared" si="68"/>
        <v>3.5344827586206895</v>
      </c>
      <c r="Y90">
        <f t="shared" si="68"/>
        <v>3.50</v>
      </c>
      <c r="Z90">
        <f t="shared" si="68"/>
        <v>4</v>
      </c>
      <c r="AA90">
        <f t="shared" si="68"/>
        <v>3.5344827586206895</v>
      </c>
      <c r="AB90">
        <f t="shared" si="68"/>
        <v>3.5344827586206895</v>
      </c>
      <c r="AC90">
        <f t="shared" si="68"/>
        <v>3.5344827586206895</v>
      </c>
      <c r="AD90">
        <f t="shared" si="68"/>
        <v>3.5344827586206895</v>
      </c>
      <c r="AE90">
        <f t="shared" si="68"/>
        <v>3.5344827586206895</v>
      </c>
      <c r="AF90">
        <f t="shared" si="68"/>
        <v>2.50</v>
      </c>
      <c r="AG90">
        <f t="shared" si="68"/>
        <v>3.5344827586206895</v>
      </c>
      <c r="AH90">
        <f t="shared" si="68"/>
        <v>3</v>
      </c>
      <c r="AI90">
        <f t="shared" si="68"/>
        <v>2.50</v>
      </c>
      <c r="AJ90">
        <f t="shared" si="69" ref="AJ90:BI90">IF(ISBLANK(AJ36),$C90,AJ36)</f>
        <v>2.50</v>
      </c>
      <c r="AK90">
        <f t="shared" si="69"/>
        <v>4.50</v>
      </c>
      <c r="AL90">
        <f t="shared" si="69"/>
        <v>3.50</v>
      </c>
      <c r="AM90">
        <f t="shared" si="69"/>
        <v>4.50</v>
      </c>
      <c r="AN90">
        <f t="shared" si="69"/>
        <v>5</v>
      </c>
      <c r="AO90">
        <f t="shared" si="69"/>
        <v>3.50</v>
      </c>
      <c r="AP90">
        <f t="shared" si="69"/>
        <v>3.5344827586206895</v>
      </c>
      <c r="AQ90">
        <f t="shared" si="69"/>
        <v>3.5344827586206895</v>
      </c>
      <c r="AR90">
        <f t="shared" si="69"/>
        <v>5</v>
      </c>
      <c r="AS90">
        <f t="shared" si="69"/>
        <v>3.5344827586206895</v>
      </c>
      <c r="AT90">
        <f t="shared" si="69"/>
        <v>3.5344827586206895</v>
      </c>
      <c r="AU90">
        <f t="shared" si="69"/>
        <v>0.50</v>
      </c>
      <c r="AV90">
        <f t="shared" si="69"/>
        <v>3</v>
      </c>
      <c r="AW90">
        <f t="shared" si="69"/>
        <v>3.5344827586206895</v>
      </c>
      <c r="AX90">
        <f t="shared" si="69"/>
        <v>3.50</v>
      </c>
      <c r="AY90">
        <f t="shared" si="69"/>
        <v>3.5344827586206895</v>
      </c>
      <c r="AZ90">
        <f t="shared" si="69"/>
        <v>3.5344827586206895</v>
      </c>
      <c r="BA90">
        <f t="shared" si="69"/>
        <v>4</v>
      </c>
      <c r="BB90">
        <f t="shared" si="69"/>
        <v>3.5344827586206895</v>
      </c>
      <c r="BC90">
        <f t="shared" si="69"/>
        <v>5</v>
      </c>
      <c r="BD90">
        <f t="shared" si="69"/>
        <v>3.5344827586206895</v>
      </c>
      <c r="BE90">
        <f t="shared" si="69"/>
        <v>4</v>
      </c>
      <c r="BF90">
        <f t="shared" si="69"/>
        <v>4</v>
      </c>
      <c r="BG90">
        <f t="shared" si="69"/>
        <v>4.50</v>
      </c>
      <c r="BH90">
        <f t="shared" si="69"/>
        <v>3.5344827586206895</v>
      </c>
      <c r="BI90">
        <f t="shared" si="69"/>
        <v>3.5344827586206895</v>
      </c>
    </row>
    <row r="91" spans="1:61" ht="15">
      <c r="A91">
        <v>35</v>
      </c>
      <c r="B91" t="s">
        <v>34</v>
      </c>
      <c r="C91" s="6">
        <v>4.2121212121212119</v>
      </c>
      <c r="D91">
        <f t="shared" si="70" ref="D91:AI91">IF(ISBLANK(D37),$C91,D37)</f>
        <v>4.2121212121212119</v>
      </c>
      <c r="E91">
        <f t="shared" si="70"/>
        <v>4.2121212121212119</v>
      </c>
      <c r="F91">
        <f t="shared" si="70"/>
        <v>5</v>
      </c>
      <c r="G91">
        <f t="shared" si="70"/>
        <v>3.50</v>
      </c>
      <c r="H91">
        <f t="shared" si="70"/>
        <v>4.50</v>
      </c>
      <c r="I91">
        <f t="shared" si="70"/>
        <v>4</v>
      </c>
      <c r="J91">
        <f t="shared" si="70"/>
        <v>4.2121212121212119</v>
      </c>
      <c r="K91">
        <f t="shared" si="70"/>
        <v>4</v>
      </c>
      <c r="L91">
        <f t="shared" si="70"/>
        <v>4</v>
      </c>
      <c r="M91">
        <f t="shared" si="70"/>
        <v>3.50</v>
      </c>
      <c r="N91">
        <f t="shared" si="70"/>
        <v>4.2121212121212119</v>
      </c>
      <c r="O91">
        <f t="shared" si="70"/>
        <v>3.50</v>
      </c>
      <c r="P91">
        <f t="shared" si="70"/>
        <v>4.2121212121212119</v>
      </c>
      <c r="Q91">
        <f t="shared" si="70"/>
        <v>4</v>
      </c>
      <c r="R91">
        <f t="shared" si="70"/>
        <v>4.2121212121212119</v>
      </c>
      <c r="S91">
        <f t="shared" si="70"/>
        <v>4.50</v>
      </c>
      <c r="T91">
        <f t="shared" si="70"/>
        <v>4.2121212121212119</v>
      </c>
      <c r="U91">
        <f t="shared" si="70"/>
        <v>4.2121212121212119</v>
      </c>
      <c r="V91">
        <f t="shared" si="70"/>
        <v>4.50</v>
      </c>
      <c r="W91">
        <f t="shared" si="70"/>
        <v>4.50</v>
      </c>
      <c r="X91">
        <f t="shared" si="70"/>
        <v>4.2121212121212119</v>
      </c>
      <c r="Y91">
        <f t="shared" si="70"/>
        <v>4.50</v>
      </c>
      <c r="Z91">
        <f t="shared" si="70"/>
        <v>4.50</v>
      </c>
      <c r="AA91">
        <f t="shared" si="70"/>
        <v>4.2121212121212119</v>
      </c>
      <c r="AB91">
        <f t="shared" si="70"/>
        <v>4.2121212121212119</v>
      </c>
      <c r="AC91">
        <f t="shared" si="70"/>
        <v>4.50</v>
      </c>
      <c r="AD91">
        <f t="shared" si="70"/>
        <v>4.2121212121212119</v>
      </c>
      <c r="AE91">
        <f t="shared" si="70"/>
        <v>4.50</v>
      </c>
      <c r="AF91">
        <f t="shared" si="70"/>
        <v>3.50</v>
      </c>
      <c r="AG91">
        <f t="shared" si="70"/>
        <v>4.2121212121212119</v>
      </c>
      <c r="AH91">
        <f t="shared" si="70"/>
        <v>4</v>
      </c>
      <c r="AI91">
        <f t="shared" si="70"/>
        <v>3</v>
      </c>
      <c r="AJ91">
        <f t="shared" si="71" ref="AJ91:BI91">IF(ISBLANK(AJ37),$C91,AJ37)</f>
        <v>4.2121212121212119</v>
      </c>
      <c r="AK91">
        <f t="shared" si="71"/>
        <v>4.2121212121212119</v>
      </c>
      <c r="AL91">
        <f t="shared" si="71"/>
        <v>4.2121212121212119</v>
      </c>
      <c r="AM91">
        <f t="shared" si="71"/>
        <v>4.50</v>
      </c>
      <c r="AN91">
        <f t="shared" si="71"/>
        <v>4</v>
      </c>
      <c r="AO91">
        <f t="shared" si="71"/>
        <v>4.2121212121212119</v>
      </c>
      <c r="AP91">
        <f t="shared" si="71"/>
        <v>4.2121212121212119</v>
      </c>
      <c r="AQ91">
        <f t="shared" si="71"/>
        <v>4.2121212121212119</v>
      </c>
      <c r="AR91">
        <f t="shared" si="71"/>
        <v>5</v>
      </c>
      <c r="AS91">
        <f t="shared" si="71"/>
        <v>4.50</v>
      </c>
      <c r="AT91">
        <f t="shared" si="71"/>
        <v>4</v>
      </c>
      <c r="AU91">
        <f t="shared" si="71"/>
        <v>4.2121212121212119</v>
      </c>
      <c r="AV91">
        <f t="shared" si="71"/>
        <v>4.2121212121212119</v>
      </c>
      <c r="AW91">
        <f t="shared" si="71"/>
        <v>5</v>
      </c>
      <c r="AX91">
        <f t="shared" si="71"/>
        <v>4.2121212121212119</v>
      </c>
      <c r="AY91">
        <f t="shared" si="71"/>
        <v>4.2121212121212119</v>
      </c>
      <c r="AZ91">
        <f t="shared" si="71"/>
        <v>4.50</v>
      </c>
      <c r="BA91">
        <f t="shared" si="71"/>
        <v>3</v>
      </c>
      <c r="BB91">
        <f t="shared" si="71"/>
        <v>4.50</v>
      </c>
      <c r="BC91">
        <f t="shared" si="71"/>
        <v>4.2121212121212119</v>
      </c>
      <c r="BD91">
        <f t="shared" si="71"/>
        <v>5</v>
      </c>
      <c r="BE91">
        <f t="shared" si="71"/>
        <v>5</v>
      </c>
      <c r="BF91">
        <f t="shared" si="71"/>
        <v>4</v>
      </c>
      <c r="BG91">
        <f t="shared" si="71"/>
        <v>3.50</v>
      </c>
      <c r="BH91">
        <f t="shared" si="71"/>
        <v>4.2121212121212119</v>
      </c>
      <c r="BI91">
        <f t="shared" si="71"/>
        <v>4.50</v>
      </c>
    </row>
    <row r="92" spans="1:61" ht="15">
      <c r="A92">
        <v>36</v>
      </c>
      <c r="B92" t="s">
        <v>35</v>
      </c>
      <c r="C92" s="6">
        <v>3.8285714285714287</v>
      </c>
      <c r="D92">
        <f t="shared" si="72" ref="D92:AI92">IF(ISBLANK(D38),$C92,D38)</f>
        <v>3.8285714285714287</v>
      </c>
      <c r="E92">
        <f t="shared" si="72"/>
        <v>3</v>
      </c>
      <c r="F92">
        <f t="shared" si="72"/>
        <v>3.50</v>
      </c>
      <c r="G92">
        <f t="shared" si="72"/>
        <v>3.50</v>
      </c>
      <c r="H92">
        <f t="shared" si="72"/>
        <v>4.50</v>
      </c>
      <c r="I92">
        <f t="shared" si="72"/>
        <v>3.50</v>
      </c>
      <c r="J92">
        <f t="shared" si="72"/>
        <v>3.50</v>
      </c>
      <c r="K92">
        <f t="shared" si="72"/>
        <v>4.50</v>
      </c>
      <c r="L92">
        <f t="shared" si="72"/>
        <v>4.50</v>
      </c>
      <c r="M92">
        <f t="shared" si="72"/>
        <v>4</v>
      </c>
      <c r="N92">
        <f t="shared" si="72"/>
        <v>3.8285714285714287</v>
      </c>
      <c r="O92">
        <f t="shared" si="72"/>
        <v>3</v>
      </c>
      <c r="P92">
        <f t="shared" si="72"/>
        <v>3.8285714285714287</v>
      </c>
      <c r="Q92">
        <f t="shared" si="72"/>
        <v>3.8285714285714287</v>
      </c>
      <c r="R92">
        <f t="shared" si="72"/>
        <v>3.8285714285714287</v>
      </c>
      <c r="S92">
        <f t="shared" si="72"/>
        <v>3.8285714285714287</v>
      </c>
      <c r="T92">
        <f t="shared" si="72"/>
        <v>3.50</v>
      </c>
      <c r="U92">
        <f t="shared" si="72"/>
        <v>3.8285714285714287</v>
      </c>
      <c r="V92">
        <f t="shared" si="72"/>
        <v>3.8285714285714287</v>
      </c>
      <c r="W92">
        <f t="shared" si="72"/>
        <v>3.8285714285714287</v>
      </c>
      <c r="X92">
        <f t="shared" si="72"/>
        <v>2</v>
      </c>
      <c r="Y92">
        <f t="shared" si="72"/>
        <v>4</v>
      </c>
      <c r="Z92">
        <f t="shared" si="72"/>
        <v>3.8285714285714287</v>
      </c>
      <c r="AA92">
        <f t="shared" si="72"/>
        <v>3</v>
      </c>
      <c r="AB92">
        <f t="shared" si="72"/>
        <v>4</v>
      </c>
      <c r="AC92">
        <f t="shared" si="72"/>
        <v>3.8285714285714287</v>
      </c>
      <c r="AD92">
        <f t="shared" si="72"/>
        <v>5</v>
      </c>
      <c r="AE92">
        <f t="shared" si="72"/>
        <v>4.50</v>
      </c>
      <c r="AF92">
        <f t="shared" si="72"/>
        <v>3</v>
      </c>
      <c r="AG92">
        <f t="shared" si="72"/>
        <v>3.8285714285714287</v>
      </c>
      <c r="AH92">
        <f t="shared" si="72"/>
        <v>3.8285714285714287</v>
      </c>
      <c r="AI92">
        <f t="shared" si="72"/>
        <v>3.50</v>
      </c>
      <c r="AJ92">
        <f t="shared" si="73" ref="AJ92:BI92">IF(ISBLANK(AJ38),$C92,AJ38)</f>
        <v>5</v>
      </c>
      <c r="AK92">
        <f t="shared" si="73"/>
        <v>5</v>
      </c>
      <c r="AL92">
        <f t="shared" si="73"/>
        <v>4</v>
      </c>
      <c r="AM92">
        <f t="shared" si="73"/>
        <v>3.8285714285714287</v>
      </c>
      <c r="AN92">
        <f t="shared" si="73"/>
        <v>5</v>
      </c>
      <c r="AO92">
        <f t="shared" si="73"/>
        <v>5</v>
      </c>
      <c r="AP92">
        <f t="shared" si="73"/>
        <v>5</v>
      </c>
      <c r="AQ92">
        <f t="shared" si="73"/>
        <v>3.8285714285714287</v>
      </c>
      <c r="AR92">
        <f t="shared" si="73"/>
        <v>5</v>
      </c>
      <c r="AS92">
        <f t="shared" si="73"/>
        <v>3.8285714285714287</v>
      </c>
      <c r="AT92">
        <f t="shared" si="73"/>
        <v>3.8285714285714287</v>
      </c>
      <c r="AU92">
        <f t="shared" si="73"/>
        <v>5</v>
      </c>
      <c r="AV92">
        <f t="shared" si="73"/>
        <v>3.8285714285714287</v>
      </c>
      <c r="AW92">
        <f t="shared" si="73"/>
        <v>3.8285714285714287</v>
      </c>
      <c r="AX92">
        <f t="shared" si="73"/>
        <v>4</v>
      </c>
      <c r="AY92">
        <f t="shared" si="73"/>
        <v>0.50</v>
      </c>
      <c r="AZ92">
        <f t="shared" si="73"/>
        <v>2.50</v>
      </c>
      <c r="BA92">
        <f t="shared" si="73"/>
        <v>2.50</v>
      </c>
      <c r="BB92">
        <f t="shared" si="73"/>
        <v>3.50</v>
      </c>
      <c r="BC92">
        <f t="shared" si="73"/>
        <v>3</v>
      </c>
      <c r="BD92">
        <f t="shared" si="73"/>
        <v>4</v>
      </c>
      <c r="BE92">
        <f t="shared" si="73"/>
        <v>3.8285714285714287</v>
      </c>
      <c r="BF92">
        <f t="shared" si="73"/>
        <v>3.8285714285714287</v>
      </c>
      <c r="BG92">
        <f t="shared" si="73"/>
        <v>3.8285714285714287</v>
      </c>
      <c r="BH92">
        <f t="shared" si="73"/>
        <v>3.8285714285714287</v>
      </c>
      <c r="BI92">
        <f t="shared" si="73"/>
        <v>5</v>
      </c>
    </row>
    <row r="93" spans="1:61" ht="15">
      <c r="A93">
        <v>37</v>
      </c>
      <c r="B93" t="s">
        <v>36</v>
      </c>
      <c r="C93" s="6">
        <v>3.4393939393939394</v>
      </c>
      <c r="D93">
        <f t="shared" si="74" ref="D93:AI93">IF(ISBLANK(D39),$C93,D39)</f>
        <v>3.50</v>
      </c>
      <c r="E93">
        <f t="shared" si="74"/>
        <v>3.50</v>
      </c>
      <c r="F93">
        <f t="shared" si="74"/>
        <v>4</v>
      </c>
      <c r="G93">
        <f t="shared" si="74"/>
        <v>4</v>
      </c>
      <c r="H93">
        <f t="shared" si="74"/>
        <v>2</v>
      </c>
      <c r="I93">
        <f t="shared" si="74"/>
        <v>3.50</v>
      </c>
      <c r="J93">
        <f t="shared" si="74"/>
        <v>3.4393939393939394</v>
      </c>
      <c r="K93">
        <f t="shared" si="74"/>
        <v>4</v>
      </c>
      <c r="L93">
        <f t="shared" si="74"/>
        <v>3.4393939393939394</v>
      </c>
      <c r="M93">
        <f t="shared" si="74"/>
        <v>3</v>
      </c>
      <c r="N93">
        <f t="shared" si="74"/>
        <v>2.50</v>
      </c>
      <c r="O93">
        <f t="shared" si="74"/>
        <v>2.50</v>
      </c>
      <c r="P93">
        <f t="shared" si="74"/>
        <v>3.4393939393939394</v>
      </c>
      <c r="Q93">
        <f t="shared" si="74"/>
        <v>4</v>
      </c>
      <c r="R93">
        <f t="shared" si="74"/>
        <v>3.4393939393939394</v>
      </c>
      <c r="S93">
        <f t="shared" si="74"/>
        <v>3.4393939393939394</v>
      </c>
      <c r="T93">
        <f t="shared" si="74"/>
        <v>3.4393939393939394</v>
      </c>
      <c r="U93">
        <f t="shared" si="74"/>
        <v>3.4393939393939394</v>
      </c>
      <c r="V93">
        <f t="shared" si="74"/>
        <v>3.4393939393939394</v>
      </c>
      <c r="W93">
        <f t="shared" si="74"/>
        <v>3.4393939393939394</v>
      </c>
      <c r="X93">
        <f t="shared" si="74"/>
        <v>3.4393939393939394</v>
      </c>
      <c r="Y93">
        <f t="shared" si="74"/>
        <v>3.4393939393939394</v>
      </c>
      <c r="Z93">
        <f t="shared" si="74"/>
        <v>4.50</v>
      </c>
      <c r="AA93">
        <f t="shared" si="74"/>
        <v>3.4393939393939394</v>
      </c>
      <c r="AB93">
        <f t="shared" si="74"/>
        <v>3.4393939393939394</v>
      </c>
      <c r="AC93">
        <f t="shared" si="74"/>
        <v>3.4393939393939394</v>
      </c>
      <c r="AD93">
        <f t="shared" si="74"/>
        <v>3.4393939393939394</v>
      </c>
      <c r="AE93">
        <f t="shared" si="74"/>
        <v>3.4393939393939394</v>
      </c>
      <c r="AF93">
        <f t="shared" si="74"/>
        <v>3.50</v>
      </c>
      <c r="AG93">
        <f t="shared" si="74"/>
        <v>3.4393939393939394</v>
      </c>
      <c r="AH93">
        <f t="shared" si="74"/>
        <v>4</v>
      </c>
      <c r="AI93">
        <f t="shared" si="74"/>
        <v>0</v>
      </c>
      <c r="AJ93">
        <f t="shared" si="75" ref="AJ93:BI93">IF(ISBLANK(AJ39),$C93,AJ39)</f>
        <v>4.50</v>
      </c>
      <c r="AK93">
        <f t="shared" si="75"/>
        <v>5</v>
      </c>
      <c r="AL93">
        <f t="shared" si="75"/>
        <v>3.50</v>
      </c>
      <c r="AM93">
        <f t="shared" si="75"/>
        <v>3.4393939393939394</v>
      </c>
      <c r="AN93">
        <f t="shared" si="75"/>
        <v>3.50</v>
      </c>
      <c r="AO93">
        <f t="shared" si="75"/>
        <v>2.50</v>
      </c>
      <c r="AP93">
        <f t="shared" si="75"/>
        <v>3.50</v>
      </c>
      <c r="AQ93">
        <f t="shared" si="75"/>
        <v>4</v>
      </c>
      <c r="AR93">
        <f t="shared" si="75"/>
        <v>5</v>
      </c>
      <c r="AS93">
        <f t="shared" si="75"/>
        <v>3.50</v>
      </c>
      <c r="AT93">
        <f t="shared" si="75"/>
        <v>3.4393939393939394</v>
      </c>
      <c r="AU93">
        <f t="shared" si="75"/>
        <v>3</v>
      </c>
      <c r="AV93">
        <f t="shared" si="75"/>
        <v>3.4393939393939394</v>
      </c>
      <c r="AW93">
        <f t="shared" si="75"/>
        <v>3.4393939393939394</v>
      </c>
      <c r="AX93">
        <f t="shared" si="75"/>
        <v>3.50</v>
      </c>
      <c r="AY93">
        <f t="shared" si="75"/>
        <v>3.4393939393939394</v>
      </c>
      <c r="AZ93">
        <f t="shared" si="75"/>
        <v>3</v>
      </c>
      <c r="BA93">
        <f t="shared" si="75"/>
        <v>3.4393939393939394</v>
      </c>
      <c r="BB93">
        <f t="shared" si="75"/>
        <v>3</v>
      </c>
      <c r="BC93">
        <f t="shared" si="75"/>
        <v>4</v>
      </c>
      <c r="BD93">
        <f t="shared" si="75"/>
        <v>4</v>
      </c>
      <c r="BE93">
        <f t="shared" si="75"/>
        <v>2.50</v>
      </c>
      <c r="BF93">
        <f t="shared" si="75"/>
        <v>4</v>
      </c>
      <c r="BG93">
        <f t="shared" si="75"/>
        <v>3</v>
      </c>
      <c r="BH93">
        <f t="shared" si="75"/>
        <v>3.4393939393939394</v>
      </c>
      <c r="BI93">
        <f t="shared" si="75"/>
        <v>3.4393939393939394</v>
      </c>
    </row>
    <row r="94" spans="1:61" ht="15">
      <c r="A94">
        <v>38</v>
      </c>
      <c r="B94" t="s">
        <v>37</v>
      </c>
      <c r="C94" s="6">
        <v>3.5092592592592591</v>
      </c>
      <c r="D94">
        <f t="shared" si="76" ref="D94:AI94">IF(ISBLANK(D40),$C94,D40)</f>
        <v>3.5092592592592591</v>
      </c>
      <c r="E94">
        <f t="shared" si="76"/>
        <v>4.50</v>
      </c>
      <c r="F94">
        <f t="shared" si="76"/>
        <v>5</v>
      </c>
      <c r="G94">
        <f t="shared" si="76"/>
        <v>3.50</v>
      </c>
      <c r="H94">
        <f t="shared" si="76"/>
        <v>2.50</v>
      </c>
      <c r="I94">
        <f t="shared" si="76"/>
        <v>3.50</v>
      </c>
      <c r="J94">
        <f t="shared" si="76"/>
        <v>0.50</v>
      </c>
      <c r="K94">
        <f t="shared" si="76"/>
        <v>3.50</v>
      </c>
      <c r="L94">
        <f t="shared" si="76"/>
        <v>3</v>
      </c>
      <c r="M94">
        <f t="shared" si="76"/>
        <v>4.50</v>
      </c>
      <c r="N94">
        <f t="shared" si="76"/>
        <v>3.50</v>
      </c>
      <c r="O94">
        <f t="shared" si="76"/>
        <v>3</v>
      </c>
      <c r="P94">
        <f t="shared" si="76"/>
        <v>3</v>
      </c>
      <c r="Q94">
        <f t="shared" si="76"/>
        <v>4</v>
      </c>
      <c r="R94">
        <f t="shared" si="76"/>
        <v>4</v>
      </c>
      <c r="S94">
        <f t="shared" si="76"/>
        <v>4.50</v>
      </c>
      <c r="T94">
        <f t="shared" si="76"/>
        <v>3.50</v>
      </c>
      <c r="U94">
        <f t="shared" si="76"/>
        <v>3.5092592592592591</v>
      </c>
      <c r="V94">
        <f t="shared" si="76"/>
        <v>4</v>
      </c>
      <c r="W94">
        <f t="shared" si="76"/>
        <v>4</v>
      </c>
      <c r="X94">
        <f t="shared" si="76"/>
        <v>2</v>
      </c>
      <c r="Y94">
        <f t="shared" si="76"/>
        <v>2.50</v>
      </c>
      <c r="Z94">
        <f t="shared" si="76"/>
        <v>3</v>
      </c>
      <c r="AA94">
        <f t="shared" si="76"/>
        <v>3.50</v>
      </c>
      <c r="AB94">
        <f t="shared" si="76"/>
        <v>4</v>
      </c>
      <c r="AC94">
        <f t="shared" si="76"/>
        <v>3.50</v>
      </c>
      <c r="AD94">
        <f t="shared" si="76"/>
        <v>5</v>
      </c>
      <c r="AE94">
        <f t="shared" si="76"/>
        <v>4.50</v>
      </c>
      <c r="AF94">
        <f t="shared" si="76"/>
        <v>2.50</v>
      </c>
      <c r="AG94">
        <f t="shared" si="76"/>
        <v>4.50</v>
      </c>
      <c r="AH94">
        <f t="shared" si="76"/>
        <v>2.50</v>
      </c>
      <c r="AI94">
        <f t="shared" si="76"/>
        <v>3.50</v>
      </c>
      <c r="AJ94">
        <f t="shared" si="77" ref="AJ94:BI94">IF(ISBLANK(AJ40),$C94,AJ40)</f>
        <v>2</v>
      </c>
      <c r="AK94">
        <f t="shared" si="77"/>
        <v>5</v>
      </c>
      <c r="AL94">
        <f t="shared" si="77"/>
        <v>4.50</v>
      </c>
      <c r="AM94">
        <f t="shared" si="77"/>
        <v>2</v>
      </c>
      <c r="AN94">
        <f t="shared" si="77"/>
        <v>4</v>
      </c>
      <c r="AO94">
        <f t="shared" si="77"/>
        <v>2.50</v>
      </c>
      <c r="AP94">
        <f t="shared" si="77"/>
        <v>2</v>
      </c>
      <c r="AQ94">
        <f t="shared" si="77"/>
        <v>3.5092592592592591</v>
      </c>
      <c r="AR94">
        <f t="shared" si="77"/>
        <v>4</v>
      </c>
      <c r="AS94">
        <f t="shared" si="77"/>
        <v>2</v>
      </c>
      <c r="AT94">
        <f t="shared" si="77"/>
        <v>3.50</v>
      </c>
      <c r="AU94">
        <f t="shared" si="77"/>
        <v>4</v>
      </c>
      <c r="AV94">
        <f t="shared" si="77"/>
        <v>0</v>
      </c>
      <c r="AW94">
        <f t="shared" si="77"/>
        <v>4</v>
      </c>
      <c r="AX94">
        <f t="shared" si="77"/>
        <v>4</v>
      </c>
      <c r="AY94">
        <f t="shared" si="77"/>
        <v>4</v>
      </c>
      <c r="AZ94">
        <f t="shared" si="77"/>
        <v>3</v>
      </c>
      <c r="BA94">
        <f t="shared" si="77"/>
        <v>2.50</v>
      </c>
      <c r="BB94">
        <f t="shared" si="77"/>
        <v>3</v>
      </c>
      <c r="BC94">
        <f t="shared" si="77"/>
        <v>5</v>
      </c>
      <c r="BD94">
        <f t="shared" si="77"/>
        <v>5</v>
      </c>
      <c r="BE94">
        <f t="shared" si="77"/>
        <v>5</v>
      </c>
      <c r="BF94">
        <f t="shared" si="77"/>
        <v>4</v>
      </c>
      <c r="BG94">
        <f t="shared" si="77"/>
        <v>5</v>
      </c>
      <c r="BH94">
        <f t="shared" si="77"/>
        <v>3.5092592592592591</v>
      </c>
      <c r="BI94">
        <f t="shared" si="77"/>
        <v>4.50</v>
      </c>
    </row>
    <row r="95" spans="1:61" ht="15">
      <c r="A95">
        <v>39</v>
      </c>
      <c r="B95" t="s">
        <v>38</v>
      </c>
      <c r="C95" s="6">
        <v>4.1309523809523814</v>
      </c>
      <c r="D95">
        <f t="shared" si="78" ref="D95:AI95">IF(ISBLANK(D41),$C95,D41)</f>
        <v>4.50</v>
      </c>
      <c r="E95">
        <f t="shared" si="78"/>
        <v>5</v>
      </c>
      <c r="F95">
        <f t="shared" si="78"/>
        <v>5</v>
      </c>
      <c r="G95">
        <f t="shared" si="78"/>
        <v>3.50</v>
      </c>
      <c r="H95">
        <f t="shared" si="78"/>
        <v>3.50</v>
      </c>
      <c r="I95">
        <f t="shared" si="78"/>
        <v>4</v>
      </c>
      <c r="J95">
        <f t="shared" si="78"/>
        <v>4.1309523809523814</v>
      </c>
      <c r="K95">
        <f t="shared" si="78"/>
        <v>4</v>
      </c>
      <c r="L95">
        <f t="shared" si="78"/>
        <v>4.50</v>
      </c>
      <c r="M95">
        <f t="shared" si="78"/>
        <v>4.50</v>
      </c>
      <c r="N95">
        <f t="shared" si="78"/>
        <v>2.50</v>
      </c>
      <c r="O95">
        <f t="shared" si="78"/>
        <v>3.50</v>
      </c>
      <c r="P95">
        <f t="shared" si="78"/>
        <v>4.1309523809523814</v>
      </c>
      <c r="Q95">
        <f t="shared" si="78"/>
        <v>4.1309523809523814</v>
      </c>
      <c r="R95">
        <f t="shared" si="78"/>
        <v>4.1309523809523814</v>
      </c>
      <c r="S95">
        <f t="shared" si="78"/>
        <v>5</v>
      </c>
      <c r="T95">
        <f t="shared" si="78"/>
        <v>4.1309523809523814</v>
      </c>
      <c r="U95">
        <f t="shared" si="78"/>
        <v>3.50</v>
      </c>
      <c r="V95">
        <f t="shared" si="78"/>
        <v>4.1309523809523814</v>
      </c>
      <c r="W95">
        <f t="shared" si="78"/>
        <v>4.1309523809523814</v>
      </c>
      <c r="X95">
        <f t="shared" si="78"/>
        <v>3.50</v>
      </c>
      <c r="Y95">
        <f t="shared" si="78"/>
        <v>4</v>
      </c>
      <c r="Z95">
        <f t="shared" si="78"/>
        <v>4.50</v>
      </c>
      <c r="AA95">
        <f t="shared" si="78"/>
        <v>4.1309523809523814</v>
      </c>
      <c r="AB95">
        <f t="shared" si="78"/>
        <v>4</v>
      </c>
      <c r="AC95">
        <f t="shared" si="78"/>
        <v>4.1309523809523814</v>
      </c>
      <c r="AD95">
        <f t="shared" si="78"/>
        <v>4.1309523809523814</v>
      </c>
      <c r="AE95">
        <f t="shared" si="78"/>
        <v>5</v>
      </c>
      <c r="AF95">
        <f t="shared" si="78"/>
        <v>4</v>
      </c>
      <c r="AG95">
        <f t="shared" si="78"/>
        <v>4.1309523809523814</v>
      </c>
      <c r="AH95">
        <f t="shared" si="78"/>
        <v>2.50</v>
      </c>
      <c r="AI95">
        <f t="shared" si="78"/>
        <v>2</v>
      </c>
      <c r="AJ95">
        <f t="shared" si="79" ref="AJ95:BI95">IF(ISBLANK(AJ41),$C95,AJ41)</f>
        <v>4.50</v>
      </c>
      <c r="AK95">
        <f t="shared" si="79"/>
        <v>4.1309523809523814</v>
      </c>
      <c r="AL95">
        <f t="shared" si="79"/>
        <v>4</v>
      </c>
      <c r="AM95">
        <f t="shared" si="79"/>
        <v>5</v>
      </c>
      <c r="AN95">
        <f t="shared" si="79"/>
        <v>4.50</v>
      </c>
      <c r="AO95">
        <f t="shared" si="79"/>
        <v>5</v>
      </c>
      <c r="AP95">
        <f t="shared" si="79"/>
        <v>4.50</v>
      </c>
      <c r="AQ95">
        <f t="shared" si="79"/>
        <v>5</v>
      </c>
      <c r="AR95">
        <f t="shared" si="79"/>
        <v>4</v>
      </c>
      <c r="AS95">
        <f t="shared" si="79"/>
        <v>4</v>
      </c>
      <c r="AT95">
        <f t="shared" si="79"/>
        <v>4</v>
      </c>
      <c r="AU95">
        <f t="shared" si="79"/>
        <v>5</v>
      </c>
      <c r="AV95">
        <f t="shared" si="79"/>
        <v>4</v>
      </c>
      <c r="AW95">
        <f t="shared" si="79"/>
        <v>4</v>
      </c>
      <c r="AX95">
        <f t="shared" si="79"/>
        <v>4</v>
      </c>
      <c r="AY95">
        <f t="shared" si="79"/>
        <v>4.50</v>
      </c>
      <c r="AZ95">
        <f t="shared" si="79"/>
        <v>4</v>
      </c>
      <c r="BA95">
        <f t="shared" si="79"/>
        <v>3</v>
      </c>
      <c r="BB95">
        <f t="shared" si="79"/>
        <v>4.1309523809523814</v>
      </c>
      <c r="BC95">
        <f t="shared" si="79"/>
        <v>4.1309523809523814</v>
      </c>
      <c r="BD95">
        <f t="shared" si="79"/>
        <v>5</v>
      </c>
      <c r="BE95">
        <f t="shared" si="79"/>
        <v>4</v>
      </c>
      <c r="BF95">
        <f t="shared" si="79"/>
        <v>4</v>
      </c>
      <c r="BG95">
        <f t="shared" si="79"/>
        <v>4.1309523809523814</v>
      </c>
      <c r="BH95">
        <f t="shared" si="79"/>
        <v>4.1309523809523814</v>
      </c>
      <c r="BI95">
        <f t="shared" si="79"/>
        <v>5</v>
      </c>
    </row>
    <row r="96" spans="1:61" ht="15">
      <c r="A96">
        <v>40</v>
      </c>
      <c r="B96" t="s">
        <v>39</v>
      </c>
      <c r="C96" s="6">
        <v>3.2241379310344827</v>
      </c>
      <c r="D96">
        <f t="shared" si="80" ref="D96:AI96">IF(ISBLANK(D42),$C96,D42)</f>
        <v>3.2241379310344827</v>
      </c>
      <c r="E96">
        <f t="shared" si="80"/>
        <v>3</v>
      </c>
      <c r="F96">
        <f t="shared" si="80"/>
        <v>2.50</v>
      </c>
      <c r="G96">
        <f t="shared" si="80"/>
        <v>3.2241379310344827</v>
      </c>
      <c r="H96">
        <f t="shared" si="80"/>
        <v>3.2241379310344827</v>
      </c>
      <c r="I96">
        <f t="shared" si="80"/>
        <v>2.50</v>
      </c>
      <c r="J96">
        <f t="shared" si="80"/>
        <v>3.50</v>
      </c>
      <c r="K96">
        <f t="shared" si="80"/>
        <v>4.50</v>
      </c>
      <c r="L96">
        <f t="shared" si="80"/>
        <v>4</v>
      </c>
      <c r="M96">
        <f t="shared" si="80"/>
        <v>2.50</v>
      </c>
      <c r="N96">
        <f t="shared" si="80"/>
        <v>4</v>
      </c>
      <c r="O96">
        <f t="shared" si="80"/>
        <v>3.2241379310344827</v>
      </c>
      <c r="P96">
        <f t="shared" si="80"/>
        <v>3.2241379310344827</v>
      </c>
      <c r="Q96">
        <f t="shared" si="80"/>
        <v>3.50</v>
      </c>
      <c r="R96">
        <f t="shared" si="80"/>
        <v>3.50</v>
      </c>
      <c r="S96">
        <f t="shared" si="80"/>
        <v>3.2241379310344827</v>
      </c>
      <c r="T96">
        <f t="shared" si="80"/>
        <v>2.50</v>
      </c>
      <c r="U96">
        <f t="shared" si="80"/>
        <v>3.2241379310344827</v>
      </c>
      <c r="V96">
        <f t="shared" si="80"/>
        <v>3.2241379310344827</v>
      </c>
      <c r="W96">
        <f t="shared" si="80"/>
        <v>2</v>
      </c>
      <c r="X96">
        <f t="shared" si="80"/>
        <v>1.50</v>
      </c>
      <c r="Y96">
        <f t="shared" si="80"/>
        <v>2.50</v>
      </c>
      <c r="Z96">
        <f t="shared" si="80"/>
        <v>5</v>
      </c>
      <c r="AA96">
        <f t="shared" si="80"/>
        <v>3.2241379310344827</v>
      </c>
      <c r="AB96">
        <f t="shared" si="80"/>
        <v>3.2241379310344827</v>
      </c>
      <c r="AC96">
        <f t="shared" si="80"/>
        <v>3.2241379310344827</v>
      </c>
      <c r="AD96">
        <f t="shared" si="80"/>
        <v>3.2241379310344827</v>
      </c>
      <c r="AE96">
        <f t="shared" si="80"/>
        <v>3.2241379310344827</v>
      </c>
      <c r="AF96">
        <f t="shared" si="80"/>
        <v>3.50</v>
      </c>
      <c r="AG96">
        <f t="shared" si="80"/>
        <v>3.2241379310344827</v>
      </c>
      <c r="AH96">
        <f t="shared" si="80"/>
        <v>3.2241379310344827</v>
      </c>
      <c r="AI96">
        <f t="shared" si="80"/>
        <v>2</v>
      </c>
      <c r="AJ96">
        <f t="shared" si="81" ref="AJ96:BI96">IF(ISBLANK(AJ42),$C96,AJ42)</f>
        <v>4.50</v>
      </c>
      <c r="AK96">
        <f t="shared" si="81"/>
        <v>4.50</v>
      </c>
      <c r="AL96">
        <f t="shared" si="81"/>
        <v>3.2241379310344827</v>
      </c>
      <c r="AM96">
        <f t="shared" si="81"/>
        <v>3.2241379310344827</v>
      </c>
      <c r="AN96">
        <f t="shared" si="81"/>
        <v>5</v>
      </c>
      <c r="AO96">
        <f t="shared" si="81"/>
        <v>3.2241379310344827</v>
      </c>
      <c r="AP96">
        <f t="shared" si="81"/>
        <v>3.2241379310344827</v>
      </c>
      <c r="AQ96">
        <f t="shared" si="81"/>
        <v>5</v>
      </c>
      <c r="AR96">
        <f t="shared" si="81"/>
        <v>4.50</v>
      </c>
      <c r="AS96">
        <f t="shared" si="81"/>
        <v>3.2241379310344827</v>
      </c>
      <c r="AT96">
        <f t="shared" si="81"/>
        <v>2</v>
      </c>
      <c r="AU96">
        <f t="shared" si="81"/>
        <v>4.50</v>
      </c>
      <c r="AV96">
        <f t="shared" si="81"/>
        <v>0</v>
      </c>
      <c r="AW96">
        <f t="shared" si="81"/>
        <v>3</v>
      </c>
      <c r="AX96">
        <f t="shared" si="81"/>
        <v>3.2241379310344827</v>
      </c>
      <c r="AY96">
        <f t="shared" si="81"/>
        <v>0</v>
      </c>
      <c r="AZ96">
        <f t="shared" si="81"/>
        <v>3.2241379310344827</v>
      </c>
      <c r="BA96">
        <f t="shared" si="81"/>
        <v>3.2241379310344827</v>
      </c>
      <c r="BB96">
        <f t="shared" si="81"/>
        <v>3</v>
      </c>
      <c r="BC96">
        <f t="shared" si="81"/>
        <v>5</v>
      </c>
      <c r="BD96">
        <f t="shared" si="81"/>
        <v>3.2241379310344827</v>
      </c>
      <c r="BE96">
        <f t="shared" si="81"/>
        <v>3.2241379310344827</v>
      </c>
      <c r="BF96">
        <f t="shared" si="81"/>
        <v>3.2241379310344827</v>
      </c>
      <c r="BG96">
        <f t="shared" si="81"/>
        <v>3.2241379310344827</v>
      </c>
      <c r="BH96">
        <f t="shared" si="81"/>
        <v>3.2241379310344827</v>
      </c>
      <c r="BI96">
        <f t="shared" si="81"/>
        <v>3.2241379310344827</v>
      </c>
    </row>
    <row r="97" spans="1:61" ht="15">
      <c r="A97">
        <v>41</v>
      </c>
      <c r="B97" t="s">
        <v>40</v>
      </c>
      <c r="C97" s="6">
        <v>3.0892857142857144</v>
      </c>
      <c r="D97">
        <f t="shared" si="82" ref="D97:AI97">IF(ISBLANK(D43),$C97,D43)</f>
        <v>3.0892857142857144</v>
      </c>
      <c r="E97">
        <f t="shared" si="82"/>
        <v>3.50</v>
      </c>
      <c r="F97">
        <f t="shared" si="82"/>
        <v>2.50</v>
      </c>
      <c r="G97">
        <f t="shared" si="82"/>
        <v>3.0892857142857144</v>
      </c>
      <c r="H97">
        <f t="shared" si="82"/>
        <v>3</v>
      </c>
      <c r="I97">
        <f t="shared" si="82"/>
        <v>3.0892857142857144</v>
      </c>
      <c r="J97">
        <f t="shared" si="82"/>
        <v>3.0892857142857144</v>
      </c>
      <c r="K97">
        <f t="shared" si="82"/>
        <v>4</v>
      </c>
      <c r="L97">
        <f t="shared" si="82"/>
        <v>4</v>
      </c>
      <c r="M97">
        <f t="shared" si="82"/>
        <v>1.50</v>
      </c>
      <c r="N97">
        <f t="shared" si="82"/>
        <v>5</v>
      </c>
      <c r="O97">
        <f t="shared" si="82"/>
        <v>3.0892857142857144</v>
      </c>
      <c r="P97">
        <f t="shared" si="82"/>
        <v>3.0892857142857144</v>
      </c>
      <c r="Q97">
        <f t="shared" si="82"/>
        <v>3.50</v>
      </c>
      <c r="R97">
        <f t="shared" si="82"/>
        <v>4.50</v>
      </c>
      <c r="S97">
        <f t="shared" si="82"/>
        <v>2.50</v>
      </c>
      <c r="T97">
        <f t="shared" si="82"/>
        <v>3.0892857142857144</v>
      </c>
      <c r="U97">
        <f t="shared" si="82"/>
        <v>3.0892857142857144</v>
      </c>
      <c r="V97">
        <f t="shared" si="82"/>
        <v>2.50</v>
      </c>
      <c r="W97">
        <f t="shared" si="82"/>
        <v>3.0892857142857144</v>
      </c>
      <c r="X97">
        <f t="shared" si="82"/>
        <v>0.50</v>
      </c>
      <c r="Y97">
        <f t="shared" si="82"/>
        <v>3.50</v>
      </c>
      <c r="Z97">
        <f t="shared" si="82"/>
        <v>3.0892857142857144</v>
      </c>
      <c r="AA97">
        <f t="shared" si="82"/>
        <v>3.0892857142857144</v>
      </c>
      <c r="AB97">
        <f t="shared" si="82"/>
        <v>3.0892857142857144</v>
      </c>
      <c r="AC97">
        <f t="shared" si="82"/>
        <v>4.50</v>
      </c>
      <c r="AD97">
        <f t="shared" si="82"/>
        <v>3.0892857142857144</v>
      </c>
      <c r="AE97">
        <f t="shared" si="82"/>
        <v>3.0892857142857144</v>
      </c>
      <c r="AF97">
        <f t="shared" si="82"/>
        <v>2</v>
      </c>
      <c r="AG97">
        <f t="shared" si="82"/>
        <v>3.0892857142857144</v>
      </c>
      <c r="AH97">
        <f t="shared" si="82"/>
        <v>3.0892857142857144</v>
      </c>
      <c r="AI97">
        <f t="shared" si="82"/>
        <v>0</v>
      </c>
      <c r="AJ97">
        <f t="shared" si="83" ref="AJ97:BI97">IF(ISBLANK(AJ43),$C97,AJ43)</f>
        <v>3.0892857142857144</v>
      </c>
      <c r="AK97">
        <f t="shared" si="83"/>
        <v>3</v>
      </c>
      <c r="AL97">
        <f t="shared" si="83"/>
        <v>3.0892857142857144</v>
      </c>
      <c r="AM97">
        <f t="shared" si="83"/>
        <v>3.0892857142857144</v>
      </c>
      <c r="AN97">
        <f t="shared" si="83"/>
        <v>3.50</v>
      </c>
      <c r="AO97">
        <f t="shared" si="83"/>
        <v>0.50</v>
      </c>
      <c r="AP97">
        <f t="shared" si="83"/>
        <v>3.0892857142857144</v>
      </c>
      <c r="AQ97">
        <f t="shared" si="83"/>
        <v>3</v>
      </c>
      <c r="AR97">
        <f t="shared" si="83"/>
        <v>3.0892857142857144</v>
      </c>
      <c r="AS97">
        <f t="shared" si="83"/>
        <v>3</v>
      </c>
      <c r="AT97">
        <f t="shared" si="83"/>
        <v>4</v>
      </c>
      <c r="AU97">
        <f t="shared" si="83"/>
        <v>4.50</v>
      </c>
      <c r="AV97">
        <f t="shared" si="83"/>
        <v>3.0892857142857144</v>
      </c>
      <c r="AW97">
        <f t="shared" si="83"/>
        <v>3.0892857142857144</v>
      </c>
      <c r="AX97">
        <f t="shared" si="83"/>
        <v>3.0892857142857144</v>
      </c>
      <c r="AY97">
        <f t="shared" si="83"/>
        <v>3.0892857142857144</v>
      </c>
      <c r="AZ97">
        <f t="shared" si="83"/>
        <v>3.0892857142857144</v>
      </c>
      <c r="BA97">
        <f t="shared" si="83"/>
        <v>3</v>
      </c>
      <c r="BB97">
        <f t="shared" si="83"/>
        <v>3.0892857142857144</v>
      </c>
      <c r="BC97">
        <f t="shared" si="83"/>
        <v>4.50</v>
      </c>
      <c r="BD97">
        <f t="shared" si="83"/>
        <v>3.50</v>
      </c>
      <c r="BE97">
        <f t="shared" si="83"/>
        <v>3.50</v>
      </c>
      <c r="BF97">
        <f t="shared" si="83"/>
        <v>3.0892857142857144</v>
      </c>
      <c r="BG97">
        <f t="shared" si="83"/>
        <v>3.50</v>
      </c>
      <c r="BH97">
        <f t="shared" si="83"/>
        <v>3.0892857142857144</v>
      </c>
      <c r="BI97">
        <f t="shared" si="83"/>
        <v>3.0892857142857144</v>
      </c>
    </row>
    <row r="98" spans="1:61" ht="15">
      <c r="A98">
        <v>42</v>
      </c>
      <c r="B98" t="s">
        <v>41</v>
      </c>
      <c r="C98" s="6">
        <v>2.7884615384615383</v>
      </c>
      <c r="D98">
        <f t="shared" si="84" ref="D98:AI98">IF(ISBLANK(D44),$C98,D44)</f>
        <v>2.7884615384615383</v>
      </c>
      <c r="E98">
        <f t="shared" si="84"/>
        <v>2</v>
      </c>
      <c r="F98">
        <f t="shared" si="84"/>
        <v>1.50</v>
      </c>
      <c r="G98">
        <f t="shared" si="84"/>
        <v>3.50</v>
      </c>
      <c r="H98">
        <f t="shared" si="84"/>
        <v>2.7884615384615383</v>
      </c>
      <c r="I98">
        <f t="shared" si="84"/>
        <v>3.50</v>
      </c>
      <c r="J98">
        <f t="shared" si="84"/>
        <v>2.7884615384615383</v>
      </c>
      <c r="K98">
        <f t="shared" si="84"/>
        <v>3</v>
      </c>
      <c r="L98">
        <f t="shared" si="84"/>
        <v>0</v>
      </c>
      <c r="M98">
        <f t="shared" si="84"/>
        <v>3</v>
      </c>
      <c r="N98">
        <f t="shared" si="84"/>
        <v>2.7884615384615383</v>
      </c>
      <c r="O98">
        <f t="shared" si="84"/>
        <v>2</v>
      </c>
      <c r="P98">
        <f t="shared" si="84"/>
        <v>2.7884615384615383</v>
      </c>
      <c r="Q98">
        <f t="shared" si="84"/>
        <v>2.50</v>
      </c>
      <c r="R98">
        <f t="shared" si="84"/>
        <v>2.7884615384615383</v>
      </c>
      <c r="S98">
        <f t="shared" si="84"/>
        <v>4.50</v>
      </c>
      <c r="T98">
        <f t="shared" si="84"/>
        <v>2.7884615384615383</v>
      </c>
      <c r="U98">
        <f t="shared" si="84"/>
        <v>3</v>
      </c>
      <c r="V98">
        <f t="shared" si="84"/>
        <v>3.50</v>
      </c>
      <c r="W98">
        <f t="shared" si="84"/>
        <v>2.7884615384615383</v>
      </c>
      <c r="X98">
        <f t="shared" si="84"/>
        <v>2.7884615384615383</v>
      </c>
      <c r="Y98">
        <f t="shared" si="84"/>
        <v>2.7884615384615383</v>
      </c>
      <c r="Z98">
        <f t="shared" si="84"/>
        <v>2.7884615384615383</v>
      </c>
      <c r="AA98">
        <f t="shared" si="84"/>
        <v>2.7884615384615383</v>
      </c>
      <c r="AB98">
        <f t="shared" si="84"/>
        <v>2.7884615384615383</v>
      </c>
      <c r="AC98">
        <f t="shared" si="84"/>
        <v>2.7884615384615383</v>
      </c>
      <c r="AD98">
        <f t="shared" si="84"/>
        <v>2.7884615384615383</v>
      </c>
      <c r="AE98">
        <f t="shared" si="84"/>
        <v>2.7884615384615383</v>
      </c>
      <c r="AF98">
        <f t="shared" si="84"/>
        <v>3</v>
      </c>
      <c r="AG98">
        <f t="shared" si="84"/>
        <v>2.7884615384615383</v>
      </c>
      <c r="AH98">
        <f t="shared" si="84"/>
        <v>2.7884615384615383</v>
      </c>
      <c r="AI98">
        <f t="shared" si="84"/>
        <v>0</v>
      </c>
      <c r="AJ98">
        <f t="shared" si="85" ref="AJ98:BI98">IF(ISBLANK(AJ44),$C98,AJ44)</f>
        <v>4</v>
      </c>
      <c r="AK98">
        <f t="shared" si="85"/>
        <v>2.7884615384615383</v>
      </c>
      <c r="AL98">
        <f t="shared" si="85"/>
        <v>4</v>
      </c>
      <c r="AM98">
        <f t="shared" si="85"/>
        <v>4</v>
      </c>
      <c r="AN98">
        <f t="shared" si="85"/>
        <v>2.7884615384615383</v>
      </c>
      <c r="AO98">
        <f t="shared" si="85"/>
        <v>0</v>
      </c>
      <c r="AP98">
        <f t="shared" si="85"/>
        <v>2.7884615384615383</v>
      </c>
      <c r="AQ98">
        <f t="shared" si="85"/>
        <v>2.7884615384615383</v>
      </c>
      <c r="AR98">
        <f t="shared" si="85"/>
        <v>2.7884615384615383</v>
      </c>
      <c r="AS98">
        <f t="shared" si="85"/>
        <v>2.7884615384615383</v>
      </c>
      <c r="AT98">
        <f t="shared" si="85"/>
        <v>2.7884615384615383</v>
      </c>
      <c r="AU98">
        <f t="shared" si="85"/>
        <v>0</v>
      </c>
      <c r="AV98">
        <f t="shared" si="85"/>
        <v>3.50</v>
      </c>
      <c r="AW98">
        <f t="shared" si="85"/>
        <v>2.7884615384615383</v>
      </c>
      <c r="AX98">
        <f t="shared" si="85"/>
        <v>4.50</v>
      </c>
      <c r="AY98">
        <f t="shared" si="85"/>
        <v>2.7884615384615383</v>
      </c>
      <c r="AZ98">
        <f t="shared" si="85"/>
        <v>2.7884615384615383</v>
      </c>
      <c r="BA98">
        <f t="shared" si="85"/>
        <v>2.7884615384615383</v>
      </c>
      <c r="BB98">
        <f t="shared" si="85"/>
        <v>3</v>
      </c>
      <c r="BC98">
        <f t="shared" si="85"/>
        <v>3.50</v>
      </c>
      <c r="BD98">
        <f t="shared" si="85"/>
        <v>2.50</v>
      </c>
      <c r="BE98">
        <f t="shared" si="85"/>
        <v>3.50</v>
      </c>
      <c r="BF98">
        <f t="shared" si="85"/>
        <v>5</v>
      </c>
      <c r="BG98">
        <f t="shared" si="85"/>
        <v>2.7884615384615383</v>
      </c>
      <c r="BH98">
        <f t="shared" si="85"/>
        <v>2.7884615384615383</v>
      </c>
      <c r="BI98">
        <f t="shared" si="85"/>
        <v>2.7884615384615383</v>
      </c>
    </row>
    <row r="99" spans="1:61" ht="15">
      <c r="A99">
        <v>43</v>
      </c>
      <c r="B99" t="s">
        <v>42</v>
      </c>
      <c r="C99" s="6">
        <v>3.7173913043478262</v>
      </c>
      <c r="D99">
        <f t="shared" si="86" ref="D99:AI99">IF(ISBLANK(D45),$C99,D45)</f>
        <v>2</v>
      </c>
      <c r="E99">
        <f t="shared" si="86"/>
        <v>4</v>
      </c>
      <c r="F99">
        <f t="shared" si="86"/>
        <v>5</v>
      </c>
      <c r="G99">
        <f t="shared" si="86"/>
        <v>3.7173913043478262</v>
      </c>
      <c r="H99">
        <f t="shared" si="86"/>
        <v>3.7173913043478262</v>
      </c>
      <c r="I99">
        <f t="shared" si="86"/>
        <v>3.50</v>
      </c>
      <c r="J99">
        <f t="shared" si="86"/>
        <v>4</v>
      </c>
      <c r="K99">
        <f t="shared" si="86"/>
        <v>5</v>
      </c>
      <c r="L99">
        <f t="shared" si="86"/>
        <v>3.7173913043478262</v>
      </c>
      <c r="M99">
        <f t="shared" si="86"/>
        <v>1.50</v>
      </c>
      <c r="N99">
        <f t="shared" si="86"/>
        <v>3.50</v>
      </c>
      <c r="O99">
        <f t="shared" si="86"/>
        <v>4</v>
      </c>
      <c r="P99">
        <f t="shared" si="86"/>
        <v>3.7173913043478262</v>
      </c>
      <c r="Q99">
        <f t="shared" si="86"/>
        <v>5</v>
      </c>
      <c r="R99">
        <f t="shared" si="86"/>
        <v>4</v>
      </c>
      <c r="S99">
        <f t="shared" si="86"/>
        <v>3.50</v>
      </c>
      <c r="T99">
        <f t="shared" si="86"/>
        <v>3.7173913043478262</v>
      </c>
      <c r="U99">
        <f t="shared" si="86"/>
        <v>3.7173913043478262</v>
      </c>
      <c r="V99">
        <f t="shared" si="86"/>
        <v>3.7173913043478262</v>
      </c>
      <c r="W99">
        <f t="shared" si="86"/>
        <v>3.50</v>
      </c>
      <c r="X99">
        <f t="shared" si="86"/>
        <v>3.7173913043478262</v>
      </c>
      <c r="Y99">
        <f t="shared" si="86"/>
        <v>3.7173913043478262</v>
      </c>
      <c r="Z99">
        <f t="shared" si="86"/>
        <v>2.50</v>
      </c>
      <c r="AA99">
        <f t="shared" si="86"/>
        <v>3.7173913043478262</v>
      </c>
      <c r="AB99">
        <f t="shared" si="86"/>
        <v>3.7173913043478262</v>
      </c>
      <c r="AC99">
        <f t="shared" si="86"/>
        <v>3.7173913043478262</v>
      </c>
      <c r="AD99">
        <f t="shared" si="86"/>
        <v>3.7173913043478262</v>
      </c>
      <c r="AE99">
        <f t="shared" si="86"/>
        <v>3.7173913043478262</v>
      </c>
      <c r="AF99">
        <f t="shared" si="86"/>
        <v>4.50</v>
      </c>
      <c r="AG99">
        <f t="shared" si="86"/>
        <v>3.7173913043478262</v>
      </c>
      <c r="AH99">
        <f t="shared" si="86"/>
        <v>3.7173913043478262</v>
      </c>
      <c r="AI99">
        <f t="shared" si="86"/>
        <v>3.7173913043478262</v>
      </c>
      <c r="AJ99">
        <f t="shared" si="87" ref="AJ99:BI99">IF(ISBLANK(AJ45),$C99,AJ45)</f>
        <v>3.7173913043478262</v>
      </c>
      <c r="AK99">
        <f t="shared" si="87"/>
        <v>3.7173913043478262</v>
      </c>
      <c r="AL99">
        <f t="shared" si="87"/>
        <v>4</v>
      </c>
      <c r="AM99">
        <f t="shared" si="87"/>
        <v>5</v>
      </c>
      <c r="AN99">
        <f t="shared" si="87"/>
        <v>5</v>
      </c>
      <c r="AO99">
        <f t="shared" si="87"/>
        <v>3.7173913043478262</v>
      </c>
      <c r="AP99">
        <f t="shared" si="87"/>
        <v>3.7173913043478262</v>
      </c>
      <c r="AQ99">
        <f t="shared" si="87"/>
        <v>3.7173913043478262</v>
      </c>
      <c r="AR99">
        <f t="shared" si="87"/>
        <v>3.7173913043478262</v>
      </c>
      <c r="AS99">
        <f t="shared" si="87"/>
        <v>3.7173913043478262</v>
      </c>
      <c r="AT99">
        <f t="shared" si="87"/>
        <v>2</v>
      </c>
      <c r="AU99">
        <f t="shared" si="87"/>
        <v>3.7173913043478262</v>
      </c>
      <c r="AV99">
        <f t="shared" si="87"/>
        <v>3.7173913043478262</v>
      </c>
      <c r="AW99">
        <f t="shared" si="87"/>
        <v>3.7173913043478262</v>
      </c>
      <c r="AX99">
        <f t="shared" si="87"/>
        <v>3.7173913043478262</v>
      </c>
      <c r="AY99">
        <f t="shared" si="87"/>
        <v>1.50</v>
      </c>
      <c r="AZ99">
        <f t="shared" si="87"/>
        <v>3.7173913043478262</v>
      </c>
      <c r="BA99">
        <f t="shared" si="87"/>
        <v>3.7173913043478262</v>
      </c>
      <c r="BB99">
        <f t="shared" si="87"/>
        <v>3.7173913043478262</v>
      </c>
      <c r="BC99">
        <f t="shared" si="87"/>
        <v>5</v>
      </c>
      <c r="BD99">
        <f t="shared" si="87"/>
        <v>2.50</v>
      </c>
      <c r="BE99">
        <f t="shared" si="87"/>
        <v>3.7173913043478262</v>
      </c>
      <c r="BF99">
        <f t="shared" si="87"/>
        <v>5</v>
      </c>
      <c r="BG99">
        <f t="shared" si="87"/>
        <v>3.7173913043478262</v>
      </c>
      <c r="BH99">
        <f t="shared" si="87"/>
        <v>3.7173913043478262</v>
      </c>
      <c r="BI99">
        <f t="shared" si="87"/>
        <v>3.7173913043478262</v>
      </c>
    </row>
    <row r="100" spans="1:61" ht="15">
      <c r="A100">
        <v>44</v>
      </c>
      <c r="B100" t="s">
        <v>43</v>
      </c>
      <c r="C100" s="6">
        <v>3.7272727272727271</v>
      </c>
      <c r="D100">
        <f t="shared" si="88" ref="D100:AI100">IF(ISBLANK(D46),$C100,D46)</f>
        <v>3.7272727272727271</v>
      </c>
      <c r="E100">
        <f t="shared" si="88"/>
        <v>3.7272727272727271</v>
      </c>
      <c r="F100">
        <f t="shared" si="88"/>
        <v>3.7272727272727271</v>
      </c>
      <c r="G100">
        <f t="shared" si="88"/>
        <v>3.7272727272727271</v>
      </c>
      <c r="H100">
        <f t="shared" si="88"/>
        <v>3.7272727272727271</v>
      </c>
      <c r="I100">
        <f t="shared" si="88"/>
        <v>4</v>
      </c>
      <c r="J100">
        <f t="shared" si="88"/>
        <v>3.7272727272727271</v>
      </c>
      <c r="K100">
        <f t="shared" si="88"/>
        <v>4</v>
      </c>
      <c r="L100">
        <f t="shared" si="88"/>
        <v>3.7272727272727271</v>
      </c>
      <c r="M100">
        <f t="shared" si="88"/>
        <v>3.50</v>
      </c>
      <c r="N100">
        <f t="shared" si="88"/>
        <v>3.7272727272727271</v>
      </c>
      <c r="O100">
        <f t="shared" si="88"/>
        <v>2.50</v>
      </c>
      <c r="P100">
        <f t="shared" si="88"/>
        <v>3.7272727272727271</v>
      </c>
      <c r="Q100">
        <f t="shared" si="88"/>
        <v>3.7272727272727271</v>
      </c>
      <c r="R100">
        <f t="shared" si="88"/>
        <v>3.7272727272727271</v>
      </c>
      <c r="S100">
        <f t="shared" si="88"/>
        <v>3.7272727272727271</v>
      </c>
      <c r="T100">
        <f t="shared" si="88"/>
        <v>3.7272727272727271</v>
      </c>
      <c r="U100">
        <f t="shared" si="88"/>
        <v>3.7272727272727271</v>
      </c>
      <c r="V100">
        <f t="shared" si="88"/>
        <v>5</v>
      </c>
      <c r="W100">
        <f t="shared" si="88"/>
        <v>3.7272727272727271</v>
      </c>
      <c r="X100">
        <f t="shared" si="88"/>
        <v>3.7272727272727271</v>
      </c>
      <c r="Y100">
        <f t="shared" si="88"/>
        <v>3.7272727272727271</v>
      </c>
      <c r="Z100">
        <f t="shared" si="88"/>
        <v>3.7272727272727271</v>
      </c>
      <c r="AA100">
        <f t="shared" si="88"/>
        <v>3.7272727272727271</v>
      </c>
      <c r="AB100">
        <f t="shared" si="88"/>
        <v>3.7272727272727271</v>
      </c>
      <c r="AC100">
        <f t="shared" si="88"/>
        <v>2.50</v>
      </c>
      <c r="AD100">
        <f t="shared" si="88"/>
        <v>3.7272727272727271</v>
      </c>
      <c r="AE100">
        <f t="shared" si="88"/>
        <v>3.7272727272727271</v>
      </c>
      <c r="AF100">
        <f t="shared" si="88"/>
        <v>3</v>
      </c>
      <c r="AG100">
        <f t="shared" si="88"/>
        <v>3.7272727272727271</v>
      </c>
      <c r="AH100">
        <f t="shared" si="88"/>
        <v>3.7272727272727271</v>
      </c>
      <c r="AI100">
        <f t="shared" si="88"/>
        <v>3.7272727272727271</v>
      </c>
      <c r="AJ100">
        <f t="shared" si="89" ref="AJ100:BI100">IF(ISBLANK(AJ46),$C100,AJ46)</f>
        <v>3.7272727272727271</v>
      </c>
      <c r="AK100">
        <f t="shared" si="89"/>
        <v>3.7272727272727271</v>
      </c>
      <c r="AL100">
        <f t="shared" si="89"/>
        <v>3.7272727272727271</v>
      </c>
      <c r="AM100">
        <f t="shared" si="89"/>
        <v>3.7272727272727271</v>
      </c>
      <c r="AN100">
        <f t="shared" si="89"/>
        <v>5</v>
      </c>
      <c r="AO100">
        <f t="shared" si="89"/>
        <v>3.7272727272727271</v>
      </c>
      <c r="AP100">
        <f t="shared" si="89"/>
        <v>3.7272727272727271</v>
      </c>
      <c r="AQ100">
        <f t="shared" si="89"/>
        <v>3.7272727272727271</v>
      </c>
      <c r="AR100">
        <f t="shared" si="89"/>
        <v>3.7272727272727271</v>
      </c>
      <c r="AS100">
        <f t="shared" si="89"/>
        <v>3.7272727272727271</v>
      </c>
      <c r="AT100">
        <f t="shared" si="89"/>
        <v>3.7272727272727271</v>
      </c>
      <c r="AU100">
        <f t="shared" si="89"/>
        <v>4.50</v>
      </c>
      <c r="AV100">
        <f t="shared" si="89"/>
        <v>3.7272727272727271</v>
      </c>
      <c r="AW100">
        <f t="shared" si="89"/>
        <v>3.7272727272727271</v>
      </c>
      <c r="AX100">
        <f t="shared" si="89"/>
        <v>3.7272727272727271</v>
      </c>
      <c r="AY100">
        <f t="shared" si="89"/>
        <v>3.7272727272727271</v>
      </c>
      <c r="AZ100">
        <f t="shared" si="89"/>
        <v>3.7272727272727271</v>
      </c>
      <c r="BA100">
        <f t="shared" si="89"/>
        <v>3.7272727272727271</v>
      </c>
      <c r="BB100">
        <f t="shared" si="89"/>
        <v>3.7272727272727271</v>
      </c>
      <c r="BC100">
        <f t="shared" si="89"/>
        <v>3</v>
      </c>
      <c r="BD100">
        <f t="shared" si="89"/>
        <v>3.7272727272727271</v>
      </c>
      <c r="BE100">
        <f t="shared" si="89"/>
        <v>3.7272727272727271</v>
      </c>
      <c r="BF100">
        <f t="shared" si="89"/>
        <v>4</v>
      </c>
      <c r="BG100">
        <f t="shared" si="89"/>
        <v>3.7272727272727271</v>
      </c>
      <c r="BH100">
        <f t="shared" si="89"/>
        <v>3.7272727272727271</v>
      </c>
      <c r="BI100">
        <f t="shared" si="89"/>
        <v>3.7272727272727271</v>
      </c>
    </row>
    <row r="101" spans="1:61" ht="15">
      <c r="A101">
        <v>45</v>
      </c>
      <c r="B101" t="s">
        <v>44</v>
      </c>
      <c r="C101" s="6">
        <v>3.46</v>
      </c>
      <c r="D101">
        <f t="shared" si="90" ref="D101:AI101">IF(ISBLANK(D47),$C101,D47)</f>
        <v>4</v>
      </c>
      <c r="E101">
        <f t="shared" si="90"/>
        <v>3.50</v>
      </c>
      <c r="F101">
        <f t="shared" si="90"/>
        <v>3.46</v>
      </c>
      <c r="G101">
        <f t="shared" si="90"/>
        <v>3.46</v>
      </c>
      <c r="H101">
        <f t="shared" si="90"/>
        <v>3.46</v>
      </c>
      <c r="I101">
        <f t="shared" si="90"/>
        <v>3.46</v>
      </c>
      <c r="J101">
        <f t="shared" si="90"/>
        <v>3.46</v>
      </c>
      <c r="K101">
        <f t="shared" si="90"/>
        <v>4.50</v>
      </c>
      <c r="L101">
        <f t="shared" si="90"/>
        <v>3.46</v>
      </c>
      <c r="M101">
        <f t="shared" si="90"/>
        <v>3.50</v>
      </c>
      <c r="N101">
        <f t="shared" si="90"/>
        <v>3</v>
      </c>
      <c r="O101">
        <f t="shared" si="90"/>
        <v>3.46</v>
      </c>
      <c r="P101">
        <f t="shared" si="90"/>
        <v>3.46</v>
      </c>
      <c r="Q101">
        <f t="shared" si="90"/>
        <v>3.46</v>
      </c>
      <c r="R101">
        <f t="shared" si="90"/>
        <v>3.46</v>
      </c>
      <c r="S101">
        <f t="shared" si="90"/>
        <v>3.46</v>
      </c>
      <c r="T101">
        <f t="shared" si="90"/>
        <v>3.46</v>
      </c>
      <c r="U101">
        <f t="shared" si="90"/>
        <v>3.46</v>
      </c>
      <c r="V101">
        <f t="shared" si="90"/>
        <v>3.46</v>
      </c>
      <c r="W101">
        <f t="shared" si="90"/>
        <v>3.46</v>
      </c>
      <c r="X101">
        <f t="shared" si="90"/>
        <v>1.50</v>
      </c>
      <c r="Y101">
        <f t="shared" si="90"/>
        <v>3.46</v>
      </c>
      <c r="Z101">
        <f t="shared" si="90"/>
        <v>2.50</v>
      </c>
      <c r="AA101">
        <f t="shared" si="90"/>
        <v>3.46</v>
      </c>
      <c r="AB101">
        <f t="shared" si="90"/>
        <v>3.46</v>
      </c>
      <c r="AC101">
        <f t="shared" si="90"/>
        <v>3.46</v>
      </c>
      <c r="AD101">
        <f t="shared" si="90"/>
        <v>3.46</v>
      </c>
      <c r="AE101">
        <f t="shared" si="90"/>
        <v>4</v>
      </c>
      <c r="AF101">
        <f t="shared" si="90"/>
        <v>3.50</v>
      </c>
      <c r="AG101">
        <f t="shared" si="90"/>
        <v>3.46</v>
      </c>
      <c r="AH101">
        <f t="shared" si="90"/>
        <v>3.46</v>
      </c>
      <c r="AI101">
        <f t="shared" si="90"/>
        <v>3</v>
      </c>
      <c r="AJ101">
        <f t="shared" si="91" ref="AJ101:BI101">IF(ISBLANK(AJ47),$C101,AJ47)</f>
        <v>3</v>
      </c>
      <c r="AK101">
        <f t="shared" si="91"/>
        <v>4</v>
      </c>
      <c r="AL101">
        <f t="shared" si="91"/>
        <v>4</v>
      </c>
      <c r="AM101">
        <f t="shared" si="91"/>
        <v>3.50</v>
      </c>
      <c r="AN101">
        <f t="shared" si="91"/>
        <v>3.46</v>
      </c>
      <c r="AO101">
        <f t="shared" si="91"/>
        <v>3.46</v>
      </c>
      <c r="AP101">
        <f t="shared" si="91"/>
        <v>3.46</v>
      </c>
      <c r="AQ101">
        <f t="shared" si="91"/>
        <v>3.46</v>
      </c>
      <c r="AR101">
        <f t="shared" si="91"/>
        <v>3.50</v>
      </c>
      <c r="AS101">
        <f t="shared" si="91"/>
        <v>4</v>
      </c>
      <c r="AT101">
        <f t="shared" si="91"/>
        <v>3.50</v>
      </c>
      <c r="AU101">
        <f t="shared" si="91"/>
        <v>3.46</v>
      </c>
      <c r="AV101">
        <f t="shared" si="91"/>
        <v>3.46</v>
      </c>
      <c r="AW101">
        <f t="shared" si="91"/>
        <v>4.50</v>
      </c>
      <c r="AX101">
        <f t="shared" si="91"/>
        <v>4</v>
      </c>
      <c r="AY101">
        <f t="shared" si="91"/>
        <v>3.50</v>
      </c>
      <c r="AZ101">
        <f t="shared" si="91"/>
        <v>2.50</v>
      </c>
      <c r="BA101">
        <f t="shared" si="91"/>
        <v>3.50</v>
      </c>
      <c r="BB101">
        <f t="shared" si="91"/>
        <v>3.46</v>
      </c>
      <c r="BC101">
        <f t="shared" si="91"/>
        <v>3.46</v>
      </c>
      <c r="BD101">
        <f t="shared" si="91"/>
        <v>3.46</v>
      </c>
      <c r="BE101">
        <f t="shared" si="91"/>
        <v>4</v>
      </c>
      <c r="BF101">
        <f t="shared" si="91"/>
        <v>3.46</v>
      </c>
      <c r="BG101">
        <f t="shared" si="91"/>
        <v>2</v>
      </c>
      <c r="BH101">
        <f t="shared" si="91"/>
        <v>3.46</v>
      </c>
      <c r="BI101">
        <f t="shared" si="91"/>
        <v>4</v>
      </c>
    </row>
    <row r="102" spans="1:61" ht="15">
      <c r="A102">
        <v>46</v>
      </c>
      <c r="B102" t="s">
        <v>45</v>
      </c>
      <c r="C102" s="6">
        <v>4.1842105263157894</v>
      </c>
      <c r="D102">
        <f t="shared" si="92" ref="D102:AI102">IF(ISBLANK(D48),$C102,D48)</f>
        <v>4.1842105263157894</v>
      </c>
      <c r="E102">
        <f t="shared" si="92"/>
        <v>4.1842105263157894</v>
      </c>
      <c r="F102">
        <f t="shared" si="92"/>
        <v>4.1842105263157894</v>
      </c>
      <c r="G102">
        <f t="shared" si="92"/>
        <v>4.1842105263157894</v>
      </c>
      <c r="H102">
        <f t="shared" si="92"/>
        <v>4.50</v>
      </c>
      <c r="I102">
        <f t="shared" si="92"/>
        <v>4.1842105263157894</v>
      </c>
      <c r="J102">
        <f t="shared" si="92"/>
        <v>4.1842105263157894</v>
      </c>
      <c r="K102">
        <f t="shared" si="92"/>
        <v>4.50</v>
      </c>
      <c r="L102">
        <f t="shared" si="92"/>
        <v>3.50</v>
      </c>
      <c r="M102">
        <f t="shared" si="92"/>
        <v>3</v>
      </c>
      <c r="N102">
        <f t="shared" si="92"/>
        <v>4.1842105263157894</v>
      </c>
      <c r="O102">
        <f t="shared" si="92"/>
        <v>4.1842105263157894</v>
      </c>
      <c r="P102">
        <f t="shared" si="92"/>
        <v>4.1842105263157894</v>
      </c>
      <c r="Q102">
        <f t="shared" si="92"/>
        <v>4.1842105263157894</v>
      </c>
      <c r="R102">
        <f t="shared" si="92"/>
        <v>4.1842105263157894</v>
      </c>
      <c r="S102">
        <f t="shared" si="92"/>
        <v>4.1842105263157894</v>
      </c>
      <c r="T102">
        <f t="shared" si="92"/>
        <v>4.1842105263157894</v>
      </c>
      <c r="U102">
        <f t="shared" si="92"/>
        <v>4.1842105263157894</v>
      </c>
      <c r="V102">
        <f t="shared" si="92"/>
        <v>4</v>
      </c>
      <c r="W102">
        <f t="shared" si="92"/>
        <v>4.1842105263157894</v>
      </c>
      <c r="X102">
        <f t="shared" si="92"/>
        <v>4.1842105263157894</v>
      </c>
      <c r="Y102">
        <f t="shared" si="92"/>
        <v>4.1842105263157894</v>
      </c>
      <c r="Z102">
        <f t="shared" si="92"/>
        <v>4.1842105263157894</v>
      </c>
      <c r="AA102">
        <f t="shared" si="92"/>
        <v>4.1842105263157894</v>
      </c>
      <c r="AB102">
        <f t="shared" si="92"/>
        <v>4.50</v>
      </c>
      <c r="AC102">
        <f t="shared" si="92"/>
        <v>4.1842105263157894</v>
      </c>
      <c r="AD102">
        <f t="shared" si="92"/>
        <v>4.1842105263157894</v>
      </c>
      <c r="AE102">
        <f t="shared" si="92"/>
        <v>4</v>
      </c>
      <c r="AF102">
        <f t="shared" si="92"/>
        <v>3</v>
      </c>
      <c r="AG102">
        <f t="shared" si="92"/>
        <v>4.1842105263157894</v>
      </c>
      <c r="AH102">
        <f t="shared" si="92"/>
        <v>4.1842105263157894</v>
      </c>
      <c r="AI102">
        <f t="shared" si="92"/>
        <v>4.50</v>
      </c>
      <c r="AJ102">
        <f t="shared" si="93" ref="AJ102:BI102">IF(ISBLANK(AJ48),$C102,AJ48)</f>
        <v>4.50</v>
      </c>
      <c r="AK102">
        <f t="shared" si="93"/>
        <v>5</v>
      </c>
      <c r="AL102">
        <f t="shared" si="93"/>
        <v>3</v>
      </c>
      <c r="AM102">
        <f t="shared" si="93"/>
        <v>4.1842105263157894</v>
      </c>
      <c r="AN102">
        <f t="shared" si="93"/>
        <v>5</v>
      </c>
      <c r="AO102">
        <f t="shared" si="93"/>
        <v>4.1842105263157894</v>
      </c>
      <c r="AP102">
        <f t="shared" si="93"/>
        <v>4.1842105263157894</v>
      </c>
      <c r="AQ102">
        <f t="shared" si="93"/>
        <v>5</v>
      </c>
      <c r="AR102">
        <f t="shared" si="93"/>
        <v>4.1842105263157894</v>
      </c>
      <c r="AS102">
        <f t="shared" si="93"/>
        <v>4.50</v>
      </c>
      <c r="AT102">
        <f t="shared" si="93"/>
        <v>4.1842105263157894</v>
      </c>
      <c r="AU102">
        <f t="shared" si="93"/>
        <v>4.1842105263157894</v>
      </c>
      <c r="AV102">
        <f t="shared" si="93"/>
        <v>4.1842105263157894</v>
      </c>
      <c r="AW102">
        <f t="shared" si="93"/>
        <v>5</v>
      </c>
      <c r="AX102">
        <f t="shared" si="93"/>
        <v>4</v>
      </c>
      <c r="AY102">
        <f t="shared" si="93"/>
        <v>4.1842105263157894</v>
      </c>
      <c r="AZ102">
        <f t="shared" si="93"/>
        <v>4.1842105263157894</v>
      </c>
      <c r="BA102">
        <f t="shared" si="93"/>
        <v>3.50</v>
      </c>
      <c r="BB102">
        <f t="shared" si="93"/>
        <v>4.1842105263157894</v>
      </c>
      <c r="BC102">
        <f t="shared" si="93"/>
        <v>4.1842105263157894</v>
      </c>
      <c r="BD102">
        <f t="shared" si="93"/>
        <v>4.1842105263157894</v>
      </c>
      <c r="BE102">
        <f t="shared" si="93"/>
        <v>4.1842105263157894</v>
      </c>
      <c r="BF102">
        <f t="shared" si="93"/>
        <v>4.1842105263157894</v>
      </c>
      <c r="BG102">
        <f t="shared" si="93"/>
        <v>4.1842105263157894</v>
      </c>
      <c r="BH102">
        <f t="shared" si="93"/>
        <v>4.1842105263157894</v>
      </c>
      <c r="BI102">
        <f t="shared" si="93"/>
        <v>4.50</v>
      </c>
    </row>
    <row r="103" spans="1:61" ht="15">
      <c r="A103">
        <v>47</v>
      </c>
      <c r="B103" t="s">
        <v>46</v>
      </c>
      <c r="C103" s="6">
        <v>2.3529411764705883</v>
      </c>
      <c r="D103">
        <f t="shared" si="94" ref="D103:AI103">IF(ISBLANK(D49),$C103,D49)</f>
        <v>2.3529411764705883</v>
      </c>
      <c r="E103">
        <f t="shared" si="94"/>
        <v>2</v>
      </c>
      <c r="F103">
        <f t="shared" si="94"/>
        <v>2.3529411764705883</v>
      </c>
      <c r="G103">
        <f t="shared" si="94"/>
        <v>2.3529411764705883</v>
      </c>
      <c r="H103">
        <f t="shared" si="94"/>
        <v>2.3529411764705883</v>
      </c>
      <c r="I103">
        <f t="shared" si="94"/>
        <v>2.3529411764705883</v>
      </c>
      <c r="J103">
        <f t="shared" si="94"/>
        <v>2.3529411764705883</v>
      </c>
      <c r="K103">
        <f t="shared" si="94"/>
        <v>2.50</v>
      </c>
      <c r="L103">
        <f t="shared" si="94"/>
        <v>2.3529411764705883</v>
      </c>
      <c r="M103">
        <f t="shared" si="94"/>
        <v>0</v>
      </c>
      <c r="N103">
        <f t="shared" si="94"/>
        <v>1.50</v>
      </c>
      <c r="O103">
        <f t="shared" si="94"/>
        <v>2.3529411764705883</v>
      </c>
      <c r="P103">
        <f t="shared" si="94"/>
        <v>2.3529411764705883</v>
      </c>
      <c r="Q103">
        <f t="shared" si="94"/>
        <v>1.50</v>
      </c>
      <c r="R103">
        <f t="shared" si="94"/>
        <v>3.50</v>
      </c>
      <c r="S103">
        <f t="shared" si="94"/>
        <v>2.3529411764705883</v>
      </c>
      <c r="T103">
        <f t="shared" si="94"/>
        <v>2.3529411764705883</v>
      </c>
      <c r="U103">
        <f t="shared" si="94"/>
        <v>1.50</v>
      </c>
      <c r="V103">
        <f t="shared" si="94"/>
        <v>2.3529411764705883</v>
      </c>
      <c r="W103">
        <f t="shared" si="94"/>
        <v>2.3529411764705883</v>
      </c>
      <c r="X103">
        <f t="shared" si="94"/>
        <v>2.50</v>
      </c>
      <c r="Y103">
        <f t="shared" si="94"/>
        <v>2.3529411764705883</v>
      </c>
      <c r="Z103">
        <f t="shared" si="94"/>
        <v>2.3529411764705883</v>
      </c>
      <c r="AA103">
        <f t="shared" si="94"/>
        <v>4.50</v>
      </c>
      <c r="AB103">
        <f t="shared" si="94"/>
        <v>2.3529411764705883</v>
      </c>
      <c r="AC103">
        <f t="shared" si="94"/>
        <v>2.3529411764705883</v>
      </c>
      <c r="AD103">
        <f t="shared" si="94"/>
        <v>2.3529411764705883</v>
      </c>
      <c r="AE103">
        <f t="shared" si="94"/>
        <v>2.3529411764705883</v>
      </c>
      <c r="AF103">
        <f t="shared" si="94"/>
        <v>2.3529411764705883</v>
      </c>
      <c r="AG103">
        <f t="shared" si="94"/>
        <v>4.50</v>
      </c>
      <c r="AH103">
        <f t="shared" si="94"/>
        <v>2.3529411764705883</v>
      </c>
      <c r="AI103">
        <f t="shared" si="94"/>
        <v>2.3529411764705883</v>
      </c>
      <c r="AJ103">
        <f t="shared" si="95" ref="AJ103:BI103">IF(ISBLANK(AJ49),$C103,AJ49)</f>
        <v>2.3529411764705883</v>
      </c>
      <c r="AK103">
        <f t="shared" si="95"/>
        <v>2.3529411764705883</v>
      </c>
      <c r="AL103">
        <f t="shared" si="95"/>
        <v>2.3529411764705883</v>
      </c>
      <c r="AM103">
        <f t="shared" si="95"/>
        <v>0</v>
      </c>
      <c r="AN103">
        <f t="shared" si="95"/>
        <v>2.3529411764705883</v>
      </c>
      <c r="AO103">
        <f t="shared" si="95"/>
        <v>2.3529411764705883</v>
      </c>
      <c r="AP103">
        <f t="shared" si="95"/>
        <v>2.3529411764705883</v>
      </c>
      <c r="AQ103">
        <f t="shared" si="95"/>
        <v>2.3529411764705883</v>
      </c>
      <c r="AR103">
        <f t="shared" si="95"/>
        <v>2.3529411764705883</v>
      </c>
      <c r="AS103">
        <f t="shared" si="95"/>
        <v>2.3529411764705883</v>
      </c>
      <c r="AT103">
        <f t="shared" si="95"/>
        <v>3.50</v>
      </c>
      <c r="AU103">
        <f t="shared" si="95"/>
        <v>2.3529411764705883</v>
      </c>
      <c r="AV103">
        <f t="shared" si="95"/>
        <v>0</v>
      </c>
      <c r="AW103">
        <f t="shared" si="95"/>
        <v>2.3529411764705883</v>
      </c>
      <c r="AX103">
        <f t="shared" si="95"/>
        <v>2.3529411764705883</v>
      </c>
      <c r="AY103">
        <f t="shared" si="95"/>
        <v>2.50</v>
      </c>
      <c r="AZ103">
        <f t="shared" si="95"/>
        <v>2.3529411764705883</v>
      </c>
      <c r="BA103">
        <f t="shared" si="95"/>
        <v>2.3529411764705883</v>
      </c>
      <c r="BB103">
        <f t="shared" si="95"/>
        <v>2.3529411764705883</v>
      </c>
      <c r="BC103">
        <f t="shared" si="95"/>
        <v>3</v>
      </c>
      <c r="BD103">
        <f t="shared" si="95"/>
        <v>2.3529411764705883</v>
      </c>
      <c r="BE103">
        <f t="shared" si="95"/>
        <v>2.3529411764705883</v>
      </c>
      <c r="BF103">
        <f t="shared" si="95"/>
        <v>3</v>
      </c>
      <c r="BG103">
        <f t="shared" si="95"/>
        <v>4</v>
      </c>
      <c r="BH103">
        <f t="shared" si="95"/>
        <v>2.3529411764705883</v>
      </c>
      <c r="BI103">
        <f t="shared" si="95"/>
        <v>2.3529411764705883</v>
      </c>
    </row>
    <row r="104" spans="1:61" ht="15">
      <c r="A104">
        <v>48</v>
      </c>
      <c r="B104" t="s">
        <v>47</v>
      </c>
      <c r="C104" s="6">
        <v>3.8684210526315788</v>
      </c>
      <c r="D104">
        <f t="shared" si="96" ref="D104:AI104">IF(ISBLANK(D50),$C104,D50)</f>
        <v>4.50</v>
      </c>
      <c r="E104">
        <f t="shared" si="96"/>
        <v>3.8684210526315788</v>
      </c>
      <c r="F104">
        <f t="shared" si="96"/>
        <v>4.50</v>
      </c>
      <c r="G104">
        <f t="shared" si="96"/>
        <v>3.8684210526315788</v>
      </c>
      <c r="H104">
        <f t="shared" si="96"/>
        <v>4.50</v>
      </c>
      <c r="I104">
        <f t="shared" si="96"/>
        <v>3.8684210526315788</v>
      </c>
      <c r="J104">
        <f t="shared" si="96"/>
        <v>3.8684210526315788</v>
      </c>
      <c r="K104">
        <f t="shared" si="96"/>
        <v>4</v>
      </c>
      <c r="L104">
        <f t="shared" si="96"/>
        <v>3.50</v>
      </c>
      <c r="M104">
        <f t="shared" si="96"/>
        <v>1.50</v>
      </c>
      <c r="N104">
        <f t="shared" si="96"/>
        <v>4</v>
      </c>
      <c r="O104">
        <f t="shared" si="96"/>
        <v>3.8684210526315788</v>
      </c>
      <c r="P104">
        <f t="shared" si="96"/>
        <v>3.8684210526315788</v>
      </c>
      <c r="Q104">
        <f t="shared" si="96"/>
        <v>3.8684210526315788</v>
      </c>
      <c r="R104">
        <f t="shared" si="96"/>
        <v>4</v>
      </c>
      <c r="S104">
        <f t="shared" si="96"/>
        <v>4</v>
      </c>
      <c r="T104">
        <f t="shared" si="96"/>
        <v>3.8684210526315788</v>
      </c>
      <c r="U104">
        <f t="shared" si="96"/>
        <v>3.8684210526315788</v>
      </c>
      <c r="V104">
        <f t="shared" si="96"/>
        <v>3.8684210526315788</v>
      </c>
      <c r="W104">
        <f t="shared" si="96"/>
        <v>3.8684210526315788</v>
      </c>
      <c r="X104">
        <f t="shared" si="96"/>
        <v>2.50</v>
      </c>
      <c r="Y104">
        <f t="shared" si="96"/>
        <v>3.8684210526315788</v>
      </c>
      <c r="Z104">
        <f t="shared" si="96"/>
        <v>3.8684210526315788</v>
      </c>
      <c r="AA104">
        <f t="shared" si="96"/>
        <v>3.8684210526315788</v>
      </c>
      <c r="AB104">
        <f t="shared" si="96"/>
        <v>3.8684210526315788</v>
      </c>
      <c r="AC104">
        <f t="shared" si="96"/>
        <v>5</v>
      </c>
      <c r="AD104">
        <f t="shared" si="96"/>
        <v>4</v>
      </c>
      <c r="AE104">
        <f t="shared" si="96"/>
        <v>3.8684210526315788</v>
      </c>
      <c r="AF104">
        <f t="shared" si="96"/>
        <v>3</v>
      </c>
      <c r="AG104">
        <f t="shared" si="96"/>
        <v>3.8684210526315788</v>
      </c>
      <c r="AH104">
        <f t="shared" si="96"/>
        <v>4</v>
      </c>
      <c r="AI104">
        <f t="shared" si="96"/>
        <v>4.50</v>
      </c>
      <c r="AJ104">
        <f t="shared" si="97" ref="AJ104:BI104">IF(ISBLANK(AJ50),$C104,AJ50)</f>
        <v>4</v>
      </c>
      <c r="AK104">
        <f t="shared" si="97"/>
        <v>5</v>
      </c>
      <c r="AL104">
        <f t="shared" si="97"/>
        <v>3.8684210526315788</v>
      </c>
      <c r="AM104">
        <f t="shared" si="97"/>
        <v>3.8684210526315788</v>
      </c>
      <c r="AN104">
        <f t="shared" si="97"/>
        <v>3.8684210526315788</v>
      </c>
      <c r="AO104">
        <f t="shared" si="97"/>
        <v>3.8684210526315788</v>
      </c>
      <c r="AP104">
        <f t="shared" si="97"/>
        <v>3.8684210526315788</v>
      </c>
      <c r="AQ104">
        <f t="shared" si="97"/>
        <v>3.8684210526315788</v>
      </c>
      <c r="AR104">
        <f t="shared" si="97"/>
        <v>3.8684210526315788</v>
      </c>
      <c r="AS104">
        <f t="shared" si="97"/>
        <v>4.50</v>
      </c>
      <c r="AT104">
        <f t="shared" si="97"/>
        <v>3.8684210526315788</v>
      </c>
      <c r="AU104">
        <f t="shared" si="97"/>
        <v>3.8684210526315788</v>
      </c>
      <c r="AV104">
        <f t="shared" si="97"/>
        <v>2.50</v>
      </c>
      <c r="AW104">
        <f t="shared" si="97"/>
        <v>3.8684210526315788</v>
      </c>
      <c r="AX104">
        <f t="shared" si="97"/>
        <v>3.8684210526315788</v>
      </c>
      <c r="AY104">
        <f t="shared" si="97"/>
        <v>3.8684210526315788</v>
      </c>
      <c r="AZ104">
        <f t="shared" si="97"/>
        <v>3.8684210526315788</v>
      </c>
      <c r="BA104">
        <f t="shared" si="97"/>
        <v>3.8684210526315788</v>
      </c>
      <c r="BB104">
        <f t="shared" si="97"/>
        <v>3.8684210526315788</v>
      </c>
      <c r="BC104">
        <f t="shared" si="97"/>
        <v>3.8684210526315788</v>
      </c>
      <c r="BD104">
        <f t="shared" si="97"/>
        <v>3.8684210526315788</v>
      </c>
      <c r="BE104">
        <f t="shared" si="97"/>
        <v>3.8684210526315788</v>
      </c>
      <c r="BF104">
        <f t="shared" si="97"/>
        <v>3.8684210526315788</v>
      </c>
      <c r="BG104">
        <f t="shared" si="97"/>
        <v>3.8684210526315788</v>
      </c>
      <c r="BH104">
        <f t="shared" si="97"/>
        <v>3.8684210526315788</v>
      </c>
      <c r="BI104">
        <f t="shared" si="97"/>
        <v>3.8684210526315788</v>
      </c>
    </row>
    <row r="105" spans="1:61" ht="15">
      <c r="A105">
        <v>49</v>
      </c>
      <c r="B105" t="s">
        <v>48</v>
      </c>
      <c r="C105" s="6">
        <v>3.575</v>
      </c>
      <c r="D105">
        <f t="shared" si="98" ref="D105:AI105">IF(ISBLANK(D51),$C105,D51)</f>
        <v>3.575</v>
      </c>
      <c r="E105">
        <f t="shared" si="98"/>
        <v>4</v>
      </c>
      <c r="F105">
        <f t="shared" si="98"/>
        <v>4</v>
      </c>
      <c r="G105">
        <f t="shared" si="98"/>
        <v>3.575</v>
      </c>
      <c r="H105">
        <f t="shared" si="98"/>
        <v>3.575</v>
      </c>
      <c r="I105">
        <f t="shared" si="98"/>
        <v>3.575</v>
      </c>
      <c r="J105">
        <f t="shared" si="98"/>
        <v>3.575</v>
      </c>
      <c r="K105">
        <f t="shared" si="98"/>
        <v>3.575</v>
      </c>
      <c r="L105">
        <f t="shared" si="98"/>
        <v>3.575</v>
      </c>
      <c r="M105">
        <f t="shared" si="98"/>
        <v>0.50</v>
      </c>
      <c r="N105">
        <f t="shared" si="98"/>
        <v>4.50</v>
      </c>
      <c r="O105">
        <f t="shared" si="98"/>
        <v>3.575</v>
      </c>
      <c r="P105">
        <f t="shared" si="98"/>
        <v>3.575</v>
      </c>
      <c r="Q105">
        <f t="shared" si="98"/>
        <v>3.50</v>
      </c>
      <c r="R105">
        <f t="shared" si="98"/>
        <v>5</v>
      </c>
      <c r="S105">
        <f t="shared" si="98"/>
        <v>3.575</v>
      </c>
      <c r="T105">
        <f t="shared" si="98"/>
        <v>3.575</v>
      </c>
      <c r="U105">
        <f t="shared" si="98"/>
        <v>3.575</v>
      </c>
      <c r="V105">
        <f t="shared" si="98"/>
        <v>3.575</v>
      </c>
      <c r="W105">
        <f t="shared" si="98"/>
        <v>3.575</v>
      </c>
      <c r="X105">
        <f t="shared" si="98"/>
        <v>3.575</v>
      </c>
      <c r="Y105">
        <f t="shared" si="98"/>
        <v>3.575</v>
      </c>
      <c r="Z105">
        <f t="shared" si="98"/>
        <v>3.575</v>
      </c>
      <c r="AA105">
        <f t="shared" si="98"/>
        <v>3.575</v>
      </c>
      <c r="AB105">
        <f t="shared" si="98"/>
        <v>3.575</v>
      </c>
      <c r="AC105">
        <f t="shared" si="98"/>
        <v>3.575</v>
      </c>
      <c r="AD105">
        <f t="shared" si="98"/>
        <v>3.50</v>
      </c>
      <c r="AE105">
        <f t="shared" si="98"/>
        <v>3.575</v>
      </c>
      <c r="AF105">
        <f t="shared" si="98"/>
        <v>3</v>
      </c>
      <c r="AG105">
        <f t="shared" si="98"/>
        <v>3.575</v>
      </c>
      <c r="AH105">
        <f t="shared" si="98"/>
        <v>3.50</v>
      </c>
      <c r="AI105">
        <f t="shared" si="98"/>
        <v>1.50</v>
      </c>
      <c r="AJ105">
        <f t="shared" si="99" ref="AJ105:BI105">IF(ISBLANK(AJ51),$C105,AJ51)</f>
        <v>3.575</v>
      </c>
      <c r="AK105">
        <f t="shared" si="99"/>
        <v>2.50</v>
      </c>
      <c r="AL105">
        <f t="shared" si="99"/>
        <v>3.575</v>
      </c>
      <c r="AM105">
        <f t="shared" si="99"/>
        <v>3.575</v>
      </c>
      <c r="AN105">
        <f t="shared" si="99"/>
        <v>2</v>
      </c>
      <c r="AO105">
        <f t="shared" si="99"/>
        <v>3.575</v>
      </c>
      <c r="AP105">
        <f t="shared" si="99"/>
        <v>3.575</v>
      </c>
      <c r="AQ105">
        <f t="shared" si="99"/>
        <v>3.575</v>
      </c>
      <c r="AR105">
        <f t="shared" si="99"/>
        <v>5</v>
      </c>
      <c r="AS105">
        <f t="shared" si="99"/>
        <v>3.575</v>
      </c>
      <c r="AT105">
        <f t="shared" si="99"/>
        <v>5</v>
      </c>
      <c r="AU105">
        <f t="shared" si="99"/>
        <v>3.575</v>
      </c>
      <c r="AV105">
        <f t="shared" si="99"/>
        <v>3.575</v>
      </c>
      <c r="AW105">
        <f t="shared" si="99"/>
        <v>3.575</v>
      </c>
      <c r="AX105">
        <f t="shared" si="99"/>
        <v>3.575</v>
      </c>
      <c r="AY105">
        <f t="shared" si="99"/>
        <v>3.50</v>
      </c>
      <c r="AZ105">
        <f t="shared" si="99"/>
        <v>3.575</v>
      </c>
      <c r="BA105">
        <f t="shared" si="99"/>
        <v>3.575</v>
      </c>
      <c r="BB105">
        <f t="shared" si="99"/>
        <v>3.575</v>
      </c>
      <c r="BC105">
        <f t="shared" si="99"/>
        <v>5</v>
      </c>
      <c r="BD105">
        <f t="shared" si="99"/>
        <v>4</v>
      </c>
      <c r="BE105">
        <f t="shared" si="99"/>
        <v>4.50</v>
      </c>
      <c r="BF105">
        <f t="shared" si="99"/>
        <v>4</v>
      </c>
      <c r="BG105">
        <f t="shared" si="99"/>
        <v>3</v>
      </c>
      <c r="BH105">
        <f t="shared" si="99"/>
        <v>3.575</v>
      </c>
      <c r="BI105">
        <f t="shared" si="99"/>
        <v>3.575</v>
      </c>
    </row>
    <row r="106" spans="3:3" ht="15">
      <c r="C10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7"/>
  <sheetViews>
    <sheetView workbookViewId="0" topLeftCell="A3">
      <selection pane="topLeft" activeCell="L62" sqref="L62"/>
    </sheetView>
  </sheetViews>
  <sheetFormatPr defaultColWidth="8.834285714285713" defaultRowHeight="15"/>
  <cols>
    <col min="2" max="2" width="10.285714285714286" bestFit="1" customWidth="1"/>
    <col min="3" max="3" width="40.714285714285715" bestFit="1" customWidth="1"/>
    <col min="4" max="4" width="15.571428571428571" customWidth="1"/>
    <col min="5" max="5" width="12.285714285714286" customWidth="1"/>
    <col min="6" max="6" width="12.142857142857142" customWidth="1"/>
    <col min="7" max="7" width="12.714285714285714" customWidth="1"/>
    <col min="8" max="8" width="10.571428571428571" customWidth="1"/>
    <col min="9" max="9" width="16" customWidth="1"/>
    <col min="10" max="10" width="12.857142857142858" customWidth="1"/>
    <col min="11" max="11" width="14.714285714285714" customWidth="1"/>
    <col min="12" max="12" width="14.142857142857142" customWidth="1"/>
    <col min="13" max="13" width="38.57142857142857" bestFit="1" customWidth="1"/>
  </cols>
  <sheetData>
    <row r="1" spans="1:2" ht="46" customHeight="1">
      <c r="A1" s="18" t="s">
        <v>144</v>
      </c>
      <c r="B1" s="18" t="s">
        <v>143</v>
      </c>
    </row>
    <row r="2" spans="3:9" ht="15">
      <c r="C2" t="s">
        <v>145</v>
      </c>
      <c r="D2" t="s">
        <v>69</v>
      </c>
      <c r="E2" t="s">
        <v>70</v>
      </c>
      <c r="F2" t="s">
        <v>105</v>
      </c>
      <c r="G2" t="s">
        <v>108</v>
      </c>
      <c r="H2" t="s">
        <v>111</v>
      </c>
      <c r="I2" t="s">
        <v>152</v>
      </c>
    </row>
    <row r="3" spans="2:9" ht="15">
      <c r="B3">
        <v>0</v>
      </c>
      <c r="C3" t="s">
        <v>0</v>
      </c>
      <c r="D3" s="4">
        <v>2.50</v>
      </c>
      <c r="E3" s="4">
        <v>2.50</v>
      </c>
      <c r="F3" s="4">
        <v>5</v>
      </c>
      <c r="G3" s="4">
        <v>3.8611111111111112</v>
      </c>
      <c r="H3" s="4">
        <v>3.8611111111111112</v>
      </c>
      <c r="I3" s="5">
        <f>MIN(D3:H3)</f>
        <v>2.50</v>
      </c>
    </row>
    <row r="4" spans="2:9" ht="15">
      <c r="B4">
        <v>1</v>
      </c>
      <c r="C4" t="s">
        <v>1</v>
      </c>
      <c r="D4" s="4">
        <v>3</v>
      </c>
      <c r="E4" s="4">
        <v>0</v>
      </c>
      <c r="F4" s="4">
        <v>3.8645833333333335</v>
      </c>
      <c r="G4" s="4">
        <v>3.8645833333333335</v>
      </c>
      <c r="H4" s="4">
        <v>3.8645833333333335</v>
      </c>
      <c r="I4" s="5">
        <f t="shared" si="0" ref="I4:I52">MIN(D4:H4)</f>
        <v>0</v>
      </c>
    </row>
    <row r="5" spans="2:9" ht="15">
      <c r="B5">
        <v>2</v>
      </c>
      <c r="C5" t="s">
        <v>2</v>
      </c>
      <c r="D5" s="4">
        <v>3.6875</v>
      </c>
      <c r="E5" s="4">
        <v>2.50</v>
      </c>
      <c r="F5" s="4">
        <v>3.6875</v>
      </c>
      <c r="G5" s="4">
        <v>3.6875</v>
      </c>
      <c r="H5" s="4">
        <v>3.6875</v>
      </c>
      <c r="I5" s="5">
        <f t="shared" si="0"/>
        <v>2.50</v>
      </c>
    </row>
    <row r="6" spans="2:9" ht="15">
      <c r="B6">
        <v>3</v>
      </c>
      <c r="C6" t="s">
        <v>161</v>
      </c>
      <c r="D6" s="4">
        <v>4.50</v>
      </c>
      <c r="E6" s="4">
        <v>3.7903225806451615</v>
      </c>
      <c r="F6" s="4">
        <v>3.7903225806451615</v>
      </c>
      <c r="G6" s="4">
        <v>3.7903225806451615</v>
      </c>
      <c r="H6" s="4">
        <v>3.7903225806451615</v>
      </c>
      <c r="I6" s="5">
        <f t="shared" si="0"/>
        <v>3.7903225806451615</v>
      </c>
    </row>
    <row r="7" spans="2:9" ht="15">
      <c r="B7">
        <v>4</v>
      </c>
      <c r="C7" t="s">
        <v>4</v>
      </c>
      <c r="D7" s="4">
        <v>3.50</v>
      </c>
      <c r="E7" s="4">
        <v>3.50</v>
      </c>
      <c r="F7" s="4">
        <v>5</v>
      </c>
      <c r="G7" s="4">
        <v>4.50</v>
      </c>
      <c r="H7" s="4">
        <v>3.8365384615384617</v>
      </c>
      <c r="I7" s="5">
        <f t="shared" si="0"/>
        <v>3.50</v>
      </c>
    </row>
    <row r="8" spans="2:9" ht="15">
      <c r="B8">
        <v>5</v>
      </c>
      <c r="C8" t="s">
        <v>5</v>
      </c>
      <c r="D8" s="4">
        <v>3</v>
      </c>
      <c r="E8" s="4">
        <v>4.50</v>
      </c>
      <c r="F8" s="4">
        <v>3.402173913043478</v>
      </c>
      <c r="G8" s="4">
        <v>3.402173913043478</v>
      </c>
      <c r="H8" s="4">
        <v>3.402173913043478</v>
      </c>
      <c r="I8" s="5">
        <f t="shared" si="0"/>
        <v>3</v>
      </c>
    </row>
    <row r="9" spans="2:9" ht="15">
      <c r="B9">
        <v>6</v>
      </c>
      <c r="C9" t="s">
        <v>6</v>
      </c>
      <c r="D9" s="4">
        <v>3.50</v>
      </c>
      <c r="E9" s="4">
        <v>3</v>
      </c>
      <c r="F9" s="4">
        <v>3.2941176470588234</v>
      </c>
      <c r="G9" s="4">
        <v>3.2941176470588234</v>
      </c>
      <c r="H9" s="4">
        <v>3.2941176470588234</v>
      </c>
      <c r="I9" s="5">
        <f t="shared" si="0"/>
        <v>3</v>
      </c>
    </row>
    <row r="10" spans="2:9" ht="15">
      <c r="B10">
        <v>7</v>
      </c>
      <c r="C10" t="s">
        <v>7</v>
      </c>
      <c r="D10" s="4">
        <v>4.50</v>
      </c>
      <c r="E10" s="4">
        <v>5</v>
      </c>
      <c r="F10" s="4">
        <v>2</v>
      </c>
      <c r="G10" s="4">
        <v>3.9042553191489362</v>
      </c>
      <c r="H10" s="4">
        <v>3.9042553191489362</v>
      </c>
      <c r="I10" s="5">
        <f t="shared" si="0"/>
        <v>2</v>
      </c>
    </row>
    <row r="11" spans="2:9" ht="15">
      <c r="B11">
        <v>8</v>
      </c>
      <c r="C11" t="s">
        <v>8</v>
      </c>
      <c r="D11" s="4">
        <v>4.50</v>
      </c>
      <c r="E11" s="4">
        <v>5</v>
      </c>
      <c r="F11" s="4">
        <v>5</v>
      </c>
      <c r="G11" s="4">
        <v>4.50</v>
      </c>
      <c r="H11" s="4">
        <v>4</v>
      </c>
      <c r="I11" s="5">
        <f t="shared" si="0"/>
        <v>4</v>
      </c>
    </row>
    <row r="12" spans="2:9" ht="15">
      <c r="B12">
        <v>9</v>
      </c>
      <c r="C12" t="s">
        <v>9</v>
      </c>
      <c r="D12" s="4">
        <v>5</v>
      </c>
      <c r="E12" s="4">
        <v>5</v>
      </c>
      <c r="F12" s="4">
        <v>5</v>
      </c>
      <c r="G12" s="4">
        <v>5</v>
      </c>
      <c r="H12" s="4">
        <v>4.5285714285714285</v>
      </c>
      <c r="I12" s="5">
        <f t="shared" si="0"/>
        <v>4.5285714285714285</v>
      </c>
    </row>
    <row r="13" spans="2:9" ht="15">
      <c r="B13">
        <v>10</v>
      </c>
      <c r="C13" t="s">
        <v>10</v>
      </c>
      <c r="D13" s="4">
        <v>2.50</v>
      </c>
      <c r="E13" s="4">
        <v>2</v>
      </c>
      <c r="F13" s="4">
        <v>2.84</v>
      </c>
      <c r="G13" s="4">
        <v>0.50</v>
      </c>
      <c r="H13" s="4">
        <v>2.50</v>
      </c>
      <c r="I13" s="5">
        <f t="shared" si="0"/>
        <v>0.50</v>
      </c>
    </row>
    <row r="14" spans="2:9" ht="15">
      <c r="B14">
        <v>11</v>
      </c>
      <c r="C14" t="s">
        <v>11</v>
      </c>
      <c r="D14" s="4">
        <v>2.50</v>
      </c>
      <c r="E14" s="4">
        <v>2</v>
      </c>
      <c r="F14" s="4">
        <v>3.7403846153846154</v>
      </c>
      <c r="G14" s="4">
        <v>4</v>
      </c>
      <c r="H14" s="4">
        <v>3</v>
      </c>
      <c r="I14" s="5">
        <f t="shared" si="0"/>
        <v>2</v>
      </c>
    </row>
    <row r="15" spans="2:9" ht="15">
      <c r="B15">
        <v>12</v>
      </c>
      <c r="C15" t="s">
        <v>12</v>
      </c>
      <c r="D15" s="4">
        <v>3.50</v>
      </c>
      <c r="E15" s="4">
        <v>3.50</v>
      </c>
      <c r="F15" s="4">
        <v>5</v>
      </c>
      <c r="G15" s="4">
        <v>4.50</v>
      </c>
      <c r="H15" s="4">
        <v>2.50</v>
      </c>
      <c r="I15" s="5">
        <f t="shared" si="0"/>
        <v>2.50</v>
      </c>
    </row>
    <row r="16" spans="2:9" ht="15">
      <c r="B16">
        <v>13</v>
      </c>
      <c r="C16" t="s">
        <v>13</v>
      </c>
      <c r="D16" s="4">
        <v>3.9729729729729728</v>
      </c>
      <c r="E16" s="4">
        <v>3.9729729729729728</v>
      </c>
      <c r="F16" s="4">
        <v>3</v>
      </c>
      <c r="G16" s="4">
        <v>3.9729729729729728</v>
      </c>
      <c r="H16" s="4">
        <v>3.9729729729729728</v>
      </c>
      <c r="I16" s="5">
        <f t="shared" si="0"/>
        <v>3</v>
      </c>
    </row>
    <row r="17" spans="2:9" ht="15">
      <c r="B17">
        <v>14</v>
      </c>
      <c r="C17" t="s">
        <v>14</v>
      </c>
      <c r="D17" s="4">
        <v>4</v>
      </c>
      <c r="E17" s="4">
        <v>5</v>
      </c>
      <c r="F17" s="4">
        <v>3</v>
      </c>
      <c r="G17" s="4">
        <v>3.6111111111111112</v>
      </c>
      <c r="H17" s="4">
        <v>3.6111111111111112</v>
      </c>
      <c r="I17" s="5">
        <f t="shared" si="0"/>
        <v>3</v>
      </c>
    </row>
    <row r="18" spans="2:9" ht="15">
      <c r="B18">
        <v>15</v>
      </c>
      <c r="C18" t="s">
        <v>15</v>
      </c>
      <c r="D18" s="4">
        <v>4.0652173913043477</v>
      </c>
      <c r="E18" s="4">
        <v>4.0652173913043477</v>
      </c>
      <c r="F18" s="4">
        <v>4.0652173913043477</v>
      </c>
      <c r="G18" s="4">
        <v>4.0652173913043477</v>
      </c>
      <c r="H18" s="4">
        <v>4.0652173913043477</v>
      </c>
      <c r="I18" s="5">
        <f t="shared" si="0"/>
        <v>4.0652173913043477</v>
      </c>
    </row>
    <row r="19" spans="2:9" ht="15">
      <c r="B19">
        <v>16</v>
      </c>
      <c r="C19" t="s">
        <v>16</v>
      </c>
      <c r="D19" s="4">
        <v>3.7333333333333334</v>
      </c>
      <c r="E19" s="4">
        <v>4</v>
      </c>
      <c r="F19" s="4">
        <v>3.7333333333333334</v>
      </c>
      <c r="G19" s="4">
        <v>3.7333333333333334</v>
      </c>
      <c r="H19" s="4">
        <v>3.7333333333333334</v>
      </c>
      <c r="I19" s="5">
        <f t="shared" si="0"/>
        <v>3.7333333333333334</v>
      </c>
    </row>
    <row r="20" spans="2:9" ht="15">
      <c r="B20">
        <v>17</v>
      </c>
      <c r="C20" t="s">
        <v>17</v>
      </c>
      <c r="D20" s="4">
        <v>4.1111111111111107</v>
      </c>
      <c r="E20" s="4">
        <v>4.50</v>
      </c>
      <c r="F20" s="4">
        <v>4.1111111111111107</v>
      </c>
      <c r="G20" s="4">
        <v>5</v>
      </c>
      <c r="H20" s="4">
        <v>4.1111111111111107</v>
      </c>
      <c r="I20" s="5">
        <f t="shared" si="0"/>
        <v>4.1111111111111107</v>
      </c>
    </row>
    <row r="21" spans="2:9" ht="15">
      <c r="B21">
        <v>18</v>
      </c>
      <c r="C21" t="s">
        <v>18</v>
      </c>
      <c r="D21" s="4">
        <v>2</v>
      </c>
      <c r="E21" s="4">
        <v>1.50</v>
      </c>
      <c r="F21" s="4">
        <v>1.50</v>
      </c>
      <c r="G21" s="4">
        <v>3.4189189189189189</v>
      </c>
      <c r="H21" s="4">
        <v>3.4189189189189189</v>
      </c>
      <c r="I21" s="5">
        <f t="shared" si="0"/>
        <v>1.50</v>
      </c>
    </row>
    <row r="22" spans="2:9" ht="15">
      <c r="B22">
        <v>19</v>
      </c>
      <c r="C22" t="s">
        <v>19</v>
      </c>
      <c r="D22" s="4">
        <v>2.50</v>
      </c>
      <c r="E22" s="4">
        <v>1.50</v>
      </c>
      <c r="F22" s="4">
        <v>3.5238095238095237</v>
      </c>
      <c r="G22" s="4">
        <v>3.5238095238095237</v>
      </c>
      <c r="H22" s="4">
        <v>3.5238095238095237</v>
      </c>
      <c r="I22" s="5">
        <f t="shared" si="0"/>
        <v>1.50</v>
      </c>
    </row>
    <row r="23" spans="2:9" ht="15">
      <c r="B23">
        <v>20</v>
      </c>
      <c r="C23" t="s">
        <v>20</v>
      </c>
      <c r="D23" s="4">
        <v>2.50</v>
      </c>
      <c r="E23" s="4">
        <v>2.90625</v>
      </c>
      <c r="F23" s="4">
        <v>2.90625</v>
      </c>
      <c r="G23" s="4">
        <v>2.90625</v>
      </c>
      <c r="H23" s="4">
        <v>2.90625</v>
      </c>
      <c r="I23" s="5">
        <f t="shared" si="0"/>
        <v>2.50</v>
      </c>
    </row>
    <row r="24" spans="2:9" ht="15">
      <c r="B24">
        <v>21</v>
      </c>
      <c r="C24" t="s">
        <v>21</v>
      </c>
      <c r="D24" s="4">
        <v>3.50</v>
      </c>
      <c r="E24" s="4">
        <v>2.8541666666666665</v>
      </c>
      <c r="F24" s="4">
        <v>3.50</v>
      </c>
      <c r="G24" s="4">
        <v>2.50</v>
      </c>
      <c r="H24" s="4">
        <v>2.8541666666666665</v>
      </c>
      <c r="I24" s="5">
        <f t="shared" si="0"/>
        <v>2.50</v>
      </c>
    </row>
    <row r="25" spans="2:9" ht="15">
      <c r="B25">
        <v>22</v>
      </c>
      <c r="C25" t="s">
        <v>22</v>
      </c>
      <c r="D25" s="4">
        <v>4.50</v>
      </c>
      <c r="E25" s="4">
        <v>3.50</v>
      </c>
      <c r="F25" s="4">
        <v>5</v>
      </c>
      <c r="G25" s="4">
        <v>5</v>
      </c>
      <c r="H25" s="4">
        <v>5</v>
      </c>
      <c r="I25" s="5">
        <f t="shared" si="0"/>
        <v>3.50</v>
      </c>
    </row>
    <row r="26" spans="2:9" ht="15">
      <c r="B26">
        <v>23</v>
      </c>
      <c r="C26" t="s">
        <v>23</v>
      </c>
      <c r="D26" s="4">
        <v>3</v>
      </c>
      <c r="E26" s="4">
        <v>4</v>
      </c>
      <c r="F26" s="4">
        <v>4</v>
      </c>
      <c r="G26" s="4">
        <v>4.50</v>
      </c>
      <c r="H26" s="4">
        <v>3.7115384615384617</v>
      </c>
      <c r="I26" s="5">
        <f t="shared" si="0"/>
        <v>3</v>
      </c>
    </row>
    <row r="27" spans="2:9" ht="15">
      <c r="B27">
        <v>24</v>
      </c>
      <c r="C27" t="s">
        <v>24</v>
      </c>
      <c r="D27" s="4">
        <v>2.50</v>
      </c>
      <c r="E27" s="4">
        <v>2.50</v>
      </c>
      <c r="F27" s="4">
        <v>4</v>
      </c>
      <c r="G27" s="4">
        <v>4</v>
      </c>
      <c r="H27" s="4">
        <v>2.50</v>
      </c>
      <c r="I27" s="5">
        <f t="shared" si="0"/>
        <v>2.50</v>
      </c>
    </row>
    <row r="28" spans="2:9" ht="15">
      <c r="B28">
        <v>25</v>
      </c>
      <c r="C28" t="s">
        <v>25</v>
      </c>
      <c r="D28" s="4">
        <v>1.50</v>
      </c>
      <c r="E28" s="4">
        <v>0</v>
      </c>
      <c r="F28" s="4">
        <v>0</v>
      </c>
      <c r="G28" s="4">
        <v>4.50</v>
      </c>
      <c r="H28" s="4">
        <v>3.6826923076923075</v>
      </c>
      <c r="I28" s="5">
        <f t="shared" si="0"/>
        <v>0</v>
      </c>
    </row>
    <row r="29" spans="2:9" ht="15">
      <c r="B29">
        <v>26</v>
      </c>
      <c r="C29" t="s">
        <v>26</v>
      </c>
      <c r="D29" s="4">
        <v>0.50</v>
      </c>
      <c r="E29" s="4">
        <v>3.2972972972972974</v>
      </c>
      <c r="F29" s="4">
        <v>1.50</v>
      </c>
      <c r="G29" s="4">
        <v>3.2972972972972974</v>
      </c>
      <c r="H29" s="4">
        <v>3.2972972972972974</v>
      </c>
      <c r="I29" s="5">
        <f t="shared" si="0"/>
        <v>0.50</v>
      </c>
    </row>
    <row r="30" spans="2:9" ht="15">
      <c r="B30">
        <v>27</v>
      </c>
      <c r="C30" t="s">
        <v>27</v>
      </c>
      <c r="D30" s="4">
        <v>3.50</v>
      </c>
      <c r="E30" s="4">
        <v>3.5365853658536586</v>
      </c>
      <c r="F30" s="4">
        <v>3.5365853658536586</v>
      </c>
      <c r="G30" s="4">
        <v>3.5365853658536586</v>
      </c>
      <c r="H30" s="4">
        <v>3.5365853658536586</v>
      </c>
      <c r="I30" s="5">
        <f t="shared" si="0"/>
        <v>3.50</v>
      </c>
    </row>
    <row r="31" spans="2:9" ht="15">
      <c r="B31">
        <v>28</v>
      </c>
      <c r="C31" t="s">
        <v>28</v>
      </c>
      <c r="D31" s="4">
        <v>4</v>
      </c>
      <c r="E31" s="4">
        <v>3</v>
      </c>
      <c r="F31" s="4">
        <v>4.50</v>
      </c>
      <c r="G31" s="4">
        <v>0</v>
      </c>
      <c r="H31" s="4">
        <v>3</v>
      </c>
      <c r="I31" s="5">
        <f t="shared" si="0"/>
        <v>0</v>
      </c>
    </row>
    <row r="32" spans="2:9" ht="15">
      <c r="B32">
        <v>29</v>
      </c>
      <c r="C32" t="s">
        <v>29</v>
      </c>
      <c r="D32" s="4">
        <v>2.265625</v>
      </c>
      <c r="E32" s="4">
        <v>2.265625</v>
      </c>
      <c r="F32" s="4">
        <v>2</v>
      </c>
      <c r="G32" s="4">
        <v>2.265625</v>
      </c>
      <c r="H32" s="4">
        <v>2.265625</v>
      </c>
      <c r="I32" s="5">
        <f t="shared" si="0"/>
        <v>2</v>
      </c>
    </row>
    <row r="33" spans="2:9" ht="15">
      <c r="B33">
        <v>30</v>
      </c>
      <c r="C33" s="1">
        <v>300</v>
      </c>
      <c r="D33" s="4">
        <v>2.50</v>
      </c>
      <c r="E33" s="4">
        <v>3.8947368421052633</v>
      </c>
      <c r="F33" s="4">
        <v>3.8947368421052633</v>
      </c>
      <c r="G33" s="4">
        <v>3.8947368421052633</v>
      </c>
      <c r="H33" s="4">
        <v>3.8947368421052633</v>
      </c>
      <c r="I33" s="5">
        <f t="shared" si="0"/>
        <v>2.50</v>
      </c>
    </row>
    <row r="34" spans="2:9" ht="15">
      <c r="B34">
        <v>31</v>
      </c>
      <c r="C34" t="s">
        <v>30</v>
      </c>
      <c r="D34" s="4">
        <v>3</v>
      </c>
      <c r="E34" s="4">
        <v>2</v>
      </c>
      <c r="F34" s="4">
        <v>2.50</v>
      </c>
      <c r="G34" s="4">
        <v>3.3369565217391304</v>
      </c>
      <c r="H34" s="4">
        <v>3.3369565217391304</v>
      </c>
      <c r="I34" s="5">
        <f t="shared" si="0"/>
        <v>2</v>
      </c>
    </row>
    <row r="35" spans="2:9" ht="15">
      <c r="B35">
        <v>32</v>
      </c>
      <c r="C35" t="s">
        <v>31</v>
      </c>
      <c r="D35" s="4">
        <v>3</v>
      </c>
      <c r="E35" s="4">
        <v>2.9038461538461537</v>
      </c>
      <c r="F35" s="4">
        <v>2.9038461538461537</v>
      </c>
      <c r="G35" s="4">
        <v>2.9038461538461537</v>
      </c>
      <c r="H35" s="4">
        <v>2.9038461538461537</v>
      </c>
      <c r="I35" s="5">
        <f t="shared" si="0"/>
        <v>2.9038461538461537</v>
      </c>
    </row>
    <row r="36" spans="2:9" ht="15">
      <c r="B36">
        <v>33</v>
      </c>
      <c r="C36" t="s">
        <v>32</v>
      </c>
      <c r="D36" s="4">
        <v>3.2692307692307692</v>
      </c>
      <c r="E36" s="4">
        <v>4</v>
      </c>
      <c r="F36" s="4">
        <v>2.50</v>
      </c>
      <c r="G36" s="4">
        <v>3.2692307692307692</v>
      </c>
      <c r="H36" s="4">
        <v>3.2692307692307692</v>
      </c>
      <c r="I36" s="5">
        <f t="shared" si="0"/>
        <v>2.50</v>
      </c>
    </row>
    <row r="37" spans="2:9" ht="15">
      <c r="B37">
        <v>34</v>
      </c>
      <c r="C37" t="s">
        <v>33</v>
      </c>
      <c r="D37" s="4">
        <v>0.50</v>
      </c>
      <c r="E37" s="4">
        <v>3</v>
      </c>
      <c r="F37" s="4">
        <v>3.50</v>
      </c>
      <c r="G37" s="4">
        <v>5</v>
      </c>
      <c r="H37" s="4">
        <v>0.50</v>
      </c>
      <c r="I37" s="5">
        <f t="shared" si="0"/>
        <v>0.50</v>
      </c>
    </row>
    <row r="38" spans="2:9" ht="15">
      <c r="B38">
        <v>35</v>
      </c>
      <c r="C38" t="s">
        <v>34</v>
      </c>
      <c r="D38" s="4">
        <v>4.2121212121212119</v>
      </c>
      <c r="E38" s="4">
        <v>5</v>
      </c>
      <c r="F38" s="4">
        <v>4.2121212121212119</v>
      </c>
      <c r="G38" s="4">
        <v>5</v>
      </c>
      <c r="H38" s="4">
        <v>4.2121212121212119</v>
      </c>
      <c r="I38" s="5">
        <f t="shared" si="0"/>
        <v>4.2121212121212119</v>
      </c>
    </row>
    <row r="39" spans="2:9" ht="15">
      <c r="B39">
        <v>36</v>
      </c>
      <c r="C39" t="s">
        <v>35</v>
      </c>
      <c r="D39" s="4">
        <v>3</v>
      </c>
      <c r="E39" s="4">
        <v>3.50</v>
      </c>
      <c r="F39" s="4">
        <v>5</v>
      </c>
      <c r="G39" s="4">
        <v>5</v>
      </c>
      <c r="H39" s="4">
        <v>5</v>
      </c>
      <c r="I39" s="5">
        <f t="shared" si="0"/>
        <v>3</v>
      </c>
    </row>
    <row r="40" spans="2:9" ht="15">
      <c r="B40">
        <v>37</v>
      </c>
      <c r="C40" t="s">
        <v>36</v>
      </c>
      <c r="D40" s="4">
        <v>3.50</v>
      </c>
      <c r="E40" s="4">
        <v>4</v>
      </c>
      <c r="F40" s="4">
        <v>2.50</v>
      </c>
      <c r="G40" s="4">
        <v>5</v>
      </c>
      <c r="H40" s="4">
        <v>3</v>
      </c>
      <c r="I40" s="5">
        <f t="shared" si="0"/>
        <v>2.50</v>
      </c>
    </row>
    <row r="41" spans="2:9" ht="15">
      <c r="B41">
        <v>38</v>
      </c>
      <c r="C41" t="s">
        <v>37</v>
      </c>
      <c r="D41" s="4">
        <v>4.50</v>
      </c>
      <c r="E41" s="4">
        <v>5</v>
      </c>
      <c r="F41" s="4">
        <v>2.50</v>
      </c>
      <c r="G41" s="4">
        <v>4</v>
      </c>
      <c r="H41" s="4">
        <v>4</v>
      </c>
      <c r="I41" s="5">
        <f t="shared" si="0"/>
        <v>2.50</v>
      </c>
    </row>
    <row r="42" spans="2:9" ht="15">
      <c r="B42">
        <v>39</v>
      </c>
      <c r="C42" t="s">
        <v>38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5">
        <f t="shared" si="0"/>
        <v>4</v>
      </c>
    </row>
    <row r="43" spans="2:9" ht="15">
      <c r="B43">
        <v>40</v>
      </c>
      <c r="C43" t="s">
        <v>39</v>
      </c>
      <c r="D43" s="4">
        <v>3</v>
      </c>
      <c r="E43" s="4">
        <v>2.50</v>
      </c>
      <c r="F43" s="4">
        <v>3.2241379310344827</v>
      </c>
      <c r="G43" s="4">
        <v>4.50</v>
      </c>
      <c r="H43" s="4">
        <v>4.50</v>
      </c>
      <c r="I43" s="5">
        <f t="shared" si="0"/>
        <v>2.50</v>
      </c>
    </row>
    <row r="44" spans="2:9" ht="15">
      <c r="B44">
        <v>41</v>
      </c>
      <c r="C44" t="s">
        <v>40</v>
      </c>
      <c r="D44" s="4">
        <v>3.50</v>
      </c>
      <c r="E44" s="4">
        <v>2.50</v>
      </c>
      <c r="F44" s="4">
        <v>0.50</v>
      </c>
      <c r="G44" s="4">
        <v>3.0892857142857144</v>
      </c>
      <c r="H44" s="4">
        <v>4.50</v>
      </c>
      <c r="I44" s="5">
        <f t="shared" si="0"/>
        <v>0.50</v>
      </c>
    </row>
    <row r="45" spans="2:9" ht="15">
      <c r="B45">
        <v>42</v>
      </c>
      <c r="C45" t="s">
        <v>41</v>
      </c>
      <c r="D45" s="4">
        <v>2</v>
      </c>
      <c r="E45" s="4">
        <v>1.50</v>
      </c>
      <c r="F45" s="4">
        <v>0</v>
      </c>
      <c r="G45" s="4">
        <v>2.7884615384615383</v>
      </c>
      <c r="H45" s="4">
        <v>0</v>
      </c>
      <c r="I45" s="5">
        <f t="shared" si="0"/>
        <v>0</v>
      </c>
    </row>
    <row r="46" spans="2:9" ht="15">
      <c r="B46">
        <v>43</v>
      </c>
      <c r="C46" t="s">
        <v>42</v>
      </c>
      <c r="D46" s="4">
        <v>4</v>
      </c>
      <c r="E46" s="4">
        <v>5</v>
      </c>
      <c r="F46" s="4">
        <v>3.7173913043478262</v>
      </c>
      <c r="G46" s="4">
        <v>3.7173913043478262</v>
      </c>
      <c r="H46" s="4">
        <v>3.7173913043478262</v>
      </c>
      <c r="I46" s="5">
        <f t="shared" si="0"/>
        <v>3.7173913043478262</v>
      </c>
    </row>
    <row r="47" spans="2:9" ht="15">
      <c r="B47">
        <v>44</v>
      </c>
      <c r="C47" t="s">
        <v>43</v>
      </c>
      <c r="D47" s="4">
        <v>3.7272727272727271</v>
      </c>
      <c r="E47" s="4">
        <v>3.7272727272727271</v>
      </c>
      <c r="F47" s="4">
        <v>3.7272727272727271</v>
      </c>
      <c r="G47" s="4">
        <v>3.7272727272727271</v>
      </c>
      <c r="H47" s="4">
        <v>4.50</v>
      </c>
      <c r="I47" s="5">
        <f t="shared" si="0"/>
        <v>3.7272727272727271</v>
      </c>
    </row>
    <row r="48" spans="2:9" ht="15">
      <c r="B48">
        <v>45</v>
      </c>
      <c r="C48" t="s">
        <v>44</v>
      </c>
      <c r="D48" s="4">
        <v>3.50</v>
      </c>
      <c r="E48" s="4">
        <v>3.46</v>
      </c>
      <c r="F48" s="4">
        <v>3.46</v>
      </c>
      <c r="G48" s="4">
        <v>3.50</v>
      </c>
      <c r="H48" s="4">
        <v>3.46</v>
      </c>
      <c r="I48" s="5">
        <f t="shared" si="0"/>
        <v>3.46</v>
      </c>
    </row>
    <row r="49" spans="2:9" ht="15">
      <c r="B49">
        <v>46</v>
      </c>
      <c r="C49" t="s">
        <v>45</v>
      </c>
      <c r="D49" s="4">
        <v>4.1842105263157894</v>
      </c>
      <c r="E49" s="4">
        <v>4.1842105263157894</v>
      </c>
      <c r="F49" s="4">
        <v>4.1842105263157894</v>
      </c>
      <c r="G49" s="4">
        <v>4.1842105263157894</v>
      </c>
      <c r="H49" s="4">
        <v>4.1842105263157894</v>
      </c>
      <c r="I49" s="5">
        <f t="shared" si="0"/>
        <v>4.1842105263157894</v>
      </c>
    </row>
    <row r="50" spans="2:9" ht="15">
      <c r="B50">
        <v>47</v>
      </c>
      <c r="C50" t="s">
        <v>46</v>
      </c>
      <c r="D50" s="4">
        <v>2</v>
      </c>
      <c r="E50" s="4">
        <v>2.3529411764705883</v>
      </c>
      <c r="F50" s="4">
        <v>2.3529411764705883</v>
      </c>
      <c r="G50" s="4">
        <v>2.3529411764705883</v>
      </c>
      <c r="H50" s="4">
        <v>2.3529411764705883</v>
      </c>
      <c r="I50" s="5">
        <f t="shared" si="0"/>
        <v>2</v>
      </c>
    </row>
    <row r="51" spans="2:9" ht="15">
      <c r="B51">
        <v>48</v>
      </c>
      <c r="C51" t="s">
        <v>47</v>
      </c>
      <c r="D51" s="4">
        <v>3.8684210526315788</v>
      </c>
      <c r="E51" s="4">
        <v>4.50</v>
      </c>
      <c r="F51" s="4">
        <v>3.8684210526315788</v>
      </c>
      <c r="G51" s="4">
        <v>3.8684210526315788</v>
      </c>
      <c r="H51" s="4">
        <v>3.8684210526315788</v>
      </c>
      <c r="I51" s="5">
        <f t="shared" si="0"/>
        <v>3.8684210526315788</v>
      </c>
    </row>
    <row r="52" spans="2:9" ht="15">
      <c r="B52">
        <v>49</v>
      </c>
      <c r="C52" t="s">
        <v>48</v>
      </c>
      <c r="D52" s="4">
        <v>4</v>
      </c>
      <c r="E52" s="4">
        <v>4</v>
      </c>
      <c r="F52" s="4">
        <v>3.575</v>
      </c>
      <c r="G52" s="4">
        <v>5</v>
      </c>
      <c r="H52" s="4">
        <v>3.575</v>
      </c>
      <c r="I52" s="5">
        <f t="shared" si="0"/>
        <v>3.575</v>
      </c>
    </row>
    <row r="57" spans="3:6" ht="45">
      <c r="C57" t="s">
        <v>145</v>
      </c>
      <c r="D57" t="s">
        <v>152</v>
      </c>
      <c r="E57" s="23" t="s">
        <v>153</v>
      </c>
      <c r="F57" s="23" t="s">
        <v>154</v>
      </c>
    </row>
    <row r="58" spans="3:10" ht="15">
      <c r="C58" s="15" t="s">
        <v>9</v>
      </c>
      <c r="D58" s="16">
        <v>4.5285714285714285</v>
      </c>
      <c r="E58" s="2" t="s">
        <v>134</v>
      </c>
      <c r="F58" s="17">
        <v>0.40824829046386296</v>
      </c>
      <c r="G58" s="1"/>
      <c r="H58" s="1"/>
      <c r="I58" s="1"/>
      <c r="J58" s="1"/>
    </row>
    <row r="59" spans="3:10" ht="15">
      <c r="C59" s="15" t="s">
        <v>34</v>
      </c>
      <c r="D59" s="16">
        <v>4.2121212121212119</v>
      </c>
      <c r="E59" s="2" t="s">
        <v>134</v>
      </c>
      <c r="F59" s="17">
        <v>0.40824829046386296</v>
      </c>
      <c r="G59" s="1"/>
      <c r="H59" s="1"/>
      <c r="I59" s="1"/>
      <c r="J59" s="1"/>
    </row>
    <row r="60" spans="3:10" ht="15">
      <c r="C60" s="15" t="s">
        <v>45</v>
      </c>
      <c r="D60" s="16">
        <v>4.1842105263157894</v>
      </c>
      <c r="E60" s="2" t="s">
        <v>134</v>
      </c>
      <c r="F60" s="17">
        <v>0.40824829046386296</v>
      </c>
      <c r="G60" s="1"/>
      <c r="H60" s="1"/>
      <c r="I60" s="1"/>
      <c r="J60" s="1"/>
    </row>
    <row r="61" spans="3:10" ht="15">
      <c r="C61" s="15" t="s">
        <v>17</v>
      </c>
      <c r="D61" s="16">
        <v>4.1111111111111107</v>
      </c>
      <c r="E61" s="2" t="s">
        <v>134</v>
      </c>
      <c r="F61" s="17">
        <v>0.66666666666666674</v>
      </c>
      <c r="G61" s="1"/>
      <c r="H61" s="1"/>
      <c r="I61" s="1"/>
      <c r="J61" s="1"/>
    </row>
    <row r="62" spans="3:10" ht="15">
      <c r="C62" s="15" t="s">
        <v>15</v>
      </c>
      <c r="D62" s="16">
        <v>4.0652173913043477</v>
      </c>
      <c r="E62" s="2" t="s">
        <v>146</v>
      </c>
      <c r="F62" s="1"/>
      <c r="G62" s="1"/>
      <c r="H62" s="1"/>
      <c r="I62" s="1"/>
      <c r="J62" s="1"/>
    </row>
    <row r="63" spans="3:10" ht="15">
      <c r="C63" s="15" t="s">
        <v>8</v>
      </c>
      <c r="D63" s="16">
        <v>4</v>
      </c>
      <c r="E63" s="2" t="s">
        <v>130</v>
      </c>
      <c r="F63" s="17">
        <v>0.63245553203367588</v>
      </c>
      <c r="G63" s="10" t="s">
        <v>137</v>
      </c>
      <c r="H63" s="17">
        <v>0.63245553203367588</v>
      </c>
      <c r="I63" s="10" t="s">
        <v>141</v>
      </c>
      <c r="J63" s="17">
        <v>0.63245553203367588</v>
      </c>
    </row>
    <row r="64" spans="3:10" ht="15">
      <c r="C64" s="15" t="s">
        <v>38</v>
      </c>
      <c r="D64" s="16">
        <v>4</v>
      </c>
      <c r="E64" s="2" t="s">
        <v>131</v>
      </c>
      <c r="F64" s="17">
        <v>0.40824829046386296</v>
      </c>
      <c r="G64" s="1"/>
      <c r="H64" s="1"/>
      <c r="I64" s="1"/>
      <c r="J64" s="1"/>
    </row>
    <row r="65" spans="3:10" ht="15">
      <c r="C65" t="s">
        <v>47</v>
      </c>
      <c r="D65" s="5">
        <v>3.8684210526315788</v>
      </c>
      <c r="F65" s="1"/>
      <c r="G65" s="1"/>
      <c r="H65" s="1"/>
      <c r="I65" s="1"/>
      <c r="J65" s="1"/>
    </row>
    <row r="66" spans="3:14" ht="15">
      <c r="C66" t="s">
        <v>67</v>
      </c>
      <c r="D66" s="5">
        <v>3.7903225806451615</v>
      </c>
      <c r="M66" s="2"/>
      <c r="N66" s="2"/>
    </row>
    <row r="67" spans="3:14" ht="16" thickBot="1">
      <c r="C67" t="s">
        <v>16</v>
      </c>
      <c r="D67" s="5">
        <v>3.7333333333333334</v>
      </c>
      <c r="M67" s="2"/>
      <c r="N67" s="2"/>
    </row>
    <row r="68" spans="3:14" ht="45" customHeight="1">
      <c r="C68" t="s">
        <v>43</v>
      </c>
      <c r="D68" s="5">
        <v>3.7272727272727271</v>
      </c>
      <c r="G68" s="31" t="s">
        <v>156</v>
      </c>
      <c r="H68" s="32" t="s">
        <v>157</v>
      </c>
      <c r="I68" s="33" t="s">
        <v>153</v>
      </c>
      <c r="J68" s="33" t="s">
        <v>154</v>
      </c>
      <c r="K68" s="33" t="s">
        <v>158</v>
      </c>
      <c r="L68" s="34" t="s">
        <v>155</v>
      </c>
      <c r="M68" s="43" t="s">
        <v>159</v>
      </c>
      <c r="N68" s="2"/>
    </row>
    <row r="69" spans="3:14" ht="15">
      <c r="C69" t="s">
        <v>42</v>
      </c>
      <c r="D69" s="5">
        <v>3.7173913043478262</v>
      </c>
      <c r="G69" s="35" t="s">
        <v>9</v>
      </c>
      <c r="H69" s="25">
        <v>4.53</v>
      </c>
      <c r="I69" s="26" t="s">
        <v>134</v>
      </c>
      <c r="J69" s="27">
        <v>0.40799999999999997</v>
      </c>
      <c r="K69" s="24" t="str">
        <f>CONCATENATE(H69," * ",J69)</f>
        <v>4.53 * 0.408</v>
      </c>
      <c r="L69" s="36">
        <f>H69*J69</f>
        <v>1.8482399999999999</v>
      </c>
      <c r="M69" s="44" t="s">
        <v>134</v>
      </c>
      <c r="N69" s="2"/>
    </row>
    <row r="70" spans="3:14" ht="15">
      <c r="C70" t="s">
        <v>48</v>
      </c>
      <c r="D70" s="5">
        <v>3.575</v>
      </c>
      <c r="G70" s="35" t="s">
        <v>34</v>
      </c>
      <c r="H70" s="25">
        <v>4.21</v>
      </c>
      <c r="I70" s="26" t="s">
        <v>134</v>
      </c>
      <c r="J70" s="27">
        <v>0.40799999999999997</v>
      </c>
      <c r="K70" s="24" t="str">
        <f t="shared" si="1" ref="K70:K76">CONCATENATE(H70," * ",J70)</f>
        <v>4.21 * 0.408</v>
      </c>
      <c r="L70" s="36">
        <f t="shared" si="2" ref="L70:L76">H70*J70</f>
        <v>1.7176799999999999</v>
      </c>
      <c r="M70" s="44" t="s">
        <v>130</v>
      </c>
      <c r="N70" s="2"/>
    </row>
    <row r="71" spans="3:14" ht="15">
      <c r="C71" t="s">
        <v>4</v>
      </c>
      <c r="D71" s="5">
        <v>3.50</v>
      </c>
      <c r="G71" s="35" t="s">
        <v>45</v>
      </c>
      <c r="H71" s="25">
        <v>4.18</v>
      </c>
      <c r="I71" s="26" t="s">
        <v>134</v>
      </c>
      <c r="J71" s="27">
        <v>0.40799999999999997</v>
      </c>
      <c r="K71" s="24" t="str">
        <f t="shared" si="1"/>
        <v>4.18 * 0.408</v>
      </c>
      <c r="L71" s="36">
        <f t="shared" si="2"/>
        <v>1.7054399999999998</v>
      </c>
      <c r="M71" s="45" t="s">
        <v>137</v>
      </c>
      <c r="N71" s="2"/>
    </row>
    <row r="72" spans="3:14" ht="15">
      <c r="C72" t="s">
        <v>22</v>
      </c>
      <c r="D72" s="5">
        <v>3.50</v>
      </c>
      <c r="G72" s="35" t="s">
        <v>17</v>
      </c>
      <c r="H72" s="25">
        <v>4.1100000000000003</v>
      </c>
      <c r="I72" s="26" t="s">
        <v>134</v>
      </c>
      <c r="J72" s="28">
        <v>0.66700000000000004</v>
      </c>
      <c r="K72" s="24" t="str">
        <f t="shared" si="1"/>
        <v>4.11 * 0.667</v>
      </c>
      <c r="L72" s="36">
        <f t="shared" si="2"/>
        <v>2.7413700000000003</v>
      </c>
      <c r="M72" s="45" t="s">
        <v>141</v>
      </c>
      <c r="N72" s="2"/>
    </row>
    <row r="73" spans="3:14" ht="16" thickBot="1">
      <c r="C73" t="s">
        <v>27</v>
      </c>
      <c r="D73" s="5">
        <v>3.50</v>
      </c>
      <c r="G73" s="35" t="s">
        <v>8</v>
      </c>
      <c r="H73" s="29">
        <v>4</v>
      </c>
      <c r="I73" s="26" t="s">
        <v>130</v>
      </c>
      <c r="J73" s="28">
        <v>0.63200000000000001</v>
      </c>
      <c r="K73" s="24" t="str">
        <f t="shared" si="1"/>
        <v>4 * 0.632</v>
      </c>
      <c r="L73" s="36">
        <f t="shared" si="2"/>
        <v>2.528</v>
      </c>
      <c r="M73" s="46" t="s">
        <v>131</v>
      </c>
      <c r="N73" s="2"/>
    </row>
    <row r="74" spans="3:14" ht="15">
      <c r="C74" t="s">
        <v>44</v>
      </c>
      <c r="D74" s="5">
        <v>3.46</v>
      </c>
      <c r="G74" s="35" t="s">
        <v>8</v>
      </c>
      <c r="H74" s="29">
        <v>4</v>
      </c>
      <c r="I74" s="30" t="s">
        <v>137</v>
      </c>
      <c r="J74" s="28">
        <v>0.63200000000000001</v>
      </c>
      <c r="K74" s="24" t="str">
        <f t="shared" si="1"/>
        <v>4 * 0.632</v>
      </c>
      <c r="L74" s="36">
        <f t="shared" si="2"/>
        <v>2.528</v>
      </c>
      <c r="M74" s="2"/>
      <c r="N74" s="2"/>
    </row>
    <row r="75" spans="3:14" ht="15">
      <c r="C75" t="s">
        <v>5</v>
      </c>
      <c r="D75" s="5">
        <v>3</v>
      </c>
      <c r="G75" s="35" t="s">
        <v>8</v>
      </c>
      <c r="H75" s="29">
        <v>4</v>
      </c>
      <c r="I75" s="30" t="s">
        <v>141</v>
      </c>
      <c r="J75" s="28">
        <v>0.63200000000000001</v>
      </c>
      <c r="K75" s="24" t="str">
        <f t="shared" si="1"/>
        <v>4 * 0.632</v>
      </c>
      <c r="L75" s="36">
        <f t="shared" si="2"/>
        <v>2.528</v>
      </c>
      <c r="M75" s="2"/>
      <c r="N75" s="2"/>
    </row>
    <row r="76" spans="3:14" ht="16" thickBot="1">
      <c r="C76" t="s">
        <v>6</v>
      </c>
      <c r="D76" s="5">
        <v>3</v>
      </c>
      <c r="G76" s="37" t="s">
        <v>38</v>
      </c>
      <c r="H76" s="38">
        <v>4</v>
      </c>
      <c r="I76" s="39" t="s">
        <v>131</v>
      </c>
      <c r="J76" s="40">
        <v>0.40799999999999997</v>
      </c>
      <c r="K76" s="41" t="str">
        <f t="shared" si="1"/>
        <v>4 * 0.408</v>
      </c>
      <c r="L76" s="42">
        <f t="shared" si="2"/>
        <v>1.6319999999999999</v>
      </c>
      <c r="M76" s="2"/>
      <c r="N76" s="2"/>
    </row>
    <row r="77" spans="3:14" ht="15">
      <c r="C77" t="s">
        <v>13</v>
      </c>
      <c r="D77" s="5">
        <v>3</v>
      </c>
      <c r="M77" s="2"/>
      <c r="N77" s="2"/>
    </row>
    <row r="78" spans="3:14" ht="15">
      <c r="C78" t="s">
        <v>14</v>
      </c>
      <c r="D78" s="5">
        <v>3</v>
      </c>
      <c r="M78" s="2"/>
      <c r="N78" s="2"/>
    </row>
    <row r="79" spans="3:14" ht="15">
      <c r="C79" t="s">
        <v>23</v>
      </c>
      <c r="D79" s="5">
        <v>3</v>
      </c>
      <c r="M79" s="2"/>
      <c r="N79" s="2"/>
    </row>
    <row r="80" spans="3:14" ht="15">
      <c r="C80" t="s">
        <v>35</v>
      </c>
      <c r="D80" s="5">
        <v>3</v>
      </c>
      <c r="M80" s="2"/>
      <c r="N80" s="2"/>
    </row>
    <row r="81" spans="3:14" ht="15">
      <c r="C81" t="s">
        <v>31</v>
      </c>
      <c r="D81" s="5">
        <v>2.9038461538461537</v>
      </c>
      <c r="M81" s="2"/>
      <c r="N81" s="2"/>
    </row>
    <row r="82" spans="3:14" ht="15">
      <c r="C82" t="s">
        <v>0</v>
      </c>
      <c r="D82" s="5">
        <v>2.50</v>
      </c>
      <c r="M82" s="2"/>
      <c r="N82" s="2"/>
    </row>
    <row r="83" spans="3:14" ht="15">
      <c r="C83" t="s">
        <v>2</v>
      </c>
      <c r="D83" s="5">
        <v>2.50</v>
      </c>
      <c r="M83" s="2"/>
      <c r="N83" s="2"/>
    </row>
    <row r="84" spans="3:14" ht="15">
      <c r="C84" t="s">
        <v>12</v>
      </c>
      <c r="D84" s="5">
        <v>2.50</v>
      </c>
      <c r="M84" s="2"/>
      <c r="N84" s="2"/>
    </row>
    <row r="85" spans="3:4" ht="15">
      <c r="C85" t="s">
        <v>20</v>
      </c>
      <c r="D85" s="5">
        <v>2.50</v>
      </c>
    </row>
    <row r="86" spans="3:4" ht="15">
      <c r="C86" t="s">
        <v>21</v>
      </c>
      <c r="D86" s="5">
        <v>2.50</v>
      </c>
    </row>
    <row r="87" spans="3:4" ht="15">
      <c r="C87" t="s">
        <v>24</v>
      </c>
      <c r="D87" s="5">
        <v>2.50</v>
      </c>
    </row>
    <row r="88" spans="3:4" ht="15">
      <c r="C88" s="1">
        <v>300</v>
      </c>
      <c r="D88" s="5">
        <v>2.50</v>
      </c>
    </row>
    <row r="89" spans="3:4" ht="15">
      <c r="C89" t="s">
        <v>32</v>
      </c>
      <c r="D89" s="5">
        <v>2.50</v>
      </c>
    </row>
    <row r="90" spans="3:4" ht="15">
      <c r="C90" t="s">
        <v>36</v>
      </c>
      <c r="D90" s="5">
        <v>2.50</v>
      </c>
    </row>
    <row r="91" spans="3:4" ht="15">
      <c r="C91" t="s">
        <v>37</v>
      </c>
      <c r="D91" s="5">
        <v>2.50</v>
      </c>
    </row>
    <row r="92" spans="3:4" ht="15">
      <c r="C92" t="s">
        <v>39</v>
      </c>
      <c r="D92" s="5">
        <v>2.50</v>
      </c>
    </row>
    <row r="93" spans="3:4" ht="15">
      <c r="C93" t="s">
        <v>7</v>
      </c>
      <c r="D93" s="5">
        <v>2</v>
      </c>
    </row>
    <row r="94" spans="3:4" ht="15">
      <c r="C94" t="s">
        <v>11</v>
      </c>
      <c r="D94" s="5">
        <v>2</v>
      </c>
    </row>
    <row r="95" spans="3:4" ht="15">
      <c r="C95" t="s">
        <v>29</v>
      </c>
      <c r="D95" s="5">
        <v>2</v>
      </c>
    </row>
    <row r="96" spans="3:4" ht="15">
      <c r="C96" t="s">
        <v>30</v>
      </c>
      <c r="D96" s="5">
        <v>2</v>
      </c>
    </row>
    <row r="97" spans="3:4" ht="15">
      <c r="C97" t="s">
        <v>46</v>
      </c>
      <c r="D97" s="5">
        <v>2</v>
      </c>
    </row>
    <row r="98" spans="3:4" ht="15">
      <c r="C98" t="s">
        <v>18</v>
      </c>
      <c r="D98" s="5">
        <v>1.50</v>
      </c>
    </row>
    <row r="99" spans="3:4" ht="15">
      <c r="C99" t="s">
        <v>19</v>
      </c>
      <c r="D99" s="5">
        <v>1.50</v>
      </c>
    </row>
    <row r="100" spans="3:4" ht="15">
      <c r="C100" t="s">
        <v>10</v>
      </c>
      <c r="D100" s="5">
        <v>0.50</v>
      </c>
    </row>
    <row r="101" spans="3:4" ht="15">
      <c r="C101" t="s">
        <v>26</v>
      </c>
      <c r="D101" s="5">
        <v>0.50</v>
      </c>
    </row>
    <row r="102" spans="3:4" ht="15">
      <c r="C102" t="s">
        <v>33</v>
      </c>
      <c r="D102" s="5">
        <v>0.50</v>
      </c>
    </row>
    <row r="103" spans="3:4" ht="15">
      <c r="C103" t="s">
        <v>40</v>
      </c>
      <c r="D103" s="5">
        <v>0.50</v>
      </c>
    </row>
    <row r="104" spans="3:4" ht="15">
      <c r="C104" t="s">
        <v>1</v>
      </c>
      <c r="D104" s="5">
        <v>0</v>
      </c>
    </row>
    <row r="105" spans="3:4" ht="15">
      <c r="C105" t="s">
        <v>25</v>
      </c>
      <c r="D105" s="5">
        <v>0</v>
      </c>
    </row>
    <row r="106" spans="3:4" ht="15">
      <c r="C106" t="s">
        <v>28</v>
      </c>
      <c r="D106" s="5">
        <v>0</v>
      </c>
    </row>
    <row r="107" spans="3:4" ht="15">
      <c r="C107" t="s">
        <v>41</v>
      </c>
      <c r="D10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15.0300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Movies Vector Representation</vt:lpstr>
      <vt:lpstr>Similarity RatedMovies &amp; NewMov</vt:lpstr>
      <vt:lpstr>Users-Movie Ratings</vt:lpstr>
      <vt:lpstr>Example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Lorena Recalde</cp:lastModifiedBy>
  <dcterms:created xsi:type="dcterms:W3CDTF">2013-09-25T11:47:53Z</dcterms:created>
  <dcterms:modified xsi:type="dcterms:W3CDTF">2020-04-02T06:09:42Z</dcterms:modified>
  <cp:category/>
</cp:coreProperties>
</file>