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76\Documents\SCM\Lot4\etude-ca\"/>
    </mc:Choice>
  </mc:AlternateContent>
  <xr:revisionPtr revIDLastSave="0" documentId="13_ncr:1_{2A46DA6E-931D-4BD9-AD09-D417A553573E}" xr6:coauthVersionLast="47" xr6:coauthVersionMax="47" xr10:uidLastSave="{00000000-0000-0000-0000-000000000000}"/>
  <bookViews>
    <workbookView xWindow="-120" yWindow="-120" windowWidth="29040" windowHeight="15720" xr2:uid="{6B90D670-8454-4E1A-83D9-4BDC042825CD}"/>
  </bookViews>
  <sheets>
    <sheet name="Effet prix pur" sheetId="1" r:id="rId1"/>
    <sheet name="Effet quantité pur" sheetId="2" r:id="rId2"/>
    <sheet name="Effet mix positif" sheetId="3" r:id="rId3"/>
    <sheet name="Effet mix négati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4"/>
  <c r="C13" i="4"/>
  <c r="C12" i="4"/>
  <c r="F8" i="4"/>
  <c r="F7" i="4"/>
  <c r="F6" i="4"/>
  <c r="C11" i="4" s="1"/>
  <c r="F5" i="4"/>
  <c r="C14" i="3"/>
  <c r="C13" i="3"/>
  <c r="C12" i="3"/>
  <c r="F8" i="3"/>
  <c r="F7" i="3"/>
  <c r="F6" i="3"/>
  <c r="C11" i="3" s="1"/>
  <c r="F5" i="3"/>
  <c r="C14" i="2"/>
  <c r="C13" i="2"/>
  <c r="C12" i="2"/>
  <c r="F8" i="2"/>
  <c r="F7" i="2"/>
  <c r="F6" i="2"/>
  <c r="F5" i="2"/>
  <c r="C14" i="1"/>
  <c r="C12" i="1"/>
  <c r="C11" i="1"/>
  <c r="F6" i="1"/>
  <c r="F7" i="1"/>
  <c r="F8" i="1"/>
  <c r="F5" i="1"/>
  <c r="C11" i="2" l="1"/>
</calcChain>
</file>

<file path=xl/sharedStrings.xml><?xml version="1.0" encoding="utf-8"?>
<sst xmlns="http://schemas.openxmlformats.org/spreadsheetml/2006/main" count="56" uniqueCount="15">
  <si>
    <t>Effet prix pur</t>
  </si>
  <si>
    <t>Produit</t>
  </si>
  <si>
    <t>Prix Unitaire</t>
  </si>
  <si>
    <t>Quantité</t>
  </si>
  <si>
    <t>CA</t>
  </si>
  <si>
    <t>Année</t>
  </si>
  <si>
    <t>A</t>
  </si>
  <si>
    <t>B</t>
  </si>
  <si>
    <t>Delta CA</t>
  </si>
  <si>
    <t>Effet prix</t>
  </si>
  <si>
    <t>Effet quantité</t>
  </si>
  <si>
    <t>Reste</t>
  </si>
  <si>
    <t>Effet quantité pur</t>
  </si>
  <si>
    <t>Effet mix positif</t>
  </si>
  <si>
    <t>Effet mix négatif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</si>
</sst>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CDE4-8BD7-4538-86AE-2F34781ABAD5}">
  <dimension ref="B2:F22"/>
  <sheetViews>
    <sheetView showGridLines="0" tabSelected="1" zoomScale="220" zoomScaleNormal="220" workbookViewId="0"/>
  </sheetViews>
  <sheetFormatPr defaultRowHeight="15" x14ac:dyDescent="0.25"/>
  <cols>
    <col min="2" max="6" width="18.140625" customWidth="1"/>
  </cols>
  <sheetData>
    <row r="2" spans="2:6" x14ac:dyDescent="0.25">
      <c r="B2" s="2" t="s">
        <v>0</v>
      </c>
    </row>
    <row r="4" spans="2:6" x14ac:dyDescent="0.25">
      <c r="B4" s="3" t="s">
        <v>1</v>
      </c>
      <c r="C4" s="3" t="s">
        <v>5</v>
      </c>
      <c r="D4" s="3" t="s">
        <v>2</v>
      </c>
      <c r="E4" s="3" t="s">
        <v>3</v>
      </c>
      <c r="F4" s="3" t="s">
        <v>4</v>
      </c>
    </row>
    <row r="5" spans="2:6" x14ac:dyDescent="0.25">
      <c r="B5" s="3" t="s">
        <v>6</v>
      </c>
      <c r="C5" s="1">
        <v>2020</v>
      </c>
      <c r="D5" s="1">
        <v>100</v>
      </c>
      <c r="E5" s="1">
        <v>100</v>
      </c>
      <c r="F5" s="1">
        <f>D5*E5</f>
        <v>10000</v>
      </c>
    </row>
    <row r="6" spans="2:6" x14ac:dyDescent="0.25">
      <c r="B6" s="3" t="s">
        <v>6</v>
      </c>
      <c r="C6" s="1">
        <v>2021</v>
      </c>
      <c r="D6" s="4">
        <v>105</v>
      </c>
      <c r="E6" s="1">
        <v>100</v>
      </c>
      <c r="F6" s="1">
        <f t="shared" ref="F6:F8" si="0">D6*E6</f>
        <v>10500</v>
      </c>
    </row>
    <row r="7" spans="2:6" x14ac:dyDescent="0.25">
      <c r="B7" s="3" t="s">
        <v>7</v>
      </c>
      <c r="C7" s="1">
        <v>2020</v>
      </c>
      <c r="D7" s="1">
        <v>1</v>
      </c>
      <c r="E7" s="1">
        <v>100</v>
      </c>
      <c r="F7" s="1">
        <f t="shared" si="0"/>
        <v>100</v>
      </c>
    </row>
    <row r="8" spans="2:6" x14ac:dyDescent="0.25">
      <c r="B8" s="3" t="s">
        <v>7</v>
      </c>
      <c r="C8" s="1">
        <v>2021</v>
      </c>
      <c r="D8" s="4">
        <v>1.05</v>
      </c>
      <c r="E8" s="1">
        <v>100</v>
      </c>
      <c r="F8" s="1">
        <f t="shared" si="0"/>
        <v>105</v>
      </c>
    </row>
    <row r="11" spans="2:6" x14ac:dyDescent="0.25">
      <c r="B11" s="3" t="s">
        <v>8</v>
      </c>
      <c r="C11" s="1">
        <f>F6 + F8 - (F5 + F7)</f>
        <v>505</v>
      </c>
    </row>
    <row r="12" spans="2:6" x14ac:dyDescent="0.25">
      <c r="B12" s="5" t="s">
        <v>9</v>
      </c>
      <c r="C12" s="4">
        <f>(D6 - D5) * E5 + (D8 - D7) * E7</f>
        <v>505</v>
      </c>
    </row>
    <row r="13" spans="2:6" x14ac:dyDescent="0.25">
      <c r="B13" s="3" t="s">
        <v>10</v>
      </c>
      <c r="C13" s="1">
        <f>(E6 - E5) *D5 + (E8 - E7) * D7</f>
        <v>0</v>
      </c>
    </row>
    <row r="14" spans="2:6" x14ac:dyDescent="0.25">
      <c r="B14" s="3" t="s">
        <v>11</v>
      </c>
      <c r="C14" s="1">
        <f>(D6 - D5) * (E6 - E5) + (D8 - D7) * (E8 - E7)</f>
        <v>0</v>
      </c>
    </row>
    <row r="22" spans="6:6" x14ac:dyDescent="0.25">
      <c r="F22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65DD-13D3-41C2-B7E5-A5E6BBC4560D}">
  <dimension ref="B2:F22"/>
  <sheetViews>
    <sheetView showGridLines="0" zoomScale="220" zoomScaleNormal="220" workbookViewId="0"/>
  </sheetViews>
  <sheetFormatPr defaultRowHeight="15" x14ac:dyDescent="0.25"/>
  <cols>
    <col min="2" max="6" width="18.140625" customWidth="1"/>
  </cols>
  <sheetData>
    <row r="2" spans="2:6" x14ac:dyDescent="0.25">
      <c r="B2" s="2" t="s">
        <v>12</v>
      </c>
    </row>
    <row r="4" spans="2:6" x14ac:dyDescent="0.25">
      <c r="B4" s="3" t="s">
        <v>1</v>
      </c>
      <c r="C4" s="3" t="s">
        <v>5</v>
      </c>
      <c r="D4" s="3" t="s">
        <v>2</v>
      </c>
      <c r="E4" s="3" t="s">
        <v>3</v>
      </c>
      <c r="F4" s="3" t="s">
        <v>4</v>
      </c>
    </row>
    <row r="5" spans="2:6" x14ac:dyDescent="0.25">
      <c r="B5" s="3" t="s">
        <v>6</v>
      </c>
      <c r="C5" s="1">
        <v>2020</v>
      </c>
      <c r="D5" s="1">
        <v>100</v>
      </c>
      <c r="E5" s="1">
        <v>100</v>
      </c>
      <c r="F5" s="1">
        <f>D5*E5</f>
        <v>10000</v>
      </c>
    </row>
    <row r="6" spans="2:6" x14ac:dyDescent="0.25">
      <c r="B6" s="3" t="s">
        <v>6</v>
      </c>
      <c r="C6" s="1">
        <v>2021</v>
      </c>
      <c r="D6" s="7">
        <v>100</v>
      </c>
      <c r="E6" s="4">
        <v>110</v>
      </c>
      <c r="F6" s="1">
        <f t="shared" ref="F6:F8" si="0">D6*E6</f>
        <v>11000</v>
      </c>
    </row>
    <row r="7" spans="2:6" x14ac:dyDescent="0.25">
      <c r="B7" s="3" t="s">
        <v>7</v>
      </c>
      <c r="C7" s="1">
        <v>2020</v>
      </c>
      <c r="D7" s="1">
        <v>1</v>
      </c>
      <c r="E7" s="1">
        <v>100</v>
      </c>
      <c r="F7" s="1">
        <f t="shared" si="0"/>
        <v>100</v>
      </c>
    </row>
    <row r="8" spans="2:6" x14ac:dyDescent="0.25">
      <c r="B8" s="3" t="s">
        <v>7</v>
      </c>
      <c r="C8" s="1">
        <v>2021</v>
      </c>
      <c r="D8" s="7">
        <v>1</v>
      </c>
      <c r="E8" s="4">
        <v>110</v>
      </c>
      <c r="F8" s="1">
        <f t="shared" si="0"/>
        <v>110</v>
      </c>
    </row>
    <row r="11" spans="2:6" x14ac:dyDescent="0.25">
      <c r="B11" s="3" t="s">
        <v>8</v>
      </c>
      <c r="C11" s="1">
        <f>F6 + F8 - (F5 + F7)</f>
        <v>1010</v>
      </c>
    </row>
    <row r="12" spans="2:6" x14ac:dyDescent="0.25">
      <c r="B12" s="8" t="s">
        <v>9</v>
      </c>
      <c r="C12" s="7">
        <f>(D6 - D5) * E5 + (D8 - D7) * E7</f>
        <v>0</v>
      </c>
    </row>
    <row r="13" spans="2:6" x14ac:dyDescent="0.25">
      <c r="B13" s="5" t="s">
        <v>10</v>
      </c>
      <c r="C13" s="4">
        <f>(E6 - E5) *D5 + (E8 - E7) * D7</f>
        <v>1010</v>
      </c>
    </row>
    <row r="14" spans="2:6" x14ac:dyDescent="0.25">
      <c r="B14" s="3" t="s">
        <v>11</v>
      </c>
      <c r="C14" s="1">
        <f>(D6 - D5) * (E6 - E5) + (D8 - D7) * (E8 - E7)</f>
        <v>0</v>
      </c>
    </row>
    <row r="22" spans="6:6" x14ac:dyDescent="0.25">
      <c r="F22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DDCD-63A3-4819-B602-DFF01CFD9306}">
  <dimension ref="B2:F22"/>
  <sheetViews>
    <sheetView showGridLines="0" zoomScale="220" zoomScaleNormal="220" workbookViewId="0"/>
  </sheetViews>
  <sheetFormatPr defaultRowHeight="15" x14ac:dyDescent="0.25"/>
  <cols>
    <col min="2" max="6" width="18.140625" customWidth="1"/>
  </cols>
  <sheetData>
    <row r="2" spans="2:6" x14ac:dyDescent="0.25">
      <c r="B2" s="2" t="s">
        <v>13</v>
      </c>
    </row>
    <row r="4" spans="2:6" x14ac:dyDescent="0.25">
      <c r="B4" s="3" t="s">
        <v>1</v>
      </c>
      <c r="C4" s="3" t="s">
        <v>5</v>
      </c>
      <c r="D4" s="3" t="s">
        <v>2</v>
      </c>
      <c r="E4" s="3" t="s">
        <v>3</v>
      </c>
      <c r="F4" s="3" t="s">
        <v>4</v>
      </c>
    </row>
    <row r="5" spans="2:6" x14ac:dyDescent="0.25">
      <c r="B5" s="3" t="s">
        <v>6</v>
      </c>
      <c r="C5" s="1">
        <v>2020</v>
      </c>
      <c r="D5" s="1">
        <v>100</v>
      </c>
      <c r="E5" s="1">
        <v>100</v>
      </c>
      <c r="F5" s="1">
        <f>D5*E5</f>
        <v>10000</v>
      </c>
    </row>
    <row r="6" spans="2:6" x14ac:dyDescent="0.25">
      <c r="B6" s="3" t="s">
        <v>6</v>
      </c>
      <c r="C6" s="1">
        <v>2021</v>
      </c>
      <c r="D6" s="7">
        <v>100</v>
      </c>
      <c r="E6" s="4">
        <v>110</v>
      </c>
      <c r="F6" s="1">
        <f t="shared" ref="F6:F8" si="0">D6*E6</f>
        <v>11000</v>
      </c>
    </row>
    <row r="7" spans="2:6" x14ac:dyDescent="0.25">
      <c r="B7" s="3" t="s">
        <v>7</v>
      </c>
      <c r="C7" s="1">
        <v>2020</v>
      </c>
      <c r="D7" s="1">
        <v>1</v>
      </c>
      <c r="E7" s="1">
        <v>100</v>
      </c>
      <c r="F7" s="1">
        <f t="shared" si="0"/>
        <v>100</v>
      </c>
    </row>
    <row r="8" spans="2:6" x14ac:dyDescent="0.25">
      <c r="B8" s="3" t="s">
        <v>7</v>
      </c>
      <c r="C8" s="1">
        <v>2021</v>
      </c>
      <c r="D8" s="7">
        <v>1</v>
      </c>
      <c r="E8" s="4">
        <v>90</v>
      </c>
      <c r="F8" s="1">
        <f t="shared" si="0"/>
        <v>90</v>
      </c>
    </row>
    <row r="11" spans="2:6" x14ac:dyDescent="0.25">
      <c r="B11" s="3" t="s">
        <v>8</v>
      </c>
      <c r="C11" s="1">
        <f>F6 + F8 - (F5 + F7)</f>
        <v>990</v>
      </c>
    </row>
    <row r="12" spans="2:6" x14ac:dyDescent="0.25">
      <c r="B12" s="8" t="s">
        <v>9</v>
      </c>
      <c r="C12" s="7">
        <f>(D6 - D5) * E5 + (D8 - D7) * E7</f>
        <v>0</v>
      </c>
    </row>
    <row r="13" spans="2:6" x14ac:dyDescent="0.25">
      <c r="B13" s="5" t="s">
        <v>10</v>
      </c>
      <c r="C13" s="4">
        <f>(E6 - E5) *D5 + (E8 - E7) * D7</f>
        <v>990</v>
      </c>
    </row>
    <row r="14" spans="2:6" x14ac:dyDescent="0.25">
      <c r="B14" s="3" t="s">
        <v>11</v>
      </c>
      <c r="C14" s="1">
        <f>(D6 - D5) * (E6 - E5) + (D8 - D7) * (E8 - E7)</f>
        <v>0</v>
      </c>
    </row>
    <row r="22" spans="6:6" x14ac:dyDescent="0.25">
      <c r="F22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DBA6-C62A-489C-B50B-03493E10634D}">
  <dimension ref="B2:F22"/>
  <sheetViews>
    <sheetView showGridLines="0" zoomScale="220" zoomScaleNormal="220" workbookViewId="0"/>
  </sheetViews>
  <sheetFormatPr defaultRowHeight="15" x14ac:dyDescent="0.25"/>
  <cols>
    <col min="2" max="6" width="18.140625" customWidth="1"/>
  </cols>
  <sheetData>
    <row r="2" spans="2:6" x14ac:dyDescent="0.25">
      <c r="B2" s="2" t="s">
        <v>14</v>
      </c>
    </row>
    <row r="4" spans="2:6" x14ac:dyDescent="0.25">
      <c r="B4" s="3" t="s">
        <v>1</v>
      </c>
      <c r="C4" s="3" t="s">
        <v>5</v>
      </c>
      <c r="D4" s="3" t="s">
        <v>2</v>
      </c>
      <c r="E4" s="3" t="s">
        <v>3</v>
      </c>
      <c r="F4" s="3" t="s">
        <v>4</v>
      </c>
    </row>
    <row r="5" spans="2:6" x14ac:dyDescent="0.25">
      <c r="B5" s="3" t="s">
        <v>6</v>
      </c>
      <c r="C5" s="1">
        <v>2020</v>
      </c>
      <c r="D5" s="1">
        <v>100</v>
      </c>
      <c r="E5" s="1">
        <v>100</v>
      </c>
      <c r="F5" s="1">
        <f>D5*E5</f>
        <v>10000</v>
      </c>
    </row>
    <row r="6" spans="2:6" x14ac:dyDescent="0.25">
      <c r="B6" s="3" t="s">
        <v>6</v>
      </c>
      <c r="C6" s="1">
        <v>2021</v>
      </c>
      <c r="D6" s="7">
        <v>100</v>
      </c>
      <c r="E6" s="4">
        <v>90</v>
      </c>
      <c r="F6" s="1">
        <f t="shared" ref="F6:F8" si="0">D6*E6</f>
        <v>9000</v>
      </c>
    </row>
    <row r="7" spans="2:6" x14ac:dyDescent="0.25">
      <c r="B7" s="3" t="s">
        <v>7</v>
      </c>
      <c r="C7" s="1">
        <v>2020</v>
      </c>
      <c r="D7" s="1">
        <v>1</v>
      </c>
      <c r="E7" s="1">
        <v>100</v>
      </c>
      <c r="F7" s="1">
        <f t="shared" si="0"/>
        <v>100</v>
      </c>
    </row>
    <row r="8" spans="2:6" x14ac:dyDescent="0.25">
      <c r="B8" s="3" t="s">
        <v>7</v>
      </c>
      <c r="C8" s="1">
        <v>2021</v>
      </c>
      <c r="D8" s="7">
        <v>1</v>
      </c>
      <c r="E8" s="4">
        <v>110</v>
      </c>
      <c r="F8" s="1">
        <f t="shared" si="0"/>
        <v>110</v>
      </c>
    </row>
    <row r="11" spans="2:6" x14ac:dyDescent="0.25">
      <c r="B11" s="3" t="s">
        <v>8</v>
      </c>
      <c r="C11" s="1">
        <f>F6 + F8 - (F5 + F7)</f>
        <v>-990</v>
      </c>
    </row>
    <row r="12" spans="2:6" x14ac:dyDescent="0.25">
      <c r="B12" s="8" t="s">
        <v>9</v>
      </c>
      <c r="C12" s="7">
        <f>(D6 - D5) * E5 + (D8 - D7) * E7</f>
        <v>0</v>
      </c>
    </row>
    <row r="13" spans="2:6" x14ac:dyDescent="0.25">
      <c r="B13" s="5" t="s">
        <v>10</v>
      </c>
      <c r="C13" s="4">
        <f>(E6 - E5) *D5 + (E8 - E7) * D7</f>
        <v>-990</v>
      </c>
    </row>
    <row r="14" spans="2:6" x14ac:dyDescent="0.25">
      <c r="B14" s="3" t="s">
        <v>11</v>
      </c>
      <c r="C14" s="1">
        <f>(D6 - D5) * (E6 - E5) + (D8 - D7) * (E8 - E7)</f>
        <v>0</v>
      </c>
    </row>
    <row r="22" spans="6:6" x14ac:dyDescent="0.25">
      <c r="F22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Effet prix pur</vt:lpstr>
      <vt:lpstr>Effet quantité pur</vt:lpstr>
      <vt:lpstr>Effet mix positif</vt:lpstr>
      <vt:lpstr>Effet mix négatif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Heibig</dc:creator>
  <cp:lastModifiedBy>Jean Heibig</cp:lastModifiedBy>
  <dcterms:created xsi:type="dcterms:W3CDTF">2022-09-20T15:23:06Z</dcterms:created>
  <dcterms:modified xsi:type="dcterms:W3CDTF">2022-09-21T18:06:24Z</dcterms:modified>
</cp:coreProperties>
</file>