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nance_Son_Entreprise\"/>
    </mc:Choice>
  </mc:AlternateContent>
  <bookViews>
    <workbookView xWindow="0" yWindow="0" windowWidth="21600" windowHeight="9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3" i="1"/>
  <c r="G8" i="1"/>
  <c r="E1" i="1"/>
  <c r="D8" i="1"/>
  <c r="E8" i="1"/>
  <c r="E9" i="1"/>
  <c r="D9" i="1"/>
  <c r="D7" i="1"/>
  <c r="G2" i="1"/>
  <c r="G1" i="1"/>
  <c r="G4" i="1" s="1"/>
  <c r="G5" i="1"/>
  <c r="G3" i="1"/>
  <c r="D2" i="1"/>
  <c r="D1" i="1"/>
  <c r="A6" i="1"/>
  <c r="A5" i="1"/>
  <c r="A3" i="1"/>
  <c r="H2" i="1" l="1"/>
  <c r="A9" i="1"/>
</calcChain>
</file>

<file path=xl/sharedStrings.xml><?xml version="1.0" encoding="utf-8"?>
<sst xmlns="http://schemas.openxmlformats.org/spreadsheetml/2006/main" count="7" uniqueCount="5">
  <si>
    <t>M</t>
  </si>
  <si>
    <t>C</t>
  </si>
  <si>
    <t>I</t>
  </si>
  <si>
    <t>Nouve Action</t>
  </si>
  <si>
    <t>NPAc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</si>
</sst>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2" sqref="E12"/>
    </sheetView>
  </sheetViews>
  <sheetFormatPr baseColWidth="10" defaultRowHeight="15" x14ac:dyDescent="0.25"/>
  <cols>
    <col min="3" max="3" width="13" bestFit="1" customWidth="1"/>
  </cols>
  <sheetData>
    <row r="1" spans="1:8" x14ac:dyDescent="0.25">
      <c r="A1">
        <v>160000</v>
      </c>
      <c r="C1">
        <v>8000</v>
      </c>
      <c r="D1">
        <f>C1/20</f>
        <v>400</v>
      </c>
      <c r="E1">
        <f>D1/D5</f>
        <v>0.53333333333333333</v>
      </c>
      <c r="F1" t="s">
        <v>0</v>
      </c>
      <c r="G1">
        <f>D5*G5</f>
        <v>250000.00000000003</v>
      </c>
    </row>
    <row r="2" spans="1:8" x14ac:dyDescent="0.25">
      <c r="A2">
        <v>2530000</v>
      </c>
      <c r="C2">
        <v>2000</v>
      </c>
      <c r="D2">
        <f>C2/20</f>
        <v>100</v>
      </c>
      <c r="F2" t="s">
        <v>1</v>
      </c>
      <c r="G2">
        <f>0.2*G5</f>
        <v>66.666666666666671</v>
      </c>
      <c r="H2">
        <f>G2/G4</f>
        <v>2.6641800985746639E-4</v>
      </c>
    </row>
    <row r="3" spans="1:8" x14ac:dyDescent="0.25">
      <c r="A3">
        <f>A2-A1</f>
        <v>2370000</v>
      </c>
      <c r="D3">
        <v>500</v>
      </c>
      <c r="F3" t="s">
        <v>2</v>
      </c>
      <c r="G3">
        <f>D3/3</f>
        <v>166.66666666666666</v>
      </c>
    </row>
    <row r="4" spans="1:8" x14ac:dyDescent="0.25">
      <c r="A4">
        <v>0.33</v>
      </c>
      <c r="C4" t="s">
        <v>3</v>
      </c>
      <c r="D4">
        <v>250</v>
      </c>
      <c r="G4">
        <f>SUM(G1:G3)</f>
        <v>250233.33333333334</v>
      </c>
    </row>
    <row r="5" spans="1:8" x14ac:dyDescent="0.25">
      <c r="A5">
        <f>A3/A4</f>
        <v>7181818.1818181816</v>
      </c>
      <c r="D5">
        <v>750</v>
      </c>
      <c r="G5">
        <f>D3-G3</f>
        <v>333.33333333333337</v>
      </c>
    </row>
    <row r="6" spans="1:8" x14ac:dyDescent="0.25">
      <c r="A6">
        <f>A2/A4</f>
        <v>7666666.666666666</v>
      </c>
      <c r="D6">
        <v>1000000</v>
      </c>
    </row>
    <row r="7" spans="1:8" x14ac:dyDescent="0.25">
      <c r="C7" t="s">
        <v>4</v>
      </c>
      <c r="D7">
        <f>D6/D5</f>
        <v>1333.3333333333333</v>
      </c>
    </row>
    <row r="8" spans="1:8" x14ac:dyDescent="0.25">
      <c r="A8">
        <v>1100000</v>
      </c>
      <c r="C8" t="s">
        <v>0</v>
      </c>
      <c r="D8">
        <f>D1*D7</f>
        <v>533333.33333333326</v>
      </c>
      <c r="E8">
        <f>D6/D8</f>
        <v>1.8750000000000002</v>
      </c>
      <c r="G8">
        <f>100/750</f>
        <v>0.13333333333333333</v>
      </c>
    </row>
    <row r="9" spans="1:8" x14ac:dyDescent="0.25">
      <c r="A9">
        <f>A8/G4</f>
        <v>4.3958971626481951</v>
      </c>
      <c r="C9" t="s">
        <v>1</v>
      </c>
      <c r="D9">
        <f>D7*D2</f>
        <v>133333.33333333331</v>
      </c>
      <c r="E9">
        <f>D7/D9</f>
        <v>0.01</v>
      </c>
    </row>
    <row r="11" spans="1:8" x14ac:dyDescent="0.25">
      <c r="E11">
        <f>(1000000-5000)/250</f>
        <v>3980</v>
      </c>
    </row>
    <row r="13" spans="1:8" x14ac:dyDescent="0.25">
      <c r="D13">
        <f>250*20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Air France KLM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Budnyk, Ivan (DI CV PR) - AF (ext)</dc:creator>
  <cp:lastModifiedBy>Budnyk, Ivan (DI CV PR) - AF (ext)</cp:lastModifiedBy>
  <dcterms:created xsi:type="dcterms:W3CDTF">2017-10-03T07:12:01Z</dcterms:created>
  <dcterms:modified xsi:type="dcterms:W3CDTF">2017-10-03T07:51:41Z</dcterms:modified>
</cp:coreProperties>
</file>