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960" yWindow="360" windowWidth="35720" windowHeight="19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3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2" i="1"/>
  <c r="AU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2" i="1"/>
  <c r="AS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Q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O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</calcChain>
</file>

<file path=xl/sharedStrings.xml><?xml version="1.0" encoding="utf-8"?>
<sst xmlns="http://schemas.openxmlformats.org/spreadsheetml/2006/main" count="392" uniqueCount="110">
  <si>
    <t>Name</t>
  </si>
  <si>
    <t>Email</t>
  </si>
  <si>
    <t>Year</t>
  </si>
  <si>
    <t>Tracks</t>
  </si>
  <si>
    <t>inProgram</t>
  </si>
  <si>
    <t>vacationStart1</t>
  </si>
  <si>
    <t>vacationEnd1</t>
  </si>
  <si>
    <t>vacationStart2</t>
  </si>
  <si>
    <t>vacationEnd2</t>
  </si>
  <si>
    <t>vacationStart3</t>
  </si>
  <si>
    <t>vacationEnd3</t>
  </si>
  <si>
    <t>elective1</t>
  </si>
  <si>
    <t>elective2</t>
  </si>
  <si>
    <t>elective3</t>
  </si>
  <si>
    <t>elective4</t>
  </si>
  <si>
    <t>elective5</t>
  </si>
  <si>
    <t>elective6</t>
  </si>
  <si>
    <t>elective7</t>
  </si>
  <si>
    <t>elective8</t>
  </si>
  <si>
    <t>elective9</t>
  </si>
  <si>
    <t>elective10</t>
  </si>
  <si>
    <t>vacationPreference</t>
  </si>
  <si>
    <t>couple</t>
  </si>
  <si>
    <t>resExcludedBlocks</t>
  </si>
  <si>
    <t>PGY2</t>
  </si>
  <si>
    <t>PGY3</t>
  </si>
  <si>
    <t>vacationStart4</t>
  </si>
  <si>
    <t>vacationEnd4</t>
  </si>
  <si>
    <t>vacationStart5</t>
  </si>
  <si>
    <t>vacationEnd5</t>
  </si>
  <si>
    <t>vacationStart6</t>
  </si>
  <si>
    <t>vacationEnd6</t>
  </si>
  <si>
    <t>ID</t>
  </si>
  <si>
    <t>ENDO</t>
  </si>
  <si>
    <t>Rheum</t>
  </si>
  <si>
    <t>Pulm</t>
  </si>
  <si>
    <t>Proc</t>
  </si>
  <si>
    <t>Asthma (WC)</t>
  </si>
  <si>
    <t>All_Imm</t>
  </si>
  <si>
    <t>QI</t>
  </si>
  <si>
    <t>Underserved</t>
  </si>
  <si>
    <t>Amit Bery</t>
  </si>
  <si>
    <t>Alex Huh</t>
  </si>
  <si>
    <t>GI</t>
  </si>
  <si>
    <t>Heme</t>
  </si>
  <si>
    <t>CAER</t>
  </si>
  <si>
    <t>DERM</t>
  </si>
  <si>
    <t>Asrar Khan</t>
  </si>
  <si>
    <t>CARDS ELECTIVE</t>
  </si>
  <si>
    <t>Renal</t>
  </si>
  <si>
    <t>Benjamin Kopecky</t>
  </si>
  <si>
    <t>Nutrition</t>
  </si>
  <si>
    <t>Palliative Care</t>
  </si>
  <si>
    <t>Ortho</t>
  </si>
  <si>
    <t>Ben Rogers</t>
  </si>
  <si>
    <t>Onc_Amb</t>
  </si>
  <si>
    <t>Colin Diffie</t>
  </si>
  <si>
    <t>HOSP</t>
  </si>
  <si>
    <t>Chris Jones</t>
  </si>
  <si>
    <t>BMT</t>
  </si>
  <si>
    <t>Chien-Jung Lin</t>
  </si>
  <si>
    <t>Catherine McCarthy</t>
  </si>
  <si>
    <t>Connor Woodland</t>
  </si>
  <si>
    <t>Dilan Patel</t>
  </si>
  <si>
    <t>David Pham</t>
  </si>
  <si>
    <t>Derek Yee</t>
  </si>
  <si>
    <t>Danicela Younce</t>
  </si>
  <si>
    <t>Fizza Abbas</t>
  </si>
  <si>
    <t>Farhan Quader</t>
  </si>
  <si>
    <t>Hirak Shah</t>
  </si>
  <si>
    <t>Jaimie Bolda</t>
  </si>
  <si>
    <t>Joseph Brancheck</t>
  </si>
  <si>
    <t>Juan Calix</t>
  </si>
  <si>
    <t>Jason Chan</t>
  </si>
  <si>
    <t>Jacqueline Chen</t>
  </si>
  <si>
    <t>Jeff Friesen</t>
  </si>
  <si>
    <t>Jessica Ma</t>
  </si>
  <si>
    <t>Global Health</t>
  </si>
  <si>
    <t>Justin Maxfield</t>
  </si>
  <si>
    <t>Jonathan Mizrahi</t>
  </si>
  <si>
    <t>Jay Patel</t>
  </si>
  <si>
    <t>Josh Saef</t>
  </si>
  <si>
    <t>Yuan Yuan</t>
  </si>
  <si>
    <t>Lela Ruck</t>
  </si>
  <si>
    <t>Michael Biersmith</t>
  </si>
  <si>
    <t>M. Phillip Fejleh</t>
  </si>
  <si>
    <t>Mate Gergely</t>
  </si>
  <si>
    <t>Milan Kahanda</t>
  </si>
  <si>
    <t>Michael Paley</t>
  </si>
  <si>
    <t>Maanasi Samant</t>
  </si>
  <si>
    <t>Michael Tang</t>
  </si>
  <si>
    <t>Neal Akhave</t>
  </si>
  <si>
    <t>Niall Prendergast</t>
  </si>
  <si>
    <t>Philip Chu</t>
  </si>
  <si>
    <t>Patrick Grierson</t>
  </si>
  <si>
    <t>Peter Yen</t>
  </si>
  <si>
    <t>Ramzi Abboud</t>
  </si>
  <si>
    <t>Raymond Fohtung</t>
  </si>
  <si>
    <t>Steven Borson</t>
  </si>
  <si>
    <t>Samuel Reinhardt</t>
  </si>
  <si>
    <t>Tanya Devnani</t>
  </si>
  <si>
    <t>Theodore Kim</t>
  </si>
  <si>
    <t>Yeshika Sharma</t>
  </si>
  <si>
    <t>PGY4</t>
  </si>
  <si>
    <t>PGY5</t>
  </si>
  <si>
    <t>PGY6</t>
  </si>
  <si>
    <t>PGY7</t>
  </si>
  <si>
    <t>PGY8</t>
  </si>
  <si>
    <t>PGY9</t>
  </si>
  <si>
    <t>PGY10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</si>
</sst>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m/dd/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14" fontId="3" fillId="0" borderId="0" xfId="0" applyNumberFormat="1" applyFont="1"/>
    <xf numFmtId="167" fontId="0" fillId="0" borderId="0" xfId="0" applyNumberForma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workbookViewId="0">
      <selection activeCell="G26" sqref="G26"/>
    </sheetView>
  </sheetViews>
  <sheetFormatPr baseColWidth="10" defaultRowHeight="15" x14ac:dyDescent="0"/>
  <cols>
    <col min="2" max="2" width="4.6640625" customWidth="1"/>
    <col min="3" max="3" width="4.83203125" customWidth="1"/>
    <col min="4" max="4" width="4.6640625" customWidth="1"/>
    <col min="6" max="6" width="8.6640625" customWidth="1"/>
    <col min="8" max="8" width="8.33203125" customWidth="1"/>
    <col min="9" max="9" width="8.6640625" customWidth="1"/>
    <col min="10" max="10" width="8.5" customWidth="1"/>
    <col min="11" max="11" width="9" customWidth="1"/>
    <col min="40" max="40" width="9.1640625" customWidth="1"/>
    <col min="41" max="41" width="8.5" customWidth="1"/>
    <col min="42" max="42" width="9.1640625" customWidth="1"/>
    <col min="43" max="43" width="10.1640625" customWidth="1"/>
    <col min="44" max="44" width="9.1640625" customWidth="1"/>
  </cols>
  <sheetData>
    <row r="1" spans="1:51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AN1" t="s">
        <v>26</v>
      </c>
      <c r="AP1" t="s">
        <v>27</v>
      </c>
      <c r="AR1" t="s">
        <v>28</v>
      </c>
      <c r="AT1" t="s">
        <v>29</v>
      </c>
      <c r="AV1" t="s">
        <v>30</v>
      </c>
      <c r="AX1" t="s">
        <v>31</v>
      </c>
    </row>
    <row r="2" spans="1:51">
      <c r="A2" t="s">
        <v>41</v>
      </c>
      <c r="C2" t="s">
        <v>24</v>
      </c>
      <c r="E2" t="b">
        <v>1</v>
      </c>
      <c r="F2" s="4">
        <v>42512</v>
      </c>
      <c r="G2" s="2">
        <v>42525</v>
      </c>
      <c r="H2" s="2">
        <v>42498</v>
      </c>
      <c r="I2" s="2">
        <v>42511</v>
      </c>
      <c r="J2" s="2">
        <v>42456</v>
      </c>
      <c r="K2" s="2">
        <v>42469</v>
      </c>
      <c r="L2" t="s">
        <v>35</v>
      </c>
      <c r="M2" t="s">
        <v>32</v>
      </c>
      <c r="N2" t="s">
        <v>34</v>
      </c>
      <c r="O2" t="s">
        <v>33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53</v>
      </c>
      <c r="V2">
        <v>5</v>
      </c>
      <c r="AN2" s="2">
        <v>42232</v>
      </c>
      <c r="AO2" s="2">
        <f>AN2-WEEKDAY(AN2)+1</f>
        <v>42232</v>
      </c>
      <c r="AP2" s="2">
        <v>42260</v>
      </c>
      <c r="AQ2" s="2">
        <f>AP2-WEEKDAY(AP2)</f>
        <v>42259</v>
      </c>
      <c r="AR2" s="2">
        <v>42288</v>
      </c>
      <c r="AS2" s="2">
        <f>AR2-WEEKDAY(AR2)+1</f>
        <v>42288</v>
      </c>
      <c r="AT2" s="2">
        <v>42316</v>
      </c>
      <c r="AU2" s="2">
        <f>AT2-WEEKDAY(AT2)</f>
        <v>42315</v>
      </c>
      <c r="AV2" s="2">
        <v>42386</v>
      </c>
      <c r="AW2" s="2">
        <f>AV2-WEEKDAY(AV2)+1</f>
        <v>42386</v>
      </c>
      <c r="AX2" s="2">
        <v>42413</v>
      </c>
      <c r="AY2" s="2">
        <f>AX2-WEEKDAY(AX2)</f>
        <v>42406</v>
      </c>
    </row>
    <row r="3" spans="1:51">
      <c r="A3" t="s">
        <v>42</v>
      </c>
      <c r="C3" t="s">
        <v>24</v>
      </c>
      <c r="E3" t="b">
        <v>1</v>
      </c>
      <c r="F3" s="4">
        <v>42498</v>
      </c>
      <c r="G3" s="2">
        <v>42504</v>
      </c>
      <c r="H3" s="2">
        <v>42526</v>
      </c>
      <c r="I3" s="2">
        <v>42539</v>
      </c>
      <c r="J3" s="2">
        <v>42484</v>
      </c>
      <c r="K3" s="2">
        <v>42497</v>
      </c>
      <c r="L3" t="s">
        <v>43</v>
      </c>
      <c r="M3" t="s">
        <v>36</v>
      </c>
      <c r="N3" t="s">
        <v>44</v>
      </c>
      <c r="O3" t="s">
        <v>34</v>
      </c>
      <c r="P3" t="s">
        <v>32</v>
      </c>
      <c r="Q3" t="s">
        <v>37</v>
      </c>
      <c r="R3" t="s">
        <v>45</v>
      </c>
      <c r="S3" t="s">
        <v>39</v>
      </c>
      <c r="T3" t="s">
        <v>38</v>
      </c>
      <c r="U3" t="s">
        <v>46</v>
      </c>
      <c r="V3">
        <v>5</v>
      </c>
      <c r="AN3" s="2">
        <v>42345</v>
      </c>
      <c r="AO3" s="2">
        <f t="shared" ref="AO3:AO42" si="0">AN3-WEEKDAY(AN3)+1</f>
        <v>42344</v>
      </c>
      <c r="AP3" s="2">
        <f>AN3+14</f>
        <v>42359</v>
      </c>
      <c r="AQ3" s="2">
        <f t="shared" ref="AQ3:AQ42" si="1">AP3-WEEKDAY(AP3)</f>
        <v>42357</v>
      </c>
      <c r="AR3" s="2">
        <v>42317</v>
      </c>
      <c r="AS3" s="2">
        <f t="shared" ref="AS3:AS42" si="2">AR3-WEEKDAY(AR3)+1</f>
        <v>42316</v>
      </c>
      <c r="AT3" s="2">
        <v>42344</v>
      </c>
      <c r="AU3" s="2">
        <f t="shared" ref="AU3:AU42" si="3">AT3-WEEKDAY(AT3)</f>
        <v>42343</v>
      </c>
      <c r="AV3" s="2">
        <v>42366</v>
      </c>
      <c r="AW3" s="2">
        <f t="shared" ref="AW3:AW42" si="4">AV3-WEEKDAY(AV3)+1</f>
        <v>42365</v>
      </c>
      <c r="AX3" s="2">
        <v>42386</v>
      </c>
      <c r="AY3" s="2">
        <f t="shared" ref="AY3:AY42" si="5">AX3-WEEKDAY(AX3)</f>
        <v>42385</v>
      </c>
    </row>
    <row r="4" spans="1:51">
      <c r="A4" t="s">
        <v>47</v>
      </c>
      <c r="C4" t="s">
        <v>24</v>
      </c>
      <c r="E4" t="b">
        <v>1</v>
      </c>
      <c r="F4" s="4">
        <v>42204</v>
      </c>
      <c r="G4" s="2">
        <v>42217</v>
      </c>
      <c r="H4" s="2">
        <v>42218</v>
      </c>
      <c r="I4" s="2">
        <v>42231</v>
      </c>
      <c r="J4" s="2">
        <v>42246</v>
      </c>
      <c r="K4" s="2">
        <v>42259</v>
      </c>
      <c r="L4" t="s">
        <v>48</v>
      </c>
      <c r="M4" t="s">
        <v>48</v>
      </c>
      <c r="N4" t="s">
        <v>36</v>
      </c>
      <c r="O4" t="s">
        <v>49</v>
      </c>
      <c r="P4" t="s">
        <v>35</v>
      </c>
      <c r="Q4" t="s">
        <v>38</v>
      </c>
      <c r="R4" t="s">
        <v>46</v>
      </c>
      <c r="S4" t="s">
        <v>37</v>
      </c>
      <c r="T4" t="s">
        <v>40</v>
      </c>
      <c r="U4" t="s">
        <v>39</v>
      </c>
      <c r="V4">
        <v>5</v>
      </c>
      <c r="AO4" s="2">
        <f t="shared" si="0"/>
        <v>-6</v>
      </c>
      <c r="AQ4" s="2">
        <f t="shared" si="1"/>
        <v>-7</v>
      </c>
      <c r="AS4" s="2">
        <f t="shared" si="2"/>
        <v>-6</v>
      </c>
      <c r="AU4" s="2">
        <f t="shared" si="3"/>
        <v>-7</v>
      </c>
      <c r="AW4" s="2">
        <f t="shared" si="4"/>
        <v>-6</v>
      </c>
      <c r="AY4" s="2">
        <f t="shared" si="5"/>
        <v>-7</v>
      </c>
    </row>
    <row r="5" spans="1:51">
      <c r="A5" t="s">
        <v>50</v>
      </c>
      <c r="C5" t="s">
        <v>24</v>
      </c>
      <c r="E5" t="b">
        <v>1</v>
      </c>
      <c r="F5" s="4">
        <v>42400</v>
      </c>
      <c r="G5" s="2">
        <v>42413</v>
      </c>
      <c r="H5" s="2">
        <v>42386</v>
      </c>
      <c r="I5" s="2">
        <v>42399</v>
      </c>
      <c r="J5" s="2">
        <v>42428</v>
      </c>
      <c r="K5" s="2">
        <v>42441</v>
      </c>
      <c r="L5" t="s">
        <v>51</v>
      </c>
      <c r="M5" t="s">
        <v>44</v>
      </c>
      <c r="N5" t="s">
        <v>32</v>
      </c>
      <c r="O5" t="s">
        <v>34</v>
      </c>
      <c r="P5" t="s">
        <v>52</v>
      </c>
      <c r="Q5" t="s">
        <v>38</v>
      </c>
      <c r="R5" t="s">
        <v>46</v>
      </c>
      <c r="S5" t="s">
        <v>53</v>
      </c>
      <c r="T5" t="s">
        <v>37</v>
      </c>
      <c r="U5" t="s">
        <v>45</v>
      </c>
      <c r="V5">
        <v>5</v>
      </c>
      <c r="AO5" s="2">
        <f t="shared" si="0"/>
        <v>-6</v>
      </c>
      <c r="AQ5" s="2">
        <f t="shared" si="1"/>
        <v>-7</v>
      </c>
      <c r="AS5" s="2">
        <f t="shared" si="2"/>
        <v>-6</v>
      </c>
      <c r="AU5" s="2">
        <f t="shared" si="3"/>
        <v>-7</v>
      </c>
      <c r="AW5" s="2">
        <f t="shared" si="4"/>
        <v>-6</v>
      </c>
      <c r="AY5" s="2">
        <f t="shared" si="5"/>
        <v>-7</v>
      </c>
    </row>
    <row r="6" spans="1:51">
      <c r="A6" t="s">
        <v>54</v>
      </c>
      <c r="C6" t="s">
        <v>24</v>
      </c>
      <c r="E6" t="b">
        <v>1</v>
      </c>
      <c r="F6" s="4">
        <v>42317</v>
      </c>
      <c r="G6" s="2">
        <v>42343</v>
      </c>
      <c r="H6" s="2">
        <v>42470</v>
      </c>
      <c r="I6" s="2">
        <v>42497</v>
      </c>
      <c r="J6" s="2">
        <v>42365</v>
      </c>
      <c r="K6" s="2">
        <v>42385</v>
      </c>
      <c r="L6" t="s">
        <v>48</v>
      </c>
      <c r="M6" t="s">
        <v>43</v>
      </c>
      <c r="N6" t="s">
        <v>35</v>
      </c>
      <c r="O6" t="s">
        <v>34</v>
      </c>
      <c r="P6" t="s">
        <v>33</v>
      </c>
      <c r="Q6" t="s">
        <v>46</v>
      </c>
      <c r="R6" t="s">
        <v>38</v>
      </c>
      <c r="S6" t="s">
        <v>40</v>
      </c>
      <c r="T6" t="s">
        <v>55</v>
      </c>
      <c r="U6" t="s">
        <v>53</v>
      </c>
      <c r="V6">
        <v>5</v>
      </c>
      <c r="AO6" s="2">
        <f t="shared" si="0"/>
        <v>-6</v>
      </c>
      <c r="AQ6" s="2">
        <f t="shared" si="1"/>
        <v>-7</v>
      </c>
      <c r="AS6" s="2">
        <f t="shared" si="2"/>
        <v>-6</v>
      </c>
      <c r="AU6" s="2">
        <f t="shared" si="3"/>
        <v>-7</v>
      </c>
      <c r="AW6" s="2">
        <f t="shared" si="4"/>
        <v>-6</v>
      </c>
      <c r="AY6" s="2">
        <f t="shared" si="5"/>
        <v>-7</v>
      </c>
    </row>
    <row r="7" spans="1:51">
      <c r="A7" t="s">
        <v>56</v>
      </c>
      <c r="C7" t="s">
        <v>24</v>
      </c>
      <c r="E7" t="b">
        <v>1</v>
      </c>
      <c r="F7" s="4">
        <v>42246</v>
      </c>
      <c r="G7" s="2">
        <v>42259</v>
      </c>
      <c r="H7" s="2">
        <v>42442</v>
      </c>
      <c r="I7" s="2">
        <v>42455</v>
      </c>
      <c r="J7" s="3">
        <v>42344</v>
      </c>
      <c r="K7" s="2">
        <v>42357</v>
      </c>
      <c r="L7" t="s">
        <v>34</v>
      </c>
      <c r="M7" t="s">
        <v>33</v>
      </c>
      <c r="N7" t="s">
        <v>36</v>
      </c>
      <c r="O7" t="s">
        <v>43</v>
      </c>
      <c r="P7" t="s">
        <v>57</v>
      </c>
      <c r="Q7" t="s">
        <v>37</v>
      </c>
      <c r="R7" t="s">
        <v>55</v>
      </c>
      <c r="S7" t="s">
        <v>38</v>
      </c>
      <c r="T7" t="s">
        <v>45</v>
      </c>
      <c r="U7" t="s">
        <v>46</v>
      </c>
      <c r="V7">
        <v>5</v>
      </c>
      <c r="AO7" s="2">
        <f t="shared" si="0"/>
        <v>-6</v>
      </c>
      <c r="AQ7" s="2">
        <f t="shared" si="1"/>
        <v>-7</v>
      </c>
      <c r="AS7" s="2">
        <f t="shared" si="2"/>
        <v>-6</v>
      </c>
      <c r="AU7" s="2">
        <f t="shared" si="3"/>
        <v>-7</v>
      </c>
      <c r="AW7" s="2">
        <f t="shared" si="4"/>
        <v>-6</v>
      </c>
      <c r="AY7" s="2">
        <f t="shared" si="5"/>
        <v>-7</v>
      </c>
    </row>
    <row r="8" spans="1:51">
      <c r="A8" t="s">
        <v>58</v>
      </c>
      <c r="C8" t="s">
        <v>24</v>
      </c>
      <c r="E8" t="b">
        <v>1</v>
      </c>
      <c r="F8" s="4">
        <v>42302</v>
      </c>
      <c r="G8" s="2">
        <v>42315</v>
      </c>
      <c r="H8" s="2">
        <v>42351</v>
      </c>
      <c r="I8" s="2">
        <v>42364</v>
      </c>
      <c r="J8" s="2">
        <v>42442</v>
      </c>
      <c r="K8" s="2">
        <v>42455</v>
      </c>
      <c r="L8" t="s">
        <v>35</v>
      </c>
      <c r="M8" t="s">
        <v>59</v>
      </c>
      <c r="N8" t="s">
        <v>44</v>
      </c>
      <c r="O8" t="s">
        <v>32</v>
      </c>
      <c r="P8" t="s">
        <v>43</v>
      </c>
      <c r="Q8" t="s">
        <v>55</v>
      </c>
      <c r="R8" t="s">
        <v>55</v>
      </c>
      <c r="S8" t="s">
        <v>37</v>
      </c>
      <c r="T8" t="s">
        <v>37</v>
      </c>
      <c r="U8" t="s">
        <v>38</v>
      </c>
      <c r="V8">
        <v>5</v>
      </c>
      <c r="AO8" s="2">
        <f t="shared" si="0"/>
        <v>-6</v>
      </c>
      <c r="AQ8" s="2">
        <f t="shared" si="1"/>
        <v>-7</v>
      </c>
      <c r="AS8" s="2">
        <f t="shared" si="2"/>
        <v>-6</v>
      </c>
      <c r="AU8" s="2">
        <f t="shared" si="3"/>
        <v>-7</v>
      </c>
      <c r="AW8" s="2">
        <f t="shared" si="4"/>
        <v>-6</v>
      </c>
      <c r="AY8" s="2">
        <f t="shared" si="5"/>
        <v>-7</v>
      </c>
    </row>
    <row r="9" spans="1:51">
      <c r="A9" t="s">
        <v>60</v>
      </c>
      <c r="C9" t="s">
        <v>24</v>
      </c>
      <c r="E9" t="b">
        <v>1</v>
      </c>
      <c r="F9" s="4">
        <v>42512</v>
      </c>
      <c r="G9" s="2">
        <v>42525</v>
      </c>
      <c r="H9" s="2">
        <v>42246</v>
      </c>
      <c r="I9" s="2">
        <v>42259</v>
      </c>
      <c r="J9" s="2">
        <v>42400</v>
      </c>
      <c r="K9" s="2">
        <v>42413</v>
      </c>
      <c r="L9" t="s">
        <v>48</v>
      </c>
      <c r="M9" t="s">
        <v>36</v>
      </c>
      <c r="N9" t="s">
        <v>49</v>
      </c>
      <c r="O9" t="s">
        <v>32</v>
      </c>
      <c r="P9" t="s">
        <v>35</v>
      </c>
      <c r="Q9" t="s">
        <v>53</v>
      </c>
      <c r="R9" t="s">
        <v>55</v>
      </c>
      <c r="S9" t="s">
        <v>38</v>
      </c>
      <c r="T9" t="s">
        <v>46</v>
      </c>
      <c r="U9" t="s">
        <v>37</v>
      </c>
      <c r="V9">
        <v>5</v>
      </c>
      <c r="AO9" s="2">
        <f t="shared" si="0"/>
        <v>-6</v>
      </c>
      <c r="AQ9" s="2">
        <f t="shared" si="1"/>
        <v>-7</v>
      </c>
      <c r="AS9" s="2">
        <f t="shared" si="2"/>
        <v>-6</v>
      </c>
      <c r="AU9" s="2">
        <f t="shared" si="3"/>
        <v>-7</v>
      </c>
      <c r="AW9" s="2">
        <f t="shared" si="4"/>
        <v>-6</v>
      </c>
      <c r="AY9" s="2">
        <f t="shared" si="5"/>
        <v>-7</v>
      </c>
    </row>
    <row r="10" spans="1:51">
      <c r="A10" t="s">
        <v>61</v>
      </c>
      <c r="C10" t="s">
        <v>24</v>
      </c>
      <c r="E10" t="b">
        <v>1</v>
      </c>
      <c r="F10" s="4">
        <v>42512</v>
      </c>
      <c r="G10" s="2">
        <v>42525</v>
      </c>
      <c r="H10" s="2">
        <v>42526</v>
      </c>
      <c r="I10" s="2">
        <v>42539</v>
      </c>
      <c r="J10" s="2">
        <v>42526</v>
      </c>
      <c r="K10" s="2">
        <v>42539</v>
      </c>
      <c r="L10" t="s">
        <v>33</v>
      </c>
      <c r="M10" t="s">
        <v>49</v>
      </c>
      <c r="N10" t="s">
        <v>51</v>
      </c>
      <c r="O10" t="s">
        <v>44</v>
      </c>
      <c r="P10" t="s">
        <v>32</v>
      </c>
      <c r="Q10" t="s">
        <v>45</v>
      </c>
      <c r="R10" t="s">
        <v>53</v>
      </c>
      <c r="S10" t="s">
        <v>46</v>
      </c>
      <c r="T10" t="s">
        <v>39</v>
      </c>
      <c r="U10" t="s">
        <v>55</v>
      </c>
      <c r="V10">
        <v>5</v>
      </c>
      <c r="AO10" s="2">
        <f t="shared" si="0"/>
        <v>-6</v>
      </c>
      <c r="AQ10" s="2">
        <f t="shared" si="1"/>
        <v>-7</v>
      </c>
      <c r="AS10" s="2">
        <f t="shared" si="2"/>
        <v>-6</v>
      </c>
      <c r="AU10" s="2">
        <f t="shared" si="3"/>
        <v>-7</v>
      </c>
      <c r="AW10" s="2">
        <f t="shared" si="4"/>
        <v>-6</v>
      </c>
      <c r="AY10" s="2">
        <f t="shared" si="5"/>
        <v>-7</v>
      </c>
    </row>
    <row r="11" spans="1:51">
      <c r="A11" t="s">
        <v>62</v>
      </c>
      <c r="C11" t="s">
        <v>24</v>
      </c>
      <c r="E11" t="b">
        <v>1</v>
      </c>
      <c r="F11" s="4">
        <v>42351</v>
      </c>
      <c r="G11" s="2">
        <v>42364</v>
      </c>
      <c r="H11" s="2">
        <v>42330</v>
      </c>
      <c r="I11" s="2">
        <v>42343</v>
      </c>
      <c r="J11" s="2">
        <v>42232</v>
      </c>
      <c r="K11" s="2">
        <v>42245</v>
      </c>
      <c r="L11" t="s">
        <v>33</v>
      </c>
      <c r="M11" t="s">
        <v>34</v>
      </c>
      <c r="N11" t="s">
        <v>51</v>
      </c>
      <c r="O11" t="s">
        <v>44</v>
      </c>
      <c r="P11" t="s">
        <v>48</v>
      </c>
      <c r="Q11" t="s">
        <v>37</v>
      </c>
      <c r="R11" t="s">
        <v>39</v>
      </c>
      <c r="S11" t="s">
        <v>53</v>
      </c>
      <c r="T11" t="s">
        <v>55</v>
      </c>
      <c r="U11" t="s">
        <v>40</v>
      </c>
      <c r="V11">
        <v>5</v>
      </c>
      <c r="AO11" s="2">
        <f t="shared" si="0"/>
        <v>-6</v>
      </c>
      <c r="AQ11" s="2">
        <f t="shared" si="1"/>
        <v>-7</v>
      </c>
      <c r="AS11" s="2">
        <f t="shared" si="2"/>
        <v>-6</v>
      </c>
      <c r="AU11" s="2">
        <f t="shared" si="3"/>
        <v>-7</v>
      </c>
      <c r="AW11" s="2">
        <f t="shared" si="4"/>
        <v>-6</v>
      </c>
      <c r="AY11" s="2">
        <f t="shared" si="5"/>
        <v>-7</v>
      </c>
    </row>
    <row r="12" spans="1:51">
      <c r="A12" t="s">
        <v>63</v>
      </c>
      <c r="C12" t="s">
        <v>24</v>
      </c>
      <c r="E12" t="b">
        <v>1</v>
      </c>
      <c r="F12" s="4">
        <v>42218</v>
      </c>
      <c r="G12" s="2">
        <v>42231</v>
      </c>
      <c r="H12" s="2">
        <v>42330</v>
      </c>
      <c r="I12" s="2">
        <v>42343</v>
      </c>
      <c r="J12" s="2">
        <v>42288</v>
      </c>
      <c r="K12" s="2">
        <v>42301</v>
      </c>
      <c r="L12" t="s">
        <v>59</v>
      </c>
      <c r="M12" t="s">
        <v>44</v>
      </c>
      <c r="N12" t="s">
        <v>43</v>
      </c>
      <c r="O12" t="s">
        <v>32</v>
      </c>
      <c r="P12" t="s">
        <v>35</v>
      </c>
      <c r="Q12" t="s">
        <v>55</v>
      </c>
      <c r="R12" t="s">
        <v>53</v>
      </c>
      <c r="S12" t="s">
        <v>39</v>
      </c>
      <c r="T12" t="s">
        <v>40</v>
      </c>
      <c r="U12" t="s">
        <v>38</v>
      </c>
      <c r="V12">
        <v>5</v>
      </c>
      <c r="AO12" s="2">
        <f t="shared" si="0"/>
        <v>-6</v>
      </c>
      <c r="AQ12" s="2">
        <f t="shared" si="1"/>
        <v>-7</v>
      </c>
      <c r="AS12" s="2">
        <f t="shared" si="2"/>
        <v>-6</v>
      </c>
      <c r="AU12" s="2">
        <f t="shared" si="3"/>
        <v>-7</v>
      </c>
      <c r="AW12" s="2">
        <f t="shared" si="4"/>
        <v>-6</v>
      </c>
      <c r="AY12" s="2">
        <f t="shared" si="5"/>
        <v>-7</v>
      </c>
    </row>
    <row r="13" spans="1:51">
      <c r="A13" t="s">
        <v>64</v>
      </c>
      <c r="C13" t="s">
        <v>24</v>
      </c>
      <c r="E13" t="b">
        <v>1</v>
      </c>
      <c r="F13" s="4">
        <v>42351</v>
      </c>
      <c r="G13" s="2">
        <v>42364</v>
      </c>
      <c r="H13" s="2">
        <v>42344</v>
      </c>
      <c r="I13" s="2">
        <v>42357</v>
      </c>
      <c r="J13" s="2">
        <v>42365</v>
      </c>
      <c r="K13" s="2">
        <v>42378</v>
      </c>
      <c r="L13" t="s">
        <v>51</v>
      </c>
      <c r="M13" t="s">
        <v>36</v>
      </c>
      <c r="N13" t="s">
        <v>35</v>
      </c>
      <c r="O13" t="s">
        <v>34</v>
      </c>
      <c r="P13" t="s">
        <v>48</v>
      </c>
      <c r="Q13" t="s">
        <v>37</v>
      </c>
      <c r="R13" t="s">
        <v>46</v>
      </c>
      <c r="S13" t="s">
        <v>53</v>
      </c>
      <c r="T13" t="s">
        <v>55</v>
      </c>
      <c r="U13" t="s">
        <v>39</v>
      </c>
      <c r="V13">
        <v>5</v>
      </c>
      <c r="AO13" s="2">
        <f t="shared" si="0"/>
        <v>-6</v>
      </c>
      <c r="AQ13" s="2">
        <f t="shared" si="1"/>
        <v>-7</v>
      </c>
      <c r="AS13" s="2">
        <f t="shared" si="2"/>
        <v>-6</v>
      </c>
      <c r="AU13" s="2">
        <f t="shared" si="3"/>
        <v>-7</v>
      </c>
      <c r="AW13" s="2">
        <f t="shared" si="4"/>
        <v>-6</v>
      </c>
      <c r="AY13" s="2">
        <f t="shared" si="5"/>
        <v>-7</v>
      </c>
    </row>
    <row r="14" spans="1:51">
      <c r="A14" t="s">
        <v>65</v>
      </c>
      <c r="C14" t="s">
        <v>24</v>
      </c>
      <c r="E14" t="b">
        <v>1</v>
      </c>
      <c r="F14" s="4">
        <v>42351</v>
      </c>
      <c r="G14" s="2">
        <v>42364</v>
      </c>
      <c r="H14" s="2">
        <v>42386</v>
      </c>
      <c r="I14" s="2">
        <v>42399</v>
      </c>
      <c r="J14" s="2">
        <v>42344</v>
      </c>
      <c r="K14" s="2">
        <v>42357</v>
      </c>
      <c r="L14" t="s">
        <v>35</v>
      </c>
      <c r="M14" t="s">
        <v>36</v>
      </c>
      <c r="N14" t="s">
        <v>51</v>
      </c>
      <c r="O14" t="s">
        <v>33</v>
      </c>
      <c r="P14" t="s">
        <v>52</v>
      </c>
      <c r="Q14" t="s">
        <v>46</v>
      </c>
      <c r="R14" t="s">
        <v>38</v>
      </c>
      <c r="S14" t="s">
        <v>37</v>
      </c>
      <c r="T14" t="s">
        <v>55</v>
      </c>
      <c r="U14" t="s">
        <v>39</v>
      </c>
      <c r="V14">
        <v>5</v>
      </c>
      <c r="AO14" s="2">
        <f t="shared" si="0"/>
        <v>-6</v>
      </c>
      <c r="AQ14" s="2">
        <f t="shared" si="1"/>
        <v>-7</v>
      </c>
      <c r="AS14" s="2">
        <f t="shared" si="2"/>
        <v>-6</v>
      </c>
      <c r="AU14" s="2">
        <f t="shared" si="3"/>
        <v>-7</v>
      </c>
      <c r="AW14" s="2">
        <f t="shared" si="4"/>
        <v>-6</v>
      </c>
      <c r="AY14" s="2">
        <f t="shared" si="5"/>
        <v>-7</v>
      </c>
    </row>
    <row r="15" spans="1:51">
      <c r="A15" t="s">
        <v>66</v>
      </c>
      <c r="C15" t="s">
        <v>24</v>
      </c>
      <c r="E15" t="b">
        <v>1</v>
      </c>
      <c r="F15" s="4">
        <v>42260</v>
      </c>
      <c r="G15" s="2">
        <v>42273</v>
      </c>
      <c r="H15" s="2">
        <v>42274</v>
      </c>
      <c r="I15" s="2">
        <v>42287</v>
      </c>
      <c r="J15" s="2">
        <v>42316</v>
      </c>
      <c r="K15" s="2">
        <v>42329</v>
      </c>
      <c r="L15" t="s">
        <v>44</v>
      </c>
      <c r="M15" t="s">
        <v>59</v>
      </c>
      <c r="N15" t="s">
        <v>49</v>
      </c>
      <c r="O15" t="s">
        <v>52</v>
      </c>
      <c r="P15" t="s">
        <v>51</v>
      </c>
      <c r="Q15" t="s">
        <v>55</v>
      </c>
      <c r="R15" t="s">
        <v>38</v>
      </c>
      <c r="S15" t="s">
        <v>46</v>
      </c>
      <c r="T15" t="s">
        <v>53</v>
      </c>
      <c r="U15" t="s">
        <v>37</v>
      </c>
      <c r="V15">
        <v>5</v>
      </c>
      <c r="AO15" s="2">
        <f t="shared" si="0"/>
        <v>-6</v>
      </c>
      <c r="AQ15" s="2">
        <f t="shared" si="1"/>
        <v>-7</v>
      </c>
      <c r="AS15" s="2">
        <f t="shared" si="2"/>
        <v>-6</v>
      </c>
      <c r="AU15" s="2">
        <f t="shared" si="3"/>
        <v>-7</v>
      </c>
      <c r="AW15" s="2">
        <f t="shared" si="4"/>
        <v>-6</v>
      </c>
      <c r="AY15" s="2">
        <f t="shared" si="5"/>
        <v>-7</v>
      </c>
    </row>
    <row r="16" spans="1:51">
      <c r="A16" t="s">
        <v>67</v>
      </c>
      <c r="C16" t="s">
        <v>24</v>
      </c>
      <c r="E16" t="b">
        <v>1</v>
      </c>
      <c r="F16" s="4">
        <v>42267</v>
      </c>
      <c r="G16" s="2">
        <v>42273</v>
      </c>
      <c r="H16" s="2">
        <v>42246</v>
      </c>
      <c r="I16" s="2">
        <v>42266</v>
      </c>
      <c r="J16" s="2">
        <v>42295</v>
      </c>
      <c r="K16" s="2">
        <v>42301</v>
      </c>
      <c r="L16" t="s">
        <v>33</v>
      </c>
      <c r="M16" t="s">
        <v>34</v>
      </c>
      <c r="N16" t="s">
        <v>33</v>
      </c>
      <c r="O16" t="s">
        <v>33</v>
      </c>
      <c r="P16" t="s">
        <v>34</v>
      </c>
      <c r="Q16" t="s">
        <v>38</v>
      </c>
      <c r="V16">
        <v>5</v>
      </c>
      <c r="AO16" s="2">
        <f t="shared" si="0"/>
        <v>-6</v>
      </c>
      <c r="AQ16" s="2">
        <f t="shared" si="1"/>
        <v>-7</v>
      </c>
      <c r="AS16" s="2">
        <f t="shared" si="2"/>
        <v>-6</v>
      </c>
      <c r="AU16" s="2">
        <f t="shared" si="3"/>
        <v>-7</v>
      </c>
      <c r="AW16" s="2">
        <f t="shared" si="4"/>
        <v>-6</v>
      </c>
      <c r="AY16" s="2">
        <f t="shared" si="5"/>
        <v>-7</v>
      </c>
    </row>
    <row r="17" spans="1:51">
      <c r="A17" t="s">
        <v>68</v>
      </c>
      <c r="C17" t="s">
        <v>24</v>
      </c>
      <c r="E17" t="b">
        <v>1</v>
      </c>
      <c r="F17" s="4">
        <v>42386</v>
      </c>
      <c r="G17" s="2">
        <v>42399</v>
      </c>
      <c r="H17" s="2">
        <v>42372</v>
      </c>
      <c r="I17" s="2">
        <v>42385</v>
      </c>
      <c r="J17" s="2">
        <v>42386</v>
      </c>
      <c r="K17" s="2">
        <v>42399</v>
      </c>
      <c r="L17" t="s">
        <v>43</v>
      </c>
      <c r="M17" t="s">
        <v>49</v>
      </c>
      <c r="N17" t="s">
        <v>36</v>
      </c>
      <c r="O17" t="s">
        <v>44</v>
      </c>
      <c r="P17" t="s">
        <v>48</v>
      </c>
      <c r="Q17" t="s">
        <v>38</v>
      </c>
      <c r="R17" t="s">
        <v>46</v>
      </c>
      <c r="S17" t="s">
        <v>37</v>
      </c>
      <c r="T17" t="s">
        <v>55</v>
      </c>
      <c r="U17" t="s">
        <v>53</v>
      </c>
      <c r="V17">
        <v>5</v>
      </c>
      <c r="AO17" s="2">
        <f t="shared" si="0"/>
        <v>-6</v>
      </c>
      <c r="AQ17" s="2">
        <f t="shared" si="1"/>
        <v>-7</v>
      </c>
      <c r="AS17" s="2">
        <f t="shared" si="2"/>
        <v>-6</v>
      </c>
      <c r="AU17" s="2">
        <f t="shared" si="3"/>
        <v>-7</v>
      </c>
      <c r="AW17" s="2">
        <f t="shared" si="4"/>
        <v>-6</v>
      </c>
      <c r="AY17" s="2">
        <f t="shared" si="5"/>
        <v>-7</v>
      </c>
    </row>
    <row r="18" spans="1:51">
      <c r="A18" t="s">
        <v>69</v>
      </c>
      <c r="C18" t="s">
        <v>24</v>
      </c>
      <c r="E18" t="b">
        <v>1</v>
      </c>
      <c r="F18" s="4">
        <v>42288</v>
      </c>
      <c r="G18" s="2">
        <v>42301</v>
      </c>
      <c r="H18" s="2">
        <v>42344</v>
      </c>
      <c r="I18" s="2">
        <v>42357</v>
      </c>
      <c r="J18" s="2">
        <v>42400</v>
      </c>
      <c r="K18" s="2">
        <v>42413</v>
      </c>
      <c r="L18" t="s">
        <v>48</v>
      </c>
      <c r="M18" t="s">
        <v>44</v>
      </c>
      <c r="N18" t="s">
        <v>32</v>
      </c>
      <c r="O18" t="s">
        <v>34</v>
      </c>
      <c r="P18" t="s">
        <v>33</v>
      </c>
      <c r="Q18" t="s">
        <v>46</v>
      </c>
      <c r="R18" t="s">
        <v>38</v>
      </c>
      <c r="S18" t="s">
        <v>55</v>
      </c>
      <c r="T18" t="s">
        <v>39</v>
      </c>
      <c r="V18">
        <v>5</v>
      </c>
      <c r="AO18" s="2">
        <f t="shared" si="0"/>
        <v>-6</v>
      </c>
      <c r="AQ18" s="2">
        <f t="shared" si="1"/>
        <v>-7</v>
      </c>
      <c r="AS18" s="2">
        <f t="shared" si="2"/>
        <v>-6</v>
      </c>
      <c r="AU18" s="2">
        <f t="shared" si="3"/>
        <v>-7</v>
      </c>
      <c r="AW18" s="2">
        <f t="shared" si="4"/>
        <v>-6</v>
      </c>
      <c r="AY18" s="2">
        <f t="shared" si="5"/>
        <v>-7</v>
      </c>
    </row>
    <row r="19" spans="1:51">
      <c r="A19" t="s">
        <v>70</v>
      </c>
      <c r="C19" t="s">
        <v>24</v>
      </c>
      <c r="E19" t="b">
        <v>1</v>
      </c>
      <c r="F19" s="4">
        <v>42428</v>
      </c>
      <c r="G19" s="2">
        <v>42441</v>
      </c>
      <c r="H19" s="2">
        <v>42372</v>
      </c>
      <c r="I19" s="2">
        <v>42385</v>
      </c>
      <c r="J19" s="2">
        <v>42414</v>
      </c>
      <c r="K19" s="2">
        <v>42427</v>
      </c>
      <c r="L19" t="s">
        <v>48</v>
      </c>
      <c r="M19" t="s">
        <v>35</v>
      </c>
      <c r="N19" t="s">
        <v>36</v>
      </c>
      <c r="O19" t="s">
        <v>32</v>
      </c>
      <c r="P19" t="s">
        <v>33</v>
      </c>
      <c r="Q19" t="s">
        <v>37</v>
      </c>
      <c r="R19" t="s">
        <v>38</v>
      </c>
      <c r="S19" t="s">
        <v>46</v>
      </c>
      <c r="T19" t="s">
        <v>53</v>
      </c>
      <c r="U19" t="s">
        <v>55</v>
      </c>
      <c r="V19">
        <v>5</v>
      </c>
      <c r="AO19" s="2">
        <f t="shared" si="0"/>
        <v>-6</v>
      </c>
      <c r="AQ19" s="2">
        <f t="shared" si="1"/>
        <v>-7</v>
      </c>
      <c r="AS19" s="2">
        <f t="shared" si="2"/>
        <v>-6</v>
      </c>
      <c r="AU19" s="2">
        <f t="shared" si="3"/>
        <v>-7</v>
      </c>
      <c r="AW19" s="2">
        <f t="shared" si="4"/>
        <v>-6</v>
      </c>
      <c r="AY19" s="2">
        <f t="shared" si="5"/>
        <v>-7</v>
      </c>
    </row>
    <row r="20" spans="1:51">
      <c r="A20" t="s">
        <v>71</v>
      </c>
      <c r="C20" t="s">
        <v>24</v>
      </c>
      <c r="E20" t="b">
        <v>1</v>
      </c>
      <c r="F20" s="4">
        <v>42512</v>
      </c>
      <c r="G20" s="2">
        <v>42525</v>
      </c>
      <c r="H20" s="2">
        <v>42498</v>
      </c>
      <c r="I20" s="2">
        <v>42511</v>
      </c>
      <c r="J20" s="2">
        <v>42526</v>
      </c>
      <c r="K20" s="2">
        <v>42539</v>
      </c>
      <c r="L20" t="s">
        <v>43</v>
      </c>
      <c r="M20" t="s">
        <v>52</v>
      </c>
      <c r="N20" t="s">
        <v>35</v>
      </c>
      <c r="O20" t="s">
        <v>51</v>
      </c>
      <c r="P20" t="s">
        <v>36</v>
      </c>
      <c r="Q20" t="s">
        <v>46</v>
      </c>
      <c r="R20" t="s">
        <v>53</v>
      </c>
      <c r="S20" t="s">
        <v>40</v>
      </c>
      <c r="T20" t="s">
        <v>39</v>
      </c>
      <c r="U20" t="s">
        <v>37</v>
      </c>
      <c r="V20">
        <v>5</v>
      </c>
      <c r="AO20" s="2">
        <f t="shared" si="0"/>
        <v>-6</v>
      </c>
      <c r="AQ20" s="2">
        <f t="shared" si="1"/>
        <v>-7</v>
      </c>
      <c r="AS20" s="2">
        <f t="shared" si="2"/>
        <v>-6</v>
      </c>
      <c r="AU20" s="2">
        <f t="shared" si="3"/>
        <v>-7</v>
      </c>
      <c r="AW20" s="2">
        <f t="shared" si="4"/>
        <v>-6</v>
      </c>
      <c r="AY20" s="2">
        <f t="shared" si="5"/>
        <v>-7</v>
      </c>
    </row>
    <row r="21" spans="1:51">
      <c r="A21" t="s">
        <v>72</v>
      </c>
      <c r="C21" t="s">
        <v>24</v>
      </c>
      <c r="E21" t="b">
        <v>1</v>
      </c>
      <c r="F21" s="4">
        <v>42330</v>
      </c>
      <c r="G21" s="2">
        <v>42343</v>
      </c>
      <c r="H21" s="2">
        <v>42204</v>
      </c>
      <c r="I21" s="2">
        <v>42217</v>
      </c>
      <c r="J21" s="2">
        <v>42470</v>
      </c>
      <c r="K21" s="2">
        <v>42483</v>
      </c>
      <c r="L21" t="s">
        <v>32</v>
      </c>
      <c r="M21" t="s">
        <v>34</v>
      </c>
      <c r="N21" t="s">
        <v>59</v>
      </c>
      <c r="O21" t="s">
        <v>33</v>
      </c>
      <c r="P21" t="s">
        <v>49</v>
      </c>
      <c r="Q21" t="s">
        <v>38</v>
      </c>
      <c r="R21" t="s">
        <v>40</v>
      </c>
      <c r="S21" t="s">
        <v>46</v>
      </c>
      <c r="V21">
        <v>5</v>
      </c>
      <c r="AO21" s="2">
        <f t="shared" si="0"/>
        <v>-6</v>
      </c>
      <c r="AQ21" s="2">
        <f t="shared" si="1"/>
        <v>-7</v>
      </c>
      <c r="AS21" s="2">
        <f t="shared" si="2"/>
        <v>-6</v>
      </c>
      <c r="AU21" s="2">
        <f t="shared" si="3"/>
        <v>-7</v>
      </c>
      <c r="AW21" s="2">
        <f t="shared" si="4"/>
        <v>-6</v>
      </c>
      <c r="AY21" s="2">
        <f t="shared" si="5"/>
        <v>-7</v>
      </c>
    </row>
    <row r="22" spans="1:51">
      <c r="A22" t="s">
        <v>73</v>
      </c>
      <c r="C22" t="s">
        <v>24</v>
      </c>
      <c r="E22" t="b">
        <v>1</v>
      </c>
      <c r="F22" s="4">
        <v>42400</v>
      </c>
      <c r="G22" s="2">
        <v>42413</v>
      </c>
      <c r="H22" s="2">
        <v>42526</v>
      </c>
      <c r="I22" s="2">
        <v>42539</v>
      </c>
      <c r="J22" s="2">
        <v>42428</v>
      </c>
      <c r="K22" s="2">
        <v>42441</v>
      </c>
      <c r="L22" t="s">
        <v>59</v>
      </c>
      <c r="M22" t="s">
        <v>44</v>
      </c>
      <c r="N22" t="s">
        <v>34</v>
      </c>
      <c r="O22" t="s">
        <v>49</v>
      </c>
      <c r="P22" t="s">
        <v>51</v>
      </c>
      <c r="Q22" t="s">
        <v>55</v>
      </c>
      <c r="R22" t="s">
        <v>38</v>
      </c>
      <c r="S22" t="s">
        <v>37</v>
      </c>
      <c r="T22" t="s">
        <v>46</v>
      </c>
      <c r="U22" t="s">
        <v>39</v>
      </c>
      <c r="V22">
        <v>5</v>
      </c>
      <c r="AO22" s="2">
        <f t="shared" si="0"/>
        <v>-6</v>
      </c>
      <c r="AQ22" s="2">
        <f t="shared" si="1"/>
        <v>-7</v>
      </c>
      <c r="AS22" s="2">
        <f t="shared" si="2"/>
        <v>-6</v>
      </c>
      <c r="AU22" s="2">
        <f t="shared" si="3"/>
        <v>-7</v>
      </c>
      <c r="AW22" s="2">
        <f t="shared" si="4"/>
        <v>-6</v>
      </c>
      <c r="AY22" s="2">
        <f t="shared" si="5"/>
        <v>-7</v>
      </c>
    </row>
    <row r="23" spans="1:51">
      <c r="A23" t="s">
        <v>74</v>
      </c>
      <c r="C23" t="s">
        <v>24</v>
      </c>
      <c r="E23" t="b">
        <v>1</v>
      </c>
      <c r="F23" s="4">
        <v>42715</v>
      </c>
      <c r="G23" s="2">
        <v>42728</v>
      </c>
      <c r="H23" s="2"/>
      <c r="I23" s="2"/>
      <c r="J23" s="2">
        <v>42344</v>
      </c>
      <c r="K23" s="2">
        <v>42357</v>
      </c>
      <c r="L23" t="s">
        <v>43</v>
      </c>
      <c r="M23" t="s">
        <v>44</v>
      </c>
      <c r="N23" t="s">
        <v>36</v>
      </c>
      <c r="O23" t="s">
        <v>48</v>
      </c>
      <c r="P23" t="s">
        <v>52</v>
      </c>
      <c r="Q23" t="s">
        <v>46</v>
      </c>
      <c r="R23" t="s">
        <v>38</v>
      </c>
      <c r="S23" t="s">
        <v>55</v>
      </c>
      <c r="T23" t="s">
        <v>53</v>
      </c>
      <c r="U23" t="s">
        <v>40</v>
      </c>
      <c r="V23">
        <v>5</v>
      </c>
      <c r="AO23" s="2">
        <f t="shared" si="0"/>
        <v>-6</v>
      </c>
      <c r="AQ23" s="2">
        <f t="shared" si="1"/>
        <v>-7</v>
      </c>
      <c r="AS23" s="2">
        <f t="shared" si="2"/>
        <v>-6</v>
      </c>
      <c r="AU23" s="2">
        <f t="shared" si="3"/>
        <v>-7</v>
      </c>
      <c r="AW23" s="2">
        <f t="shared" si="4"/>
        <v>-6</v>
      </c>
      <c r="AY23" s="2">
        <f t="shared" si="5"/>
        <v>-7</v>
      </c>
    </row>
    <row r="24" spans="1:51">
      <c r="A24" t="s">
        <v>75</v>
      </c>
      <c r="C24" t="s">
        <v>24</v>
      </c>
      <c r="E24" t="b">
        <v>1</v>
      </c>
      <c r="F24" s="4">
        <v>42484</v>
      </c>
      <c r="G24" s="2">
        <v>42497</v>
      </c>
      <c r="H24" s="2">
        <v>42498</v>
      </c>
      <c r="I24" s="2">
        <v>42511</v>
      </c>
      <c r="J24" s="2">
        <v>42512</v>
      </c>
      <c r="K24" s="2">
        <v>42525</v>
      </c>
      <c r="L24" t="s">
        <v>35</v>
      </c>
      <c r="M24" t="s">
        <v>49</v>
      </c>
      <c r="N24" t="s">
        <v>52</v>
      </c>
      <c r="O24" t="s">
        <v>43</v>
      </c>
      <c r="P24" t="s">
        <v>32</v>
      </c>
      <c r="Q24" t="s">
        <v>37</v>
      </c>
      <c r="R24" t="s">
        <v>46</v>
      </c>
      <c r="S24" t="s">
        <v>53</v>
      </c>
      <c r="T24" t="s">
        <v>55</v>
      </c>
      <c r="U24" t="s">
        <v>45</v>
      </c>
      <c r="V24">
        <v>5</v>
      </c>
      <c r="AO24" s="2">
        <f t="shared" si="0"/>
        <v>-6</v>
      </c>
      <c r="AQ24" s="2">
        <f t="shared" si="1"/>
        <v>-7</v>
      </c>
      <c r="AS24" s="2">
        <f t="shared" si="2"/>
        <v>-6</v>
      </c>
      <c r="AU24" s="2">
        <f t="shared" si="3"/>
        <v>-7</v>
      </c>
      <c r="AW24" s="2">
        <f t="shared" si="4"/>
        <v>-6</v>
      </c>
      <c r="AY24" s="2">
        <f t="shared" si="5"/>
        <v>-7</v>
      </c>
    </row>
    <row r="25" spans="1:51">
      <c r="A25" t="s">
        <v>76</v>
      </c>
      <c r="C25" t="s">
        <v>24</v>
      </c>
      <c r="D25" s="1" t="s">
        <v>77</v>
      </c>
      <c r="E25" t="b">
        <v>1</v>
      </c>
      <c r="F25" s="4">
        <v>42470</v>
      </c>
      <c r="G25" s="2">
        <v>42483</v>
      </c>
      <c r="H25" s="2">
        <v>42456</v>
      </c>
      <c r="I25" s="2">
        <v>42469</v>
      </c>
      <c r="J25" s="2">
        <v>42498</v>
      </c>
      <c r="K25" s="2">
        <v>42511</v>
      </c>
      <c r="L25" t="s">
        <v>34</v>
      </c>
      <c r="M25" t="s">
        <v>51</v>
      </c>
      <c r="N25" t="s">
        <v>33</v>
      </c>
      <c r="O25" t="s">
        <v>52</v>
      </c>
      <c r="P25" t="s">
        <v>46</v>
      </c>
      <c r="Q25" t="s">
        <v>53</v>
      </c>
      <c r="R25" t="s">
        <v>39</v>
      </c>
      <c r="S25" t="s">
        <v>40</v>
      </c>
      <c r="T25" t="s">
        <v>38</v>
      </c>
      <c r="U25" t="s">
        <v>35</v>
      </c>
      <c r="V25">
        <v>5</v>
      </c>
      <c r="AO25" s="2">
        <f t="shared" si="0"/>
        <v>-6</v>
      </c>
      <c r="AQ25" s="2">
        <f t="shared" si="1"/>
        <v>-7</v>
      </c>
      <c r="AS25" s="2">
        <f t="shared" si="2"/>
        <v>-6</v>
      </c>
      <c r="AU25" s="2">
        <f t="shared" si="3"/>
        <v>-7</v>
      </c>
      <c r="AW25" s="2">
        <f t="shared" si="4"/>
        <v>-6</v>
      </c>
      <c r="AY25" s="2">
        <f t="shared" si="5"/>
        <v>-7</v>
      </c>
    </row>
    <row r="26" spans="1:51">
      <c r="A26" t="s">
        <v>78</v>
      </c>
      <c r="C26" t="s">
        <v>24</v>
      </c>
      <c r="E26" t="b">
        <v>1</v>
      </c>
      <c r="F26" s="4">
        <v>42351</v>
      </c>
      <c r="G26" s="2">
        <v>42364</v>
      </c>
      <c r="H26" s="2">
        <v>42344</v>
      </c>
      <c r="I26" s="2">
        <v>42357</v>
      </c>
      <c r="J26" s="2">
        <v>42442</v>
      </c>
      <c r="K26" s="2">
        <v>42455</v>
      </c>
      <c r="L26" t="s">
        <v>32</v>
      </c>
      <c r="M26" t="s">
        <v>59</v>
      </c>
      <c r="N26" t="s">
        <v>33</v>
      </c>
      <c r="O26" t="s">
        <v>48</v>
      </c>
      <c r="P26" t="s">
        <v>49</v>
      </c>
      <c r="Q26" t="s">
        <v>38</v>
      </c>
      <c r="R26" t="s">
        <v>46</v>
      </c>
      <c r="S26" t="s">
        <v>37</v>
      </c>
      <c r="T26" t="s">
        <v>53</v>
      </c>
      <c r="U26" t="s">
        <v>55</v>
      </c>
      <c r="V26">
        <v>5</v>
      </c>
      <c r="AO26" s="2">
        <f t="shared" si="0"/>
        <v>-6</v>
      </c>
      <c r="AQ26" s="2">
        <f t="shared" si="1"/>
        <v>-7</v>
      </c>
      <c r="AS26" s="2">
        <f t="shared" si="2"/>
        <v>-6</v>
      </c>
      <c r="AU26" s="2">
        <f t="shared" si="3"/>
        <v>-7</v>
      </c>
      <c r="AW26" s="2">
        <f t="shared" si="4"/>
        <v>-6</v>
      </c>
      <c r="AY26" s="2">
        <f t="shared" si="5"/>
        <v>-7</v>
      </c>
    </row>
    <row r="27" spans="1:51">
      <c r="A27" t="s">
        <v>79</v>
      </c>
      <c r="C27" t="s">
        <v>24</v>
      </c>
      <c r="E27" t="b">
        <v>1</v>
      </c>
      <c r="F27" s="4">
        <v>42484</v>
      </c>
      <c r="G27" s="2">
        <v>42497</v>
      </c>
      <c r="H27" s="2">
        <v>42260</v>
      </c>
      <c r="I27" s="2">
        <v>42273</v>
      </c>
      <c r="J27" s="2">
        <v>42351</v>
      </c>
      <c r="K27" s="2">
        <v>42364</v>
      </c>
      <c r="L27" t="s">
        <v>34</v>
      </c>
      <c r="M27" t="s">
        <v>52</v>
      </c>
      <c r="N27" t="s">
        <v>35</v>
      </c>
      <c r="O27" t="s">
        <v>49</v>
      </c>
      <c r="P27" t="s">
        <v>33</v>
      </c>
      <c r="Q27" t="s">
        <v>55</v>
      </c>
      <c r="R27" t="s">
        <v>38</v>
      </c>
      <c r="S27" t="s">
        <v>39</v>
      </c>
      <c r="T27" t="s">
        <v>45</v>
      </c>
      <c r="U27" t="s">
        <v>46</v>
      </c>
      <c r="V27">
        <v>5</v>
      </c>
      <c r="AO27" s="2">
        <f t="shared" si="0"/>
        <v>-6</v>
      </c>
      <c r="AQ27" s="2">
        <f t="shared" si="1"/>
        <v>-7</v>
      </c>
      <c r="AS27" s="2">
        <f t="shared" si="2"/>
        <v>-6</v>
      </c>
      <c r="AU27" s="2">
        <f t="shared" si="3"/>
        <v>-7</v>
      </c>
      <c r="AW27" s="2">
        <f t="shared" si="4"/>
        <v>-6</v>
      </c>
      <c r="AY27" s="2">
        <f t="shared" si="5"/>
        <v>-7</v>
      </c>
    </row>
    <row r="28" spans="1:51">
      <c r="A28" t="s">
        <v>80</v>
      </c>
      <c r="C28" t="s">
        <v>24</v>
      </c>
      <c r="E28" t="b">
        <v>1</v>
      </c>
      <c r="F28" s="4">
        <v>42372</v>
      </c>
      <c r="G28" s="2">
        <v>42385</v>
      </c>
      <c r="H28" s="2">
        <v>42400</v>
      </c>
      <c r="I28" s="2">
        <v>42413</v>
      </c>
      <c r="J28" s="2">
        <v>42442</v>
      </c>
      <c r="K28" s="2">
        <v>42455</v>
      </c>
      <c r="L28" t="s">
        <v>32</v>
      </c>
      <c r="M28" t="s">
        <v>44</v>
      </c>
      <c r="N28" t="s">
        <v>35</v>
      </c>
      <c r="O28" t="s">
        <v>43</v>
      </c>
      <c r="P28" t="s">
        <v>49</v>
      </c>
      <c r="Q28" t="s">
        <v>46</v>
      </c>
      <c r="R28" t="s">
        <v>37</v>
      </c>
      <c r="S28" t="s">
        <v>55</v>
      </c>
      <c r="T28" t="s">
        <v>38</v>
      </c>
      <c r="U28" t="s">
        <v>45</v>
      </c>
      <c r="V28">
        <v>5</v>
      </c>
      <c r="AO28" s="2">
        <f t="shared" si="0"/>
        <v>-6</v>
      </c>
      <c r="AQ28" s="2">
        <f t="shared" si="1"/>
        <v>-7</v>
      </c>
      <c r="AS28" s="2">
        <f t="shared" si="2"/>
        <v>-6</v>
      </c>
      <c r="AU28" s="2">
        <f t="shared" si="3"/>
        <v>-7</v>
      </c>
      <c r="AW28" s="2">
        <f t="shared" si="4"/>
        <v>-6</v>
      </c>
      <c r="AY28" s="2">
        <f t="shared" si="5"/>
        <v>-7</v>
      </c>
    </row>
    <row r="29" spans="1:51">
      <c r="A29" t="s">
        <v>81</v>
      </c>
      <c r="C29" t="s">
        <v>24</v>
      </c>
      <c r="E29" t="b">
        <v>1</v>
      </c>
      <c r="V29">
        <v>5</v>
      </c>
      <c r="AO29" s="2">
        <f t="shared" si="0"/>
        <v>-6</v>
      </c>
      <c r="AQ29" s="2">
        <f t="shared" si="1"/>
        <v>-7</v>
      </c>
      <c r="AS29" s="2">
        <f t="shared" si="2"/>
        <v>-6</v>
      </c>
      <c r="AU29" s="2">
        <f t="shared" si="3"/>
        <v>-7</v>
      </c>
      <c r="AW29" s="2">
        <f t="shared" si="4"/>
        <v>-6</v>
      </c>
      <c r="AY29" s="2">
        <f t="shared" si="5"/>
        <v>-7</v>
      </c>
    </row>
    <row r="30" spans="1:51">
      <c r="A30" t="s">
        <v>82</v>
      </c>
      <c r="C30" t="s">
        <v>24</v>
      </c>
      <c r="E30" t="b">
        <v>1</v>
      </c>
      <c r="V30">
        <v>5</v>
      </c>
      <c r="AO30" s="2">
        <f t="shared" si="0"/>
        <v>-6</v>
      </c>
      <c r="AQ30" s="2">
        <f t="shared" si="1"/>
        <v>-7</v>
      </c>
      <c r="AS30" s="2">
        <f t="shared" si="2"/>
        <v>-6</v>
      </c>
      <c r="AU30" s="2">
        <f t="shared" si="3"/>
        <v>-7</v>
      </c>
      <c r="AW30" s="2">
        <f t="shared" si="4"/>
        <v>-6</v>
      </c>
      <c r="AY30" s="2">
        <f t="shared" si="5"/>
        <v>-7</v>
      </c>
    </row>
    <row r="31" spans="1:51">
      <c r="A31" t="s">
        <v>83</v>
      </c>
      <c r="C31" t="s">
        <v>24</v>
      </c>
      <c r="E31" t="b">
        <v>1</v>
      </c>
      <c r="V31">
        <v>5</v>
      </c>
      <c r="AO31" s="2">
        <f t="shared" si="0"/>
        <v>-6</v>
      </c>
      <c r="AQ31" s="2">
        <f t="shared" si="1"/>
        <v>-7</v>
      </c>
      <c r="AS31" s="2">
        <f t="shared" si="2"/>
        <v>-6</v>
      </c>
      <c r="AU31" s="2">
        <f t="shared" si="3"/>
        <v>-7</v>
      </c>
      <c r="AW31" s="2">
        <f t="shared" si="4"/>
        <v>-6</v>
      </c>
      <c r="AY31" s="2">
        <f t="shared" si="5"/>
        <v>-7</v>
      </c>
    </row>
    <row r="32" spans="1:51">
      <c r="A32" t="s">
        <v>84</v>
      </c>
      <c r="C32" t="s">
        <v>24</v>
      </c>
      <c r="E32" t="b">
        <v>1</v>
      </c>
      <c r="V32">
        <v>5</v>
      </c>
      <c r="AO32" s="2">
        <f t="shared" si="0"/>
        <v>-6</v>
      </c>
      <c r="AQ32" s="2">
        <f t="shared" si="1"/>
        <v>-7</v>
      </c>
      <c r="AS32" s="2">
        <f t="shared" si="2"/>
        <v>-6</v>
      </c>
      <c r="AU32" s="2">
        <f t="shared" si="3"/>
        <v>-7</v>
      </c>
      <c r="AW32" s="2">
        <f t="shared" si="4"/>
        <v>-6</v>
      </c>
      <c r="AY32" s="2">
        <f t="shared" si="5"/>
        <v>-7</v>
      </c>
    </row>
    <row r="33" spans="1:51">
      <c r="A33" t="s">
        <v>85</v>
      </c>
      <c r="C33" t="s">
        <v>24</v>
      </c>
      <c r="E33" t="b">
        <v>1</v>
      </c>
      <c r="V33">
        <v>5</v>
      </c>
      <c r="AO33" s="2">
        <f t="shared" si="0"/>
        <v>-6</v>
      </c>
      <c r="AQ33" s="2">
        <f t="shared" si="1"/>
        <v>-7</v>
      </c>
      <c r="AS33" s="2">
        <f t="shared" si="2"/>
        <v>-6</v>
      </c>
      <c r="AU33" s="2">
        <f t="shared" si="3"/>
        <v>-7</v>
      </c>
      <c r="AW33" s="2">
        <f t="shared" si="4"/>
        <v>-6</v>
      </c>
      <c r="AY33" s="2">
        <f t="shared" si="5"/>
        <v>-7</v>
      </c>
    </row>
    <row r="34" spans="1:51">
      <c r="A34" t="s">
        <v>86</v>
      </c>
      <c r="C34" t="s">
        <v>24</v>
      </c>
      <c r="E34" t="b">
        <v>1</v>
      </c>
      <c r="V34">
        <v>5</v>
      </c>
      <c r="AO34" s="2">
        <f t="shared" si="0"/>
        <v>-6</v>
      </c>
      <c r="AQ34" s="2">
        <f t="shared" si="1"/>
        <v>-7</v>
      </c>
      <c r="AS34" s="2">
        <f t="shared" si="2"/>
        <v>-6</v>
      </c>
      <c r="AU34" s="2">
        <f t="shared" si="3"/>
        <v>-7</v>
      </c>
      <c r="AW34" s="2">
        <f t="shared" si="4"/>
        <v>-6</v>
      </c>
      <c r="AY34" s="2">
        <f t="shared" si="5"/>
        <v>-7</v>
      </c>
    </row>
    <row r="35" spans="1:51">
      <c r="A35" t="s">
        <v>87</v>
      </c>
      <c r="C35" t="s">
        <v>24</v>
      </c>
      <c r="E35" t="b">
        <v>1</v>
      </c>
      <c r="V35">
        <v>5</v>
      </c>
      <c r="AO35" s="2">
        <f t="shared" si="0"/>
        <v>-6</v>
      </c>
      <c r="AQ35" s="2">
        <f t="shared" si="1"/>
        <v>-7</v>
      </c>
      <c r="AS35" s="2">
        <f t="shared" si="2"/>
        <v>-6</v>
      </c>
      <c r="AU35" s="2">
        <f t="shared" si="3"/>
        <v>-7</v>
      </c>
      <c r="AW35" s="2">
        <f t="shared" si="4"/>
        <v>-6</v>
      </c>
      <c r="AY35" s="2">
        <f t="shared" si="5"/>
        <v>-7</v>
      </c>
    </row>
    <row r="36" spans="1:51">
      <c r="A36" t="s">
        <v>88</v>
      </c>
      <c r="C36" t="s">
        <v>24</v>
      </c>
      <c r="E36" t="b">
        <v>1</v>
      </c>
      <c r="V36">
        <v>5</v>
      </c>
      <c r="AO36" s="2">
        <f t="shared" si="0"/>
        <v>-6</v>
      </c>
      <c r="AQ36" s="2">
        <f t="shared" si="1"/>
        <v>-7</v>
      </c>
      <c r="AS36" s="2">
        <f t="shared" si="2"/>
        <v>-6</v>
      </c>
      <c r="AU36" s="2">
        <f t="shared" si="3"/>
        <v>-7</v>
      </c>
      <c r="AW36" s="2">
        <f t="shared" si="4"/>
        <v>-6</v>
      </c>
      <c r="AY36" s="2">
        <f t="shared" si="5"/>
        <v>-7</v>
      </c>
    </row>
    <row r="37" spans="1:51">
      <c r="A37" t="s">
        <v>89</v>
      </c>
      <c r="C37" t="s">
        <v>24</v>
      </c>
      <c r="E37" t="b">
        <v>1</v>
      </c>
      <c r="V37">
        <v>5</v>
      </c>
      <c r="AO37" s="2">
        <f t="shared" si="0"/>
        <v>-6</v>
      </c>
      <c r="AQ37" s="2">
        <f t="shared" si="1"/>
        <v>-7</v>
      </c>
      <c r="AS37" s="2">
        <f t="shared" si="2"/>
        <v>-6</v>
      </c>
      <c r="AU37" s="2">
        <f t="shared" si="3"/>
        <v>-7</v>
      </c>
      <c r="AW37" s="2">
        <f t="shared" si="4"/>
        <v>-6</v>
      </c>
      <c r="AY37" s="2">
        <f t="shared" si="5"/>
        <v>-7</v>
      </c>
    </row>
    <row r="38" spans="1:51">
      <c r="A38" t="s">
        <v>90</v>
      </c>
      <c r="C38" t="s">
        <v>24</v>
      </c>
      <c r="E38" t="b">
        <v>1</v>
      </c>
      <c r="V38">
        <v>5</v>
      </c>
      <c r="AO38" s="2">
        <f t="shared" si="0"/>
        <v>-6</v>
      </c>
      <c r="AQ38" s="2">
        <f t="shared" si="1"/>
        <v>-7</v>
      </c>
      <c r="AS38" s="2">
        <f t="shared" si="2"/>
        <v>-6</v>
      </c>
      <c r="AU38" s="2">
        <f t="shared" si="3"/>
        <v>-7</v>
      </c>
      <c r="AW38" s="2">
        <f t="shared" si="4"/>
        <v>-6</v>
      </c>
      <c r="AY38" s="2">
        <f t="shared" si="5"/>
        <v>-7</v>
      </c>
    </row>
    <row r="39" spans="1:51">
      <c r="A39" t="s">
        <v>91</v>
      </c>
      <c r="C39" t="s">
        <v>24</v>
      </c>
      <c r="E39" t="b">
        <v>1</v>
      </c>
      <c r="V39">
        <v>5</v>
      </c>
      <c r="AO39" s="2">
        <f t="shared" si="0"/>
        <v>-6</v>
      </c>
      <c r="AQ39" s="2">
        <f t="shared" si="1"/>
        <v>-7</v>
      </c>
      <c r="AS39" s="2">
        <f t="shared" si="2"/>
        <v>-6</v>
      </c>
      <c r="AU39" s="2">
        <f t="shared" si="3"/>
        <v>-7</v>
      </c>
      <c r="AW39" s="2">
        <f t="shared" si="4"/>
        <v>-6</v>
      </c>
      <c r="AY39" s="2">
        <f t="shared" si="5"/>
        <v>-7</v>
      </c>
    </row>
    <row r="40" spans="1:51">
      <c r="A40" t="s">
        <v>92</v>
      </c>
      <c r="C40" t="s">
        <v>24</v>
      </c>
      <c r="E40" t="b">
        <v>1</v>
      </c>
      <c r="V40">
        <v>5</v>
      </c>
      <c r="AO40" s="2">
        <f t="shared" si="0"/>
        <v>-6</v>
      </c>
      <c r="AQ40" s="2">
        <f t="shared" si="1"/>
        <v>-7</v>
      </c>
      <c r="AS40" s="2">
        <f t="shared" si="2"/>
        <v>-6</v>
      </c>
      <c r="AU40" s="2">
        <f t="shared" si="3"/>
        <v>-7</v>
      </c>
      <c r="AW40" s="2">
        <f t="shared" si="4"/>
        <v>-6</v>
      </c>
      <c r="AY40" s="2">
        <f t="shared" si="5"/>
        <v>-7</v>
      </c>
    </row>
    <row r="41" spans="1:51">
      <c r="A41" t="s">
        <v>93</v>
      </c>
      <c r="C41" t="s">
        <v>24</v>
      </c>
      <c r="E41" t="b">
        <v>1</v>
      </c>
      <c r="V41">
        <v>5</v>
      </c>
      <c r="AO41" s="2">
        <f t="shared" si="0"/>
        <v>-6</v>
      </c>
      <c r="AQ41" s="2">
        <f t="shared" si="1"/>
        <v>-7</v>
      </c>
      <c r="AS41" s="2">
        <f t="shared" si="2"/>
        <v>-6</v>
      </c>
      <c r="AU41" s="2">
        <f t="shared" si="3"/>
        <v>-7</v>
      </c>
      <c r="AW41" s="2">
        <f t="shared" si="4"/>
        <v>-6</v>
      </c>
      <c r="AY41" s="2">
        <f t="shared" si="5"/>
        <v>-7</v>
      </c>
    </row>
    <row r="42" spans="1:51">
      <c r="A42" t="s">
        <v>94</v>
      </c>
      <c r="C42" t="s">
        <v>24</v>
      </c>
      <c r="E42" t="b">
        <v>1</v>
      </c>
      <c r="V42">
        <v>5</v>
      </c>
      <c r="AO42" s="2">
        <f t="shared" si="0"/>
        <v>-6</v>
      </c>
      <c r="AQ42" s="2">
        <f t="shared" si="1"/>
        <v>-7</v>
      </c>
      <c r="AS42" s="2">
        <f t="shared" si="2"/>
        <v>-6</v>
      </c>
      <c r="AU42" s="2">
        <f t="shared" si="3"/>
        <v>-7</v>
      </c>
      <c r="AW42" s="2">
        <f t="shared" si="4"/>
        <v>-6</v>
      </c>
      <c r="AY42" s="2">
        <f t="shared" si="5"/>
        <v>-7</v>
      </c>
    </row>
    <row r="43" spans="1:51">
      <c r="A43" t="s">
        <v>95</v>
      </c>
      <c r="C43" t="s">
        <v>25</v>
      </c>
      <c r="E43" t="b">
        <v>1</v>
      </c>
      <c r="V43">
        <v>5</v>
      </c>
    </row>
    <row r="44" spans="1:51">
      <c r="A44" t="s">
        <v>96</v>
      </c>
      <c r="C44" t="s">
        <v>103</v>
      </c>
      <c r="E44" t="b">
        <v>1</v>
      </c>
      <c r="V44">
        <v>5</v>
      </c>
    </row>
    <row r="45" spans="1:51">
      <c r="A45" t="s">
        <v>97</v>
      </c>
      <c r="C45" t="s">
        <v>104</v>
      </c>
      <c r="E45" t="b">
        <v>1</v>
      </c>
      <c r="V45">
        <v>5</v>
      </c>
    </row>
    <row r="46" spans="1:51">
      <c r="A46" t="s">
        <v>98</v>
      </c>
      <c r="C46" t="s">
        <v>105</v>
      </c>
      <c r="E46" t="b">
        <v>1</v>
      </c>
      <c r="V46">
        <v>5</v>
      </c>
    </row>
    <row r="47" spans="1:51">
      <c r="A47" t="s">
        <v>99</v>
      </c>
      <c r="C47" t="s">
        <v>106</v>
      </c>
      <c r="E47" t="b">
        <v>1</v>
      </c>
      <c r="V47">
        <v>5</v>
      </c>
    </row>
    <row r="48" spans="1:51">
      <c r="A48" t="s">
        <v>100</v>
      </c>
      <c r="C48" t="s">
        <v>107</v>
      </c>
      <c r="E48" t="b">
        <v>1</v>
      </c>
      <c r="V48">
        <v>5</v>
      </c>
    </row>
    <row r="49" spans="1:22">
      <c r="A49" t="s">
        <v>101</v>
      </c>
      <c r="C49" t="s">
        <v>108</v>
      </c>
      <c r="E49" t="b">
        <v>1</v>
      </c>
      <c r="V49">
        <v>5</v>
      </c>
    </row>
    <row r="50" spans="1:22">
      <c r="A50" t="s">
        <v>102</v>
      </c>
      <c r="C50" t="s">
        <v>109</v>
      </c>
      <c r="E50" t="b">
        <v>1</v>
      </c>
      <c r="V50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 Choi</dc:creator>
  <cp:lastModifiedBy>Jean  Choi</cp:lastModifiedBy>
  <dcterms:created xsi:type="dcterms:W3CDTF">2015-04-06T05:18:28Z</dcterms:created>
  <dcterms:modified xsi:type="dcterms:W3CDTF">2015-04-06T07:36:24Z</dcterms:modified>
</cp:coreProperties>
</file>