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_\Desktop\Projeto Iniciação cientifica\"/>
    </mc:Choice>
  </mc:AlternateContent>
  <xr:revisionPtr revIDLastSave="0" documentId="13_ncr:1_{7EA1E156-2EFC-461D-BB3C-5E1D9BB13A60}" xr6:coauthVersionLast="45" xr6:coauthVersionMax="45" xr10:uidLastSave="{00000000-0000-0000-0000-000000000000}"/>
  <bookViews>
    <workbookView xWindow="-108" yWindow="-108" windowWidth="23256" windowHeight="12576" xr2:uid="{50BA8912-247F-490B-B124-8D1C2E66ECF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1" l="1"/>
  <c r="S38" i="1"/>
  <c r="U65" i="1" l="1"/>
  <c r="T65" i="1"/>
  <c r="S65" i="1"/>
  <c r="R65" i="1"/>
  <c r="U38" i="1"/>
  <c r="T38" i="1"/>
  <c r="R38" i="1"/>
  <c r="U13" i="1"/>
  <c r="T13" i="1"/>
  <c r="S13" i="1"/>
  <c r="R13" i="1"/>
  <c r="E38" i="1" l="1"/>
  <c r="M65" i="1" l="1"/>
  <c r="L65" i="1"/>
  <c r="K65" i="1"/>
  <c r="J65" i="1"/>
  <c r="L38" i="1"/>
  <c r="K38" i="1"/>
  <c r="J38" i="1"/>
  <c r="E65" i="1"/>
  <c r="D65" i="1"/>
  <c r="C65" i="1"/>
  <c r="B65" i="1"/>
  <c r="D38" i="1"/>
  <c r="C38" i="1"/>
  <c r="B38" i="1"/>
  <c r="M13" i="1" l="1"/>
  <c r="L13" i="1"/>
  <c r="K13" i="1"/>
  <c r="J13" i="1"/>
  <c r="E13" i="1"/>
  <c r="B13" i="1"/>
  <c r="D13" i="1" l="1"/>
</calcChain>
</file>

<file path=xl/sharedStrings.xml><?xml version="1.0" encoding="utf-8"?>
<sst xmlns="http://schemas.openxmlformats.org/spreadsheetml/2006/main" count="128" uniqueCount="25">
  <si>
    <t>Quantidade</t>
  </si>
  <si>
    <t>Média</t>
  </si>
  <si>
    <t>MySQL</t>
  </si>
  <si>
    <t>PostgreSQL</t>
  </si>
  <si>
    <t>Inserção</t>
  </si>
  <si>
    <t>Atualizar</t>
  </si>
  <si>
    <t>Remoção</t>
  </si>
  <si>
    <t>MongoDB</t>
  </si>
  <si>
    <t>Cem mil dados</t>
  </si>
  <si>
    <t>Dez mil dados</t>
  </si>
  <si>
    <t>Mil dados</t>
  </si>
  <si>
    <t>Cem dados</t>
  </si>
  <si>
    <t>Tempo</t>
  </si>
  <si>
    <t>Inserção 1</t>
  </si>
  <si>
    <t>Inserção 2</t>
  </si>
  <si>
    <t>Inserção 3</t>
  </si>
  <si>
    <t>Média das inserções</t>
  </si>
  <si>
    <t>Tempo/Segundos</t>
  </si>
  <si>
    <t>Tempo/Minutos</t>
  </si>
  <si>
    <t>Tempo/Horas</t>
  </si>
  <si>
    <t xml:space="preserve"> Mil dados</t>
  </si>
  <si>
    <t xml:space="preserve"> Tempo/Minutos</t>
  </si>
  <si>
    <t xml:space="preserve"> Tempo/segundos</t>
  </si>
  <si>
    <t xml:space="preserve"> Tempo/Segundos</t>
  </si>
  <si>
    <t>Tempo/segundos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</si>
</sst>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 no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Planilha1!$B$10:$E$10</c:f>
              <c:numCache>
                <c:formatCode>General</c:formatCode>
                <c:ptCount val="4"/>
                <c:pt idx="0">
                  <c:v>8</c:v>
                </c:pt>
                <c:pt idx="1">
                  <c:v>1.08</c:v>
                </c:pt>
                <c:pt idx="2">
                  <c:v>8.4</c:v>
                </c:pt>
                <c:pt idx="3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637-AE50-295B5B3AEF92}"/>
            </c:ext>
          </c:extLst>
        </c:ser>
        <c:ser>
          <c:idx val="1"/>
          <c:order val="1"/>
          <c:tx>
            <c:strRef>
              <c:f>Planilha1!$A$11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Planilha1!$B$11:$E$11</c:f>
              <c:numCache>
                <c:formatCode>General</c:formatCode>
                <c:ptCount val="4"/>
                <c:pt idx="0">
                  <c:v>7</c:v>
                </c:pt>
                <c:pt idx="1">
                  <c:v>0.53</c:v>
                </c:pt>
                <c:pt idx="2">
                  <c:v>8.4600000000000009</c:v>
                </c:pt>
                <c:pt idx="3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8-4637-AE50-295B5B3AEF92}"/>
            </c:ext>
          </c:extLst>
        </c:ser>
        <c:ser>
          <c:idx val="2"/>
          <c:order val="2"/>
          <c:tx>
            <c:strRef>
              <c:f>Planilha1!$A$12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Planilha1!$B$12:$E$12</c:f>
              <c:numCache>
                <c:formatCode>General</c:formatCode>
                <c:ptCount val="4"/>
                <c:pt idx="0">
                  <c:v>8</c:v>
                </c:pt>
                <c:pt idx="1">
                  <c:v>0.53</c:v>
                </c:pt>
                <c:pt idx="2">
                  <c:v>8.5500000000000007</c:v>
                </c:pt>
                <c:pt idx="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8-4637-AE50-295B5B3AEF92}"/>
            </c:ext>
          </c:extLst>
        </c:ser>
        <c:ser>
          <c:idx val="3"/>
          <c:order val="3"/>
          <c:tx>
            <c:strRef>
              <c:f>Planilha1!$A$13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Planilha1!$B$8:$E$9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Planilha1!$B$13:$E$13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1.1100000000000001</c:v>
                </c:pt>
                <c:pt idx="2">
                  <c:v>8.4700000000000006</c:v>
                </c:pt>
                <c:pt idx="3">
                  <c:v>3.2399999999999998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8-4637-AE50-295B5B3A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65744"/>
        <c:axId val="426466400"/>
      </c:barChart>
      <c:catAx>
        <c:axId val="4264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466400"/>
        <c:crosses val="autoZero"/>
        <c:auto val="1"/>
        <c:lblAlgn val="ctr"/>
        <c:lblOffset val="100"/>
        <c:noMultiLvlLbl val="0"/>
      </c:catAx>
      <c:valAx>
        <c:axId val="4264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4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Atualização de dados no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Planilha1!$A$35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Planilha1!$B$35:$E$35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10.3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1-4C73-B890-73A435C5FE5A}"/>
            </c:ext>
          </c:extLst>
        </c:ser>
        <c:ser>
          <c:idx val="1"/>
          <c:order val="1"/>
          <c:tx>
            <c:strRef>
              <c:f>Planilha1!$A$36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Planilha1!$B$36:$E$36</c:f>
              <c:numCache>
                <c:formatCode>General</c:formatCode>
                <c:ptCount val="4"/>
                <c:pt idx="0">
                  <c:v>10</c:v>
                </c:pt>
                <c:pt idx="1">
                  <c:v>1.08</c:v>
                </c:pt>
                <c:pt idx="2">
                  <c:v>9.27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1-4C73-B890-73A435C5FE5A}"/>
            </c:ext>
          </c:extLst>
        </c:ser>
        <c:ser>
          <c:idx val="2"/>
          <c:order val="2"/>
          <c:tx>
            <c:strRef>
              <c:f>Planilha1!$A$37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Planilha1!$B$37:$E$37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9.56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1-4C73-B890-73A435C5FE5A}"/>
            </c:ext>
          </c:extLst>
        </c:ser>
        <c:ser>
          <c:idx val="3"/>
          <c:order val="3"/>
          <c:tx>
            <c:strRef>
              <c:f>Planilha1!$A$38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Planilha1!$B$32:$E$34</c:f>
              <c:multiLvlStrCache>
                <c:ptCount val="4"/>
                <c:lvl>
                  <c:pt idx="0">
                    <c:v>Cem dados</c:v>
                  </c:pt>
                  <c:pt idx="1">
                    <c:v> 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Tempo/Minutos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Planilha1!$B$38:$E$38</c:f>
              <c:numCache>
                <c:formatCode>General</c:formatCode>
                <c:ptCount val="4"/>
                <c:pt idx="0">
                  <c:v>10.333333333333334</c:v>
                </c:pt>
                <c:pt idx="1">
                  <c:v>1.0266666666666666</c:v>
                </c:pt>
                <c:pt idx="2">
                  <c:v>9.7100000000000009</c:v>
                </c:pt>
                <c:pt idx="3">
                  <c:v>3.3000000000000003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1-4C73-B890-73A435C5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92472"/>
        <c:axId val="332847640"/>
      </c:barChart>
      <c:catAx>
        <c:axId val="4162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847640"/>
        <c:crosses val="autoZero"/>
        <c:auto val="1"/>
        <c:lblAlgn val="ctr"/>
        <c:lblOffset val="100"/>
        <c:noMultiLvlLbl val="0"/>
      </c:catAx>
      <c:valAx>
        <c:axId val="3328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  <a:r>
              <a:rPr lang="pt-BR" baseline="0"/>
              <a:t> no Postgresql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Planilha1!$I$10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Planilha1!$J$10:$M$10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4.18</c:v>
                </c:pt>
                <c:pt idx="3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467B-AD02-AE715BEA3282}"/>
            </c:ext>
          </c:extLst>
        </c:ser>
        <c:ser>
          <c:idx val="1"/>
          <c:order val="1"/>
          <c:tx>
            <c:strRef>
              <c:f>Planilha1!$I$11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Planilha1!$J$11:$M$11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C-467B-AD02-AE715BEA3282}"/>
            </c:ext>
          </c:extLst>
        </c:ser>
        <c:ser>
          <c:idx val="2"/>
          <c:order val="2"/>
          <c:tx>
            <c:strRef>
              <c:f>Planilha1!$I$12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Planilha1!$J$12:$M$12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1.43</c:v>
                </c:pt>
                <c:pt idx="3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C-467B-AD02-AE715BEA3282}"/>
            </c:ext>
          </c:extLst>
        </c:ser>
        <c:ser>
          <c:idx val="3"/>
          <c:order val="3"/>
          <c:tx>
            <c:strRef>
              <c:f>Planilha1!$I$13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Planilha1!$J$8:$M$9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Planilha1!$J$13:$M$13</c:f>
              <c:numCache>
                <c:formatCode>General</c:formatCode>
                <c:ptCount val="4"/>
                <c:pt idx="0">
                  <c:v>3.3333333333333335</c:v>
                </c:pt>
                <c:pt idx="1">
                  <c:v>5.333333333333333</c:v>
                </c:pt>
                <c:pt idx="2">
                  <c:v>2.5366666666666666</c:v>
                </c:pt>
                <c:pt idx="3">
                  <c:v>2.3499999999999996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C-467B-AD02-AE715BEA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20488"/>
        <c:axId val="425619504"/>
      </c:barChart>
      <c:catAx>
        <c:axId val="4256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619504"/>
        <c:crosses val="autoZero"/>
        <c:auto val="1"/>
        <c:lblAlgn val="ctr"/>
        <c:lblOffset val="100"/>
        <c:noMultiLvlLbl val="0"/>
      </c:catAx>
      <c:valAx>
        <c:axId val="425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62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Atualização</a:t>
            </a:r>
            <a:r>
              <a:rPr lang="pt-BR" baseline="0"/>
              <a:t> de dados no PostgreSQL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Planilha1!$J$35:$M$35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2.4700000000000002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A-4334-83A8-41A27FEBEA33}"/>
            </c:ext>
          </c:extLst>
        </c:ser>
        <c:ser>
          <c:idx val="1"/>
          <c:order val="1"/>
          <c:tx>
            <c:strRef>
              <c:f>Planilha1!$I$36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Planilha1!$J$36:$M$36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1.43</c:v>
                </c:pt>
                <c:pt idx="3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A-4334-83A8-41A27FEBEA33}"/>
            </c:ext>
          </c:extLst>
        </c:ser>
        <c:ser>
          <c:idx val="2"/>
          <c:order val="2"/>
          <c:tx>
            <c:strRef>
              <c:f>Planilha1!$I$37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Planilha1!$J$37:$M$37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3.08</c:v>
                </c:pt>
                <c:pt idx="3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A-4334-83A8-41A27FEBEA33}"/>
            </c:ext>
          </c:extLst>
        </c:ser>
        <c:ser>
          <c:idx val="3"/>
          <c:order val="3"/>
          <c:tx>
            <c:strRef>
              <c:f>Planilha1!$I$38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Planilha1!$J$33:$M$34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Planilha1!$J$38:$M$38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10.333333333333334</c:v>
                </c:pt>
                <c:pt idx="2">
                  <c:v>2.3266666666666667</c:v>
                </c:pt>
                <c:pt idx="3">
                  <c:v>1.8699999999999999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A-4334-83A8-41A27FEB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861624"/>
        <c:axId val="507861296"/>
      </c:barChart>
      <c:catAx>
        <c:axId val="50786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61296"/>
        <c:crosses val="autoZero"/>
        <c:auto val="1"/>
        <c:lblAlgn val="ctr"/>
        <c:lblOffset val="100"/>
        <c:noMultiLvlLbl val="0"/>
      </c:catAx>
      <c:valAx>
        <c:axId val="5078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6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Deletar dados 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Planilha1!$J$62:$M$62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33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3-4C4A-914A-02C9602C771A}"/>
            </c:ext>
          </c:extLst>
        </c:ser>
        <c:ser>
          <c:idx val="1"/>
          <c:order val="1"/>
          <c:tx>
            <c:strRef>
              <c:f>Planilha1!$I$63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Planilha1!$J$63:$M$63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3-4C4A-914A-02C9602C771A}"/>
            </c:ext>
          </c:extLst>
        </c:ser>
        <c:ser>
          <c:idx val="2"/>
          <c:order val="2"/>
          <c:tx>
            <c:strRef>
              <c:f>Planilha1!$I$64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Planilha1!$J$64:$M$64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3-4C4A-914A-02C9602C771A}"/>
            </c:ext>
          </c:extLst>
        </c:ser>
        <c:ser>
          <c:idx val="3"/>
          <c:order val="3"/>
          <c:tx>
            <c:strRef>
              <c:f>Planilha1!$I$65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Planilha1!$J$60:$M$61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Planilha1!$J$65:$M$65</c:f>
              <c:numCache>
                <c:formatCode>General</c:formatCode>
                <c:ptCount val="4"/>
                <c:pt idx="0">
                  <c:v>9.3333333333333339</c:v>
                </c:pt>
                <c:pt idx="1">
                  <c:v>9.6666666666666661</c:v>
                </c:pt>
                <c:pt idx="2">
                  <c:v>35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3-4C4A-914A-02C9602C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14792"/>
        <c:axId val="328212824"/>
      </c:barChart>
      <c:catAx>
        <c:axId val="3282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212824"/>
        <c:crosses val="autoZero"/>
        <c:auto val="1"/>
        <c:lblAlgn val="ctr"/>
        <c:lblOffset val="100"/>
        <c:noMultiLvlLbl val="0"/>
      </c:catAx>
      <c:valAx>
        <c:axId val="3282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Deletar</a:t>
            </a:r>
            <a:r>
              <a:rPr lang="en-US" baseline="0"/>
              <a:t> dados MySQL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Planilha1!$B$62:$E$62</c:f>
              <c:numCache>
                <c:formatCode>General</c:formatCode>
                <c:ptCount val="4"/>
                <c:pt idx="0">
                  <c:v>9</c:v>
                </c:pt>
                <c:pt idx="1">
                  <c:v>59</c:v>
                </c:pt>
                <c:pt idx="2">
                  <c:v>10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381-B0C0-4905174233A0}"/>
            </c:ext>
          </c:extLst>
        </c:ser>
        <c:ser>
          <c:idx val="1"/>
          <c:order val="1"/>
          <c:tx>
            <c:strRef>
              <c:f>Planilha1!$A$63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Planilha1!$B$63:$E$63</c:f>
              <c:numCache>
                <c:formatCode>General</c:formatCode>
                <c:ptCount val="4"/>
                <c:pt idx="0">
                  <c:v>9</c:v>
                </c:pt>
                <c:pt idx="1">
                  <c:v>56</c:v>
                </c:pt>
                <c:pt idx="2">
                  <c:v>9.2100000000000009</c:v>
                </c:pt>
                <c:pt idx="3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4-4381-B0C0-4905174233A0}"/>
            </c:ext>
          </c:extLst>
        </c:ser>
        <c:ser>
          <c:idx val="2"/>
          <c:order val="2"/>
          <c:tx>
            <c:strRef>
              <c:f>Planilha1!$A$64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Planilha1!$B$64:$E$64</c:f>
              <c:numCache>
                <c:formatCode>General</c:formatCode>
                <c:ptCount val="4"/>
                <c:pt idx="0">
                  <c:v>10</c:v>
                </c:pt>
                <c:pt idx="1">
                  <c:v>58</c:v>
                </c:pt>
                <c:pt idx="2">
                  <c:v>9.4600000000000009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4-4381-B0C0-4905174233A0}"/>
            </c:ext>
          </c:extLst>
        </c:ser>
        <c:ser>
          <c:idx val="3"/>
          <c:order val="3"/>
          <c:tx>
            <c:strRef>
              <c:f>Planilha1!$A$65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Planilha1!$B$60:$E$61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Planilha1!$B$65:$E$65</c:f>
              <c:numCache>
                <c:formatCode>General</c:formatCode>
                <c:ptCount val="4"/>
                <c:pt idx="0">
                  <c:v>9.3333333333333339</c:v>
                </c:pt>
                <c:pt idx="1">
                  <c:v>57.666666666666664</c:v>
                </c:pt>
                <c:pt idx="2">
                  <c:v>9.5566666666666666</c:v>
                </c:pt>
                <c:pt idx="3">
                  <c:v>1.3266666666666667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4-4381-B0C0-49051742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87888"/>
        <c:axId val="427587232"/>
      </c:barChart>
      <c:catAx>
        <c:axId val="4275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87232"/>
        <c:crosses val="autoZero"/>
        <c:auto val="1"/>
        <c:lblAlgn val="ctr"/>
        <c:lblOffset val="100"/>
        <c:noMultiLvlLbl val="0"/>
      </c:catAx>
      <c:valAx>
        <c:axId val="4275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  <a:r>
              <a:rPr lang="pt-BR" baseline="0"/>
              <a:t> no MongoDB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Planilha1!$Q$10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Planilha1!$R$10:$U$10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43A-B642-29DBEF88A66B}"/>
            </c:ext>
          </c:extLst>
        </c:ser>
        <c:ser>
          <c:idx val="1"/>
          <c:order val="1"/>
          <c:tx>
            <c:strRef>
              <c:f>Planilha1!$Q$11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Planilha1!$R$11:$U$11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43A-B642-29DBEF88A66B}"/>
            </c:ext>
          </c:extLst>
        </c:ser>
        <c:ser>
          <c:idx val="2"/>
          <c:order val="2"/>
          <c:tx>
            <c:strRef>
              <c:f>Planilha1!$Q$12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Planilha1!$R$12:$U$12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B-443A-B642-29DBEF88A66B}"/>
            </c:ext>
          </c:extLst>
        </c:ser>
        <c:ser>
          <c:idx val="3"/>
          <c:order val="3"/>
          <c:tx>
            <c:strRef>
              <c:f>Planilha1!$Q$13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Planilha1!$R$8:$U$9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Tempo/segundos</c:v>
                  </c:pt>
                </c:lvl>
              </c:multiLvlStrCache>
            </c:multiLvlStrRef>
          </c:cat>
          <c:val>
            <c:numRef>
              <c:f>Planilha1!$R$13:$U$13</c:f>
              <c:numCache>
                <c:formatCode>General</c:formatCode>
                <c:ptCount val="4"/>
                <c:pt idx="0">
                  <c:v>1.6666666666666667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B-443A-B642-29DBEF88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64576"/>
        <c:axId val="434362936"/>
      </c:barChart>
      <c:catAx>
        <c:axId val="434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62936"/>
        <c:crosses val="autoZero"/>
        <c:auto val="1"/>
        <c:lblAlgn val="ctr"/>
        <c:lblOffset val="100"/>
        <c:noMultiLvlLbl val="0"/>
      </c:catAx>
      <c:valAx>
        <c:axId val="4343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Atualização</a:t>
            </a:r>
            <a:r>
              <a:rPr lang="pt-BR" baseline="0"/>
              <a:t> de dados no MongoDB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Planilha1!$Q$35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Planilha1!$R$35:$U$35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1.1100000000000001</c:v>
                </c:pt>
                <c:pt idx="3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5F2-9B5A-CF19202E5D11}"/>
            </c:ext>
          </c:extLst>
        </c:ser>
        <c:ser>
          <c:idx val="1"/>
          <c:order val="1"/>
          <c:tx>
            <c:strRef>
              <c:f>Planilha1!$Q$36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Planilha1!$R$36:$U$36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1.1599999999999999</c:v>
                </c:pt>
                <c:pt idx="3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0-45F2-9B5A-CF19202E5D11}"/>
            </c:ext>
          </c:extLst>
        </c:ser>
        <c:ser>
          <c:idx val="2"/>
          <c:order val="2"/>
          <c:tx>
            <c:strRef>
              <c:f>Planilha1!$Q$37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Planilha1!$R$37:$U$37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1.05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0-45F2-9B5A-CF19202E5D11}"/>
            </c:ext>
          </c:extLst>
        </c:ser>
        <c:ser>
          <c:idx val="3"/>
          <c:order val="3"/>
          <c:tx>
            <c:strRef>
              <c:f>Planilha1!$Q$38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Planilha1!$R$33:$U$34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Tempo/Minutos</c:v>
                  </c:pt>
                  <c:pt idx="3">
                    <c:v>Tempo/Horas</c:v>
                  </c:pt>
                </c:lvl>
              </c:multiLvlStrCache>
            </c:multiLvlStrRef>
          </c:cat>
          <c:val>
            <c:numRef>
              <c:f>Planilha1!$R$38:$U$38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3</c:v>
                </c:pt>
                <c:pt idx="2">
                  <c:v>1.1066666666666667</c:v>
                </c:pt>
                <c:pt idx="3">
                  <c:v>1.343333333333333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0-45F2-9B5A-CF19202E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41288"/>
        <c:axId val="434342928"/>
      </c:barChart>
      <c:catAx>
        <c:axId val="4343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42928"/>
        <c:crosses val="autoZero"/>
        <c:auto val="1"/>
        <c:lblAlgn val="ctr"/>
        <c:lblOffset val="100"/>
        <c:noMultiLvlLbl val="0"/>
      </c:catAx>
      <c:valAx>
        <c:axId val="434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Deletar</a:t>
            </a:r>
            <a:r>
              <a:rPr lang="pt-BR" baseline="0"/>
              <a:t> dados do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Planilha1!$Q$62</c:f>
              <c:strCache>
                <c:ptCount val="1"/>
                <c:pt idx="0">
                  <c:v>Inserção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Planilha1!$R$62:$U$62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29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4BF1-BB62-BAD6E841F5EC}"/>
            </c:ext>
          </c:extLst>
        </c:ser>
        <c:ser>
          <c:idx val="1"/>
          <c:order val="1"/>
          <c:tx>
            <c:strRef>
              <c:f>Planilha1!$Q$63</c:f>
              <c:strCache>
                <c:ptCount val="1"/>
                <c:pt idx="0">
                  <c:v>Inserção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Planilha1!$R$63:$U$63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9-4BF1-BB62-BAD6E841F5EC}"/>
            </c:ext>
          </c:extLst>
        </c:ser>
        <c:ser>
          <c:idx val="2"/>
          <c:order val="2"/>
          <c:tx>
            <c:strRef>
              <c:f>Planilha1!$Q$64</c:f>
              <c:strCache>
                <c:ptCount val="1"/>
                <c:pt idx="0">
                  <c:v>Inserção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Planilha1!$R$64:$U$64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9-4BF1-BB62-BAD6E841F5EC}"/>
            </c:ext>
          </c:extLst>
        </c:ser>
        <c:ser>
          <c:idx val="3"/>
          <c:order val="3"/>
          <c:tx>
            <c:strRef>
              <c:f>Planilha1!$Q$65</c:f>
              <c:strCache>
                <c:ptCount val="1"/>
                <c:pt idx="0">
                  <c:v>Média das inserções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Planilha1!$R$60:$U$61</c:f>
              <c:multiLvlStrCache>
                <c:ptCount val="4"/>
                <c:lvl>
                  <c:pt idx="0">
                    <c:v>Cem dados</c:v>
                  </c:pt>
                  <c:pt idx="1">
                    <c:v>Mil dados</c:v>
                  </c:pt>
                  <c:pt idx="2">
                    <c:v>Dez mil dados</c:v>
                  </c:pt>
                  <c:pt idx="3">
                    <c:v>Cem mil dados</c:v>
                  </c:pt>
                </c:lvl>
                <c:lvl>
                  <c:pt idx="0">
                    <c:v>Tempo/Segundos</c:v>
                  </c:pt>
                  <c:pt idx="1">
                    <c:v>Tempo/Segundos</c:v>
                  </c:pt>
                  <c:pt idx="2">
                    <c:v> Tempo/Segundos</c:v>
                  </c:pt>
                  <c:pt idx="3">
                    <c:v>Tempo/Minutos</c:v>
                  </c:pt>
                </c:lvl>
              </c:multiLvlStrCache>
            </c:multiLvlStrRef>
          </c:cat>
          <c:val>
            <c:numRef>
              <c:f>Planilha1!$R$65:$U$65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9-4BF1-BB62-BAD6E841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37416"/>
        <c:axId val="518437744"/>
      </c:barChart>
      <c:catAx>
        <c:axId val="51843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437744"/>
        <c:crosses val="autoZero"/>
        <c:auto val="1"/>
        <c:lblAlgn val="ctr"/>
        <c:lblOffset val="100"/>
        <c:noMultiLvlLbl val="0"/>
      </c:catAx>
      <c:valAx>
        <c:axId val="518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4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3810</xdr:rowOff>
    </xdr:from>
    <xdr:to>
      <xdr:col>5</xdr:col>
      <xdr:colOff>60960</xdr:colOff>
      <xdr:row>29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2B383C-805E-4B73-9283-58A53BE05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3810</xdr:rowOff>
    </xdr:from>
    <xdr:to>
      <xdr:col>5</xdr:col>
      <xdr:colOff>15240</xdr:colOff>
      <xdr:row>54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38BD06-684A-418E-B0E0-1E01698D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13</xdr:row>
      <xdr:rowOff>179070</xdr:rowOff>
    </xdr:from>
    <xdr:to>
      <xdr:col>12</xdr:col>
      <xdr:colOff>1104900</xdr:colOff>
      <xdr:row>28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7F3A31-BF39-40C5-8231-D74E125D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38</xdr:row>
      <xdr:rowOff>179070</xdr:rowOff>
    </xdr:from>
    <xdr:to>
      <xdr:col>13</xdr:col>
      <xdr:colOff>7620</xdr:colOff>
      <xdr:row>53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C12173-F8D5-406C-A2D6-3D91106F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66</xdr:row>
      <xdr:rowOff>171450</xdr:rowOff>
    </xdr:from>
    <xdr:to>
      <xdr:col>13</xdr:col>
      <xdr:colOff>15240</xdr:colOff>
      <xdr:row>81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A49FA0C-C347-403E-B838-F4D730F35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66</xdr:row>
      <xdr:rowOff>171450</xdr:rowOff>
    </xdr:from>
    <xdr:to>
      <xdr:col>5</xdr:col>
      <xdr:colOff>7620</xdr:colOff>
      <xdr:row>81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00999-03EC-4244-9A22-53FDE8AC5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601980</xdr:colOff>
      <xdr:row>14</xdr:row>
      <xdr:rowOff>3810</xdr:rowOff>
    </xdr:from>
    <xdr:to>
      <xdr:col>20</xdr:col>
      <xdr:colOff>975360</xdr:colOff>
      <xdr:row>29</xdr:row>
      <xdr:rowOff>3810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C0872E-44AA-466C-A899-77D9E10A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601980</xdr:colOff>
      <xdr:row>38</xdr:row>
      <xdr:rowOff>179070</xdr:rowOff>
    </xdr:from>
    <xdr:to>
      <xdr:col>21</xdr:col>
      <xdr:colOff>22860</xdr:colOff>
      <xdr:row>53</xdr:row>
      <xdr:rowOff>179070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06C412-B19B-44A4-AA3B-E6B9887B8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66</xdr:row>
      <xdr:rowOff>171450</xdr:rowOff>
    </xdr:from>
    <xdr:to>
      <xdr:col>21</xdr:col>
      <xdr:colOff>22860</xdr:colOff>
      <xdr:row>81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3E5422E-1329-4F42-98F0-AB7EF3384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4ABC-B851-43BB-BB50-FF519331D041}">
  <dimension ref="A1:V65"/>
  <sheetViews>
    <sheetView tabSelected="1" topLeftCell="J55" workbookViewId="0">
      <selection activeCell="W70" sqref="W70"/>
    </sheetView>
  </sheetViews>
  <sheetFormatPr defaultRowHeight="14.4" x14ac:dyDescent="0.3"/>
  <cols>
    <col min="1" max="1" width="14.109375" customWidth="1"/>
    <col min="2" max="3" width="15.109375" customWidth="1"/>
    <col min="4" max="4" width="18.21875" customWidth="1"/>
    <col min="5" max="5" width="14.88671875" customWidth="1"/>
    <col min="6" max="6" width="15.5546875" customWidth="1"/>
    <col min="9" max="9" width="13.33203125" customWidth="1"/>
    <col min="10" max="10" width="16.6640625" customWidth="1"/>
    <col min="11" max="12" width="17" customWidth="1"/>
    <col min="13" max="13" width="16.44140625" customWidth="1"/>
    <col min="17" max="17" width="18.44140625" customWidth="1"/>
    <col min="18" max="18" width="15.44140625" customWidth="1"/>
    <col min="19" max="19" width="15" customWidth="1"/>
    <col min="20" max="20" width="15.77734375" customWidth="1"/>
    <col min="21" max="21" width="14.44140625" customWidth="1"/>
  </cols>
  <sheetData>
    <row r="1" spans="1:22" x14ac:dyDescent="0.3">
      <c r="A1" s="2"/>
      <c r="B1" s="2"/>
      <c r="C1" s="2"/>
      <c r="D1" s="2"/>
    </row>
    <row r="2" spans="1:22" x14ac:dyDescent="0.3">
      <c r="A2" s="7" t="s">
        <v>2</v>
      </c>
      <c r="B2" s="7"/>
      <c r="C2" s="7"/>
      <c r="D2" s="7"/>
      <c r="E2" s="7"/>
      <c r="F2" s="7"/>
      <c r="I2" s="7" t="s">
        <v>3</v>
      </c>
      <c r="J2" s="7"/>
      <c r="K2" s="7"/>
      <c r="L2" s="7"/>
      <c r="M2" s="7"/>
      <c r="N2" s="7"/>
      <c r="Q2" s="7" t="s">
        <v>7</v>
      </c>
      <c r="R2" s="7"/>
      <c r="S2" s="7"/>
      <c r="T2" s="7"/>
      <c r="U2" s="7"/>
      <c r="V2" s="7"/>
    </row>
    <row r="3" spans="1:22" x14ac:dyDescent="0.3">
      <c r="B3" s="8" t="s">
        <v>4</v>
      </c>
      <c r="C3" s="8"/>
      <c r="D3" s="8"/>
      <c r="E3" s="8"/>
      <c r="I3" s="5"/>
      <c r="J3" s="5"/>
      <c r="K3" s="5" t="s">
        <v>4</v>
      </c>
      <c r="L3" s="5"/>
      <c r="M3" s="5"/>
    </row>
    <row r="6" spans="1:22" x14ac:dyDescent="0.3">
      <c r="S6" t="s">
        <v>4</v>
      </c>
    </row>
    <row r="8" spans="1:22" x14ac:dyDescent="0.3">
      <c r="A8" s="4" t="s">
        <v>12</v>
      </c>
      <c r="B8" s="4" t="s">
        <v>17</v>
      </c>
      <c r="C8" s="4" t="s">
        <v>18</v>
      </c>
      <c r="D8" s="4" t="s">
        <v>18</v>
      </c>
      <c r="E8" s="4" t="s">
        <v>19</v>
      </c>
      <c r="I8" s="5" t="s">
        <v>12</v>
      </c>
      <c r="J8" s="5" t="s">
        <v>17</v>
      </c>
      <c r="K8" s="5" t="s">
        <v>17</v>
      </c>
      <c r="L8" s="5" t="s">
        <v>21</v>
      </c>
      <c r="M8" s="5" t="s">
        <v>19</v>
      </c>
      <c r="Q8" s="6" t="s">
        <v>12</v>
      </c>
      <c r="R8" s="6" t="s">
        <v>17</v>
      </c>
      <c r="S8" s="6" t="s">
        <v>17</v>
      </c>
      <c r="T8" s="6" t="s">
        <v>22</v>
      </c>
      <c r="U8" s="6" t="s">
        <v>24</v>
      </c>
    </row>
    <row r="9" spans="1:22" x14ac:dyDescent="0.3">
      <c r="A9" s="4" t="s">
        <v>0</v>
      </c>
      <c r="B9" s="4" t="s">
        <v>11</v>
      </c>
      <c r="C9" s="4" t="s">
        <v>10</v>
      </c>
      <c r="D9" s="4" t="s">
        <v>9</v>
      </c>
      <c r="E9" s="4" t="s">
        <v>8</v>
      </c>
      <c r="I9" s="5" t="s">
        <v>0</v>
      </c>
      <c r="J9" s="5" t="s">
        <v>11</v>
      </c>
      <c r="K9" s="5" t="s">
        <v>10</v>
      </c>
      <c r="L9" s="5" t="s">
        <v>9</v>
      </c>
      <c r="M9" s="5" t="s">
        <v>8</v>
      </c>
      <c r="Q9" s="6" t="s">
        <v>0</v>
      </c>
      <c r="R9" s="6" t="s">
        <v>11</v>
      </c>
      <c r="S9" s="6" t="s">
        <v>10</v>
      </c>
      <c r="T9" s="6" t="s">
        <v>9</v>
      </c>
      <c r="U9" s="6" t="s">
        <v>8</v>
      </c>
    </row>
    <row r="10" spans="1:22" x14ac:dyDescent="0.3">
      <c r="A10" s="4" t="s">
        <v>13</v>
      </c>
      <c r="B10" s="4">
        <v>8</v>
      </c>
      <c r="C10" s="4">
        <v>1.08</v>
      </c>
      <c r="D10" s="4">
        <v>8.4</v>
      </c>
      <c r="E10" s="4">
        <v>3.28</v>
      </c>
      <c r="I10" s="5" t="s">
        <v>13</v>
      </c>
      <c r="J10" s="5">
        <v>4</v>
      </c>
      <c r="K10" s="5">
        <v>5</v>
      </c>
      <c r="L10" s="5">
        <v>4.18</v>
      </c>
      <c r="M10" s="5">
        <v>2.19</v>
      </c>
      <c r="Q10" s="6" t="s">
        <v>13</v>
      </c>
      <c r="R10" s="6">
        <v>2</v>
      </c>
      <c r="S10" s="6">
        <v>2</v>
      </c>
      <c r="T10" s="6">
        <v>4</v>
      </c>
      <c r="U10" s="6">
        <v>17</v>
      </c>
    </row>
    <row r="11" spans="1:22" x14ac:dyDescent="0.3">
      <c r="A11" s="4" t="s">
        <v>14</v>
      </c>
      <c r="B11" s="4">
        <v>7</v>
      </c>
      <c r="C11" s="4">
        <v>0.53</v>
      </c>
      <c r="D11" s="4">
        <v>8.4600000000000009</v>
      </c>
      <c r="E11" s="4">
        <v>3.19</v>
      </c>
      <c r="I11" s="5" t="s">
        <v>14</v>
      </c>
      <c r="J11" s="5">
        <v>3</v>
      </c>
      <c r="K11" s="5">
        <v>6</v>
      </c>
      <c r="L11" s="5">
        <v>2</v>
      </c>
      <c r="M11" s="5">
        <v>2.5099999999999998</v>
      </c>
      <c r="Q11" s="6" t="s">
        <v>14</v>
      </c>
      <c r="R11" s="6">
        <v>2</v>
      </c>
      <c r="S11" s="6">
        <v>2</v>
      </c>
      <c r="T11" s="6">
        <v>9</v>
      </c>
      <c r="U11" s="6">
        <v>15</v>
      </c>
    </row>
    <row r="12" spans="1:22" x14ac:dyDescent="0.3">
      <c r="A12" s="4" t="s">
        <v>15</v>
      </c>
      <c r="B12" s="4">
        <v>8</v>
      </c>
      <c r="C12" s="4">
        <v>0.53</v>
      </c>
      <c r="D12" s="4">
        <v>8.5500000000000007</v>
      </c>
      <c r="E12" s="4">
        <v>3.25</v>
      </c>
      <c r="I12" s="5" t="s">
        <v>15</v>
      </c>
      <c r="J12" s="5">
        <v>3</v>
      </c>
      <c r="K12" s="5">
        <v>5</v>
      </c>
      <c r="L12" s="5">
        <v>1.43</v>
      </c>
      <c r="M12" s="5">
        <v>2.35</v>
      </c>
      <c r="Q12" s="6" t="s">
        <v>15</v>
      </c>
      <c r="R12" s="6">
        <v>1</v>
      </c>
      <c r="S12" s="6">
        <v>2</v>
      </c>
      <c r="T12" s="6">
        <v>5</v>
      </c>
      <c r="U12" s="6">
        <v>16</v>
      </c>
    </row>
    <row r="13" spans="1:22" x14ac:dyDescent="0.3">
      <c r="A13" s="4" t="s">
        <v>16</v>
      </c>
      <c r="B13" s="4">
        <f>AVERAGE(B10+B11+B12)/3</f>
        <v>7.666666666666667</v>
      </c>
      <c r="C13" s="4">
        <v>1.1100000000000001</v>
      </c>
      <c r="D13" s="4">
        <f>AVERAGE(D10+D11+D12)/3</f>
        <v>8.4700000000000006</v>
      </c>
      <c r="E13" s="4">
        <f>AVERAGE(E10+E11+E12)/3</f>
        <v>3.2399999999999998</v>
      </c>
      <c r="I13" s="5" t="s">
        <v>16</v>
      </c>
      <c r="J13" s="5">
        <f>AVERAGE(J10+J11+J12)/3</f>
        <v>3.3333333333333335</v>
      </c>
      <c r="K13" s="5">
        <f>AVERAGE(K10+K11+K12)/3</f>
        <v>5.333333333333333</v>
      </c>
      <c r="L13" s="5">
        <f>AVERAGE(L10+L11+L12)/3</f>
        <v>2.5366666666666666</v>
      </c>
      <c r="M13" s="5">
        <f>AVERAGE(M10+M11+M12)/3</f>
        <v>2.3499999999999996</v>
      </c>
      <c r="Q13" s="6" t="s">
        <v>16</v>
      </c>
      <c r="R13" s="6">
        <f>AVERAGE(R10+R11+R12)/3</f>
        <v>1.6666666666666667</v>
      </c>
      <c r="S13" s="6">
        <f>AVERAGE(S10+S11+S12)/3</f>
        <v>2</v>
      </c>
      <c r="T13" s="6">
        <f>AVERAGE(T10+T11+T12)/3</f>
        <v>6</v>
      </c>
      <c r="U13" s="6">
        <f>AVERAGE(U10+U11+U12)/3</f>
        <v>16</v>
      </c>
    </row>
    <row r="14" spans="1:22" x14ac:dyDescent="0.3">
      <c r="R14" s="1"/>
      <c r="S14" s="1"/>
      <c r="T14" s="1"/>
      <c r="U14" s="1"/>
    </row>
    <row r="15" spans="1:22" x14ac:dyDescent="0.3">
      <c r="C15" s="4"/>
      <c r="Q15" s="1"/>
      <c r="R15" s="1"/>
      <c r="S15" s="1"/>
      <c r="T15" s="1"/>
      <c r="U15" s="1"/>
    </row>
    <row r="16" spans="1:22" x14ac:dyDescent="0.3">
      <c r="Q16" s="1"/>
      <c r="R16" s="1"/>
      <c r="S16" s="1"/>
      <c r="T16" s="1"/>
      <c r="U16" s="1"/>
    </row>
    <row r="17" spans="1:21" x14ac:dyDescent="0.3">
      <c r="Q17" s="1"/>
      <c r="R17" s="1"/>
      <c r="S17" s="1"/>
      <c r="T17" s="1"/>
      <c r="U17" s="1"/>
    </row>
    <row r="21" spans="1:21" x14ac:dyDescent="0.3">
      <c r="R21" s="2"/>
      <c r="S21" s="2"/>
      <c r="T21" s="2"/>
      <c r="U21" s="2"/>
    </row>
    <row r="23" spans="1:21" x14ac:dyDescent="0.3">
      <c r="R23" s="1"/>
      <c r="S23" s="1"/>
      <c r="T23" s="1"/>
      <c r="U23" s="1"/>
    </row>
    <row r="24" spans="1:21" x14ac:dyDescent="0.3">
      <c r="Q24" s="1"/>
      <c r="R24" s="1"/>
      <c r="S24" s="1"/>
      <c r="T24" s="1"/>
      <c r="U24" s="1"/>
    </row>
    <row r="25" spans="1:21" x14ac:dyDescent="0.3">
      <c r="Q25" s="1"/>
      <c r="R25" s="1"/>
      <c r="S25" s="1"/>
      <c r="T25" s="1"/>
      <c r="U25" s="1"/>
    </row>
    <row r="26" spans="1:21" x14ac:dyDescent="0.3">
      <c r="Q26" s="1"/>
      <c r="R26" s="1"/>
      <c r="S26" s="1"/>
      <c r="T26" s="1"/>
      <c r="U26" s="1"/>
    </row>
    <row r="31" spans="1:21" x14ac:dyDescent="0.3">
      <c r="J31" s="8" t="s">
        <v>5</v>
      </c>
      <c r="K31" s="8"/>
      <c r="L31" s="8"/>
      <c r="M31" s="8"/>
      <c r="S31" t="s">
        <v>5</v>
      </c>
    </row>
    <row r="32" spans="1:21" x14ac:dyDescent="0.3">
      <c r="A32" s="5" t="s">
        <v>12</v>
      </c>
      <c r="B32" s="5" t="s">
        <v>17</v>
      </c>
      <c r="C32" s="5" t="s">
        <v>18</v>
      </c>
      <c r="D32" s="5" t="s">
        <v>18</v>
      </c>
      <c r="E32" s="5" t="s">
        <v>19</v>
      </c>
    </row>
    <row r="33" spans="1:21" x14ac:dyDescent="0.3">
      <c r="A33" s="5"/>
      <c r="B33" s="5"/>
      <c r="C33" s="5"/>
      <c r="D33" s="5"/>
      <c r="E33" s="5"/>
      <c r="I33" s="5" t="s">
        <v>12</v>
      </c>
      <c r="J33" s="5" t="s">
        <v>17</v>
      </c>
      <c r="K33" s="5" t="s">
        <v>17</v>
      </c>
      <c r="L33" s="5" t="s">
        <v>18</v>
      </c>
      <c r="M33" s="5" t="s">
        <v>19</v>
      </c>
      <c r="Q33" s="6" t="s">
        <v>12</v>
      </c>
      <c r="R33" s="6" t="s">
        <v>17</v>
      </c>
      <c r="S33" s="6" t="s">
        <v>17</v>
      </c>
      <c r="T33" s="6" t="s">
        <v>21</v>
      </c>
      <c r="U33" s="6" t="s">
        <v>19</v>
      </c>
    </row>
    <row r="34" spans="1:21" x14ac:dyDescent="0.3">
      <c r="A34" s="5" t="s">
        <v>0</v>
      </c>
      <c r="B34" s="5" t="s">
        <v>11</v>
      </c>
      <c r="C34" s="5" t="s">
        <v>20</v>
      </c>
      <c r="D34" s="5" t="s">
        <v>9</v>
      </c>
      <c r="E34" s="5" t="s">
        <v>8</v>
      </c>
      <c r="I34" s="5" t="s">
        <v>0</v>
      </c>
      <c r="J34" s="5" t="s">
        <v>11</v>
      </c>
      <c r="K34" s="5" t="s">
        <v>10</v>
      </c>
      <c r="L34" s="5" t="s">
        <v>9</v>
      </c>
      <c r="M34" s="5" t="s">
        <v>8</v>
      </c>
      <c r="Q34" s="6" t="s">
        <v>0</v>
      </c>
      <c r="R34" s="6" t="s">
        <v>11</v>
      </c>
      <c r="S34" s="6" t="s">
        <v>10</v>
      </c>
      <c r="T34" s="6" t="s">
        <v>9</v>
      </c>
      <c r="U34" s="6" t="s">
        <v>8</v>
      </c>
    </row>
    <row r="35" spans="1:21" x14ac:dyDescent="0.3">
      <c r="A35" s="5" t="s">
        <v>13</v>
      </c>
      <c r="B35" s="5">
        <v>10</v>
      </c>
      <c r="C35" s="5">
        <v>1</v>
      </c>
      <c r="D35" s="5">
        <v>10.3</v>
      </c>
      <c r="E35" s="5">
        <v>3.5</v>
      </c>
      <c r="I35" s="5">
        <v>1</v>
      </c>
      <c r="J35" s="5">
        <v>6</v>
      </c>
      <c r="K35" s="5">
        <v>12</v>
      </c>
      <c r="L35" s="5">
        <v>2.4700000000000002</v>
      </c>
      <c r="M35" s="5">
        <v>2</v>
      </c>
      <c r="Q35" s="6" t="s">
        <v>13</v>
      </c>
      <c r="R35" s="6">
        <v>1</v>
      </c>
      <c r="S35" s="6">
        <v>3</v>
      </c>
      <c r="T35" s="6">
        <v>1.1100000000000001</v>
      </c>
      <c r="U35" s="6">
        <v>1.41</v>
      </c>
    </row>
    <row r="36" spans="1:21" x14ac:dyDescent="0.3">
      <c r="A36" s="5" t="s">
        <v>14</v>
      </c>
      <c r="B36" s="5">
        <v>10</v>
      </c>
      <c r="C36" s="5">
        <v>1.08</v>
      </c>
      <c r="D36" s="5">
        <v>9.27</v>
      </c>
      <c r="E36" s="5">
        <v>3.2</v>
      </c>
      <c r="I36" s="5">
        <v>2</v>
      </c>
      <c r="J36" s="5">
        <v>4</v>
      </c>
      <c r="K36" s="5">
        <v>9</v>
      </c>
      <c r="L36" s="5">
        <v>1.43</v>
      </c>
      <c r="M36" s="5">
        <v>2.0299999999999998</v>
      </c>
      <c r="Q36" s="6" t="s">
        <v>14</v>
      </c>
      <c r="R36" s="6">
        <v>1</v>
      </c>
      <c r="S36" s="6">
        <v>3</v>
      </c>
      <c r="T36" s="6">
        <v>1.1599999999999999</v>
      </c>
      <c r="U36" s="6">
        <v>1.27</v>
      </c>
    </row>
    <row r="37" spans="1:21" x14ac:dyDescent="0.3">
      <c r="A37" s="5" t="s">
        <v>15</v>
      </c>
      <c r="B37" s="5">
        <v>11</v>
      </c>
      <c r="C37" s="5">
        <v>1</v>
      </c>
      <c r="D37" s="5">
        <v>9.56</v>
      </c>
      <c r="E37" s="5">
        <v>3.2</v>
      </c>
      <c r="I37" s="5">
        <v>3</v>
      </c>
      <c r="J37" s="5">
        <v>4</v>
      </c>
      <c r="K37" s="5">
        <v>10</v>
      </c>
      <c r="L37" s="5">
        <v>3.08</v>
      </c>
      <c r="M37" s="5">
        <v>1.58</v>
      </c>
      <c r="Q37" s="6" t="s">
        <v>15</v>
      </c>
      <c r="R37" s="6">
        <v>2</v>
      </c>
      <c r="S37" s="6">
        <v>3</v>
      </c>
      <c r="T37" s="6">
        <v>1.05</v>
      </c>
      <c r="U37" s="6">
        <v>1.35</v>
      </c>
    </row>
    <row r="38" spans="1:21" x14ac:dyDescent="0.3">
      <c r="A38" s="5" t="s">
        <v>16</v>
      </c>
      <c r="B38" s="5">
        <f>AVERAGE(B35+B36+B37)/3</f>
        <v>10.333333333333334</v>
      </c>
      <c r="C38" s="5">
        <f>AVERAGE(C35+C36+C37)/3</f>
        <v>1.0266666666666666</v>
      </c>
      <c r="D38" s="5">
        <f>AVERAGE(D35+D36+D37)/3</f>
        <v>9.7100000000000009</v>
      </c>
      <c r="E38" s="5">
        <f>AVERAGE(E35+E36+E37)/3</f>
        <v>3.3000000000000003</v>
      </c>
      <c r="I38" s="5" t="s">
        <v>1</v>
      </c>
      <c r="J38" s="5">
        <f>AVERAGE(J35+J36+J37)/3</f>
        <v>4.666666666666667</v>
      </c>
      <c r="K38" s="5">
        <f>AVERAGE(K35+K36+K37)/3</f>
        <v>10.333333333333334</v>
      </c>
      <c r="L38" s="5">
        <f>AVERAGE(L35+L36+L37)/3</f>
        <v>2.3266666666666667</v>
      </c>
      <c r="M38" s="5">
        <f>AVERAGE(M35+M36+M37)/3</f>
        <v>1.8699999999999999</v>
      </c>
      <c r="Q38" s="6" t="s">
        <v>16</v>
      </c>
      <c r="R38" s="6">
        <f>AVERAGE(R35+R36+R37)/3</f>
        <v>1.3333333333333333</v>
      </c>
      <c r="S38" s="6">
        <f>AVERAGE(S35+S36+S37)/3</f>
        <v>3</v>
      </c>
      <c r="T38" s="6">
        <f>AVERAGE(T35+T36+T37)/3</f>
        <v>1.1066666666666667</v>
      </c>
      <c r="U38" s="6">
        <f>AVERAGE(U35+U36+U37)/3</f>
        <v>1.343333333333333</v>
      </c>
    </row>
    <row r="39" spans="1:21" x14ac:dyDescent="0.3">
      <c r="M39" s="3"/>
    </row>
    <row r="59" spans="1:21" x14ac:dyDescent="0.3">
      <c r="B59" s="4" t="s">
        <v>6</v>
      </c>
      <c r="C59" s="4"/>
      <c r="D59" s="4"/>
      <c r="E59" s="4"/>
      <c r="J59" s="7" t="s">
        <v>6</v>
      </c>
      <c r="K59" s="7"/>
      <c r="L59" s="7"/>
      <c r="M59" s="7"/>
      <c r="S59" t="s">
        <v>6</v>
      </c>
    </row>
    <row r="60" spans="1:21" x14ac:dyDescent="0.3">
      <c r="A60" s="5" t="s">
        <v>12</v>
      </c>
      <c r="B60" s="5" t="s">
        <v>17</v>
      </c>
      <c r="C60" s="5" t="s">
        <v>17</v>
      </c>
      <c r="D60" s="5" t="s">
        <v>18</v>
      </c>
      <c r="E60" s="5" t="s">
        <v>19</v>
      </c>
      <c r="F60" s="5"/>
      <c r="G60" s="5"/>
      <c r="H60" s="5"/>
      <c r="I60" s="5" t="s">
        <v>12</v>
      </c>
      <c r="J60" s="5" t="s">
        <v>17</v>
      </c>
      <c r="K60" s="5" t="s">
        <v>17</v>
      </c>
      <c r="L60" s="5" t="s">
        <v>17</v>
      </c>
      <c r="M60" s="5" t="s">
        <v>18</v>
      </c>
      <c r="Q60" s="6" t="s">
        <v>12</v>
      </c>
      <c r="R60" s="6" t="s">
        <v>17</v>
      </c>
      <c r="S60" s="6" t="s">
        <v>17</v>
      </c>
      <c r="T60" s="6" t="s">
        <v>23</v>
      </c>
      <c r="U60" s="6" t="s">
        <v>18</v>
      </c>
    </row>
    <row r="61" spans="1:21" x14ac:dyDescent="0.3">
      <c r="A61" s="5" t="s">
        <v>0</v>
      </c>
      <c r="B61" s="5" t="s">
        <v>11</v>
      </c>
      <c r="C61" s="5" t="s">
        <v>10</v>
      </c>
      <c r="D61" s="5" t="s">
        <v>9</v>
      </c>
      <c r="E61" s="5" t="s">
        <v>8</v>
      </c>
      <c r="F61" s="5"/>
      <c r="G61" s="5"/>
      <c r="H61" s="5"/>
      <c r="I61" s="5" t="s">
        <v>0</v>
      </c>
      <c r="J61" s="5" t="s">
        <v>11</v>
      </c>
      <c r="K61" s="5" t="s">
        <v>10</v>
      </c>
      <c r="L61" s="5" t="s">
        <v>9</v>
      </c>
      <c r="M61" s="5" t="s">
        <v>8</v>
      </c>
      <c r="Q61" s="6" t="s">
        <v>0</v>
      </c>
      <c r="R61" s="6" t="s">
        <v>11</v>
      </c>
      <c r="S61" s="6" t="s">
        <v>10</v>
      </c>
      <c r="T61" s="6" t="s">
        <v>9</v>
      </c>
      <c r="U61" s="6" t="s">
        <v>8</v>
      </c>
    </row>
    <row r="62" spans="1:21" x14ac:dyDescent="0.3">
      <c r="A62" s="5">
        <v>1</v>
      </c>
      <c r="B62" s="5">
        <v>9</v>
      </c>
      <c r="C62" s="5">
        <v>59</v>
      </c>
      <c r="D62" s="5">
        <v>10</v>
      </c>
      <c r="E62" s="5">
        <v>1.4</v>
      </c>
      <c r="F62" s="5"/>
      <c r="G62" s="5"/>
      <c r="H62" s="5"/>
      <c r="I62" s="5">
        <v>1</v>
      </c>
      <c r="J62" s="5">
        <v>10</v>
      </c>
      <c r="K62" s="5">
        <v>11</v>
      </c>
      <c r="L62" s="5">
        <v>33</v>
      </c>
      <c r="M62" s="5">
        <v>15</v>
      </c>
      <c r="Q62" s="6" t="s">
        <v>13</v>
      </c>
      <c r="R62" s="6">
        <v>2</v>
      </c>
      <c r="S62" s="6">
        <v>2</v>
      </c>
      <c r="T62" s="6">
        <v>29</v>
      </c>
      <c r="U62" s="6">
        <v>54</v>
      </c>
    </row>
    <row r="63" spans="1:21" x14ac:dyDescent="0.3">
      <c r="A63" s="5">
        <v>2</v>
      </c>
      <c r="B63" s="5">
        <v>9</v>
      </c>
      <c r="C63" s="5">
        <v>56</v>
      </c>
      <c r="D63" s="5">
        <v>9.2100000000000009</v>
      </c>
      <c r="E63" s="5">
        <v>1.23</v>
      </c>
      <c r="F63" s="5"/>
      <c r="G63" s="5"/>
      <c r="H63" s="5"/>
      <c r="I63" s="5">
        <v>2</v>
      </c>
      <c r="J63" s="5">
        <v>9</v>
      </c>
      <c r="K63" s="5">
        <v>9</v>
      </c>
      <c r="L63" s="5">
        <v>37</v>
      </c>
      <c r="M63" s="5">
        <v>11</v>
      </c>
      <c r="Q63" s="6" t="s">
        <v>14</v>
      </c>
      <c r="R63" s="6">
        <v>2</v>
      </c>
      <c r="S63" s="6">
        <v>2</v>
      </c>
      <c r="T63" s="6">
        <v>32</v>
      </c>
      <c r="U63" s="6">
        <v>40</v>
      </c>
    </row>
    <row r="64" spans="1:21" x14ac:dyDescent="0.3">
      <c r="A64" s="5">
        <v>3</v>
      </c>
      <c r="B64" s="5">
        <v>10</v>
      </c>
      <c r="C64" s="5">
        <v>58</v>
      </c>
      <c r="D64" s="5">
        <v>9.4600000000000009</v>
      </c>
      <c r="E64" s="5">
        <v>1.35</v>
      </c>
      <c r="F64" s="5"/>
      <c r="G64" s="5"/>
      <c r="H64" s="5"/>
      <c r="I64" s="5">
        <v>3</v>
      </c>
      <c r="J64" s="5">
        <v>9</v>
      </c>
      <c r="K64" s="5">
        <v>9</v>
      </c>
      <c r="L64" s="5">
        <v>35</v>
      </c>
      <c r="M64" s="5">
        <v>13</v>
      </c>
      <c r="Q64" s="6" t="s">
        <v>15</v>
      </c>
      <c r="R64" s="6">
        <v>2</v>
      </c>
      <c r="S64" s="6">
        <v>2</v>
      </c>
      <c r="T64" s="6">
        <v>32</v>
      </c>
      <c r="U64" s="6">
        <v>47</v>
      </c>
    </row>
    <row r="65" spans="1:21" x14ac:dyDescent="0.3">
      <c r="A65" s="5" t="s">
        <v>1</v>
      </c>
      <c r="B65" s="5">
        <f>AVERAGE(B62+B63+B64)/3</f>
        <v>9.3333333333333339</v>
      </c>
      <c r="C65" s="5">
        <f>AVERAGE(C62+C63+C64)/3</f>
        <v>57.666666666666664</v>
      </c>
      <c r="D65" s="5">
        <f>AVERAGE(D62+D63+D64)/3</f>
        <v>9.5566666666666666</v>
      </c>
      <c r="E65" s="5">
        <f>AVERAGE(E62+E63+E64)/3</f>
        <v>1.3266666666666667</v>
      </c>
      <c r="F65" s="5"/>
      <c r="G65" s="5"/>
      <c r="H65" s="5"/>
      <c r="I65" s="5" t="s">
        <v>1</v>
      </c>
      <c r="J65" s="5">
        <f>AVERAGE(J62+J63+J64)/3</f>
        <v>9.3333333333333339</v>
      </c>
      <c r="K65" s="5">
        <f>AVERAGE(K62+K63+K64)/3</f>
        <v>9.6666666666666661</v>
      </c>
      <c r="L65" s="5">
        <f>AVERAGE(L62+L63+L64)/3</f>
        <v>35</v>
      </c>
      <c r="M65" s="5">
        <f>AVERAGE(M62+M63+M64)/3</f>
        <v>13</v>
      </c>
      <c r="Q65" s="6" t="s">
        <v>16</v>
      </c>
      <c r="R65" s="6">
        <f>AVERAGE(R62+R63+R64)/3</f>
        <v>2</v>
      </c>
      <c r="S65" s="6">
        <f>AVERAGE(S62+S63+S64)/3</f>
        <v>2</v>
      </c>
      <c r="T65" s="6">
        <f>AVERAGE(T62+T63+T64)/3</f>
        <v>31</v>
      </c>
      <c r="U65" s="6">
        <f>AVERAGE(U62+U63+U64)/3</f>
        <v>47</v>
      </c>
    </row>
  </sheetData>
  <mergeCells count="6">
    <mergeCell ref="J59:M59"/>
    <mergeCell ref="Q2:V2"/>
    <mergeCell ref="A2:F2"/>
    <mergeCell ref="I2:N2"/>
    <mergeCell ref="B3:E3"/>
    <mergeCell ref="J31:M3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da silva</dc:creator>
  <cp:lastModifiedBy>Jean da silva</cp:lastModifiedBy>
  <dcterms:created xsi:type="dcterms:W3CDTF">2019-09-22T19:06:06Z</dcterms:created>
  <dcterms:modified xsi:type="dcterms:W3CDTF">2020-05-15T01:57:27Z</dcterms:modified>
</cp:coreProperties>
</file>