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79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F23" i="1"/>
  <c r="E23" i="1"/>
  <c r="D23" i="1"/>
  <c r="C23" i="1"/>
  <c r="B23" i="1"/>
  <c r="F6" i="1"/>
  <c r="D6" i="1"/>
  <c r="L6" i="1"/>
  <c r="G6" i="1"/>
  <c r="E6" i="1"/>
  <c r="C6" i="1"/>
  <c r="K6" i="1"/>
  <c r="J6" i="1"/>
  <c r="I6" i="1"/>
  <c r="H6" i="1"/>
  <c r="B6" i="1"/>
</calcChain>
</file>

<file path=xl/sharedStrings.xml><?xml version="1.0" encoding="utf-8"?>
<sst xmlns="http://schemas.openxmlformats.org/spreadsheetml/2006/main" count="11" uniqueCount="7">
  <si>
    <t>nb_val (/400)</t>
  </si>
  <si>
    <t>error_val</t>
  </si>
  <si>
    <t>eroor_test</t>
  </si>
  <si>
    <t>add</t>
  </si>
  <si>
    <t>TIR</t>
  </si>
  <si>
    <t>Norm, angle, angle^2, weight*2</t>
  </si>
  <si>
    <t>Norm, angle, angle^2, norm^2, weight*2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</si>
</sst>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error_val</c:v>
                </c:pt>
              </c:strCache>
            </c:strRef>
          </c:tx>
          <c:xVal>
            <c:numRef>
              <c:f>Feuil1!$B$3:$L$3</c:f>
              <c:numCache>
                <c:formatCode>General</c:formatCode>
                <c:ptCount val="11"/>
                <c:pt idx="0">
                  <c:v>20.0</c:v>
                </c:pt>
                <c:pt idx="1">
                  <c:v>25.0</c:v>
                </c:pt>
                <c:pt idx="2">
                  <c:v>27.0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350.0</c:v>
                </c:pt>
                <c:pt idx="9">
                  <c:v>380.0</c:v>
                </c:pt>
                <c:pt idx="10">
                  <c:v>390.0</c:v>
                </c:pt>
              </c:numCache>
            </c:numRef>
          </c:xVal>
          <c:yVal>
            <c:numRef>
              <c:f>Feuil1!$B$4:$L$4</c:f>
              <c:numCache>
                <c:formatCode>General</c:formatCode>
                <c:ptCount val="11"/>
                <c:pt idx="0">
                  <c:v>195.0</c:v>
                </c:pt>
                <c:pt idx="1">
                  <c:v>10.0</c:v>
                </c:pt>
                <c:pt idx="2">
                  <c:v>9.2</c:v>
                </c:pt>
                <c:pt idx="3">
                  <c:v>9.0</c:v>
                </c:pt>
                <c:pt idx="4">
                  <c:v>11.0</c:v>
                </c:pt>
                <c:pt idx="5">
                  <c:v>10.0</c:v>
                </c:pt>
                <c:pt idx="6">
                  <c:v>23.0</c:v>
                </c:pt>
                <c:pt idx="7">
                  <c:v>47.0</c:v>
                </c:pt>
                <c:pt idx="8">
                  <c:v>51.0</c:v>
                </c:pt>
                <c:pt idx="9">
                  <c:v>44.0</c:v>
                </c:pt>
                <c:pt idx="10">
                  <c:v>41.0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eroor_test</c:v>
                </c:pt>
              </c:strCache>
            </c:strRef>
          </c:tx>
          <c:xVal>
            <c:numRef>
              <c:f>Feuil1!$B$3:$L$3</c:f>
              <c:numCache>
                <c:formatCode>General</c:formatCode>
                <c:ptCount val="11"/>
                <c:pt idx="0">
                  <c:v>20.0</c:v>
                </c:pt>
                <c:pt idx="1">
                  <c:v>25.0</c:v>
                </c:pt>
                <c:pt idx="2">
                  <c:v>27.0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350.0</c:v>
                </c:pt>
                <c:pt idx="9">
                  <c:v>380.0</c:v>
                </c:pt>
                <c:pt idx="10">
                  <c:v>390.0</c:v>
                </c:pt>
              </c:numCache>
            </c:numRef>
          </c:xVal>
          <c:yVal>
            <c:numRef>
              <c:f>Feuil1!$B$5:$L$5</c:f>
              <c:numCache>
                <c:formatCode>General</c:formatCode>
                <c:ptCount val="11"/>
                <c:pt idx="0">
                  <c:v>89.0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48.0</c:v>
                </c:pt>
                <c:pt idx="5">
                  <c:v>46.0</c:v>
                </c:pt>
                <c:pt idx="6">
                  <c:v>51.0</c:v>
                </c:pt>
                <c:pt idx="7">
                  <c:v>45.0</c:v>
                </c:pt>
                <c:pt idx="8">
                  <c:v>22.0</c:v>
                </c:pt>
                <c:pt idx="9">
                  <c:v>14.58</c:v>
                </c:pt>
                <c:pt idx="10">
                  <c:v>17.0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Feuil1!$A$6</c:f>
              <c:strCache>
                <c:ptCount val="1"/>
                <c:pt idx="0">
                  <c:v>add</c:v>
                </c:pt>
              </c:strCache>
            </c:strRef>
          </c:tx>
          <c:xVal>
            <c:numRef>
              <c:f>Feuil1!$B$3:$L$3</c:f>
              <c:numCache>
                <c:formatCode>General</c:formatCode>
                <c:ptCount val="11"/>
                <c:pt idx="0">
                  <c:v>20.0</c:v>
                </c:pt>
                <c:pt idx="1">
                  <c:v>25.0</c:v>
                </c:pt>
                <c:pt idx="2">
                  <c:v>27.0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350.0</c:v>
                </c:pt>
                <c:pt idx="9">
                  <c:v>380.0</c:v>
                </c:pt>
                <c:pt idx="10">
                  <c:v>390.0</c:v>
                </c:pt>
              </c:numCache>
            </c:numRef>
          </c:xVal>
          <c:yVal>
            <c:numRef>
              <c:f>Feuil1!$B$6:$L$6</c:f>
              <c:numCache>
                <c:formatCode>General</c:formatCode>
                <c:ptCount val="11"/>
                <c:pt idx="0">
                  <c:v>284.0</c:v>
                </c:pt>
                <c:pt idx="1">
                  <c:v>38.0</c:v>
                </c:pt>
                <c:pt idx="2">
                  <c:v>37.2</c:v>
                </c:pt>
                <c:pt idx="3">
                  <c:v>37.0</c:v>
                </c:pt>
                <c:pt idx="4">
                  <c:v>59.0</c:v>
                </c:pt>
                <c:pt idx="5">
                  <c:v>56.0</c:v>
                </c:pt>
                <c:pt idx="6">
                  <c:v>74.0</c:v>
                </c:pt>
                <c:pt idx="7">
                  <c:v>92.0</c:v>
                </c:pt>
                <c:pt idx="8">
                  <c:v>73.0</c:v>
                </c:pt>
                <c:pt idx="9">
                  <c:v>58.58</c:v>
                </c:pt>
                <c:pt idx="10">
                  <c:v>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56968"/>
        <c:axId val="-2088754488"/>
      </c:scatterChart>
      <c:valAx>
        <c:axId val="-20701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754488"/>
        <c:crosses val="autoZero"/>
        <c:crossBetween val="midCat"/>
      </c:valAx>
      <c:valAx>
        <c:axId val="-208875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15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1</xdr:row>
      <xdr:rowOff>412750</xdr:rowOff>
    </xdr:from>
    <xdr:to>
      <xdr:col>17</xdr:col>
      <xdr:colOff>762000</xdr:colOff>
      <xdr:row>16</xdr:row>
      <xdr:rowOff>69850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topLeftCell="A4" workbookViewId="0">
      <selection activeCell="F26" sqref="F26"/>
    </sheetView>
  </sheetViews>
  <sheetFormatPr baseColWidth="10" defaultRowHeight="15" x14ac:dyDescent="0"/>
  <cols>
    <col min="1" max="1" width="12.5" customWidth="1"/>
  </cols>
  <sheetData>
    <row r="2" spans="1:12" ht="33">
      <c r="E2" s="1" t="s">
        <v>4</v>
      </c>
    </row>
    <row r="3" spans="1:12">
      <c r="A3" t="s">
        <v>0</v>
      </c>
      <c r="B3">
        <v>20</v>
      </c>
      <c r="C3">
        <v>25</v>
      </c>
      <c r="D3">
        <v>27</v>
      </c>
      <c r="E3">
        <v>30</v>
      </c>
      <c r="F3">
        <v>40</v>
      </c>
      <c r="G3">
        <v>50</v>
      </c>
      <c r="H3">
        <v>100</v>
      </c>
      <c r="I3">
        <v>200</v>
      </c>
      <c r="J3">
        <v>350</v>
      </c>
      <c r="K3">
        <v>380</v>
      </c>
      <c r="L3">
        <v>390</v>
      </c>
    </row>
    <row r="4" spans="1:12">
      <c r="A4" t="s">
        <v>1</v>
      </c>
      <c r="B4">
        <v>195</v>
      </c>
      <c r="C4">
        <v>10</v>
      </c>
      <c r="D4">
        <v>9.1999999999999993</v>
      </c>
      <c r="E4">
        <v>9</v>
      </c>
      <c r="F4">
        <v>11</v>
      </c>
      <c r="G4">
        <v>10</v>
      </c>
      <c r="H4">
        <v>23</v>
      </c>
      <c r="I4">
        <v>47</v>
      </c>
      <c r="J4">
        <v>51</v>
      </c>
      <c r="K4">
        <v>44</v>
      </c>
      <c r="L4">
        <v>41</v>
      </c>
    </row>
    <row r="5" spans="1:12">
      <c r="A5" t="s">
        <v>2</v>
      </c>
      <c r="B5">
        <v>89</v>
      </c>
      <c r="C5">
        <v>28</v>
      </c>
      <c r="D5">
        <v>28</v>
      </c>
      <c r="E5">
        <v>28</v>
      </c>
      <c r="F5">
        <v>48</v>
      </c>
      <c r="G5">
        <v>46</v>
      </c>
      <c r="H5">
        <v>51</v>
      </c>
      <c r="I5">
        <v>45</v>
      </c>
      <c r="J5">
        <v>22</v>
      </c>
      <c r="K5">
        <v>14.58</v>
      </c>
      <c r="L5">
        <v>17</v>
      </c>
    </row>
    <row r="6" spans="1:12">
      <c r="A6" t="s">
        <v>3</v>
      </c>
      <c r="B6">
        <f>B4+B5</f>
        <v>284</v>
      </c>
      <c r="C6">
        <f>C4+C5</f>
        <v>38</v>
      </c>
      <c r="D6">
        <f>D5+D4</f>
        <v>37.200000000000003</v>
      </c>
      <c r="E6">
        <f>E4+E5</f>
        <v>37</v>
      </c>
      <c r="F6">
        <f>F4+F5</f>
        <v>59</v>
      </c>
      <c r="G6">
        <f>G4+G5</f>
        <v>56</v>
      </c>
      <c r="H6">
        <f>H4+H5</f>
        <v>74</v>
      </c>
      <c r="I6">
        <f>I4+I5</f>
        <v>92</v>
      </c>
      <c r="J6">
        <f>J4+J5</f>
        <v>73</v>
      </c>
      <c r="K6">
        <f>K4+K5</f>
        <v>58.58</v>
      </c>
      <c r="L6">
        <f xml:space="preserve"> L4+L5</f>
        <v>58</v>
      </c>
    </row>
    <row r="8" spans="1:12">
      <c r="F8" t="s">
        <v>5</v>
      </c>
    </row>
    <row r="20" spans="1:12">
      <c r="A20" t="s">
        <v>0</v>
      </c>
      <c r="B20">
        <v>20</v>
      </c>
      <c r="C20">
        <v>25</v>
      </c>
      <c r="D20">
        <v>27</v>
      </c>
      <c r="E20">
        <v>30</v>
      </c>
      <c r="F20">
        <v>40</v>
      </c>
      <c r="G20">
        <v>50</v>
      </c>
      <c r="H20">
        <v>100</v>
      </c>
      <c r="I20">
        <v>200</v>
      </c>
      <c r="J20">
        <v>350</v>
      </c>
      <c r="K20">
        <v>380</v>
      </c>
      <c r="L20">
        <v>390</v>
      </c>
    </row>
    <row r="21" spans="1:12">
      <c r="A21" t="s">
        <v>1</v>
      </c>
      <c r="B21">
        <v>195</v>
      </c>
      <c r="C21">
        <v>10</v>
      </c>
      <c r="D21">
        <v>9.1999999999999993</v>
      </c>
      <c r="E21">
        <v>9</v>
      </c>
      <c r="F21">
        <v>11</v>
      </c>
      <c r="G21">
        <v>10</v>
      </c>
      <c r="H21">
        <v>23</v>
      </c>
      <c r="I21">
        <v>47</v>
      </c>
      <c r="J21">
        <v>51</v>
      </c>
      <c r="K21">
        <v>44</v>
      </c>
      <c r="L21">
        <v>41</v>
      </c>
    </row>
    <row r="22" spans="1:12">
      <c r="A22" t="s">
        <v>2</v>
      </c>
      <c r="B22">
        <v>89</v>
      </c>
      <c r="C22">
        <v>28</v>
      </c>
      <c r="D22">
        <v>28</v>
      </c>
      <c r="E22">
        <v>28</v>
      </c>
      <c r="F22">
        <v>48</v>
      </c>
      <c r="G22">
        <v>46</v>
      </c>
      <c r="H22">
        <v>51</v>
      </c>
      <c r="I22">
        <v>45</v>
      </c>
      <c r="J22">
        <v>22</v>
      </c>
      <c r="K22">
        <v>14.58</v>
      </c>
      <c r="L22">
        <v>17</v>
      </c>
    </row>
    <row r="23" spans="1:12">
      <c r="A23" t="s">
        <v>3</v>
      </c>
      <c r="B23">
        <f>B21+B22</f>
        <v>284</v>
      </c>
      <c r="C23">
        <f>C21+C22</f>
        <v>38</v>
      </c>
      <c r="D23">
        <f>D22+D21</f>
        <v>37.200000000000003</v>
      </c>
      <c r="E23">
        <f>E21+E22</f>
        <v>37</v>
      </c>
      <c r="F23">
        <f>F21+F22</f>
        <v>59</v>
      </c>
      <c r="G23">
        <f>G21+G22</f>
        <v>56</v>
      </c>
      <c r="H23">
        <f>H21+H22</f>
        <v>74</v>
      </c>
      <c r="I23">
        <f>I21+I22</f>
        <v>92</v>
      </c>
      <c r="J23">
        <f>J21+J22</f>
        <v>73</v>
      </c>
      <c r="K23">
        <f>K21+K22</f>
        <v>58.58</v>
      </c>
      <c r="L23">
        <f xml:space="preserve"> L21+L22</f>
        <v>58</v>
      </c>
    </row>
    <row r="26" spans="1:12">
      <c r="F26" t="s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Travail de bodinat</dc:creator>
  <cp:lastModifiedBy>Travail de bodinat</cp:lastModifiedBy>
  <dcterms:created xsi:type="dcterms:W3CDTF">2017-07-17T13:46:59Z</dcterms:created>
  <dcterms:modified xsi:type="dcterms:W3CDTF">2017-07-17T15:25:08Z</dcterms:modified>
</cp:coreProperties>
</file>