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186\www\desenvolvimento\professores\bd\"/>
    </mc:Choice>
  </mc:AlternateContent>
  <bookViews>
    <workbookView xWindow="0" yWindow="0" windowWidth="7470" windowHeight="2760" activeTab="3"/>
  </bookViews>
  <sheets>
    <sheet name="ESCOLAS" sheetId="1" r:id="rId1"/>
    <sheet name="TURMAS" sheetId="13" r:id="rId2"/>
    <sheet name="DISCIPLINAS" sheetId="14" r:id="rId3"/>
    <sheet name="PROFESSORES" sheetId="15" r:id="rId4"/>
    <sheet name="CIPRIANO" sheetId="2" r:id="rId5"/>
    <sheet name="DALLAGO" sheetId="3" r:id="rId6"/>
    <sheet name="HORACINA" sheetId="4" r:id="rId7"/>
    <sheet name="JAP" sheetId="5" r:id="rId8"/>
    <sheet name="JOAO BATISTA" sheetId="6" r:id="rId9"/>
    <sheet name="JOAQUIM TAVARES" sheetId="7" r:id="rId10"/>
    <sheet name="JOSE TIAGO" sheetId="8" r:id="rId11"/>
    <sheet name="MARIA EMILIA" sheetId="9" r:id="rId12"/>
    <sheet name="RAQUEL" sheetId="10" r:id="rId13"/>
    <sheet name="RUBENS" sheetId="11" r:id="rId14"/>
    <sheet name="SAO NICOLAU" sheetId="12" r:id="rId15"/>
  </sheets>
  <definedNames>
    <definedName name="_xlnm._FilterDatabase" localSheetId="1" hidden="1">TURMAS!$A$1:$E$158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2" i="15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2" i="13"/>
  <c r="C3" i="14"/>
  <c r="C4" i="14"/>
  <c r="C5" i="14"/>
  <c r="C6" i="14"/>
  <c r="C7" i="14"/>
  <c r="C8" i="14"/>
  <c r="C9" i="14"/>
  <c r="C10" i="14"/>
  <c r="C11" i="14"/>
  <c r="C12" i="14"/>
  <c r="C2" i="14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2" i="13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1" i="1"/>
</calcChain>
</file>

<file path=xl/sharedStrings.xml><?xml version="1.0" encoding="utf-8"?>
<sst xmlns="http://schemas.openxmlformats.org/spreadsheetml/2006/main" count="407" uniqueCount="179">
  <si>
    <t>CEI ANJOS DO ITAPOCOROI</t>
  </si>
  <si>
    <t>CEI DONA BELINHA</t>
  </si>
  <si>
    <t>CEI JULIO CORREA DE MELO</t>
  </si>
  <si>
    <t>CEI MARA LÚCIA DE SOUZA DE MELO</t>
  </si>
  <si>
    <t>CEI MARIA DE LOURDES</t>
  </si>
  <si>
    <t>CEI PINGO DE GENTE</t>
  </si>
  <si>
    <t>CEI PROFª ORLANDINA BENTO MENDES</t>
  </si>
  <si>
    <t>CEI PROFESSORA SIMONE APARECIDA REIS DE SOUZA</t>
  </si>
  <si>
    <t>CRECHE CASA DA AMIZADE</t>
  </si>
  <si>
    <t>CRECHE MUNICIPAL JOÃO BATISTA DA CRUZ</t>
  </si>
  <si>
    <t>CRECHE MUNICIPAL TEREZINHA MARLENE CORREIA</t>
  </si>
  <si>
    <t>EI ANTONIO JOAQUIM TAVARES</t>
  </si>
  <si>
    <t>EI CIPRIANO SILVINO CUSTODIO</t>
  </si>
  <si>
    <t>EI MUN HORACINA SOARES FRANCISCO</t>
  </si>
  <si>
    <t>EI SÃO NICOLAU</t>
  </si>
  <si>
    <t>ESCOLA BÁSICA MUNICIPAL JOAO ANTONIO PINTO</t>
  </si>
  <si>
    <t>ESCOLA BÁSICA MUNICIPAL JOÃO BATISTA DA CRUZ</t>
  </si>
  <si>
    <t>ESCOLA BÁSICA MUNICIPAL RUBENS JOÃO DE SOUZA</t>
  </si>
  <si>
    <t>EJA</t>
  </si>
  <si>
    <t>ESCOLA MUNICIPAL MARIA EMILIA DA COSTA</t>
  </si>
  <si>
    <t>ESCOLA MUNICIPAL ROSALIA VALENTINA DALLAGO</t>
  </si>
  <si>
    <t>GRUPO ESCOLAR MUNICIPAL ANTÔNIO JOSÉ TIAGO</t>
  </si>
  <si>
    <t>GRUPO ESCOLAR MUNICIPAL RAQUEL FIGUEREDO DE ASSIS</t>
  </si>
  <si>
    <t>1º Ano</t>
  </si>
  <si>
    <t>2º Ano</t>
  </si>
  <si>
    <t>3º Ano</t>
  </si>
  <si>
    <t>4º ANO</t>
  </si>
  <si>
    <t>5º Ano</t>
  </si>
  <si>
    <t>PRÉ MISTO</t>
  </si>
  <si>
    <t>1º ANO</t>
  </si>
  <si>
    <t>2º ANO</t>
  </si>
  <si>
    <t>3º ANO</t>
  </si>
  <si>
    <t>5º ANO</t>
  </si>
  <si>
    <t>1º ANO A</t>
  </si>
  <si>
    <t>1º ANO B</t>
  </si>
  <si>
    <t>PRÉ - II</t>
  </si>
  <si>
    <t>PRÉ III</t>
  </si>
  <si>
    <t>1º ANO I</t>
  </si>
  <si>
    <t>1º ANO II</t>
  </si>
  <si>
    <t>1º ANO III</t>
  </si>
  <si>
    <t>2º ANO I</t>
  </si>
  <si>
    <t>2º ANO II</t>
  </si>
  <si>
    <t>3º ANO I</t>
  </si>
  <si>
    <t>3º ANO II</t>
  </si>
  <si>
    <t>4º ANO I</t>
  </si>
  <si>
    <t>4º ANO II</t>
  </si>
  <si>
    <t>5º ANO I</t>
  </si>
  <si>
    <t>5º ANO II</t>
  </si>
  <si>
    <t>6º ANO I</t>
  </si>
  <si>
    <t>6º ANO II</t>
  </si>
  <si>
    <t>6º ANO III</t>
  </si>
  <si>
    <t>7º ANO I</t>
  </si>
  <si>
    <t>7º ANO II</t>
  </si>
  <si>
    <t>7º ANO III</t>
  </si>
  <si>
    <t>8º ANO I</t>
  </si>
  <si>
    <t>8º ANO II</t>
  </si>
  <si>
    <t>8º ANO III</t>
  </si>
  <si>
    <t>9º ANO I</t>
  </si>
  <si>
    <t>9º ANO II</t>
  </si>
  <si>
    <t>PRÉ II-A</t>
  </si>
  <si>
    <t>PRÉ II - B</t>
  </si>
  <si>
    <t>PRÉ III-A</t>
  </si>
  <si>
    <t>PRÉ III - B</t>
  </si>
  <si>
    <t>1º ANO II - MATUTINO</t>
  </si>
  <si>
    <t>1º ANO II - VESPERTINO</t>
  </si>
  <si>
    <t>1º ANO I - MATUTINO</t>
  </si>
  <si>
    <t>1º ANO I - VESPERTINO</t>
  </si>
  <si>
    <t>2º ANO II - MATUTINO</t>
  </si>
  <si>
    <t>2º ANO II - VESPERTINO</t>
  </si>
  <si>
    <t>2º ANO I - MATUTINO</t>
  </si>
  <si>
    <t>2º ANO I - VESPERTINO</t>
  </si>
  <si>
    <t>3º ANO I - MATUTINO</t>
  </si>
  <si>
    <t>3º ANO I - VESPERTINO</t>
  </si>
  <si>
    <t>4º ANO II - MATUTINO</t>
  </si>
  <si>
    <t>4º ANO II - VESPERTINO</t>
  </si>
  <si>
    <t>4º ANO I - MATUTINO</t>
  </si>
  <si>
    <t>4º ANO I - VESPERTINO</t>
  </si>
  <si>
    <t>5º ANO I - MATUTINO</t>
  </si>
  <si>
    <t>5º ANO I - VESPERTINO</t>
  </si>
  <si>
    <t>6º ANO II - MATUTINO</t>
  </si>
  <si>
    <t>6º ANO II - VESPERTINO</t>
  </si>
  <si>
    <t>6º ANO I - MATUTINO</t>
  </si>
  <si>
    <t>6º ANO I - VESPERTINO</t>
  </si>
  <si>
    <t>7º ANO II - MATUTINO</t>
  </si>
  <si>
    <t>7º ANO II - VESPERTINO</t>
  </si>
  <si>
    <t>7º ANO I - MATUTINO</t>
  </si>
  <si>
    <t>7º ANO I - VESPERTINO</t>
  </si>
  <si>
    <t>8º ANO I - MATUTINO</t>
  </si>
  <si>
    <t>8º ANO I - VESPERTINO</t>
  </si>
  <si>
    <t>9º ANO I - MATUTINO</t>
  </si>
  <si>
    <t>9ºANO I - VESPERTINO</t>
  </si>
  <si>
    <t>PRÉ II</t>
  </si>
  <si>
    <t>1º ANO C</t>
  </si>
  <si>
    <t>1º ANO D</t>
  </si>
  <si>
    <t>2º ANO A</t>
  </si>
  <si>
    <t>2º ANO B</t>
  </si>
  <si>
    <t>2º ANO C</t>
  </si>
  <si>
    <t>2º ANO D</t>
  </si>
  <si>
    <t>2º ANO E</t>
  </si>
  <si>
    <t>3º ANO A</t>
  </si>
  <si>
    <t>3º ANO B</t>
  </si>
  <si>
    <t>4º ANO A</t>
  </si>
  <si>
    <t>4º ANO B</t>
  </si>
  <si>
    <t>5º ANO A</t>
  </si>
  <si>
    <t>5º ANO B</t>
  </si>
  <si>
    <t>PRÉ II A</t>
  </si>
  <si>
    <t>PRÉ II B</t>
  </si>
  <si>
    <t>PRÉ II C</t>
  </si>
  <si>
    <t>PRÉ III A</t>
  </si>
  <si>
    <t>PRÉ III B</t>
  </si>
  <si>
    <t>2º ANO III</t>
  </si>
  <si>
    <t>PRÉ II-B</t>
  </si>
  <si>
    <t>PRÉ III-B</t>
  </si>
  <si>
    <t>1º Ano I</t>
  </si>
  <si>
    <t>2º Ano I</t>
  </si>
  <si>
    <t>2º Ano II</t>
  </si>
  <si>
    <t>3º Ano I</t>
  </si>
  <si>
    <t>3º Ano II</t>
  </si>
  <si>
    <t>3º ANO III</t>
  </si>
  <si>
    <t>4º Ano I</t>
  </si>
  <si>
    <t>4º Ano II</t>
  </si>
  <si>
    <t>5º Ano I</t>
  </si>
  <si>
    <t>5º Ano II</t>
  </si>
  <si>
    <t>5º Ano III</t>
  </si>
  <si>
    <t>6º Ano I</t>
  </si>
  <si>
    <t>6º Ano II</t>
  </si>
  <si>
    <t>6º Ano III</t>
  </si>
  <si>
    <t>6º Ano IV</t>
  </si>
  <si>
    <t>6º ANO V</t>
  </si>
  <si>
    <t>7º Ano I</t>
  </si>
  <si>
    <t>7º Ano II</t>
  </si>
  <si>
    <t>7º Ano III</t>
  </si>
  <si>
    <t>7º ANO IV</t>
  </si>
  <si>
    <t>7º ANO V</t>
  </si>
  <si>
    <t>8º Ano I</t>
  </si>
  <si>
    <t>8º Ano II</t>
  </si>
  <si>
    <t>8º Ano III</t>
  </si>
  <si>
    <t>8º Ano IV</t>
  </si>
  <si>
    <t>9 Ano III</t>
  </si>
  <si>
    <t>9º Ano I</t>
  </si>
  <si>
    <t>9º Ano II</t>
  </si>
  <si>
    <t>PRE MISTO</t>
  </si>
  <si>
    <t>TURMA</t>
  </si>
  <si>
    <t>COD_ESCOLA</t>
  </si>
  <si>
    <t>COD_TURMA</t>
  </si>
  <si>
    <t>Áreas do Conhecimento</t>
  </si>
  <si>
    <t>Música e Contação de Histórias</t>
  </si>
  <si>
    <t>Artes</t>
  </si>
  <si>
    <t>Educação Física</t>
  </si>
  <si>
    <t>Ensino Religioso</t>
  </si>
  <si>
    <t>Inglês</t>
  </si>
  <si>
    <t>Ciências</t>
  </si>
  <si>
    <t>Geografia</t>
  </si>
  <si>
    <t>História</t>
  </si>
  <si>
    <t>Língua Portuguesa</t>
  </si>
  <si>
    <t>Matemática</t>
  </si>
  <si>
    <t>COD</t>
  </si>
  <si>
    <t>DISCIPLINA</t>
  </si>
  <si>
    <t>TURMA_ID</t>
  </si>
  <si>
    <t>NOME</t>
  </si>
  <si>
    <t>DISCIPLINA_ID</t>
  </si>
  <si>
    <t>LINK</t>
  </si>
  <si>
    <t>ESCOLA</t>
  </si>
  <si>
    <t>RODRIGO CAIO</t>
  </si>
  <si>
    <t>BRUNO HENRIQUE</t>
  </si>
  <si>
    <t>DE ARRASCAETA</t>
  </si>
  <si>
    <t>DIEGO ALVES</t>
  </si>
  <si>
    <t>WILIAN ARÃO</t>
  </si>
  <si>
    <t>GERSON</t>
  </si>
  <si>
    <t>DIEGO RIBAS</t>
  </si>
  <si>
    <t>GABRIEL BARBOSA</t>
  </si>
  <si>
    <t>https://www.dropbox.com/sh/u8j80ek3aq0z5sx/AADp1unimucnWjV7ySHMN5Bha/6%C2%BA%20ANO?dl=0</t>
  </si>
  <si>
    <t>https://www.dropbox.com/sh/u8j80ek3aq0z5sx/AABVB2tcz7ob5jT4Dcqs67oEa/7%C2%BA%20ANO?dl=0</t>
  </si>
  <si>
    <t>https://www.dropbox.com/sh/u8j80ek3aq0z5sx/AABmc9W6rJf1qVx7mYjfHY6ba/8%C2%BA%20ANO?dl=0</t>
  </si>
  <si>
    <t>https://www.dropbox.com/sh/u8j80ek3aq0z5sx/AAC_WxnqW48UmYRBM52Lkxz1a/9%C2%BA%20ANO?dl=0</t>
  </si>
  <si>
    <t>https://www.dropbox.com/sh/saax2bs2engllws/AADtXnbYJQ-77VaW-sbzfUFIa/6%C2%BA%20ANO%20I%20e%206%C2%BA%20ANO%20II?dl=0</t>
  </si>
  <si>
    <t>https://www.dropbox.com/sh/saax2bs2engllws/AAA9d4Ov_vIyWgMJ9DKKSL_ma/7%C2%BA%20ANO?dl=0</t>
  </si>
  <si>
    <t>https://www.dropbox.com/sh/saax2bs2engllws/AAC7ZEnIAbjfZGxrs3gA7y-4a/8%C2%BA%20ANO?dl=0</t>
  </si>
  <si>
    <t>https://www.dropbox.com/sh/saax2bs2engllws/AAC47cKvAogiSAbbzFiDTt-Qa/9%C2%BA%20ANO?dl=0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</si>
</sst>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8" sqref="B28"/>
    </sheetView>
  </sheetViews>
  <sheetFormatPr defaultRowHeight="15" x14ac:dyDescent="0.25"/>
  <cols>
    <col min="2" max="2" width="53.28515625" bestFit="1" customWidth="1"/>
    <col min="3" max="3" width="105.42578125" bestFit="1" customWidth="1"/>
  </cols>
  <sheetData>
    <row r="1" spans="1:3" x14ac:dyDescent="0.25">
      <c r="A1">
        <v>1</v>
      </c>
      <c r="B1" t="s">
        <v>0</v>
      </c>
      <c r="C1" s="1" t="str">
        <f>"INSERT INTO professores.escola (id,nome) VALUES ("&amp;A1&amp;","&amp;"'"&amp;B1&amp;"'"&amp;");"</f>
        <v>INSERT INTO professores.escola (id,nome) VALUES (1,'CEI ANJOS DO ITAPOCOROI');</v>
      </c>
    </row>
    <row r="2" spans="1:3" x14ac:dyDescent="0.25">
      <c r="A2">
        <v>2</v>
      </c>
      <c r="B2" t="s">
        <v>1</v>
      </c>
      <c r="C2" s="1" t="str">
        <f t="shared" ref="C2:C23" si="0">"INSERT INTO professores.escola (id,nome) VALUES ("&amp;A2&amp;","&amp;"'"&amp;B2&amp;"'"&amp;");"</f>
        <v>INSERT INTO professores.escola (id,nome) VALUES (2,'CEI DONA BELINHA');</v>
      </c>
    </row>
    <row r="3" spans="1:3" x14ac:dyDescent="0.25">
      <c r="A3">
        <v>3</v>
      </c>
      <c r="B3" t="s">
        <v>2</v>
      </c>
      <c r="C3" s="1" t="str">
        <f t="shared" si="0"/>
        <v>INSERT INTO professores.escola (id,nome) VALUES (3,'CEI JULIO CORREA DE MELO');</v>
      </c>
    </row>
    <row r="4" spans="1:3" x14ac:dyDescent="0.25">
      <c r="A4">
        <v>4</v>
      </c>
      <c r="B4" t="s">
        <v>3</v>
      </c>
      <c r="C4" s="1" t="str">
        <f t="shared" si="0"/>
        <v>INSERT INTO professores.escola (id,nome) VALUES (4,'CEI MARA LÚCIA DE SOUZA DE MELO');</v>
      </c>
    </row>
    <row r="5" spans="1:3" x14ac:dyDescent="0.25">
      <c r="A5">
        <v>5</v>
      </c>
      <c r="B5" t="s">
        <v>4</v>
      </c>
      <c r="C5" s="1" t="str">
        <f t="shared" si="0"/>
        <v>INSERT INTO professores.escola (id,nome) VALUES (5,'CEI MARIA DE LOURDES');</v>
      </c>
    </row>
    <row r="6" spans="1:3" x14ac:dyDescent="0.25">
      <c r="A6">
        <v>6</v>
      </c>
      <c r="B6" t="s">
        <v>5</v>
      </c>
      <c r="C6" s="1" t="str">
        <f t="shared" si="0"/>
        <v>INSERT INTO professores.escola (id,nome) VALUES (6,'CEI PINGO DE GENTE');</v>
      </c>
    </row>
    <row r="7" spans="1:3" x14ac:dyDescent="0.25">
      <c r="A7">
        <v>7</v>
      </c>
      <c r="B7" t="s">
        <v>6</v>
      </c>
      <c r="C7" s="1" t="str">
        <f t="shared" si="0"/>
        <v>INSERT INTO professores.escola (id,nome) VALUES (7,'CEI PROFª ORLANDINA BENTO MENDES');</v>
      </c>
    </row>
    <row r="8" spans="1:3" x14ac:dyDescent="0.25">
      <c r="A8">
        <v>8</v>
      </c>
      <c r="B8" t="s">
        <v>7</v>
      </c>
      <c r="C8" s="1" t="str">
        <f t="shared" si="0"/>
        <v>INSERT INTO professores.escola (id,nome) VALUES (8,'CEI PROFESSORA SIMONE APARECIDA REIS DE SOUZA');</v>
      </c>
    </row>
    <row r="9" spans="1:3" x14ac:dyDescent="0.25">
      <c r="A9">
        <v>9</v>
      </c>
      <c r="B9" t="s">
        <v>8</v>
      </c>
      <c r="C9" s="1" t="str">
        <f t="shared" si="0"/>
        <v>INSERT INTO professores.escola (id,nome) VALUES (9,'CRECHE CASA DA AMIZADE');</v>
      </c>
    </row>
    <row r="10" spans="1:3" x14ac:dyDescent="0.25">
      <c r="A10">
        <v>10</v>
      </c>
      <c r="B10" t="s">
        <v>9</v>
      </c>
      <c r="C10" s="1" t="str">
        <f t="shared" si="0"/>
        <v>INSERT INTO professores.escola (id,nome) VALUES (10,'CRECHE MUNICIPAL JOÃO BATISTA DA CRUZ');</v>
      </c>
    </row>
    <row r="11" spans="1:3" x14ac:dyDescent="0.25">
      <c r="A11">
        <v>11</v>
      </c>
      <c r="B11" t="s">
        <v>10</v>
      </c>
      <c r="C11" s="1" t="str">
        <f t="shared" si="0"/>
        <v>INSERT INTO professores.escola (id,nome) VALUES (11,'CRECHE MUNICIPAL TEREZINHA MARLENE CORREIA');</v>
      </c>
    </row>
    <row r="12" spans="1:3" x14ac:dyDescent="0.25">
      <c r="A12">
        <v>12</v>
      </c>
      <c r="B12" t="s">
        <v>11</v>
      </c>
      <c r="C12" s="1" t="str">
        <f t="shared" si="0"/>
        <v>INSERT INTO professores.escola (id,nome) VALUES (12,'EI ANTONIO JOAQUIM TAVARES');</v>
      </c>
    </row>
    <row r="13" spans="1:3" x14ac:dyDescent="0.25">
      <c r="A13">
        <v>13</v>
      </c>
      <c r="B13" t="s">
        <v>12</v>
      </c>
      <c r="C13" s="1" t="str">
        <f t="shared" si="0"/>
        <v>INSERT INTO professores.escola (id,nome) VALUES (13,'EI CIPRIANO SILVINO CUSTODIO');</v>
      </c>
    </row>
    <row r="14" spans="1:3" x14ac:dyDescent="0.25">
      <c r="A14">
        <v>14</v>
      </c>
      <c r="B14" t="s">
        <v>13</v>
      </c>
      <c r="C14" s="1" t="str">
        <f t="shared" si="0"/>
        <v>INSERT INTO professores.escola (id,nome) VALUES (14,'EI MUN HORACINA SOARES FRANCISCO');</v>
      </c>
    </row>
    <row r="15" spans="1:3" x14ac:dyDescent="0.25">
      <c r="A15">
        <v>15</v>
      </c>
      <c r="B15" t="s">
        <v>14</v>
      </c>
      <c r="C15" s="1" t="str">
        <f t="shared" si="0"/>
        <v>INSERT INTO professores.escola (id,nome) VALUES (15,'EI SÃO NICOLAU');</v>
      </c>
    </row>
    <row r="16" spans="1:3" x14ac:dyDescent="0.25">
      <c r="A16">
        <v>16</v>
      </c>
      <c r="B16" t="s">
        <v>15</v>
      </c>
      <c r="C16" s="1" t="str">
        <f t="shared" si="0"/>
        <v>INSERT INTO professores.escola (id,nome) VALUES (16,'ESCOLA BÁSICA MUNICIPAL JOAO ANTONIO PINTO');</v>
      </c>
    </row>
    <row r="17" spans="1:3" x14ac:dyDescent="0.25">
      <c r="A17">
        <v>17</v>
      </c>
      <c r="B17" t="s">
        <v>16</v>
      </c>
      <c r="C17" s="1" t="str">
        <f t="shared" si="0"/>
        <v>INSERT INTO professores.escola (id,nome) VALUES (17,'ESCOLA BÁSICA MUNICIPAL JOÃO BATISTA DA CRUZ');</v>
      </c>
    </row>
    <row r="18" spans="1:3" x14ac:dyDescent="0.25">
      <c r="A18">
        <v>18</v>
      </c>
      <c r="B18" t="s">
        <v>17</v>
      </c>
      <c r="C18" s="1" t="str">
        <f t="shared" si="0"/>
        <v>INSERT INTO professores.escola (id,nome) VALUES (18,'ESCOLA BÁSICA MUNICIPAL RUBENS JOÃO DE SOUZA');</v>
      </c>
    </row>
    <row r="19" spans="1:3" x14ac:dyDescent="0.25">
      <c r="A19">
        <v>19</v>
      </c>
      <c r="B19" t="s">
        <v>18</v>
      </c>
      <c r="C19" s="1" t="str">
        <f t="shared" si="0"/>
        <v>INSERT INTO professores.escola (id,nome) VALUES (19,'EJA');</v>
      </c>
    </row>
    <row r="20" spans="1:3" x14ac:dyDescent="0.25">
      <c r="A20">
        <v>20</v>
      </c>
      <c r="B20" t="s">
        <v>19</v>
      </c>
      <c r="C20" s="1" t="str">
        <f t="shared" si="0"/>
        <v>INSERT INTO professores.escola (id,nome) VALUES (20,'ESCOLA MUNICIPAL MARIA EMILIA DA COSTA');</v>
      </c>
    </row>
    <row r="21" spans="1:3" x14ac:dyDescent="0.25">
      <c r="A21">
        <v>21</v>
      </c>
      <c r="B21" t="s">
        <v>20</v>
      </c>
      <c r="C21" s="1" t="str">
        <f t="shared" si="0"/>
        <v>INSERT INTO professores.escola (id,nome) VALUES (21,'ESCOLA MUNICIPAL ROSALIA VALENTINA DALLAGO');</v>
      </c>
    </row>
    <row r="22" spans="1:3" x14ac:dyDescent="0.25">
      <c r="A22">
        <v>22</v>
      </c>
      <c r="B22" t="s">
        <v>21</v>
      </c>
      <c r="C22" s="1" t="str">
        <f t="shared" si="0"/>
        <v>INSERT INTO professores.escola (id,nome) VALUES (22,'GRUPO ESCOLAR MUNICIPAL ANTÔNIO JOSÉ TIAGO');</v>
      </c>
    </row>
    <row r="23" spans="1:3" x14ac:dyDescent="0.25">
      <c r="A23">
        <v>23</v>
      </c>
      <c r="B23" t="s">
        <v>22</v>
      </c>
      <c r="C23" s="1" t="str">
        <f t="shared" si="0"/>
        <v>INSERT INTO professores.escola (id,nome) VALUES (23,'GRUPO ESCOLAR MUNICIPAL RAQUEL FIGUEREDO DE ASSIS');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8"/>
  <sheetViews>
    <sheetView workbookViewId="0">
      <selection activeCell="A111" sqref="A111:A118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22" bestFit="1" customWidth="1"/>
    <col min="4" max="4" width="106.5703125" customWidth="1"/>
    <col min="5" max="5" width="48.28515625" customWidth="1"/>
  </cols>
  <sheetData>
    <row r="1" spans="1:5" x14ac:dyDescent="0.25">
      <c r="A1" t="s">
        <v>144</v>
      </c>
      <c r="B1" t="s">
        <v>143</v>
      </c>
      <c r="C1" t="s">
        <v>142</v>
      </c>
      <c r="E1" t="s">
        <v>162</v>
      </c>
    </row>
    <row r="2" spans="1:5" hidden="1" x14ac:dyDescent="0.25">
      <c r="A2">
        <v>1</v>
      </c>
      <c r="B2">
        <v>13</v>
      </c>
      <c r="C2" t="s">
        <v>23</v>
      </c>
      <c r="D2" s="1" t="str">
        <f>"INSERT INTO professores.turma (id,escola_id, turma) VALUES ("&amp;A2&amp;","&amp;B2&amp;","&amp;"'"&amp;C2&amp;"'"&amp;");"</f>
        <v>INSERT INTO professores.turma (id,escola_id, turma) VALUES (1,13,'1º Ano');</v>
      </c>
      <c r="E2" t="str">
        <f>VLOOKUP(B2,ESCOLAS!$A$1:$B$23,2,FALSE)</f>
        <v>EI CIPRIANO SILVINO CUSTODIO</v>
      </c>
    </row>
    <row r="3" spans="1:5" hidden="1" x14ac:dyDescent="0.25">
      <c r="A3">
        <v>2</v>
      </c>
      <c r="B3">
        <v>13</v>
      </c>
      <c r="C3" t="s">
        <v>24</v>
      </c>
      <c r="D3" s="1" t="str">
        <f t="shared" ref="D3:D66" si="0">"INSERT INTO professores.turma (id,escola_id, turma) VALUES ("&amp;A3&amp;","&amp;B3&amp;","&amp;"'"&amp;C3&amp;"'"&amp;");"</f>
        <v>INSERT INTO professores.turma (id,escola_id, turma) VALUES (2,13,'2º Ano');</v>
      </c>
      <c r="E3" t="str">
        <f>VLOOKUP(B3,ESCOLAS!$A$1:$B$23,2,FALSE)</f>
        <v>EI CIPRIANO SILVINO CUSTODIO</v>
      </c>
    </row>
    <row r="4" spans="1:5" hidden="1" x14ac:dyDescent="0.25">
      <c r="A4">
        <v>3</v>
      </c>
      <c r="B4">
        <v>13</v>
      </c>
      <c r="C4" t="s">
        <v>25</v>
      </c>
      <c r="D4" s="1" t="str">
        <f t="shared" si="0"/>
        <v>INSERT INTO professores.turma (id,escola_id, turma) VALUES (3,13,'3º Ano');</v>
      </c>
      <c r="E4" t="str">
        <f>VLOOKUP(B4,ESCOLAS!$A$1:$B$23,2,FALSE)</f>
        <v>EI CIPRIANO SILVINO CUSTODIO</v>
      </c>
    </row>
    <row r="5" spans="1:5" hidden="1" x14ac:dyDescent="0.25">
      <c r="A5">
        <v>4</v>
      </c>
      <c r="B5">
        <v>13</v>
      </c>
      <c r="C5" t="s">
        <v>26</v>
      </c>
      <c r="D5" s="1" t="str">
        <f t="shared" si="0"/>
        <v>INSERT INTO professores.turma (id,escola_id, turma) VALUES (4,13,'4º ANO');</v>
      </c>
      <c r="E5" t="str">
        <f>VLOOKUP(B5,ESCOLAS!$A$1:$B$23,2,FALSE)</f>
        <v>EI CIPRIANO SILVINO CUSTODIO</v>
      </c>
    </row>
    <row r="6" spans="1:5" hidden="1" x14ac:dyDescent="0.25">
      <c r="A6">
        <v>5</v>
      </c>
      <c r="B6">
        <v>13</v>
      </c>
      <c r="C6" t="s">
        <v>27</v>
      </c>
      <c r="D6" s="1" t="str">
        <f t="shared" si="0"/>
        <v>INSERT INTO professores.turma (id,escola_id, turma) VALUES (5,13,'5º Ano');</v>
      </c>
      <c r="E6" t="str">
        <f>VLOOKUP(B6,ESCOLAS!$A$1:$B$23,2,FALSE)</f>
        <v>EI CIPRIANO SILVINO CUSTODIO</v>
      </c>
    </row>
    <row r="7" spans="1:5" hidden="1" x14ac:dyDescent="0.25">
      <c r="A7">
        <v>6</v>
      </c>
      <c r="B7">
        <v>13</v>
      </c>
      <c r="C7" t="s">
        <v>28</v>
      </c>
      <c r="D7" s="1" t="str">
        <f t="shared" si="0"/>
        <v>INSERT INTO professores.turma (id,escola_id, turma) VALUES (6,13,'PRÉ MISTO');</v>
      </c>
      <c r="E7" t="str">
        <f>VLOOKUP(B7,ESCOLAS!$A$1:$B$23,2,FALSE)</f>
        <v>EI CIPRIANO SILVINO CUSTODIO</v>
      </c>
    </row>
    <row r="8" spans="1:5" hidden="1" x14ac:dyDescent="0.25">
      <c r="A8">
        <v>7</v>
      </c>
      <c r="B8">
        <v>21</v>
      </c>
      <c r="C8" t="s">
        <v>29</v>
      </c>
      <c r="D8" s="1" t="str">
        <f t="shared" si="0"/>
        <v>INSERT INTO professores.turma (id,escola_id, turma) VALUES (7,21,'1º ANO');</v>
      </c>
      <c r="E8" t="str">
        <f>VLOOKUP(B8,ESCOLAS!$A$1:$B$23,2,FALSE)</f>
        <v>ESCOLA MUNICIPAL ROSALIA VALENTINA DALLAGO</v>
      </c>
    </row>
    <row r="9" spans="1:5" hidden="1" x14ac:dyDescent="0.25">
      <c r="A9">
        <v>8</v>
      </c>
      <c r="B9">
        <v>21</v>
      </c>
      <c r="C9" t="s">
        <v>30</v>
      </c>
      <c r="D9" s="1" t="str">
        <f t="shared" si="0"/>
        <v>INSERT INTO professores.turma (id,escola_id, turma) VALUES (8,21,'2º ANO');</v>
      </c>
      <c r="E9" t="str">
        <f>VLOOKUP(B9,ESCOLAS!$A$1:$B$23,2,FALSE)</f>
        <v>ESCOLA MUNICIPAL ROSALIA VALENTINA DALLAGO</v>
      </c>
    </row>
    <row r="10" spans="1:5" hidden="1" x14ac:dyDescent="0.25">
      <c r="A10">
        <v>9</v>
      </c>
      <c r="B10">
        <v>21</v>
      </c>
      <c r="C10" t="s">
        <v>31</v>
      </c>
      <c r="D10" s="1" t="str">
        <f t="shared" si="0"/>
        <v>INSERT INTO professores.turma (id,escola_id, turma) VALUES (9,21,'3º ANO');</v>
      </c>
      <c r="E10" t="str">
        <f>VLOOKUP(B10,ESCOLAS!$A$1:$B$23,2,FALSE)</f>
        <v>ESCOLA MUNICIPAL ROSALIA VALENTINA DALLAGO</v>
      </c>
    </row>
    <row r="11" spans="1:5" hidden="1" x14ac:dyDescent="0.25">
      <c r="A11">
        <v>10</v>
      </c>
      <c r="B11">
        <v>21</v>
      </c>
      <c r="C11" t="s">
        <v>26</v>
      </c>
      <c r="D11" s="1" t="str">
        <f t="shared" si="0"/>
        <v>INSERT INTO professores.turma (id,escola_id, turma) VALUES (10,21,'4º ANO');</v>
      </c>
      <c r="E11" t="str">
        <f>VLOOKUP(B11,ESCOLAS!$A$1:$B$23,2,FALSE)</f>
        <v>ESCOLA MUNICIPAL ROSALIA VALENTINA DALLAGO</v>
      </c>
    </row>
    <row r="12" spans="1:5" hidden="1" x14ac:dyDescent="0.25">
      <c r="A12">
        <v>11</v>
      </c>
      <c r="B12">
        <v>21</v>
      </c>
      <c r="C12" t="s">
        <v>32</v>
      </c>
      <c r="D12" s="1" t="str">
        <f t="shared" si="0"/>
        <v>INSERT INTO professores.turma (id,escola_id, turma) VALUES (11,21,'5º ANO');</v>
      </c>
      <c r="E12" t="str">
        <f>VLOOKUP(B12,ESCOLAS!$A$1:$B$23,2,FALSE)</f>
        <v>ESCOLA MUNICIPAL ROSALIA VALENTINA DALLAGO</v>
      </c>
    </row>
    <row r="13" spans="1:5" hidden="1" x14ac:dyDescent="0.25">
      <c r="A13">
        <v>12</v>
      </c>
      <c r="B13">
        <v>21</v>
      </c>
      <c r="C13" t="s">
        <v>28</v>
      </c>
      <c r="D13" s="1" t="str">
        <f t="shared" si="0"/>
        <v>INSERT INTO professores.turma (id,escola_id, turma) VALUES (12,21,'PRÉ MISTO');</v>
      </c>
      <c r="E13" t="str">
        <f>VLOOKUP(B13,ESCOLAS!$A$1:$B$23,2,FALSE)</f>
        <v>ESCOLA MUNICIPAL ROSALIA VALENTINA DALLAGO</v>
      </c>
    </row>
    <row r="14" spans="1:5" hidden="1" x14ac:dyDescent="0.25">
      <c r="A14">
        <v>13</v>
      </c>
      <c r="B14">
        <v>14</v>
      </c>
      <c r="C14" t="s">
        <v>33</v>
      </c>
      <c r="D14" s="1" t="str">
        <f t="shared" si="0"/>
        <v>INSERT INTO professores.turma (id,escola_id, turma) VALUES (13,14,'1º ANO A');</v>
      </c>
      <c r="E14" t="str">
        <f>VLOOKUP(B14,ESCOLAS!$A$1:$B$23,2,FALSE)</f>
        <v>EI MUN HORACINA SOARES FRANCISCO</v>
      </c>
    </row>
    <row r="15" spans="1:5" hidden="1" x14ac:dyDescent="0.25">
      <c r="A15">
        <v>14</v>
      </c>
      <c r="B15">
        <v>14</v>
      </c>
      <c r="C15" t="s">
        <v>34</v>
      </c>
      <c r="D15" s="1" t="str">
        <f t="shared" si="0"/>
        <v>INSERT INTO professores.turma (id,escola_id, turma) VALUES (14,14,'1º ANO B');</v>
      </c>
      <c r="E15" t="str">
        <f>VLOOKUP(B15,ESCOLAS!$A$1:$B$23,2,FALSE)</f>
        <v>EI MUN HORACINA SOARES FRANCISCO</v>
      </c>
    </row>
    <row r="16" spans="1:5" hidden="1" x14ac:dyDescent="0.25">
      <c r="A16">
        <v>15</v>
      </c>
      <c r="B16">
        <v>14</v>
      </c>
      <c r="C16" t="s">
        <v>30</v>
      </c>
      <c r="D16" s="1" t="str">
        <f t="shared" si="0"/>
        <v>INSERT INTO professores.turma (id,escola_id, turma) VALUES (15,14,'2º ANO');</v>
      </c>
      <c r="E16" t="str">
        <f>VLOOKUP(B16,ESCOLAS!$A$1:$B$23,2,FALSE)</f>
        <v>EI MUN HORACINA SOARES FRANCISCO</v>
      </c>
    </row>
    <row r="17" spans="1:5" hidden="1" x14ac:dyDescent="0.25">
      <c r="A17">
        <v>16</v>
      </c>
      <c r="B17">
        <v>14</v>
      </c>
      <c r="C17" t="s">
        <v>31</v>
      </c>
      <c r="D17" s="1" t="str">
        <f t="shared" si="0"/>
        <v>INSERT INTO professores.turma (id,escola_id, turma) VALUES (16,14,'3º ANO');</v>
      </c>
      <c r="E17" t="str">
        <f>VLOOKUP(B17,ESCOLAS!$A$1:$B$23,2,FALSE)</f>
        <v>EI MUN HORACINA SOARES FRANCISCO</v>
      </c>
    </row>
    <row r="18" spans="1:5" hidden="1" x14ac:dyDescent="0.25">
      <c r="A18">
        <v>17</v>
      </c>
      <c r="B18">
        <v>14</v>
      </c>
      <c r="C18" t="s">
        <v>26</v>
      </c>
      <c r="D18" s="1" t="str">
        <f t="shared" si="0"/>
        <v>INSERT INTO professores.turma (id,escola_id, turma) VALUES (17,14,'4º ANO');</v>
      </c>
      <c r="E18" t="str">
        <f>VLOOKUP(B18,ESCOLAS!$A$1:$B$23,2,FALSE)</f>
        <v>EI MUN HORACINA SOARES FRANCISCO</v>
      </c>
    </row>
    <row r="19" spans="1:5" hidden="1" x14ac:dyDescent="0.25">
      <c r="A19">
        <v>18</v>
      </c>
      <c r="B19">
        <v>14</v>
      </c>
      <c r="C19" t="s">
        <v>32</v>
      </c>
      <c r="D19" s="1" t="str">
        <f t="shared" si="0"/>
        <v>INSERT INTO professores.turma (id,escola_id, turma) VALUES (18,14,'5º ANO');</v>
      </c>
      <c r="E19" t="str">
        <f>VLOOKUP(B19,ESCOLAS!$A$1:$B$23,2,FALSE)</f>
        <v>EI MUN HORACINA SOARES FRANCISCO</v>
      </c>
    </row>
    <row r="20" spans="1:5" hidden="1" x14ac:dyDescent="0.25">
      <c r="A20">
        <v>19</v>
      </c>
      <c r="B20">
        <v>14</v>
      </c>
      <c r="C20" t="s">
        <v>35</v>
      </c>
      <c r="D20" s="1" t="str">
        <f t="shared" si="0"/>
        <v>INSERT INTO professores.turma (id,escola_id, turma) VALUES (19,14,'PRÉ - II');</v>
      </c>
      <c r="E20" t="str">
        <f>VLOOKUP(B20,ESCOLAS!$A$1:$B$23,2,FALSE)</f>
        <v>EI MUN HORACINA SOARES FRANCISCO</v>
      </c>
    </row>
    <row r="21" spans="1:5" hidden="1" x14ac:dyDescent="0.25">
      <c r="A21">
        <v>20</v>
      </c>
      <c r="B21">
        <v>14</v>
      </c>
      <c r="C21" t="s">
        <v>36</v>
      </c>
      <c r="D21" s="1" t="str">
        <f t="shared" si="0"/>
        <v>INSERT INTO professores.turma (id,escola_id, turma) VALUES (20,14,'PRÉ III');</v>
      </c>
      <c r="E21" t="str">
        <f>VLOOKUP(B21,ESCOLAS!$A$1:$B$23,2,FALSE)</f>
        <v>EI MUN HORACINA SOARES FRANCISCO</v>
      </c>
    </row>
    <row r="22" spans="1:5" hidden="1" x14ac:dyDescent="0.25">
      <c r="A22">
        <v>21</v>
      </c>
      <c r="B22">
        <v>16</v>
      </c>
      <c r="C22" t="s">
        <v>37</v>
      </c>
      <c r="D22" s="1" t="str">
        <f t="shared" si="0"/>
        <v>INSERT INTO professores.turma (id,escola_id, turma) VALUES (21,16,'1º ANO I');</v>
      </c>
      <c r="E22" t="str">
        <f>VLOOKUP(B22,ESCOLAS!$A$1:$B$23,2,FALSE)</f>
        <v>ESCOLA BÁSICA MUNICIPAL JOAO ANTONIO PINTO</v>
      </c>
    </row>
    <row r="23" spans="1:5" hidden="1" x14ac:dyDescent="0.25">
      <c r="A23">
        <v>22</v>
      </c>
      <c r="B23">
        <v>16</v>
      </c>
      <c r="C23" t="s">
        <v>38</v>
      </c>
      <c r="D23" s="1" t="str">
        <f t="shared" si="0"/>
        <v>INSERT INTO professores.turma (id,escola_id, turma) VALUES (22,16,'1º ANO II');</v>
      </c>
      <c r="E23" t="str">
        <f>VLOOKUP(B23,ESCOLAS!$A$1:$B$23,2,FALSE)</f>
        <v>ESCOLA BÁSICA MUNICIPAL JOAO ANTONIO PINTO</v>
      </c>
    </row>
    <row r="24" spans="1:5" hidden="1" x14ac:dyDescent="0.25">
      <c r="A24">
        <v>23</v>
      </c>
      <c r="B24">
        <v>16</v>
      </c>
      <c r="C24" t="s">
        <v>39</v>
      </c>
      <c r="D24" s="1" t="str">
        <f t="shared" si="0"/>
        <v>INSERT INTO professores.turma (id,escola_id, turma) VALUES (23,16,'1º ANO III');</v>
      </c>
      <c r="E24" t="str">
        <f>VLOOKUP(B24,ESCOLAS!$A$1:$B$23,2,FALSE)</f>
        <v>ESCOLA BÁSICA MUNICIPAL JOAO ANTONIO PINTO</v>
      </c>
    </row>
    <row r="25" spans="1:5" hidden="1" x14ac:dyDescent="0.25">
      <c r="A25">
        <v>24</v>
      </c>
      <c r="B25">
        <v>16</v>
      </c>
      <c r="C25" t="s">
        <v>40</v>
      </c>
      <c r="D25" s="1" t="str">
        <f t="shared" si="0"/>
        <v>INSERT INTO professores.turma (id,escola_id, turma) VALUES (24,16,'2º ANO I');</v>
      </c>
      <c r="E25" t="str">
        <f>VLOOKUP(B25,ESCOLAS!$A$1:$B$23,2,FALSE)</f>
        <v>ESCOLA BÁSICA MUNICIPAL JOAO ANTONIO PINTO</v>
      </c>
    </row>
    <row r="26" spans="1:5" hidden="1" x14ac:dyDescent="0.25">
      <c r="A26">
        <v>25</v>
      </c>
      <c r="B26">
        <v>16</v>
      </c>
      <c r="C26" t="s">
        <v>41</v>
      </c>
      <c r="D26" s="1" t="str">
        <f t="shared" si="0"/>
        <v>INSERT INTO professores.turma (id,escola_id, turma) VALUES (25,16,'2º ANO II');</v>
      </c>
      <c r="E26" t="str">
        <f>VLOOKUP(B26,ESCOLAS!$A$1:$B$23,2,FALSE)</f>
        <v>ESCOLA BÁSICA MUNICIPAL JOAO ANTONIO PINTO</v>
      </c>
    </row>
    <row r="27" spans="1:5" hidden="1" x14ac:dyDescent="0.25">
      <c r="A27">
        <v>26</v>
      </c>
      <c r="B27">
        <v>16</v>
      </c>
      <c r="C27" t="s">
        <v>42</v>
      </c>
      <c r="D27" s="1" t="str">
        <f t="shared" si="0"/>
        <v>INSERT INTO professores.turma (id,escola_id, turma) VALUES (26,16,'3º ANO I');</v>
      </c>
      <c r="E27" t="str">
        <f>VLOOKUP(B27,ESCOLAS!$A$1:$B$23,2,FALSE)</f>
        <v>ESCOLA BÁSICA MUNICIPAL JOAO ANTONIO PINTO</v>
      </c>
    </row>
    <row r="28" spans="1:5" hidden="1" x14ac:dyDescent="0.25">
      <c r="A28">
        <v>27</v>
      </c>
      <c r="B28">
        <v>16</v>
      </c>
      <c r="C28" t="s">
        <v>43</v>
      </c>
      <c r="D28" s="1" t="str">
        <f t="shared" si="0"/>
        <v>INSERT INTO professores.turma (id,escola_id, turma) VALUES (27,16,'3º ANO II');</v>
      </c>
      <c r="E28" t="str">
        <f>VLOOKUP(B28,ESCOLAS!$A$1:$B$23,2,FALSE)</f>
        <v>ESCOLA BÁSICA MUNICIPAL JOAO ANTONIO PINTO</v>
      </c>
    </row>
    <row r="29" spans="1:5" hidden="1" x14ac:dyDescent="0.25">
      <c r="A29">
        <v>28</v>
      </c>
      <c r="B29">
        <v>16</v>
      </c>
      <c r="C29" t="s">
        <v>44</v>
      </c>
      <c r="D29" s="1" t="str">
        <f t="shared" si="0"/>
        <v>INSERT INTO professores.turma (id,escola_id, turma) VALUES (28,16,'4º ANO I');</v>
      </c>
      <c r="E29" t="str">
        <f>VLOOKUP(B29,ESCOLAS!$A$1:$B$23,2,FALSE)</f>
        <v>ESCOLA BÁSICA MUNICIPAL JOAO ANTONIO PINTO</v>
      </c>
    </row>
    <row r="30" spans="1:5" hidden="1" x14ac:dyDescent="0.25">
      <c r="A30">
        <v>29</v>
      </c>
      <c r="B30">
        <v>16</v>
      </c>
      <c r="C30" t="s">
        <v>45</v>
      </c>
      <c r="D30" s="1" t="str">
        <f t="shared" si="0"/>
        <v>INSERT INTO professores.turma (id,escola_id, turma) VALUES (29,16,'4º ANO II');</v>
      </c>
      <c r="E30" t="str">
        <f>VLOOKUP(B30,ESCOLAS!$A$1:$B$23,2,FALSE)</f>
        <v>ESCOLA BÁSICA MUNICIPAL JOAO ANTONIO PINTO</v>
      </c>
    </row>
    <row r="31" spans="1:5" hidden="1" x14ac:dyDescent="0.25">
      <c r="A31">
        <v>30</v>
      </c>
      <c r="B31">
        <v>16</v>
      </c>
      <c r="C31" t="s">
        <v>46</v>
      </c>
      <c r="D31" s="1" t="str">
        <f t="shared" si="0"/>
        <v>INSERT INTO professores.turma (id,escola_id, turma) VALUES (30,16,'5º ANO I');</v>
      </c>
      <c r="E31" t="str">
        <f>VLOOKUP(B31,ESCOLAS!$A$1:$B$23,2,FALSE)</f>
        <v>ESCOLA BÁSICA MUNICIPAL JOAO ANTONIO PINTO</v>
      </c>
    </row>
    <row r="32" spans="1:5" hidden="1" x14ac:dyDescent="0.25">
      <c r="A32">
        <v>31</v>
      </c>
      <c r="B32">
        <v>16</v>
      </c>
      <c r="C32" t="s">
        <v>47</v>
      </c>
      <c r="D32" s="1" t="str">
        <f t="shared" si="0"/>
        <v>INSERT INTO professores.turma (id,escola_id, turma) VALUES (31,16,'5º ANO II');</v>
      </c>
      <c r="E32" t="str">
        <f>VLOOKUP(B32,ESCOLAS!$A$1:$B$23,2,FALSE)</f>
        <v>ESCOLA BÁSICA MUNICIPAL JOAO ANTONIO PINTO</v>
      </c>
    </row>
    <row r="33" spans="1:5" hidden="1" x14ac:dyDescent="0.25">
      <c r="A33">
        <v>32</v>
      </c>
      <c r="B33">
        <v>16</v>
      </c>
      <c r="C33" t="s">
        <v>48</v>
      </c>
      <c r="D33" s="1" t="str">
        <f t="shared" si="0"/>
        <v>INSERT INTO professores.turma (id,escola_id, turma) VALUES (32,16,'6º ANO I');</v>
      </c>
      <c r="E33" t="str">
        <f>VLOOKUP(B33,ESCOLAS!$A$1:$B$23,2,FALSE)</f>
        <v>ESCOLA BÁSICA MUNICIPAL JOAO ANTONIO PINTO</v>
      </c>
    </row>
    <row r="34" spans="1:5" hidden="1" x14ac:dyDescent="0.25">
      <c r="A34">
        <v>33</v>
      </c>
      <c r="B34">
        <v>16</v>
      </c>
      <c r="C34" t="s">
        <v>49</v>
      </c>
      <c r="D34" s="1" t="str">
        <f t="shared" si="0"/>
        <v>INSERT INTO professores.turma (id,escola_id, turma) VALUES (33,16,'6º ANO II');</v>
      </c>
      <c r="E34" t="str">
        <f>VLOOKUP(B34,ESCOLAS!$A$1:$B$23,2,FALSE)</f>
        <v>ESCOLA BÁSICA MUNICIPAL JOAO ANTONIO PINTO</v>
      </c>
    </row>
    <row r="35" spans="1:5" hidden="1" x14ac:dyDescent="0.25">
      <c r="A35">
        <v>34</v>
      </c>
      <c r="B35">
        <v>16</v>
      </c>
      <c r="C35" t="s">
        <v>50</v>
      </c>
      <c r="D35" s="1" t="str">
        <f t="shared" si="0"/>
        <v>INSERT INTO professores.turma (id,escola_id, turma) VALUES (34,16,'6º ANO III');</v>
      </c>
      <c r="E35" t="str">
        <f>VLOOKUP(B35,ESCOLAS!$A$1:$B$23,2,FALSE)</f>
        <v>ESCOLA BÁSICA MUNICIPAL JOAO ANTONIO PINTO</v>
      </c>
    </row>
    <row r="36" spans="1:5" hidden="1" x14ac:dyDescent="0.25">
      <c r="A36">
        <v>35</v>
      </c>
      <c r="B36">
        <v>16</v>
      </c>
      <c r="C36" t="s">
        <v>51</v>
      </c>
      <c r="D36" s="1" t="str">
        <f t="shared" si="0"/>
        <v>INSERT INTO professores.turma (id,escola_id, turma) VALUES (35,16,'7º ANO I');</v>
      </c>
      <c r="E36" t="str">
        <f>VLOOKUP(B36,ESCOLAS!$A$1:$B$23,2,FALSE)</f>
        <v>ESCOLA BÁSICA MUNICIPAL JOAO ANTONIO PINTO</v>
      </c>
    </row>
    <row r="37" spans="1:5" hidden="1" x14ac:dyDescent="0.25">
      <c r="A37">
        <v>36</v>
      </c>
      <c r="B37">
        <v>16</v>
      </c>
      <c r="C37" t="s">
        <v>52</v>
      </c>
      <c r="D37" s="1" t="str">
        <f t="shared" si="0"/>
        <v>INSERT INTO professores.turma (id,escola_id, turma) VALUES (36,16,'7º ANO II');</v>
      </c>
      <c r="E37" t="str">
        <f>VLOOKUP(B37,ESCOLAS!$A$1:$B$23,2,FALSE)</f>
        <v>ESCOLA BÁSICA MUNICIPAL JOAO ANTONIO PINTO</v>
      </c>
    </row>
    <row r="38" spans="1:5" hidden="1" x14ac:dyDescent="0.25">
      <c r="A38">
        <v>37</v>
      </c>
      <c r="B38">
        <v>16</v>
      </c>
      <c r="C38" t="s">
        <v>53</v>
      </c>
      <c r="D38" s="1" t="str">
        <f t="shared" si="0"/>
        <v>INSERT INTO professores.turma (id,escola_id, turma) VALUES (37,16,'7º ANO III');</v>
      </c>
      <c r="E38" t="str">
        <f>VLOOKUP(B38,ESCOLAS!$A$1:$B$23,2,FALSE)</f>
        <v>ESCOLA BÁSICA MUNICIPAL JOAO ANTONIO PINTO</v>
      </c>
    </row>
    <row r="39" spans="1:5" hidden="1" x14ac:dyDescent="0.25">
      <c r="A39">
        <v>38</v>
      </c>
      <c r="B39">
        <v>16</v>
      </c>
      <c r="C39" t="s">
        <v>54</v>
      </c>
      <c r="D39" s="1" t="str">
        <f t="shared" si="0"/>
        <v>INSERT INTO professores.turma (id,escola_id, turma) VALUES (38,16,'8º ANO I');</v>
      </c>
      <c r="E39" t="str">
        <f>VLOOKUP(B39,ESCOLAS!$A$1:$B$23,2,FALSE)</f>
        <v>ESCOLA BÁSICA MUNICIPAL JOAO ANTONIO PINTO</v>
      </c>
    </row>
    <row r="40" spans="1:5" hidden="1" x14ac:dyDescent="0.25">
      <c r="A40">
        <v>39</v>
      </c>
      <c r="B40">
        <v>16</v>
      </c>
      <c r="C40" t="s">
        <v>55</v>
      </c>
      <c r="D40" s="1" t="str">
        <f t="shared" si="0"/>
        <v>INSERT INTO professores.turma (id,escola_id, turma) VALUES (39,16,'8º ANO II');</v>
      </c>
      <c r="E40" t="str">
        <f>VLOOKUP(B40,ESCOLAS!$A$1:$B$23,2,FALSE)</f>
        <v>ESCOLA BÁSICA MUNICIPAL JOAO ANTONIO PINTO</v>
      </c>
    </row>
    <row r="41" spans="1:5" hidden="1" x14ac:dyDescent="0.25">
      <c r="A41">
        <v>40</v>
      </c>
      <c r="B41">
        <v>16</v>
      </c>
      <c r="C41" t="s">
        <v>56</v>
      </c>
      <c r="D41" s="1" t="str">
        <f t="shared" si="0"/>
        <v>INSERT INTO professores.turma (id,escola_id, turma) VALUES (40,16,'8º ANO III');</v>
      </c>
      <c r="E41" t="str">
        <f>VLOOKUP(B41,ESCOLAS!$A$1:$B$23,2,FALSE)</f>
        <v>ESCOLA BÁSICA MUNICIPAL JOAO ANTONIO PINTO</v>
      </c>
    </row>
    <row r="42" spans="1:5" hidden="1" x14ac:dyDescent="0.25">
      <c r="A42">
        <v>41</v>
      </c>
      <c r="B42">
        <v>16</v>
      </c>
      <c r="C42" t="s">
        <v>57</v>
      </c>
      <c r="D42" s="1" t="str">
        <f t="shared" si="0"/>
        <v>INSERT INTO professores.turma (id,escola_id, turma) VALUES (41,16,'9º ANO I');</v>
      </c>
      <c r="E42" t="str">
        <f>VLOOKUP(B42,ESCOLAS!$A$1:$B$23,2,FALSE)</f>
        <v>ESCOLA BÁSICA MUNICIPAL JOAO ANTONIO PINTO</v>
      </c>
    </row>
    <row r="43" spans="1:5" hidden="1" x14ac:dyDescent="0.25">
      <c r="A43">
        <v>42</v>
      </c>
      <c r="B43">
        <v>16</v>
      </c>
      <c r="C43" t="s">
        <v>58</v>
      </c>
      <c r="D43" s="1" t="str">
        <f t="shared" si="0"/>
        <v>INSERT INTO professores.turma (id,escola_id, turma) VALUES (42,16,'9º ANO II');</v>
      </c>
      <c r="E43" t="str">
        <f>VLOOKUP(B43,ESCOLAS!$A$1:$B$23,2,FALSE)</f>
        <v>ESCOLA BÁSICA MUNICIPAL JOAO ANTONIO PINTO</v>
      </c>
    </row>
    <row r="44" spans="1:5" hidden="1" x14ac:dyDescent="0.25">
      <c r="A44">
        <v>43</v>
      </c>
      <c r="B44">
        <v>16</v>
      </c>
      <c r="C44" t="s">
        <v>59</v>
      </c>
      <c r="D44" s="1" t="str">
        <f t="shared" si="0"/>
        <v>INSERT INTO professores.turma (id,escola_id, turma) VALUES (43,16,'PRÉ II-A');</v>
      </c>
      <c r="E44" t="str">
        <f>VLOOKUP(B44,ESCOLAS!$A$1:$B$23,2,FALSE)</f>
        <v>ESCOLA BÁSICA MUNICIPAL JOAO ANTONIO PINTO</v>
      </c>
    </row>
    <row r="45" spans="1:5" hidden="1" x14ac:dyDescent="0.25">
      <c r="A45">
        <v>44</v>
      </c>
      <c r="B45">
        <v>16</v>
      </c>
      <c r="C45" t="s">
        <v>60</v>
      </c>
      <c r="D45" s="1" t="str">
        <f t="shared" si="0"/>
        <v>INSERT INTO professores.turma (id,escola_id, turma) VALUES (44,16,'PRÉ II - B');</v>
      </c>
      <c r="E45" t="str">
        <f>VLOOKUP(B45,ESCOLAS!$A$1:$B$23,2,FALSE)</f>
        <v>ESCOLA BÁSICA MUNICIPAL JOAO ANTONIO PINTO</v>
      </c>
    </row>
    <row r="46" spans="1:5" hidden="1" x14ac:dyDescent="0.25">
      <c r="A46">
        <v>45</v>
      </c>
      <c r="B46">
        <v>16</v>
      </c>
      <c r="C46" t="s">
        <v>61</v>
      </c>
      <c r="D46" s="1" t="str">
        <f t="shared" si="0"/>
        <v>INSERT INTO professores.turma (id,escola_id, turma) VALUES (45,16,'PRÉ III-A');</v>
      </c>
      <c r="E46" t="str">
        <f>VLOOKUP(B46,ESCOLAS!$A$1:$B$23,2,FALSE)</f>
        <v>ESCOLA BÁSICA MUNICIPAL JOAO ANTONIO PINTO</v>
      </c>
    </row>
    <row r="47" spans="1:5" hidden="1" x14ac:dyDescent="0.25">
      <c r="A47">
        <v>46</v>
      </c>
      <c r="B47">
        <v>16</v>
      </c>
      <c r="C47" t="s">
        <v>62</v>
      </c>
      <c r="D47" s="1" t="str">
        <f t="shared" si="0"/>
        <v>INSERT INTO professores.turma (id,escola_id, turma) VALUES (46,16,'PRÉ III - B');</v>
      </c>
      <c r="E47" t="str">
        <f>VLOOKUP(B47,ESCOLAS!$A$1:$B$23,2,FALSE)</f>
        <v>ESCOLA BÁSICA MUNICIPAL JOAO ANTONIO PINTO</v>
      </c>
    </row>
    <row r="48" spans="1:5" hidden="1" x14ac:dyDescent="0.25">
      <c r="A48">
        <v>47</v>
      </c>
      <c r="B48">
        <v>17</v>
      </c>
      <c r="C48" t="s">
        <v>63</v>
      </c>
      <c r="D48" s="1" t="str">
        <f t="shared" si="0"/>
        <v>INSERT INTO professores.turma (id,escola_id, turma) VALUES (47,17,'1º ANO II - MATUTINO');</v>
      </c>
      <c r="E48" t="str">
        <f>VLOOKUP(B48,ESCOLAS!$A$1:$B$23,2,FALSE)</f>
        <v>ESCOLA BÁSICA MUNICIPAL JOÃO BATISTA DA CRUZ</v>
      </c>
    </row>
    <row r="49" spans="1:5" hidden="1" x14ac:dyDescent="0.25">
      <c r="A49">
        <v>48</v>
      </c>
      <c r="B49">
        <v>17</v>
      </c>
      <c r="C49" t="s">
        <v>64</v>
      </c>
      <c r="D49" s="1" t="str">
        <f t="shared" si="0"/>
        <v>INSERT INTO professores.turma (id,escola_id, turma) VALUES (48,17,'1º ANO II - VESPERTINO');</v>
      </c>
      <c r="E49" t="str">
        <f>VLOOKUP(B49,ESCOLAS!$A$1:$B$23,2,FALSE)</f>
        <v>ESCOLA BÁSICA MUNICIPAL JOÃO BATISTA DA CRUZ</v>
      </c>
    </row>
    <row r="50" spans="1:5" hidden="1" x14ac:dyDescent="0.25">
      <c r="A50">
        <v>49</v>
      </c>
      <c r="B50">
        <v>17</v>
      </c>
      <c r="C50" t="s">
        <v>65</v>
      </c>
      <c r="D50" s="1" t="str">
        <f t="shared" si="0"/>
        <v>INSERT INTO professores.turma (id,escola_id, turma) VALUES (49,17,'1º ANO I - MATUTINO');</v>
      </c>
      <c r="E50" t="str">
        <f>VLOOKUP(B50,ESCOLAS!$A$1:$B$23,2,FALSE)</f>
        <v>ESCOLA BÁSICA MUNICIPAL JOÃO BATISTA DA CRUZ</v>
      </c>
    </row>
    <row r="51" spans="1:5" hidden="1" x14ac:dyDescent="0.25">
      <c r="A51">
        <v>50</v>
      </c>
      <c r="B51">
        <v>17</v>
      </c>
      <c r="C51" t="s">
        <v>66</v>
      </c>
      <c r="D51" s="1" t="str">
        <f t="shared" si="0"/>
        <v>INSERT INTO professores.turma (id,escola_id, turma) VALUES (50,17,'1º ANO I - VESPERTINO');</v>
      </c>
      <c r="E51" t="str">
        <f>VLOOKUP(B51,ESCOLAS!$A$1:$B$23,2,FALSE)</f>
        <v>ESCOLA BÁSICA MUNICIPAL JOÃO BATISTA DA CRUZ</v>
      </c>
    </row>
    <row r="52" spans="1:5" hidden="1" x14ac:dyDescent="0.25">
      <c r="A52">
        <v>51</v>
      </c>
      <c r="B52">
        <v>17</v>
      </c>
      <c r="C52" t="s">
        <v>67</v>
      </c>
      <c r="D52" s="1" t="str">
        <f t="shared" si="0"/>
        <v>INSERT INTO professores.turma (id,escola_id, turma) VALUES (51,17,'2º ANO II - MATUTINO');</v>
      </c>
      <c r="E52" t="str">
        <f>VLOOKUP(B52,ESCOLAS!$A$1:$B$23,2,FALSE)</f>
        <v>ESCOLA BÁSICA MUNICIPAL JOÃO BATISTA DA CRUZ</v>
      </c>
    </row>
    <row r="53" spans="1:5" hidden="1" x14ac:dyDescent="0.25">
      <c r="A53">
        <v>52</v>
      </c>
      <c r="B53">
        <v>17</v>
      </c>
      <c r="C53" t="s">
        <v>68</v>
      </c>
      <c r="D53" s="1" t="str">
        <f t="shared" si="0"/>
        <v>INSERT INTO professores.turma (id,escola_id, turma) VALUES (52,17,'2º ANO II - VESPERTINO');</v>
      </c>
      <c r="E53" t="str">
        <f>VLOOKUP(B53,ESCOLAS!$A$1:$B$23,2,FALSE)</f>
        <v>ESCOLA BÁSICA MUNICIPAL JOÃO BATISTA DA CRUZ</v>
      </c>
    </row>
    <row r="54" spans="1:5" hidden="1" x14ac:dyDescent="0.25">
      <c r="A54">
        <v>53</v>
      </c>
      <c r="B54">
        <v>17</v>
      </c>
      <c r="C54" t="s">
        <v>69</v>
      </c>
      <c r="D54" s="1" t="str">
        <f t="shared" si="0"/>
        <v>INSERT INTO professores.turma (id,escola_id, turma) VALUES (53,17,'2º ANO I - MATUTINO');</v>
      </c>
      <c r="E54" t="str">
        <f>VLOOKUP(B54,ESCOLAS!$A$1:$B$23,2,FALSE)</f>
        <v>ESCOLA BÁSICA MUNICIPAL JOÃO BATISTA DA CRUZ</v>
      </c>
    </row>
    <row r="55" spans="1:5" hidden="1" x14ac:dyDescent="0.25">
      <c r="A55">
        <v>54</v>
      </c>
      <c r="B55">
        <v>17</v>
      </c>
      <c r="C55" t="s">
        <v>70</v>
      </c>
      <c r="D55" s="1" t="str">
        <f t="shared" si="0"/>
        <v>INSERT INTO professores.turma (id,escola_id, turma) VALUES (54,17,'2º ANO I - VESPERTINO');</v>
      </c>
      <c r="E55" t="str">
        <f>VLOOKUP(B55,ESCOLAS!$A$1:$B$23,2,FALSE)</f>
        <v>ESCOLA BÁSICA MUNICIPAL JOÃO BATISTA DA CRUZ</v>
      </c>
    </row>
    <row r="56" spans="1:5" hidden="1" x14ac:dyDescent="0.25">
      <c r="A56">
        <v>55</v>
      </c>
      <c r="B56">
        <v>17</v>
      </c>
      <c r="C56" t="s">
        <v>71</v>
      </c>
      <c r="D56" s="1" t="str">
        <f t="shared" si="0"/>
        <v>INSERT INTO professores.turma (id,escola_id, turma) VALUES (55,17,'3º ANO I - MATUTINO');</v>
      </c>
      <c r="E56" t="str">
        <f>VLOOKUP(B56,ESCOLAS!$A$1:$B$23,2,FALSE)</f>
        <v>ESCOLA BÁSICA MUNICIPAL JOÃO BATISTA DA CRUZ</v>
      </c>
    </row>
    <row r="57" spans="1:5" hidden="1" x14ac:dyDescent="0.25">
      <c r="A57">
        <v>56</v>
      </c>
      <c r="B57">
        <v>17</v>
      </c>
      <c r="C57" t="s">
        <v>72</v>
      </c>
      <c r="D57" s="1" t="str">
        <f t="shared" si="0"/>
        <v>INSERT INTO professores.turma (id,escola_id, turma) VALUES (56,17,'3º ANO I - VESPERTINO');</v>
      </c>
      <c r="E57" t="str">
        <f>VLOOKUP(B57,ESCOLAS!$A$1:$B$23,2,FALSE)</f>
        <v>ESCOLA BÁSICA MUNICIPAL JOÃO BATISTA DA CRUZ</v>
      </c>
    </row>
    <row r="58" spans="1:5" hidden="1" x14ac:dyDescent="0.25">
      <c r="A58">
        <v>57</v>
      </c>
      <c r="B58">
        <v>17</v>
      </c>
      <c r="C58" t="s">
        <v>73</v>
      </c>
      <c r="D58" s="1" t="str">
        <f t="shared" si="0"/>
        <v>INSERT INTO professores.turma (id,escola_id, turma) VALUES (57,17,'4º ANO II - MATUTINO');</v>
      </c>
      <c r="E58" t="str">
        <f>VLOOKUP(B58,ESCOLAS!$A$1:$B$23,2,FALSE)</f>
        <v>ESCOLA BÁSICA MUNICIPAL JOÃO BATISTA DA CRUZ</v>
      </c>
    </row>
    <row r="59" spans="1:5" hidden="1" x14ac:dyDescent="0.25">
      <c r="A59">
        <v>58</v>
      </c>
      <c r="B59">
        <v>17</v>
      </c>
      <c r="C59" t="s">
        <v>74</v>
      </c>
      <c r="D59" s="1" t="str">
        <f t="shared" si="0"/>
        <v>INSERT INTO professores.turma (id,escola_id, turma) VALUES (58,17,'4º ANO II - VESPERTINO');</v>
      </c>
      <c r="E59" t="str">
        <f>VLOOKUP(B59,ESCOLAS!$A$1:$B$23,2,FALSE)</f>
        <v>ESCOLA BÁSICA MUNICIPAL JOÃO BATISTA DA CRUZ</v>
      </c>
    </row>
    <row r="60" spans="1:5" hidden="1" x14ac:dyDescent="0.25">
      <c r="A60">
        <v>59</v>
      </c>
      <c r="B60">
        <v>17</v>
      </c>
      <c r="C60" t="s">
        <v>75</v>
      </c>
      <c r="D60" s="1" t="str">
        <f t="shared" si="0"/>
        <v>INSERT INTO professores.turma (id,escola_id, turma) VALUES (59,17,'4º ANO I - MATUTINO');</v>
      </c>
      <c r="E60" t="str">
        <f>VLOOKUP(B60,ESCOLAS!$A$1:$B$23,2,FALSE)</f>
        <v>ESCOLA BÁSICA MUNICIPAL JOÃO BATISTA DA CRUZ</v>
      </c>
    </row>
    <row r="61" spans="1:5" hidden="1" x14ac:dyDescent="0.25">
      <c r="A61">
        <v>60</v>
      </c>
      <c r="B61">
        <v>17</v>
      </c>
      <c r="C61" t="s">
        <v>76</v>
      </c>
      <c r="D61" s="1" t="str">
        <f t="shared" si="0"/>
        <v>INSERT INTO professores.turma (id,escola_id, turma) VALUES (60,17,'4º ANO I - VESPERTINO');</v>
      </c>
      <c r="E61" t="str">
        <f>VLOOKUP(B61,ESCOLAS!$A$1:$B$23,2,FALSE)</f>
        <v>ESCOLA BÁSICA MUNICIPAL JOÃO BATISTA DA CRUZ</v>
      </c>
    </row>
    <row r="62" spans="1:5" hidden="1" x14ac:dyDescent="0.25">
      <c r="A62">
        <v>61</v>
      </c>
      <c r="B62">
        <v>17</v>
      </c>
      <c r="C62" t="s">
        <v>77</v>
      </c>
      <c r="D62" s="1" t="str">
        <f t="shared" si="0"/>
        <v>INSERT INTO professores.turma (id,escola_id, turma) VALUES (61,17,'5º ANO I - MATUTINO');</v>
      </c>
      <c r="E62" t="str">
        <f>VLOOKUP(B62,ESCOLAS!$A$1:$B$23,2,FALSE)</f>
        <v>ESCOLA BÁSICA MUNICIPAL JOÃO BATISTA DA CRUZ</v>
      </c>
    </row>
    <row r="63" spans="1:5" hidden="1" x14ac:dyDescent="0.25">
      <c r="A63">
        <v>62</v>
      </c>
      <c r="B63">
        <v>17</v>
      </c>
      <c r="C63" t="s">
        <v>78</v>
      </c>
      <c r="D63" s="1" t="str">
        <f t="shared" si="0"/>
        <v>INSERT INTO professores.turma (id,escola_id, turma) VALUES (62,17,'5º ANO I - VESPERTINO');</v>
      </c>
      <c r="E63" t="str">
        <f>VLOOKUP(B63,ESCOLAS!$A$1:$B$23,2,FALSE)</f>
        <v>ESCOLA BÁSICA MUNICIPAL JOÃO BATISTA DA CRUZ</v>
      </c>
    </row>
    <row r="64" spans="1:5" hidden="1" x14ac:dyDescent="0.25">
      <c r="A64">
        <v>63</v>
      </c>
      <c r="B64">
        <v>17</v>
      </c>
      <c r="C64" t="s">
        <v>79</v>
      </c>
      <c r="D64" s="1" t="str">
        <f t="shared" si="0"/>
        <v>INSERT INTO professores.turma (id,escola_id, turma) VALUES (63,17,'6º ANO II - MATUTINO');</v>
      </c>
      <c r="E64" t="str">
        <f>VLOOKUP(B64,ESCOLAS!$A$1:$B$23,2,FALSE)</f>
        <v>ESCOLA BÁSICA MUNICIPAL JOÃO BATISTA DA CRUZ</v>
      </c>
    </row>
    <row r="65" spans="1:5" hidden="1" x14ac:dyDescent="0.25">
      <c r="A65">
        <v>64</v>
      </c>
      <c r="B65">
        <v>17</v>
      </c>
      <c r="C65" t="s">
        <v>80</v>
      </c>
      <c r="D65" s="1" t="str">
        <f t="shared" si="0"/>
        <v>INSERT INTO professores.turma (id,escola_id, turma) VALUES (64,17,'6º ANO II - VESPERTINO');</v>
      </c>
      <c r="E65" t="str">
        <f>VLOOKUP(B65,ESCOLAS!$A$1:$B$23,2,FALSE)</f>
        <v>ESCOLA BÁSICA MUNICIPAL JOÃO BATISTA DA CRUZ</v>
      </c>
    </row>
    <row r="66" spans="1:5" hidden="1" x14ac:dyDescent="0.25">
      <c r="A66">
        <v>65</v>
      </c>
      <c r="B66">
        <v>17</v>
      </c>
      <c r="C66" t="s">
        <v>81</v>
      </c>
      <c r="D66" s="1" t="str">
        <f t="shared" si="0"/>
        <v>INSERT INTO professores.turma (id,escola_id, turma) VALUES (65,17,'6º ANO I - MATUTINO');</v>
      </c>
      <c r="E66" t="str">
        <f>VLOOKUP(B66,ESCOLAS!$A$1:$B$23,2,FALSE)</f>
        <v>ESCOLA BÁSICA MUNICIPAL JOÃO BATISTA DA CRUZ</v>
      </c>
    </row>
    <row r="67" spans="1:5" hidden="1" x14ac:dyDescent="0.25">
      <c r="A67">
        <v>66</v>
      </c>
      <c r="B67">
        <v>17</v>
      </c>
      <c r="C67" t="s">
        <v>82</v>
      </c>
      <c r="D67" s="1" t="str">
        <f t="shared" ref="D67:D130" si="1">"INSERT INTO professores.turma (id,escola_id, turma) VALUES ("&amp;A67&amp;","&amp;B67&amp;","&amp;"'"&amp;C67&amp;"'"&amp;");"</f>
        <v>INSERT INTO professores.turma (id,escola_id, turma) VALUES (66,17,'6º ANO I - VESPERTINO');</v>
      </c>
      <c r="E67" t="str">
        <f>VLOOKUP(B67,ESCOLAS!$A$1:$B$23,2,FALSE)</f>
        <v>ESCOLA BÁSICA MUNICIPAL JOÃO BATISTA DA CRUZ</v>
      </c>
    </row>
    <row r="68" spans="1:5" hidden="1" x14ac:dyDescent="0.25">
      <c r="A68">
        <v>67</v>
      </c>
      <c r="B68">
        <v>17</v>
      </c>
      <c r="C68" t="s">
        <v>83</v>
      </c>
      <c r="D68" s="1" t="str">
        <f t="shared" si="1"/>
        <v>INSERT INTO professores.turma (id,escola_id, turma) VALUES (67,17,'7º ANO II - MATUTINO');</v>
      </c>
      <c r="E68" t="str">
        <f>VLOOKUP(B68,ESCOLAS!$A$1:$B$23,2,FALSE)</f>
        <v>ESCOLA BÁSICA MUNICIPAL JOÃO BATISTA DA CRUZ</v>
      </c>
    </row>
    <row r="69" spans="1:5" hidden="1" x14ac:dyDescent="0.25">
      <c r="A69">
        <v>68</v>
      </c>
      <c r="B69">
        <v>17</v>
      </c>
      <c r="C69" t="s">
        <v>84</v>
      </c>
      <c r="D69" s="1" t="str">
        <f t="shared" si="1"/>
        <v>INSERT INTO professores.turma (id,escola_id, turma) VALUES (68,17,'7º ANO II - VESPERTINO');</v>
      </c>
      <c r="E69" t="str">
        <f>VLOOKUP(B69,ESCOLAS!$A$1:$B$23,2,FALSE)</f>
        <v>ESCOLA BÁSICA MUNICIPAL JOÃO BATISTA DA CRUZ</v>
      </c>
    </row>
    <row r="70" spans="1:5" hidden="1" x14ac:dyDescent="0.25">
      <c r="A70">
        <v>69</v>
      </c>
      <c r="B70">
        <v>17</v>
      </c>
      <c r="C70" t="s">
        <v>85</v>
      </c>
      <c r="D70" s="1" t="str">
        <f t="shared" si="1"/>
        <v>INSERT INTO professores.turma (id,escola_id, turma) VALUES (69,17,'7º ANO I - MATUTINO');</v>
      </c>
      <c r="E70" t="str">
        <f>VLOOKUP(B70,ESCOLAS!$A$1:$B$23,2,FALSE)</f>
        <v>ESCOLA BÁSICA MUNICIPAL JOÃO BATISTA DA CRUZ</v>
      </c>
    </row>
    <row r="71" spans="1:5" hidden="1" x14ac:dyDescent="0.25">
      <c r="A71">
        <v>70</v>
      </c>
      <c r="B71">
        <v>17</v>
      </c>
      <c r="C71" t="s">
        <v>86</v>
      </c>
      <c r="D71" s="1" t="str">
        <f t="shared" si="1"/>
        <v>INSERT INTO professores.turma (id,escola_id, turma) VALUES (70,17,'7º ANO I - VESPERTINO');</v>
      </c>
      <c r="E71" t="str">
        <f>VLOOKUP(B71,ESCOLAS!$A$1:$B$23,2,FALSE)</f>
        <v>ESCOLA BÁSICA MUNICIPAL JOÃO BATISTA DA CRUZ</v>
      </c>
    </row>
    <row r="72" spans="1:5" hidden="1" x14ac:dyDescent="0.25">
      <c r="A72">
        <v>71</v>
      </c>
      <c r="B72">
        <v>17</v>
      </c>
      <c r="C72" t="s">
        <v>87</v>
      </c>
      <c r="D72" s="1" t="str">
        <f t="shared" si="1"/>
        <v>INSERT INTO professores.turma (id,escola_id, turma) VALUES (71,17,'8º ANO I - MATUTINO');</v>
      </c>
      <c r="E72" t="str">
        <f>VLOOKUP(B72,ESCOLAS!$A$1:$B$23,2,FALSE)</f>
        <v>ESCOLA BÁSICA MUNICIPAL JOÃO BATISTA DA CRUZ</v>
      </c>
    </row>
    <row r="73" spans="1:5" hidden="1" x14ac:dyDescent="0.25">
      <c r="A73">
        <v>72</v>
      </c>
      <c r="B73">
        <v>17</v>
      </c>
      <c r="C73" t="s">
        <v>88</v>
      </c>
      <c r="D73" s="1" t="str">
        <f t="shared" si="1"/>
        <v>INSERT INTO professores.turma (id,escola_id, turma) VALUES (72,17,'8º ANO I - VESPERTINO');</v>
      </c>
      <c r="E73" t="str">
        <f>VLOOKUP(B73,ESCOLAS!$A$1:$B$23,2,FALSE)</f>
        <v>ESCOLA BÁSICA MUNICIPAL JOÃO BATISTA DA CRUZ</v>
      </c>
    </row>
    <row r="74" spans="1:5" hidden="1" x14ac:dyDescent="0.25">
      <c r="A74">
        <v>73</v>
      </c>
      <c r="B74">
        <v>17</v>
      </c>
      <c r="C74" t="s">
        <v>89</v>
      </c>
      <c r="D74" s="1" t="str">
        <f t="shared" si="1"/>
        <v>INSERT INTO professores.turma (id,escola_id, turma) VALUES (73,17,'9º ANO I - MATUTINO');</v>
      </c>
      <c r="E74" t="str">
        <f>VLOOKUP(B74,ESCOLAS!$A$1:$B$23,2,FALSE)</f>
        <v>ESCOLA BÁSICA MUNICIPAL JOÃO BATISTA DA CRUZ</v>
      </c>
    </row>
    <row r="75" spans="1:5" hidden="1" x14ac:dyDescent="0.25">
      <c r="A75">
        <v>74</v>
      </c>
      <c r="B75">
        <v>17</v>
      </c>
      <c r="C75" t="s">
        <v>90</v>
      </c>
      <c r="D75" s="1" t="str">
        <f t="shared" si="1"/>
        <v>INSERT INTO professores.turma (id,escola_id, turma) VALUES (74,17,'9ºANO I - VESPERTINO');</v>
      </c>
      <c r="E75" t="str">
        <f>VLOOKUP(B75,ESCOLAS!$A$1:$B$23,2,FALSE)</f>
        <v>ESCOLA BÁSICA MUNICIPAL JOÃO BATISTA DA CRUZ</v>
      </c>
    </row>
    <row r="76" spans="1:5" hidden="1" x14ac:dyDescent="0.25">
      <c r="A76">
        <v>75</v>
      </c>
      <c r="B76">
        <v>12</v>
      </c>
      <c r="C76" t="s">
        <v>29</v>
      </c>
      <c r="D76" s="1" t="str">
        <f t="shared" si="1"/>
        <v>INSERT INTO professores.turma (id,escola_id, turma) VALUES (75,12,'1º ANO');</v>
      </c>
      <c r="E76" t="str">
        <f>VLOOKUP(B76,ESCOLAS!$A$1:$B$23,2,FALSE)</f>
        <v>EI ANTONIO JOAQUIM TAVARES</v>
      </c>
    </row>
    <row r="77" spans="1:5" hidden="1" x14ac:dyDescent="0.25">
      <c r="A77">
        <v>76</v>
      </c>
      <c r="B77">
        <v>12</v>
      </c>
      <c r="C77" t="s">
        <v>30</v>
      </c>
      <c r="D77" s="1" t="str">
        <f t="shared" si="1"/>
        <v>INSERT INTO professores.turma (id,escola_id, turma) VALUES (76,12,'2º ANO');</v>
      </c>
      <c r="E77" t="str">
        <f>VLOOKUP(B77,ESCOLAS!$A$1:$B$23,2,FALSE)</f>
        <v>EI ANTONIO JOAQUIM TAVARES</v>
      </c>
    </row>
    <row r="78" spans="1:5" hidden="1" x14ac:dyDescent="0.25">
      <c r="A78">
        <v>77</v>
      </c>
      <c r="B78">
        <v>12</v>
      </c>
      <c r="C78" t="s">
        <v>31</v>
      </c>
      <c r="D78" s="1" t="str">
        <f t="shared" si="1"/>
        <v>INSERT INTO professores.turma (id,escola_id, turma) VALUES (77,12,'3º ANO');</v>
      </c>
      <c r="E78" t="str">
        <f>VLOOKUP(B78,ESCOLAS!$A$1:$B$23,2,FALSE)</f>
        <v>EI ANTONIO JOAQUIM TAVARES</v>
      </c>
    </row>
    <row r="79" spans="1:5" hidden="1" x14ac:dyDescent="0.25">
      <c r="A79">
        <v>78</v>
      </c>
      <c r="B79">
        <v>12</v>
      </c>
      <c r="C79" t="s">
        <v>26</v>
      </c>
      <c r="D79" s="1" t="str">
        <f t="shared" si="1"/>
        <v>INSERT INTO professores.turma (id,escola_id, turma) VALUES (78,12,'4º ANO');</v>
      </c>
      <c r="E79" t="str">
        <f>VLOOKUP(B79,ESCOLAS!$A$1:$B$23,2,FALSE)</f>
        <v>EI ANTONIO JOAQUIM TAVARES</v>
      </c>
    </row>
    <row r="80" spans="1:5" hidden="1" x14ac:dyDescent="0.25">
      <c r="A80">
        <v>79</v>
      </c>
      <c r="B80">
        <v>12</v>
      </c>
      <c r="C80" t="s">
        <v>32</v>
      </c>
      <c r="D80" s="1" t="str">
        <f t="shared" si="1"/>
        <v>INSERT INTO professores.turma (id,escola_id, turma) VALUES (79,12,'5º ANO');</v>
      </c>
      <c r="E80" t="str">
        <f>VLOOKUP(B80,ESCOLAS!$A$1:$B$23,2,FALSE)</f>
        <v>EI ANTONIO JOAQUIM TAVARES</v>
      </c>
    </row>
    <row r="81" spans="1:5" hidden="1" x14ac:dyDescent="0.25">
      <c r="A81">
        <v>80</v>
      </c>
      <c r="B81">
        <v>12</v>
      </c>
      <c r="C81" t="s">
        <v>91</v>
      </c>
      <c r="D81" s="1" t="str">
        <f t="shared" si="1"/>
        <v>INSERT INTO professores.turma (id,escola_id, turma) VALUES (80,12,'PRÉ II');</v>
      </c>
      <c r="E81" t="str">
        <f>VLOOKUP(B81,ESCOLAS!$A$1:$B$23,2,FALSE)</f>
        <v>EI ANTONIO JOAQUIM TAVARES</v>
      </c>
    </row>
    <row r="82" spans="1:5" hidden="1" x14ac:dyDescent="0.25">
      <c r="A82">
        <v>81</v>
      </c>
      <c r="B82">
        <v>12</v>
      </c>
      <c r="C82" t="s">
        <v>36</v>
      </c>
      <c r="D82" s="1" t="str">
        <f t="shared" si="1"/>
        <v>INSERT INTO professores.turma (id,escola_id, turma) VALUES (81,12,'PRÉ III');</v>
      </c>
      <c r="E82" t="str">
        <f>VLOOKUP(B82,ESCOLAS!$A$1:$B$23,2,FALSE)</f>
        <v>EI ANTONIO JOAQUIM TAVARES</v>
      </c>
    </row>
    <row r="83" spans="1:5" hidden="1" x14ac:dyDescent="0.25">
      <c r="A83">
        <v>82</v>
      </c>
      <c r="B83">
        <v>22</v>
      </c>
      <c r="C83" t="s">
        <v>33</v>
      </c>
      <c r="D83" s="1" t="str">
        <f t="shared" si="1"/>
        <v>INSERT INTO professores.turma (id,escola_id, turma) VALUES (82,22,'1º ANO A');</v>
      </c>
      <c r="E83" t="str">
        <f>VLOOKUP(B83,ESCOLAS!$A$1:$B$23,2,FALSE)</f>
        <v>GRUPO ESCOLAR MUNICIPAL ANTÔNIO JOSÉ TIAGO</v>
      </c>
    </row>
    <row r="84" spans="1:5" hidden="1" x14ac:dyDescent="0.25">
      <c r="A84">
        <v>83</v>
      </c>
      <c r="B84">
        <v>22</v>
      </c>
      <c r="C84" t="s">
        <v>34</v>
      </c>
      <c r="D84" s="1" t="str">
        <f t="shared" si="1"/>
        <v>INSERT INTO professores.turma (id,escola_id, turma) VALUES (83,22,'1º ANO B');</v>
      </c>
      <c r="E84" t="str">
        <f>VLOOKUP(B84,ESCOLAS!$A$1:$B$23,2,FALSE)</f>
        <v>GRUPO ESCOLAR MUNICIPAL ANTÔNIO JOSÉ TIAGO</v>
      </c>
    </row>
    <row r="85" spans="1:5" hidden="1" x14ac:dyDescent="0.25">
      <c r="A85">
        <v>84</v>
      </c>
      <c r="B85">
        <v>22</v>
      </c>
      <c r="C85" t="s">
        <v>92</v>
      </c>
      <c r="D85" s="1" t="str">
        <f t="shared" si="1"/>
        <v>INSERT INTO professores.turma (id,escola_id, turma) VALUES (84,22,'1º ANO C');</v>
      </c>
      <c r="E85" t="str">
        <f>VLOOKUP(B85,ESCOLAS!$A$1:$B$23,2,FALSE)</f>
        <v>GRUPO ESCOLAR MUNICIPAL ANTÔNIO JOSÉ TIAGO</v>
      </c>
    </row>
    <row r="86" spans="1:5" hidden="1" x14ac:dyDescent="0.25">
      <c r="A86">
        <v>85</v>
      </c>
      <c r="B86">
        <v>22</v>
      </c>
      <c r="C86" t="s">
        <v>93</v>
      </c>
      <c r="D86" s="1" t="str">
        <f t="shared" si="1"/>
        <v>INSERT INTO professores.turma (id,escola_id, turma) VALUES (85,22,'1º ANO D');</v>
      </c>
      <c r="E86" t="str">
        <f>VLOOKUP(B86,ESCOLAS!$A$1:$B$23,2,FALSE)</f>
        <v>GRUPO ESCOLAR MUNICIPAL ANTÔNIO JOSÉ TIAGO</v>
      </c>
    </row>
    <row r="87" spans="1:5" hidden="1" x14ac:dyDescent="0.25">
      <c r="A87">
        <v>86</v>
      </c>
      <c r="B87">
        <v>22</v>
      </c>
      <c r="C87" t="s">
        <v>94</v>
      </c>
      <c r="D87" s="1" t="str">
        <f t="shared" si="1"/>
        <v>INSERT INTO professores.turma (id,escola_id, turma) VALUES (86,22,'2º ANO A');</v>
      </c>
      <c r="E87" t="str">
        <f>VLOOKUP(B87,ESCOLAS!$A$1:$B$23,2,FALSE)</f>
        <v>GRUPO ESCOLAR MUNICIPAL ANTÔNIO JOSÉ TIAGO</v>
      </c>
    </row>
    <row r="88" spans="1:5" hidden="1" x14ac:dyDescent="0.25">
      <c r="A88">
        <v>87</v>
      </c>
      <c r="B88">
        <v>22</v>
      </c>
      <c r="C88" t="s">
        <v>95</v>
      </c>
      <c r="D88" s="1" t="str">
        <f t="shared" si="1"/>
        <v>INSERT INTO professores.turma (id,escola_id, turma) VALUES (87,22,'2º ANO B');</v>
      </c>
      <c r="E88" t="str">
        <f>VLOOKUP(B88,ESCOLAS!$A$1:$B$23,2,FALSE)</f>
        <v>GRUPO ESCOLAR MUNICIPAL ANTÔNIO JOSÉ TIAGO</v>
      </c>
    </row>
    <row r="89" spans="1:5" hidden="1" x14ac:dyDescent="0.25">
      <c r="A89">
        <v>88</v>
      </c>
      <c r="B89">
        <v>22</v>
      </c>
      <c r="C89" t="s">
        <v>96</v>
      </c>
      <c r="D89" s="1" t="str">
        <f t="shared" si="1"/>
        <v>INSERT INTO professores.turma (id,escola_id, turma) VALUES (88,22,'2º ANO C');</v>
      </c>
      <c r="E89" t="str">
        <f>VLOOKUP(B89,ESCOLAS!$A$1:$B$23,2,FALSE)</f>
        <v>GRUPO ESCOLAR MUNICIPAL ANTÔNIO JOSÉ TIAGO</v>
      </c>
    </row>
    <row r="90" spans="1:5" hidden="1" x14ac:dyDescent="0.25">
      <c r="A90">
        <v>89</v>
      </c>
      <c r="B90">
        <v>22</v>
      </c>
      <c r="C90" t="s">
        <v>97</v>
      </c>
      <c r="D90" s="1" t="str">
        <f t="shared" si="1"/>
        <v>INSERT INTO professores.turma (id,escola_id, turma) VALUES (89,22,'2º ANO D');</v>
      </c>
      <c r="E90" t="str">
        <f>VLOOKUP(B90,ESCOLAS!$A$1:$B$23,2,FALSE)</f>
        <v>GRUPO ESCOLAR MUNICIPAL ANTÔNIO JOSÉ TIAGO</v>
      </c>
    </row>
    <row r="91" spans="1:5" hidden="1" x14ac:dyDescent="0.25">
      <c r="A91">
        <v>90</v>
      </c>
      <c r="B91">
        <v>22</v>
      </c>
      <c r="C91" t="s">
        <v>98</v>
      </c>
      <c r="D91" s="1" t="str">
        <f t="shared" si="1"/>
        <v>INSERT INTO professores.turma (id,escola_id, turma) VALUES (90,22,'2º ANO E');</v>
      </c>
      <c r="E91" t="str">
        <f>VLOOKUP(B91,ESCOLAS!$A$1:$B$23,2,FALSE)</f>
        <v>GRUPO ESCOLAR MUNICIPAL ANTÔNIO JOSÉ TIAGO</v>
      </c>
    </row>
    <row r="92" spans="1:5" hidden="1" x14ac:dyDescent="0.25">
      <c r="A92">
        <v>91</v>
      </c>
      <c r="B92">
        <v>22</v>
      </c>
      <c r="C92" t="s">
        <v>99</v>
      </c>
      <c r="D92" s="1" t="str">
        <f t="shared" si="1"/>
        <v>INSERT INTO professores.turma (id,escola_id, turma) VALUES (91,22,'3º ANO A');</v>
      </c>
      <c r="E92" t="str">
        <f>VLOOKUP(B92,ESCOLAS!$A$1:$B$23,2,FALSE)</f>
        <v>GRUPO ESCOLAR MUNICIPAL ANTÔNIO JOSÉ TIAGO</v>
      </c>
    </row>
    <row r="93" spans="1:5" hidden="1" x14ac:dyDescent="0.25">
      <c r="A93">
        <v>92</v>
      </c>
      <c r="B93">
        <v>22</v>
      </c>
      <c r="C93" t="s">
        <v>100</v>
      </c>
      <c r="D93" s="1" t="str">
        <f t="shared" si="1"/>
        <v>INSERT INTO professores.turma (id,escola_id, turma) VALUES (92,22,'3º ANO B');</v>
      </c>
      <c r="E93" t="str">
        <f>VLOOKUP(B93,ESCOLAS!$A$1:$B$23,2,FALSE)</f>
        <v>GRUPO ESCOLAR MUNICIPAL ANTÔNIO JOSÉ TIAGO</v>
      </c>
    </row>
    <row r="94" spans="1:5" hidden="1" x14ac:dyDescent="0.25">
      <c r="A94">
        <v>93</v>
      </c>
      <c r="B94">
        <v>22</v>
      </c>
      <c r="C94" t="s">
        <v>101</v>
      </c>
      <c r="D94" s="1" t="str">
        <f t="shared" si="1"/>
        <v>INSERT INTO professores.turma (id,escola_id, turma) VALUES (93,22,'4º ANO A');</v>
      </c>
      <c r="E94" t="str">
        <f>VLOOKUP(B94,ESCOLAS!$A$1:$B$23,2,FALSE)</f>
        <v>GRUPO ESCOLAR MUNICIPAL ANTÔNIO JOSÉ TIAGO</v>
      </c>
    </row>
    <row r="95" spans="1:5" hidden="1" x14ac:dyDescent="0.25">
      <c r="A95">
        <v>94</v>
      </c>
      <c r="B95">
        <v>22</v>
      </c>
      <c r="C95" t="s">
        <v>102</v>
      </c>
      <c r="D95" s="1" t="str">
        <f t="shared" si="1"/>
        <v>INSERT INTO professores.turma (id,escola_id, turma) VALUES (94,22,'4º ANO B');</v>
      </c>
      <c r="E95" t="str">
        <f>VLOOKUP(B95,ESCOLAS!$A$1:$B$23,2,FALSE)</f>
        <v>GRUPO ESCOLAR MUNICIPAL ANTÔNIO JOSÉ TIAGO</v>
      </c>
    </row>
    <row r="96" spans="1:5" hidden="1" x14ac:dyDescent="0.25">
      <c r="A96">
        <v>95</v>
      </c>
      <c r="B96">
        <v>22</v>
      </c>
      <c r="C96" t="s">
        <v>103</v>
      </c>
      <c r="D96" s="1" t="str">
        <f t="shared" si="1"/>
        <v>INSERT INTO professores.turma (id,escola_id, turma) VALUES (95,22,'5º ANO A');</v>
      </c>
      <c r="E96" t="str">
        <f>VLOOKUP(B96,ESCOLAS!$A$1:$B$23,2,FALSE)</f>
        <v>GRUPO ESCOLAR MUNICIPAL ANTÔNIO JOSÉ TIAGO</v>
      </c>
    </row>
    <row r="97" spans="1:5" hidden="1" x14ac:dyDescent="0.25">
      <c r="A97">
        <v>96</v>
      </c>
      <c r="B97">
        <v>22</v>
      </c>
      <c r="C97" t="s">
        <v>104</v>
      </c>
      <c r="D97" s="1" t="str">
        <f t="shared" si="1"/>
        <v>INSERT INTO professores.turma (id,escola_id, turma) VALUES (96,22,'5º ANO B');</v>
      </c>
      <c r="E97" t="str">
        <f>VLOOKUP(B97,ESCOLAS!$A$1:$B$23,2,FALSE)</f>
        <v>GRUPO ESCOLAR MUNICIPAL ANTÔNIO JOSÉ TIAGO</v>
      </c>
    </row>
    <row r="98" spans="1:5" hidden="1" x14ac:dyDescent="0.25">
      <c r="A98">
        <v>97</v>
      </c>
      <c r="B98">
        <v>22</v>
      </c>
      <c r="C98" t="s">
        <v>105</v>
      </c>
      <c r="D98" s="1" t="str">
        <f t="shared" si="1"/>
        <v>INSERT INTO professores.turma (id,escola_id, turma) VALUES (97,22,'PRÉ II A');</v>
      </c>
      <c r="E98" t="str">
        <f>VLOOKUP(B98,ESCOLAS!$A$1:$B$23,2,FALSE)</f>
        <v>GRUPO ESCOLAR MUNICIPAL ANTÔNIO JOSÉ TIAGO</v>
      </c>
    </row>
    <row r="99" spans="1:5" hidden="1" x14ac:dyDescent="0.25">
      <c r="A99">
        <v>98</v>
      </c>
      <c r="B99">
        <v>22</v>
      </c>
      <c r="C99" t="s">
        <v>106</v>
      </c>
      <c r="D99" s="1" t="str">
        <f t="shared" si="1"/>
        <v>INSERT INTO professores.turma (id,escola_id, turma) VALUES (98,22,'PRÉ II B');</v>
      </c>
      <c r="E99" t="str">
        <f>VLOOKUP(B99,ESCOLAS!$A$1:$B$23,2,FALSE)</f>
        <v>GRUPO ESCOLAR MUNICIPAL ANTÔNIO JOSÉ TIAGO</v>
      </c>
    </row>
    <row r="100" spans="1:5" hidden="1" x14ac:dyDescent="0.25">
      <c r="A100">
        <v>99</v>
      </c>
      <c r="B100">
        <v>22</v>
      </c>
      <c r="C100" t="s">
        <v>107</v>
      </c>
      <c r="D100" s="1" t="str">
        <f t="shared" si="1"/>
        <v>INSERT INTO professores.turma (id,escola_id, turma) VALUES (99,22,'PRÉ II C');</v>
      </c>
      <c r="E100" t="str">
        <f>VLOOKUP(B100,ESCOLAS!$A$1:$B$23,2,FALSE)</f>
        <v>GRUPO ESCOLAR MUNICIPAL ANTÔNIO JOSÉ TIAGO</v>
      </c>
    </row>
    <row r="101" spans="1:5" hidden="1" x14ac:dyDescent="0.25">
      <c r="A101">
        <v>100</v>
      </c>
      <c r="B101">
        <v>22</v>
      </c>
      <c r="C101" t="s">
        <v>108</v>
      </c>
      <c r="D101" s="1" t="str">
        <f t="shared" si="1"/>
        <v>INSERT INTO professores.turma (id,escola_id, turma) VALUES (100,22,'PRÉ III A');</v>
      </c>
      <c r="E101" t="str">
        <f>VLOOKUP(B101,ESCOLAS!$A$1:$B$23,2,FALSE)</f>
        <v>GRUPO ESCOLAR MUNICIPAL ANTÔNIO JOSÉ TIAGO</v>
      </c>
    </row>
    <row r="102" spans="1:5" hidden="1" x14ac:dyDescent="0.25">
      <c r="A102">
        <v>101</v>
      </c>
      <c r="B102">
        <v>22</v>
      </c>
      <c r="C102" t="s">
        <v>109</v>
      </c>
      <c r="D102" s="1" t="str">
        <f t="shared" si="1"/>
        <v>INSERT INTO professores.turma (id,escola_id, turma) VALUES (101,22,'PRÉ III B');</v>
      </c>
      <c r="E102" t="str">
        <f>VLOOKUP(B102,ESCOLAS!$A$1:$B$23,2,FALSE)</f>
        <v>GRUPO ESCOLAR MUNICIPAL ANTÔNIO JOSÉ TIAGO</v>
      </c>
    </row>
    <row r="103" spans="1:5" hidden="1" x14ac:dyDescent="0.25">
      <c r="A103">
        <v>102</v>
      </c>
      <c r="B103">
        <v>20</v>
      </c>
      <c r="C103" t="s">
        <v>29</v>
      </c>
      <c r="D103" s="1" t="str">
        <f t="shared" si="1"/>
        <v>INSERT INTO professores.turma (id,escola_id, turma) VALUES (102,20,'1º ANO');</v>
      </c>
      <c r="E103" t="str">
        <f>VLOOKUP(B103,ESCOLAS!$A$1:$B$23,2,FALSE)</f>
        <v>ESCOLA MUNICIPAL MARIA EMILIA DA COSTA</v>
      </c>
    </row>
    <row r="104" spans="1:5" hidden="1" x14ac:dyDescent="0.25">
      <c r="A104">
        <v>103</v>
      </c>
      <c r="B104">
        <v>20</v>
      </c>
      <c r="C104" t="s">
        <v>29</v>
      </c>
      <c r="D104" s="1" t="str">
        <f t="shared" si="1"/>
        <v>INSERT INTO professores.turma (id,escola_id, turma) VALUES (103,20,'1º ANO');</v>
      </c>
      <c r="E104" t="str">
        <f>VLOOKUP(B104,ESCOLAS!$A$1:$B$23,2,FALSE)</f>
        <v>ESCOLA MUNICIPAL MARIA EMILIA DA COSTA</v>
      </c>
    </row>
    <row r="105" spans="1:5" hidden="1" x14ac:dyDescent="0.25">
      <c r="A105">
        <v>104</v>
      </c>
      <c r="B105">
        <v>20</v>
      </c>
      <c r="C105" t="s">
        <v>30</v>
      </c>
      <c r="D105" s="1" t="str">
        <f t="shared" si="1"/>
        <v>INSERT INTO professores.turma (id,escola_id, turma) VALUES (104,20,'2º ANO');</v>
      </c>
      <c r="E105" t="str">
        <f>VLOOKUP(B105,ESCOLAS!$A$1:$B$23,2,FALSE)</f>
        <v>ESCOLA MUNICIPAL MARIA EMILIA DA COSTA</v>
      </c>
    </row>
    <row r="106" spans="1:5" hidden="1" x14ac:dyDescent="0.25">
      <c r="A106">
        <v>105</v>
      </c>
      <c r="B106">
        <v>20</v>
      </c>
      <c r="C106" t="s">
        <v>31</v>
      </c>
      <c r="D106" s="1" t="str">
        <f t="shared" si="1"/>
        <v>INSERT INTO professores.turma (id,escola_id, turma) VALUES (105,20,'3º ANO');</v>
      </c>
      <c r="E106" t="str">
        <f>VLOOKUP(B106,ESCOLAS!$A$1:$B$23,2,FALSE)</f>
        <v>ESCOLA MUNICIPAL MARIA EMILIA DA COSTA</v>
      </c>
    </row>
    <row r="107" spans="1:5" hidden="1" x14ac:dyDescent="0.25">
      <c r="A107">
        <v>106</v>
      </c>
      <c r="B107">
        <v>20</v>
      </c>
      <c r="C107" t="s">
        <v>26</v>
      </c>
      <c r="D107" s="1" t="str">
        <f t="shared" si="1"/>
        <v>INSERT INTO professores.turma (id,escola_id, turma) VALUES (106,20,'4º ANO');</v>
      </c>
      <c r="E107" t="str">
        <f>VLOOKUP(B107,ESCOLAS!$A$1:$B$23,2,FALSE)</f>
        <v>ESCOLA MUNICIPAL MARIA EMILIA DA COSTA</v>
      </c>
    </row>
    <row r="108" spans="1:5" hidden="1" x14ac:dyDescent="0.25">
      <c r="A108">
        <v>107</v>
      </c>
      <c r="B108">
        <v>20</v>
      </c>
      <c r="C108" t="s">
        <v>32</v>
      </c>
      <c r="D108" s="1" t="str">
        <f t="shared" si="1"/>
        <v>INSERT INTO professores.turma (id,escola_id, turma) VALUES (107,20,'5º ANO');</v>
      </c>
      <c r="E108" t="str">
        <f>VLOOKUP(B108,ESCOLAS!$A$1:$B$23,2,FALSE)</f>
        <v>ESCOLA MUNICIPAL MARIA EMILIA DA COSTA</v>
      </c>
    </row>
    <row r="109" spans="1:5" hidden="1" x14ac:dyDescent="0.25">
      <c r="A109">
        <v>108</v>
      </c>
      <c r="B109">
        <v>20</v>
      </c>
      <c r="C109" t="s">
        <v>91</v>
      </c>
      <c r="D109" s="1" t="str">
        <f t="shared" si="1"/>
        <v>INSERT INTO professores.turma (id,escola_id, turma) VALUES (108,20,'PRÉ II');</v>
      </c>
      <c r="E109" t="str">
        <f>VLOOKUP(B109,ESCOLAS!$A$1:$B$23,2,FALSE)</f>
        <v>ESCOLA MUNICIPAL MARIA EMILIA DA COSTA</v>
      </c>
    </row>
    <row r="110" spans="1:5" hidden="1" x14ac:dyDescent="0.25">
      <c r="A110">
        <v>109</v>
      </c>
      <c r="B110">
        <v>20</v>
      </c>
      <c r="C110" t="s">
        <v>36</v>
      </c>
      <c r="D110" s="1" t="str">
        <f t="shared" si="1"/>
        <v>INSERT INTO professores.turma (id,escola_id, turma) VALUES (109,20,'PRÉ III');</v>
      </c>
      <c r="E110" t="str">
        <f>VLOOKUP(B110,ESCOLAS!$A$1:$B$23,2,FALSE)</f>
        <v>ESCOLA MUNICIPAL MARIA EMILIA DA COSTA</v>
      </c>
    </row>
    <row r="111" spans="1:5" x14ac:dyDescent="0.25">
      <c r="A111">
        <v>110</v>
      </c>
      <c r="B111">
        <v>23</v>
      </c>
      <c r="C111" t="s">
        <v>37</v>
      </c>
      <c r="D111" s="1" t="str">
        <f t="shared" si="1"/>
        <v>INSERT INTO professores.turma (id,escola_id, turma) VALUES (110,23,'1º ANO I');</v>
      </c>
      <c r="E111" t="str">
        <f>VLOOKUP(B111,ESCOLAS!$A$1:$B$23,2,FALSE)</f>
        <v>GRUPO ESCOLAR MUNICIPAL RAQUEL FIGUEREDO DE ASSIS</v>
      </c>
    </row>
    <row r="112" spans="1:5" x14ac:dyDescent="0.25">
      <c r="A112">
        <v>111</v>
      </c>
      <c r="B112">
        <v>23</v>
      </c>
      <c r="C112" t="s">
        <v>38</v>
      </c>
      <c r="D112" s="1" t="str">
        <f t="shared" si="1"/>
        <v>INSERT INTO professores.turma (id,escola_id, turma) VALUES (111,23,'1º ANO II');</v>
      </c>
      <c r="E112" t="str">
        <f>VLOOKUP(B112,ESCOLAS!$A$1:$B$23,2,FALSE)</f>
        <v>GRUPO ESCOLAR MUNICIPAL RAQUEL FIGUEREDO DE ASSIS</v>
      </c>
    </row>
    <row r="113" spans="1:5" x14ac:dyDescent="0.25">
      <c r="A113">
        <v>112</v>
      </c>
      <c r="B113">
        <v>23</v>
      </c>
      <c r="C113" t="s">
        <v>40</v>
      </c>
      <c r="D113" s="1" t="str">
        <f t="shared" si="1"/>
        <v>INSERT INTO professores.turma (id,escola_id, turma) VALUES (112,23,'2º ANO I');</v>
      </c>
      <c r="E113" t="str">
        <f>VLOOKUP(B113,ESCOLAS!$A$1:$B$23,2,FALSE)</f>
        <v>GRUPO ESCOLAR MUNICIPAL RAQUEL FIGUEREDO DE ASSIS</v>
      </c>
    </row>
    <row r="114" spans="1:5" x14ac:dyDescent="0.25">
      <c r="A114">
        <v>113</v>
      </c>
      <c r="B114">
        <v>23</v>
      </c>
      <c r="C114" t="s">
        <v>41</v>
      </c>
      <c r="D114" s="1" t="str">
        <f t="shared" si="1"/>
        <v>INSERT INTO professores.turma (id,escola_id, turma) VALUES (113,23,'2º ANO II');</v>
      </c>
      <c r="E114" t="str">
        <f>VLOOKUP(B114,ESCOLAS!$A$1:$B$23,2,FALSE)</f>
        <v>GRUPO ESCOLAR MUNICIPAL RAQUEL FIGUEREDO DE ASSIS</v>
      </c>
    </row>
    <row r="115" spans="1:5" x14ac:dyDescent="0.25">
      <c r="A115">
        <v>114</v>
      </c>
      <c r="B115">
        <v>23</v>
      </c>
      <c r="C115" t="s">
        <v>110</v>
      </c>
      <c r="D115" s="1" t="str">
        <f t="shared" si="1"/>
        <v>INSERT INTO professores.turma (id,escola_id, turma) VALUES (114,23,'2º ANO III');</v>
      </c>
      <c r="E115" t="str">
        <f>VLOOKUP(B115,ESCOLAS!$A$1:$B$23,2,FALSE)</f>
        <v>GRUPO ESCOLAR MUNICIPAL RAQUEL FIGUEREDO DE ASSIS</v>
      </c>
    </row>
    <row r="116" spans="1:5" x14ac:dyDescent="0.25">
      <c r="A116">
        <v>115</v>
      </c>
      <c r="B116">
        <v>23</v>
      </c>
      <c r="C116" t="s">
        <v>42</v>
      </c>
      <c r="D116" s="1" t="str">
        <f t="shared" si="1"/>
        <v>INSERT INTO professores.turma (id,escola_id, turma) VALUES (115,23,'3º ANO I');</v>
      </c>
      <c r="E116" t="str">
        <f>VLOOKUP(B116,ESCOLAS!$A$1:$B$23,2,FALSE)</f>
        <v>GRUPO ESCOLAR MUNICIPAL RAQUEL FIGUEREDO DE ASSIS</v>
      </c>
    </row>
    <row r="117" spans="1:5" x14ac:dyDescent="0.25">
      <c r="A117">
        <v>116</v>
      </c>
      <c r="B117">
        <v>23</v>
      </c>
      <c r="C117" t="s">
        <v>43</v>
      </c>
      <c r="D117" s="1" t="str">
        <f t="shared" si="1"/>
        <v>INSERT INTO professores.turma (id,escola_id, turma) VALUES (116,23,'3º ANO II');</v>
      </c>
      <c r="E117" t="str">
        <f>VLOOKUP(B117,ESCOLAS!$A$1:$B$23,2,FALSE)</f>
        <v>GRUPO ESCOLAR MUNICIPAL RAQUEL FIGUEREDO DE ASSIS</v>
      </c>
    </row>
    <row r="118" spans="1:5" x14ac:dyDescent="0.25">
      <c r="A118">
        <v>117</v>
      </c>
      <c r="B118">
        <v>23</v>
      </c>
      <c r="C118" t="s">
        <v>44</v>
      </c>
      <c r="D118" s="1" t="str">
        <f t="shared" si="1"/>
        <v>INSERT INTO professores.turma (id,escola_id, turma) VALUES (117,23,'4º ANO I');</v>
      </c>
      <c r="E118" t="str">
        <f>VLOOKUP(B118,ESCOLAS!$A$1:$B$23,2,FALSE)</f>
        <v>GRUPO ESCOLAR MUNICIPAL RAQUEL FIGUEREDO DE ASSIS</v>
      </c>
    </row>
    <row r="119" spans="1:5" x14ac:dyDescent="0.25">
      <c r="A119">
        <v>118</v>
      </c>
      <c r="B119">
        <v>23</v>
      </c>
      <c r="C119" t="s">
        <v>45</v>
      </c>
      <c r="D119" s="1" t="str">
        <f t="shared" si="1"/>
        <v>INSERT INTO professores.turma (id,escola_id, turma) VALUES (118,23,'4º ANO II');</v>
      </c>
      <c r="E119" t="str">
        <f>VLOOKUP(B119,ESCOLAS!$A$1:$B$23,2,FALSE)</f>
        <v>GRUPO ESCOLAR MUNICIPAL RAQUEL FIGUEREDO DE ASSIS</v>
      </c>
    </row>
    <row r="120" spans="1:5" x14ac:dyDescent="0.25">
      <c r="A120">
        <v>119</v>
      </c>
      <c r="B120">
        <v>23</v>
      </c>
      <c r="C120" t="s">
        <v>46</v>
      </c>
      <c r="D120" s="1" t="str">
        <f t="shared" si="1"/>
        <v>INSERT INTO professores.turma (id,escola_id, turma) VALUES (119,23,'5º ANO I');</v>
      </c>
      <c r="E120" t="str">
        <f>VLOOKUP(B120,ESCOLAS!$A$1:$B$23,2,FALSE)</f>
        <v>GRUPO ESCOLAR MUNICIPAL RAQUEL FIGUEREDO DE ASSIS</v>
      </c>
    </row>
    <row r="121" spans="1:5" x14ac:dyDescent="0.25">
      <c r="A121">
        <v>120</v>
      </c>
      <c r="B121">
        <v>23</v>
      </c>
      <c r="C121" t="s">
        <v>47</v>
      </c>
      <c r="D121" s="1" t="str">
        <f t="shared" si="1"/>
        <v>INSERT INTO professores.turma (id,escola_id, turma) VALUES (120,23,'5º ANO II');</v>
      </c>
      <c r="E121" t="str">
        <f>VLOOKUP(B121,ESCOLAS!$A$1:$B$23,2,FALSE)</f>
        <v>GRUPO ESCOLAR MUNICIPAL RAQUEL FIGUEREDO DE ASSIS</v>
      </c>
    </row>
    <row r="122" spans="1:5" x14ac:dyDescent="0.25">
      <c r="A122">
        <v>121</v>
      </c>
      <c r="B122">
        <v>23</v>
      </c>
      <c r="C122" t="s">
        <v>59</v>
      </c>
      <c r="D122" s="1" t="str">
        <f t="shared" si="1"/>
        <v>INSERT INTO professores.turma (id,escola_id, turma) VALUES (121,23,'PRÉ II-A');</v>
      </c>
      <c r="E122" t="str">
        <f>VLOOKUP(B122,ESCOLAS!$A$1:$B$23,2,FALSE)</f>
        <v>GRUPO ESCOLAR MUNICIPAL RAQUEL FIGUEREDO DE ASSIS</v>
      </c>
    </row>
    <row r="123" spans="1:5" x14ac:dyDescent="0.25">
      <c r="A123">
        <v>122</v>
      </c>
      <c r="B123">
        <v>23</v>
      </c>
      <c r="C123" t="s">
        <v>111</v>
      </c>
      <c r="D123" s="1" t="str">
        <f t="shared" si="1"/>
        <v>INSERT INTO professores.turma (id,escola_id, turma) VALUES (122,23,'PRÉ II-B');</v>
      </c>
      <c r="E123" t="str">
        <f>VLOOKUP(B123,ESCOLAS!$A$1:$B$23,2,FALSE)</f>
        <v>GRUPO ESCOLAR MUNICIPAL RAQUEL FIGUEREDO DE ASSIS</v>
      </c>
    </row>
    <row r="124" spans="1:5" x14ac:dyDescent="0.25">
      <c r="A124">
        <v>123</v>
      </c>
      <c r="B124">
        <v>23</v>
      </c>
      <c r="C124" t="s">
        <v>61</v>
      </c>
      <c r="D124" s="1" t="str">
        <f t="shared" si="1"/>
        <v>INSERT INTO professores.turma (id,escola_id, turma) VALUES (123,23,'PRÉ III-A');</v>
      </c>
      <c r="E124" t="str">
        <f>VLOOKUP(B124,ESCOLAS!$A$1:$B$23,2,FALSE)</f>
        <v>GRUPO ESCOLAR MUNICIPAL RAQUEL FIGUEREDO DE ASSIS</v>
      </c>
    </row>
    <row r="125" spans="1:5" x14ac:dyDescent="0.25">
      <c r="A125">
        <v>124</v>
      </c>
      <c r="B125">
        <v>23</v>
      </c>
      <c r="C125" t="s">
        <v>112</v>
      </c>
      <c r="D125" s="1" t="str">
        <f t="shared" si="1"/>
        <v>INSERT INTO professores.turma (id,escola_id, turma) VALUES (124,23,'PRÉ III-B');</v>
      </c>
      <c r="E125" t="str">
        <f>VLOOKUP(B125,ESCOLAS!$A$1:$B$23,2,FALSE)</f>
        <v>GRUPO ESCOLAR MUNICIPAL RAQUEL FIGUEREDO DE ASSIS</v>
      </c>
    </row>
    <row r="126" spans="1:5" hidden="1" x14ac:dyDescent="0.25">
      <c r="A126">
        <v>125</v>
      </c>
      <c r="B126">
        <v>18</v>
      </c>
      <c r="C126" t="s">
        <v>113</v>
      </c>
      <c r="D126" s="1" t="str">
        <f t="shared" si="1"/>
        <v>INSERT INTO professores.turma (id,escola_id, turma) VALUES (125,18,'1º Ano I');</v>
      </c>
      <c r="E126" t="str">
        <f>VLOOKUP(B126,ESCOLAS!$A$1:$B$23,2,FALSE)</f>
        <v>ESCOLA BÁSICA MUNICIPAL RUBENS JOÃO DE SOUZA</v>
      </c>
    </row>
    <row r="127" spans="1:5" hidden="1" x14ac:dyDescent="0.25">
      <c r="A127">
        <v>126</v>
      </c>
      <c r="B127">
        <v>18</v>
      </c>
      <c r="C127" t="s">
        <v>114</v>
      </c>
      <c r="D127" s="1" t="str">
        <f t="shared" si="1"/>
        <v>INSERT INTO professores.turma (id,escola_id, turma) VALUES (126,18,'2º Ano I');</v>
      </c>
      <c r="E127" t="str">
        <f>VLOOKUP(B127,ESCOLAS!$A$1:$B$23,2,FALSE)</f>
        <v>ESCOLA BÁSICA MUNICIPAL RUBENS JOÃO DE SOUZA</v>
      </c>
    </row>
    <row r="128" spans="1:5" hidden="1" x14ac:dyDescent="0.25">
      <c r="A128">
        <v>127</v>
      </c>
      <c r="B128">
        <v>18</v>
      </c>
      <c r="C128" t="s">
        <v>115</v>
      </c>
      <c r="D128" s="1" t="str">
        <f t="shared" si="1"/>
        <v>INSERT INTO professores.turma (id,escola_id, turma) VALUES (127,18,'2º Ano II');</v>
      </c>
      <c r="E128" t="str">
        <f>VLOOKUP(B128,ESCOLAS!$A$1:$B$23,2,FALSE)</f>
        <v>ESCOLA BÁSICA MUNICIPAL RUBENS JOÃO DE SOUZA</v>
      </c>
    </row>
    <row r="129" spans="1:5" hidden="1" x14ac:dyDescent="0.25">
      <c r="A129">
        <v>128</v>
      </c>
      <c r="B129">
        <v>18</v>
      </c>
      <c r="C129" t="s">
        <v>116</v>
      </c>
      <c r="D129" s="1" t="str">
        <f t="shared" si="1"/>
        <v>INSERT INTO professores.turma (id,escola_id, turma) VALUES (128,18,'3º Ano I');</v>
      </c>
      <c r="E129" t="str">
        <f>VLOOKUP(B129,ESCOLAS!$A$1:$B$23,2,FALSE)</f>
        <v>ESCOLA BÁSICA MUNICIPAL RUBENS JOÃO DE SOUZA</v>
      </c>
    </row>
    <row r="130" spans="1:5" hidden="1" x14ac:dyDescent="0.25">
      <c r="A130">
        <v>129</v>
      </c>
      <c r="B130">
        <v>18</v>
      </c>
      <c r="C130" t="s">
        <v>117</v>
      </c>
      <c r="D130" s="1" t="str">
        <f t="shared" si="1"/>
        <v>INSERT INTO professores.turma (id,escola_id, turma) VALUES (129,18,'3º Ano II');</v>
      </c>
      <c r="E130" t="str">
        <f>VLOOKUP(B130,ESCOLAS!$A$1:$B$23,2,FALSE)</f>
        <v>ESCOLA BÁSICA MUNICIPAL RUBENS JOÃO DE SOUZA</v>
      </c>
    </row>
    <row r="131" spans="1:5" hidden="1" x14ac:dyDescent="0.25">
      <c r="A131">
        <v>130</v>
      </c>
      <c r="B131">
        <v>18</v>
      </c>
      <c r="C131" t="s">
        <v>118</v>
      </c>
      <c r="D131" s="1" t="str">
        <f t="shared" ref="D131:D158" si="2">"INSERT INTO professores.turma (id,escola_id, turma) VALUES ("&amp;A131&amp;","&amp;B131&amp;","&amp;"'"&amp;C131&amp;"'"&amp;");"</f>
        <v>INSERT INTO professores.turma (id,escola_id, turma) VALUES (130,18,'3º ANO III');</v>
      </c>
      <c r="E131" t="str">
        <f>VLOOKUP(B131,ESCOLAS!$A$1:$B$23,2,FALSE)</f>
        <v>ESCOLA BÁSICA MUNICIPAL RUBENS JOÃO DE SOUZA</v>
      </c>
    </row>
    <row r="132" spans="1:5" hidden="1" x14ac:dyDescent="0.25">
      <c r="A132">
        <v>131</v>
      </c>
      <c r="B132">
        <v>18</v>
      </c>
      <c r="C132" t="s">
        <v>119</v>
      </c>
      <c r="D132" s="1" t="str">
        <f t="shared" si="2"/>
        <v>INSERT INTO professores.turma (id,escola_id, turma) VALUES (131,18,'4º Ano I');</v>
      </c>
      <c r="E132" t="str">
        <f>VLOOKUP(B132,ESCOLAS!$A$1:$B$23,2,FALSE)</f>
        <v>ESCOLA BÁSICA MUNICIPAL RUBENS JOÃO DE SOUZA</v>
      </c>
    </row>
    <row r="133" spans="1:5" hidden="1" x14ac:dyDescent="0.25">
      <c r="A133">
        <v>132</v>
      </c>
      <c r="B133">
        <v>18</v>
      </c>
      <c r="C133" t="s">
        <v>120</v>
      </c>
      <c r="D133" s="1" t="str">
        <f t="shared" si="2"/>
        <v>INSERT INTO professores.turma (id,escola_id, turma) VALUES (132,18,'4º Ano II');</v>
      </c>
      <c r="E133" t="str">
        <f>VLOOKUP(B133,ESCOLAS!$A$1:$B$23,2,FALSE)</f>
        <v>ESCOLA BÁSICA MUNICIPAL RUBENS JOÃO DE SOUZA</v>
      </c>
    </row>
    <row r="134" spans="1:5" hidden="1" x14ac:dyDescent="0.25">
      <c r="A134">
        <v>133</v>
      </c>
      <c r="B134">
        <v>18</v>
      </c>
      <c r="C134" t="s">
        <v>121</v>
      </c>
      <c r="D134" s="1" t="str">
        <f t="shared" si="2"/>
        <v>INSERT INTO professores.turma (id,escola_id, turma) VALUES (133,18,'5º Ano I');</v>
      </c>
      <c r="E134" t="str">
        <f>VLOOKUP(B134,ESCOLAS!$A$1:$B$23,2,FALSE)</f>
        <v>ESCOLA BÁSICA MUNICIPAL RUBENS JOÃO DE SOUZA</v>
      </c>
    </row>
    <row r="135" spans="1:5" hidden="1" x14ac:dyDescent="0.25">
      <c r="A135">
        <v>134</v>
      </c>
      <c r="B135">
        <v>18</v>
      </c>
      <c r="C135" t="s">
        <v>122</v>
      </c>
      <c r="D135" s="1" t="str">
        <f t="shared" si="2"/>
        <v>INSERT INTO professores.turma (id,escola_id, turma) VALUES (134,18,'5º Ano II');</v>
      </c>
      <c r="E135" t="str">
        <f>VLOOKUP(B135,ESCOLAS!$A$1:$B$23,2,FALSE)</f>
        <v>ESCOLA BÁSICA MUNICIPAL RUBENS JOÃO DE SOUZA</v>
      </c>
    </row>
    <row r="136" spans="1:5" hidden="1" x14ac:dyDescent="0.25">
      <c r="A136">
        <v>135</v>
      </c>
      <c r="B136">
        <v>18</v>
      </c>
      <c r="C136" t="s">
        <v>123</v>
      </c>
      <c r="D136" s="1" t="str">
        <f t="shared" si="2"/>
        <v>INSERT INTO professores.turma (id,escola_id, turma) VALUES (135,18,'5º Ano III');</v>
      </c>
      <c r="E136" t="str">
        <f>VLOOKUP(B136,ESCOLAS!$A$1:$B$23,2,FALSE)</f>
        <v>ESCOLA BÁSICA MUNICIPAL RUBENS JOÃO DE SOUZA</v>
      </c>
    </row>
    <row r="137" spans="1:5" hidden="1" x14ac:dyDescent="0.25">
      <c r="A137">
        <v>136</v>
      </c>
      <c r="B137">
        <v>18</v>
      </c>
      <c r="C137" t="s">
        <v>124</v>
      </c>
      <c r="D137" s="1" t="str">
        <f t="shared" si="2"/>
        <v>INSERT INTO professores.turma (id,escola_id, turma) VALUES (136,18,'6º Ano I');</v>
      </c>
      <c r="E137" t="str">
        <f>VLOOKUP(B137,ESCOLAS!$A$1:$B$23,2,FALSE)</f>
        <v>ESCOLA BÁSICA MUNICIPAL RUBENS JOÃO DE SOUZA</v>
      </c>
    </row>
    <row r="138" spans="1:5" hidden="1" x14ac:dyDescent="0.25">
      <c r="A138">
        <v>137</v>
      </c>
      <c r="B138">
        <v>18</v>
      </c>
      <c r="C138" t="s">
        <v>125</v>
      </c>
      <c r="D138" s="1" t="str">
        <f t="shared" si="2"/>
        <v>INSERT INTO professores.turma (id,escola_id, turma) VALUES (137,18,'6º Ano II');</v>
      </c>
      <c r="E138" t="str">
        <f>VLOOKUP(B138,ESCOLAS!$A$1:$B$23,2,FALSE)</f>
        <v>ESCOLA BÁSICA MUNICIPAL RUBENS JOÃO DE SOUZA</v>
      </c>
    </row>
    <row r="139" spans="1:5" hidden="1" x14ac:dyDescent="0.25">
      <c r="A139">
        <v>138</v>
      </c>
      <c r="B139">
        <v>18</v>
      </c>
      <c r="C139" t="s">
        <v>126</v>
      </c>
      <c r="D139" s="1" t="str">
        <f t="shared" si="2"/>
        <v>INSERT INTO professores.turma (id,escola_id, turma) VALUES (138,18,'6º Ano III');</v>
      </c>
      <c r="E139" t="str">
        <f>VLOOKUP(B139,ESCOLAS!$A$1:$B$23,2,FALSE)</f>
        <v>ESCOLA BÁSICA MUNICIPAL RUBENS JOÃO DE SOUZA</v>
      </c>
    </row>
    <row r="140" spans="1:5" hidden="1" x14ac:dyDescent="0.25">
      <c r="A140">
        <v>139</v>
      </c>
      <c r="B140">
        <v>18</v>
      </c>
      <c r="C140" t="s">
        <v>127</v>
      </c>
      <c r="D140" s="1" t="str">
        <f t="shared" si="2"/>
        <v>INSERT INTO professores.turma (id,escola_id, turma) VALUES (139,18,'6º Ano IV');</v>
      </c>
      <c r="E140" t="str">
        <f>VLOOKUP(B140,ESCOLAS!$A$1:$B$23,2,FALSE)</f>
        <v>ESCOLA BÁSICA MUNICIPAL RUBENS JOÃO DE SOUZA</v>
      </c>
    </row>
    <row r="141" spans="1:5" hidden="1" x14ac:dyDescent="0.25">
      <c r="A141">
        <v>140</v>
      </c>
      <c r="B141">
        <v>18</v>
      </c>
      <c r="C141" t="s">
        <v>128</v>
      </c>
      <c r="D141" s="1" t="str">
        <f t="shared" si="2"/>
        <v>INSERT INTO professores.turma (id,escola_id, turma) VALUES (140,18,'6º ANO V');</v>
      </c>
      <c r="E141" t="str">
        <f>VLOOKUP(B141,ESCOLAS!$A$1:$B$23,2,FALSE)</f>
        <v>ESCOLA BÁSICA MUNICIPAL RUBENS JOÃO DE SOUZA</v>
      </c>
    </row>
    <row r="142" spans="1:5" hidden="1" x14ac:dyDescent="0.25">
      <c r="A142">
        <v>141</v>
      </c>
      <c r="B142">
        <v>18</v>
      </c>
      <c r="C142" t="s">
        <v>129</v>
      </c>
      <c r="D142" s="1" t="str">
        <f t="shared" si="2"/>
        <v>INSERT INTO professores.turma (id,escola_id, turma) VALUES (141,18,'7º Ano I');</v>
      </c>
      <c r="E142" t="str">
        <f>VLOOKUP(B142,ESCOLAS!$A$1:$B$23,2,FALSE)</f>
        <v>ESCOLA BÁSICA MUNICIPAL RUBENS JOÃO DE SOUZA</v>
      </c>
    </row>
    <row r="143" spans="1:5" hidden="1" x14ac:dyDescent="0.25">
      <c r="A143">
        <v>142</v>
      </c>
      <c r="B143">
        <v>18</v>
      </c>
      <c r="C143" t="s">
        <v>130</v>
      </c>
      <c r="D143" s="1" t="str">
        <f t="shared" si="2"/>
        <v>INSERT INTO professores.turma (id,escola_id, turma) VALUES (142,18,'7º Ano II');</v>
      </c>
      <c r="E143" t="str">
        <f>VLOOKUP(B143,ESCOLAS!$A$1:$B$23,2,FALSE)</f>
        <v>ESCOLA BÁSICA MUNICIPAL RUBENS JOÃO DE SOUZA</v>
      </c>
    </row>
    <row r="144" spans="1:5" hidden="1" x14ac:dyDescent="0.25">
      <c r="A144">
        <v>143</v>
      </c>
      <c r="B144">
        <v>18</v>
      </c>
      <c r="C144" t="s">
        <v>131</v>
      </c>
      <c r="D144" s="1" t="str">
        <f t="shared" si="2"/>
        <v>INSERT INTO professores.turma (id,escola_id, turma) VALUES (143,18,'7º Ano III');</v>
      </c>
      <c r="E144" t="str">
        <f>VLOOKUP(B144,ESCOLAS!$A$1:$B$23,2,FALSE)</f>
        <v>ESCOLA BÁSICA MUNICIPAL RUBENS JOÃO DE SOUZA</v>
      </c>
    </row>
    <row r="145" spans="1:5" hidden="1" x14ac:dyDescent="0.25">
      <c r="A145">
        <v>144</v>
      </c>
      <c r="B145">
        <v>18</v>
      </c>
      <c r="C145" t="s">
        <v>132</v>
      </c>
      <c r="D145" s="1" t="str">
        <f t="shared" si="2"/>
        <v>INSERT INTO professores.turma (id,escola_id, turma) VALUES (144,18,'7º ANO IV');</v>
      </c>
      <c r="E145" t="str">
        <f>VLOOKUP(B145,ESCOLAS!$A$1:$B$23,2,FALSE)</f>
        <v>ESCOLA BÁSICA MUNICIPAL RUBENS JOÃO DE SOUZA</v>
      </c>
    </row>
    <row r="146" spans="1:5" hidden="1" x14ac:dyDescent="0.25">
      <c r="A146">
        <v>145</v>
      </c>
      <c r="B146">
        <v>18</v>
      </c>
      <c r="C146" t="s">
        <v>133</v>
      </c>
      <c r="D146" s="1" t="str">
        <f t="shared" si="2"/>
        <v>INSERT INTO professores.turma (id,escola_id, turma) VALUES (145,18,'7º ANO V');</v>
      </c>
      <c r="E146" t="str">
        <f>VLOOKUP(B146,ESCOLAS!$A$1:$B$23,2,FALSE)</f>
        <v>ESCOLA BÁSICA MUNICIPAL RUBENS JOÃO DE SOUZA</v>
      </c>
    </row>
    <row r="147" spans="1:5" hidden="1" x14ac:dyDescent="0.25">
      <c r="A147">
        <v>146</v>
      </c>
      <c r="B147">
        <v>18</v>
      </c>
      <c r="C147" t="s">
        <v>134</v>
      </c>
      <c r="D147" s="1" t="str">
        <f t="shared" si="2"/>
        <v>INSERT INTO professores.turma (id,escola_id, turma) VALUES (146,18,'8º Ano I');</v>
      </c>
      <c r="E147" t="str">
        <f>VLOOKUP(B147,ESCOLAS!$A$1:$B$23,2,FALSE)</f>
        <v>ESCOLA BÁSICA MUNICIPAL RUBENS JOÃO DE SOUZA</v>
      </c>
    </row>
    <row r="148" spans="1:5" hidden="1" x14ac:dyDescent="0.25">
      <c r="A148">
        <v>147</v>
      </c>
      <c r="B148">
        <v>18</v>
      </c>
      <c r="C148" t="s">
        <v>135</v>
      </c>
      <c r="D148" s="1" t="str">
        <f t="shared" si="2"/>
        <v>INSERT INTO professores.turma (id,escola_id, turma) VALUES (147,18,'8º Ano II');</v>
      </c>
      <c r="E148" t="str">
        <f>VLOOKUP(B148,ESCOLAS!$A$1:$B$23,2,FALSE)</f>
        <v>ESCOLA BÁSICA MUNICIPAL RUBENS JOÃO DE SOUZA</v>
      </c>
    </row>
    <row r="149" spans="1:5" hidden="1" x14ac:dyDescent="0.25">
      <c r="A149">
        <v>148</v>
      </c>
      <c r="B149">
        <v>18</v>
      </c>
      <c r="C149" t="s">
        <v>136</v>
      </c>
      <c r="D149" s="1" t="str">
        <f t="shared" si="2"/>
        <v>INSERT INTO professores.turma (id,escola_id, turma) VALUES (148,18,'8º Ano III');</v>
      </c>
      <c r="E149" t="str">
        <f>VLOOKUP(B149,ESCOLAS!$A$1:$B$23,2,FALSE)</f>
        <v>ESCOLA BÁSICA MUNICIPAL RUBENS JOÃO DE SOUZA</v>
      </c>
    </row>
    <row r="150" spans="1:5" hidden="1" x14ac:dyDescent="0.25">
      <c r="A150">
        <v>149</v>
      </c>
      <c r="B150">
        <v>18</v>
      </c>
      <c r="C150" t="s">
        <v>137</v>
      </c>
      <c r="D150" s="1" t="str">
        <f t="shared" si="2"/>
        <v>INSERT INTO professores.turma (id,escola_id, turma) VALUES (149,18,'8º Ano IV');</v>
      </c>
      <c r="E150" t="str">
        <f>VLOOKUP(B150,ESCOLAS!$A$1:$B$23,2,FALSE)</f>
        <v>ESCOLA BÁSICA MUNICIPAL RUBENS JOÃO DE SOUZA</v>
      </c>
    </row>
    <row r="151" spans="1:5" hidden="1" x14ac:dyDescent="0.25">
      <c r="A151">
        <v>150</v>
      </c>
      <c r="B151">
        <v>18</v>
      </c>
      <c r="C151" t="s">
        <v>138</v>
      </c>
      <c r="D151" s="1" t="str">
        <f t="shared" si="2"/>
        <v>INSERT INTO professores.turma (id,escola_id, turma) VALUES (150,18,'9 Ano III');</v>
      </c>
      <c r="E151" t="str">
        <f>VLOOKUP(B151,ESCOLAS!$A$1:$B$23,2,FALSE)</f>
        <v>ESCOLA BÁSICA MUNICIPAL RUBENS JOÃO DE SOUZA</v>
      </c>
    </row>
    <row r="152" spans="1:5" hidden="1" x14ac:dyDescent="0.25">
      <c r="A152">
        <v>151</v>
      </c>
      <c r="B152">
        <v>18</v>
      </c>
      <c r="C152" t="s">
        <v>139</v>
      </c>
      <c r="D152" s="1" t="str">
        <f t="shared" si="2"/>
        <v>INSERT INTO professores.turma (id,escola_id, turma) VALUES (151,18,'9º Ano I');</v>
      </c>
      <c r="E152" t="str">
        <f>VLOOKUP(B152,ESCOLAS!$A$1:$B$23,2,FALSE)</f>
        <v>ESCOLA BÁSICA MUNICIPAL RUBENS JOÃO DE SOUZA</v>
      </c>
    </row>
    <row r="153" spans="1:5" hidden="1" x14ac:dyDescent="0.25">
      <c r="A153">
        <v>152</v>
      </c>
      <c r="B153">
        <v>18</v>
      </c>
      <c r="C153" t="s">
        <v>140</v>
      </c>
      <c r="D153" s="1" t="str">
        <f t="shared" si="2"/>
        <v>INSERT INTO professores.turma (id,escola_id, turma) VALUES (152,18,'9º Ano II');</v>
      </c>
      <c r="E153" t="str">
        <f>VLOOKUP(B153,ESCOLAS!$A$1:$B$23,2,FALSE)</f>
        <v>ESCOLA BÁSICA MUNICIPAL RUBENS JOÃO DE SOUZA</v>
      </c>
    </row>
    <row r="154" spans="1:5" hidden="1" x14ac:dyDescent="0.25">
      <c r="A154">
        <v>153</v>
      </c>
      <c r="B154">
        <v>15</v>
      </c>
      <c r="C154" t="s">
        <v>29</v>
      </c>
      <c r="D154" s="1" t="str">
        <f t="shared" si="2"/>
        <v>INSERT INTO professores.turma (id,escola_id, turma) VALUES (153,15,'1º ANO');</v>
      </c>
      <c r="E154" t="str">
        <f>VLOOKUP(B154,ESCOLAS!$A$1:$B$23,2,FALSE)</f>
        <v>EI SÃO NICOLAU</v>
      </c>
    </row>
    <row r="155" spans="1:5" hidden="1" x14ac:dyDescent="0.25">
      <c r="A155">
        <v>154</v>
      </c>
      <c r="B155">
        <v>15</v>
      </c>
      <c r="C155" t="s">
        <v>30</v>
      </c>
      <c r="D155" s="1" t="str">
        <f t="shared" si="2"/>
        <v>INSERT INTO professores.turma (id,escola_id, turma) VALUES (154,15,'2º ANO');</v>
      </c>
      <c r="E155" t="str">
        <f>VLOOKUP(B155,ESCOLAS!$A$1:$B$23,2,FALSE)</f>
        <v>EI SÃO NICOLAU</v>
      </c>
    </row>
    <row r="156" spans="1:5" hidden="1" x14ac:dyDescent="0.25">
      <c r="A156">
        <v>155</v>
      </c>
      <c r="B156">
        <v>15</v>
      </c>
      <c r="C156" t="s">
        <v>31</v>
      </c>
      <c r="D156" s="1" t="str">
        <f t="shared" si="2"/>
        <v>INSERT INTO professores.turma (id,escola_id, turma) VALUES (155,15,'3º ANO');</v>
      </c>
      <c r="E156" t="str">
        <f>VLOOKUP(B156,ESCOLAS!$A$1:$B$23,2,FALSE)</f>
        <v>EI SÃO NICOLAU</v>
      </c>
    </row>
    <row r="157" spans="1:5" hidden="1" x14ac:dyDescent="0.25">
      <c r="A157">
        <v>156</v>
      </c>
      <c r="B157">
        <v>15</v>
      </c>
      <c r="C157" t="s">
        <v>32</v>
      </c>
      <c r="D157" s="1" t="str">
        <f t="shared" si="2"/>
        <v>INSERT INTO professores.turma (id,escola_id, turma) VALUES (156,15,'5º ANO');</v>
      </c>
      <c r="E157" t="str">
        <f>VLOOKUP(B157,ESCOLAS!$A$1:$B$23,2,FALSE)</f>
        <v>EI SÃO NICOLAU</v>
      </c>
    </row>
    <row r="158" spans="1:5" hidden="1" x14ac:dyDescent="0.25">
      <c r="A158">
        <v>157</v>
      </c>
      <c r="B158">
        <v>15</v>
      </c>
      <c r="C158" t="s">
        <v>141</v>
      </c>
      <c r="D158" s="1" t="str">
        <f t="shared" si="2"/>
        <v>INSERT INTO professores.turma (id,escola_id, turma) VALUES (157,15,'PRE MISTO');</v>
      </c>
      <c r="E158" t="str">
        <f>VLOOKUP(B158,ESCOLAS!$A$1:$B$23,2,FALSE)</f>
        <v>EI SÃO NICOLAU</v>
      </c>
    </row>
  </sheetData>
  <autoFilter ref="A1:E158">
    <filterColumn colId="4">
      <filters>
        <filter val="GRUPO ESCOLAR MUNICIPAL RAQUEL FIGUEREDO DE ASSIS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6" sqref="C26"/>
    </sheetView>
  </sheetViews>
  <sheetFormatPr defaultRowHeight="15" x14ac:dyDescent="0.25"/>
  <cols>
    <col min="2" max="2" width="28.7109375" bestFit="1" customWidth="1"/>
    <col min="3" max="3" width="78.140625" bestFit="1" customWidth="1"/>
  </cols>
  <sheetData>
    <row r="1" spans="1:3" x14ac:dyDescent="0.25">
      <c r="A1" t="s">
        <v>156</v>
      </c>
      <c r="B1" t="s">
        <v>157</v>
      </c>
    </row>
    <row r="2" spans="1:3" x14ac:dyDescent="0.25">
      <c r="A2">
        <v>1</v>
      </c>
      <c r="B2" t="s">
        <v>145</v>
      </c>
      <c r="C2" t="str">
        <f>"INSERT INTO professores.disciplina (id,disciplina) VALUES("&amp;A2&amp;","&amp;"'"&amp;B2&amp;"'"&amp;");"</f>
        <v>INSERT INTO professores.disciplina (id,disciplina) VALUES(1,'Áreas do Conhecimento');</v>
      </c>
    </row>
    <row r="3" spans="1:3" x14ac:dyDescent="0.25">
      <c r="A3">
        <v>2</v>
      </c>
      <c r="B3" t="s">
        <v>146</v>
      </c>
      <c r="C3" t="str">
        <f t="shared" ref="C3:C12" si="0">"INSERT INTO professores.disciplina (id,disciplina) VALUES("&amp;A3&amp;","&amp;"'"&amp;B3&amp;"'"&amp;");"</f>
        <v>INSERT INTO professores.disciplina (id,disciplina) VALUES(2,'Música e Contação de Histórias');</v>
      </c>
    </row>
    <row r="4" spans="1:3" x14ac:dyDescent="0.25">
      <c r="A4">
        <v>3</v>
      </c>
      <c r="B4" t="s">
        <v>147</v>
      </c>
      <c r="C4" t="str">
        <f t="shared" si="0"/>
        <v>INSERT INTO professores.disciplina (id,disciplina) VALUES(3,'Artes');</v>
      </c>
    </row>
    <row r="5" spans="1:3" x14ac:dyDescent="0.25">
      <c r="A5">
        <v>4</v>
      </c>
      <c r="B5" t="s">
        <v>148</v>
      </c>
      <c r="C5" t="str">
        <f t="shared" si="0"/>
        <v>INSERT INTO professores.disciplina (id,disciplina) VALUES(4,'Educação Física');</v>
      </c>
    </row>
    <row r="6" spans="1:3" x14ac:dyDescent="0.25">
      <c r="A6">
        <v>5</v>
      </c>
      <c r="B6" t="s">
        <v>149</v>
      </c>
      <c r="C6" t="str">
        <f t="shared" si="0"/>
        <v>INSERT INTO professores.disciplina (id,disciplina) VALUES(5,'Ensino Religioso');</v>
      </c>
    </row>
    <row r="7" spans="1:3" x14ac:dyDescent="0.25">
      <c r="A7">
        <v>6</v>
      </c>
      <c r="B7" t="s">
        <v>150</v>
      </c>
      <c r="C7" t="str">
        <f t="shared" si="0"/>
        <v>INSERT INTO professores.disciplina (id,disciplina) VALUES(6,'Inglês');</v>
      </c>
    </row>
    <row r="8" spans="1:3" x14ac:dyDescent="0.25">
      <c r="A8">
        <v>7</v>
      </c>
      <c r="B8" t="s">
        <v>151</v>
      </c>
      <c r="C8" t="str">
        <f t="shared" si="0"/>
        <v>INSERT INTO professores.disciplina (id,disciplina) VALUES(7,'Ciências');</v>
      </c>
    </row>
    <row r="9" spans="1:3" x14ac:dyDescent="0.25">
      <c r="A9">
        <v>8</v>
      </c>
      <c r="B9" t="s">
        <v>152</v>
      </c>
      <c r="C9" t="str">
        <f t="shared" si="0"/>
        <v>INSERT INTO professores.disciplina (id,disciplina) VALUES(8,'Geografia');</v>
      </c>
    </row>
    <row r="10" spans="1:3" x14ac:dyDescent="0.25">
      <c r="A10">
        <v>9</v>
      </c>
      <c r="B10" t="s">
        <v>153</v>
      </c>
      <c r="C10" t="str">
        <f t="shared" si="0"/>
        <v>INSERT INTO professores.disciplina (id,disciplina) VALUES(9,'História');</v>
      </c>
    </row>
    <row r="11" spans="1:3" x14ac:dyDescent="0.25">
      <c r="A11">
        <v>10</v>
      </c>
      <c r="B11" t="s">
        <v>154</v>
      </c>
      <c r="C11" t="str">
        <f t="shared" si="0"/>
        <v>INSERT INTO professores.disciplina (id,disciplina) VALUES(10,'Língua Portuguesa');</v>
      </c>
    </row>
    <row r="12" spans="1:3" x14ac:dyDescent="0.25">
      <c r="A12">
        <v>11</v>
      </c>
      <c r="B12" t="s">
        <v>155</v>
      </c>
      <c r="C12" t="str">
        <f t="shared" si="0"/>
        <v>INSERT INTO professores.disciplina (id,disciplina) VALUES(11,'Matemática');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19.140625" customWidth="1"/>
    <col min="2" max="2" width="34.85546875" customWidth="1"/>
    <col min="3" max="3" width="24.7109375" customWidth="1"/>
    <col min="4" max="4" width="8.85546875" customWidth="1"/>
    <col min="5" max="5" width="193" bestFit="1" customWidth="1"/>
    <col min="7" max="7" width="95.5703125" customWidth="1"/>
  </cols>
  <sheetData>
    <row r="1" spans="1:5" x14ac:dyDescent="0.25">
      <c r="A1" t="s">
        <v>158</v>
      </c>
      <c r="B1" t="s">
        <v>159</v>
      </c>
      <c r="C1" t="s">
        <v>160</v>
      </c>
      <c r="D1" t="s">
        <v>161</v>
      </c>
    </row>
    <row r="2" spans="1:5" x14ac:dyDescent="0.25">
      <c r="A2">
        <v>110</v>
      </c>
      <c r="B2" t="s">
        <v>169</v>
      </c>
      <c r="C2">
        <v>4</v>
      </c>
      <c r="D2" t="s">
        <v>171</v>
      </c>
      <c r="E2" s="1" t="str">
        <f>"INSERT INTO professores.professor (turma_id, nome, disciplina_id, link) VALUES ("&amp;A2&amp;","&amp;"'"&amp;B2&amp;"'"&amp;","&amp;C2&amp;","&amp;"'"&amp;D2&amp;"'"&amp;");"</f>
        <v>INSERT INTO professores.professor (turma_id, nome, disciplina_id, link) VALUES (110,'DIEGO RIBAS',4,'https://www.dropbox.com/sh/u8j80ek3aq0z5sx/AADp1unimucnWjV7ySHMN5Bha/6%C2%BA%20ANO?dl=0');</v>
      </c>
    </row>
    <row r="3" spans="1:5" x14ac:dyDescent="0.25">
      <c r="A3">
        <v>111</v>
      </c>
      <c r="B3" t="s">
        <v>170</v>
      </c>
      <c r="C3">
        <v>5</v>
      </c>
      <c r="D3" t="s">
        <v>172</v>
      </c>
      <c r="E3" s="1" t="str">
        <f t="shared" ref="E3:E9" si="0">"INSERT INTO professores.professor (turma_id, nome, disciplina_id, link) VALUES ("&amp;A3&amp;","&amp;"'"&amp;B3&amp;"'"&amp;","&amp;C3&amp;","&amp;"'"&amp;D3&amp;"'"&amp;");"</f>
        <v>INSERT INTO professores.professor (turma_id, nome, disciplina_id, link) VALUES (111,'GABRIEL BARBOSA',5,'https://www.dropbox.com/sh/u8j80ek3aq0z5sx/AABVB2tcz7ob5jT4Dcqs67oEa/7%C2%BA%20ANO?dl=0');</v>
      </c>
    </row>
    <row r="4" spans="1:5" x14ac:dyDescent="0.25">
      <c r="A4">
        <v>112</v>
      </c>
      <c r="B4" t="s">
        <v>163</v>
      </c>
      <c r="C4">
        <v>6</v>
      </c>
      <c r="D4" t="s">
        <v>173</v>
      </c>
      <c r="E4" s="1" t="str">
        <f t="shared" si="0"/>
        <v>INSERT INTO professores.professor (turma_id, nome, disciplina_id, link) VALUES (112,'RODRIGO CAIO',6,'https://www.dropbox.com/sh/u8j80ek3aq0z5sx/AABmc9W6rJf1qVx7mYjfHY6ba/8%C2%BA%20ANO?dl=0');</v>
      </c>
    </row>
    <row r="5" spans="1:5" x14ac:dyDescent="0.25">
      <c r="A5">
        <v>113</v>
      </c>
      <c r="B5" t="s">
        <v>164</v>
      </c>
      <c r="C5">
        <v>7</v>
      </c>
      <c r="D5" t="s">
        <v>174</v>
      </c>
      <c r="E5" s="1" t="str">
        <f t="shared" si="0"/>
        <v>INSERT INTO professores.professor (turma_id, nome, disciplina_id, link) VALUES (113,'BRUNO HENRIQUE',7,'https://www.dropbox.com/sh/u8j80ek3aq0z5sx/AAC_WxnqW48UmYRBM52Lkxz1a/9%C2%BA%20ANO?dl=0');</v>
      </c>
    </row>
    <row r="6" spans="1:5" x14ac:dyDescent="0.25">
      <c r="A6">
        <v>114</v>
      </c>
      <c r="B6" t="s">
        <v>165</v>
      </c>
      <c r="C6">
        <v>8</v>
      </c>
      <c r="D6" t="s">
        <v>175</v>
      </c>
      <c r="E6" s="1" t="str">
        <f t="shared" si="0"/>
        <v>INSERT INTO professores.professor (turma_id, nome, disciplina_id, link) VALUES (114,'DE ARRASCAETA',8,'https://www.dropbox.com/sh/saax2bs2engllws/AADtXnbYJQ-77VaW-sbzfUFIa/6%C2%BA%20ANO%20I%20e%206%C2%BA%20ANO%20II?dl=0');</v>
      </c>
    </row>
    <row r="7" spans="1:5" x14ac:dyDescent="0.25">
      <c r="A7">
        <v>115</v>
      </c>
      <c r="B7" t="s">
        <v>166</v>
      </c>
      <c r="C7">
        <v>9</v>
      </c>
      <c r="D7" t="s">
        <v>176</v>
      </c>
      <c r="E7" s="1" t="str">
        <f t="shared" si="0"/>
        <v>INSERT INTO professores.professor (turma_id, nome, disciplina_id, link) VALUES (115,'DIEGO ALVES',9,'https://www.dropbox.com/sh/saax2bs2engllws/AAA9d4Ov_vIyWgMJ9DKKSL_ma/7%C2%BA%20ANO?dl=0');</v>
      </c>
    </row>
    <row r="8" spans="1:5" x14ac:dyDescent="0.25">
      <c r="A8">
        <v>116</v>
      </c>
      <c r="B8" t="s">
        <v>167</v>
      </c>
      <c r="C8">
        <v>10</v>
      </c>
      <c r="D8" t="s">
        <v>177</v>
      </c>
      <c r="E8" s="1" t="str">
        <f t="shared" si="0"/>
        <v>INSERT INTO professores.professor (turma_id, nome, disciplina_id, link) VALUES (116,'WILIAN ARÃO',10,'https://www.dropbox.com/sh/saax2bs2engllws/AAC7ZEnIAbjfZGxrs3gA7y-4a/8%C2%BA%20ANO?dl=0');</v>
      </c>
    </row>
    <row r="9" spans="1:5" x14ac:dyDescent="0.25">
      <c r="A9">
        <v>117</v>
      </c>
      <c r="B9" t="s">
        <v>168</v>
      </c>
      <c r="C9">
        <v>11</v>
      </c>
      <c r="D9" t="s">
        <v>178</v>
      </c>
      <c r="E9" s="1" t="str">
        <f t="shared" si="0"/>
        <v>INSERT INTO professores.professor (turma_id, nome, disciplina_id, link) VALUES (117,'GERSON',11,'https://www.dropbox.com/sh/saax2bs2engllws/AAC47cKvAogiSAbbzFiDTt-Qa/9%C2%BA%20ANO?dl=0');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23</v>
      </c>
      <c r="C2">
        <v>13</v>
      </c>
    </row>
    <row r="3" spans="1:3" x14ac:dyDescent="0.25">
      <c r="B3" t="s">
        <v>24</v>
      </c>
      <c r="C3">
        <v>13</v>
      </c>
    </row>
    <row r="4" spans="1:3" x14ac:dyDescent="0.25">
      <c r="B4" t="s">
        <v>25</v>
      </c>
      <c r="C4">
        <v>13</v>
      </c>
    </row>
    <row r="5" spans="1:3" x14ac:dyDescent="0.25">
      <c r="B5" t="s">
        <v>26</v>
      </c>
      <c r="C5">
        <v>13</v>
      </c>
    </row>
    <row r="6" spans="1:3" x14ac:dyDescent="0.25">
      <c r="B6" t="s">
        <v>27</v>
      </c>
      <c r="C6">
        <v>13</v>
      </c>
    </row>
    <row r="7" spans="1:3" x14ac:dyDescent="0.25">
      <c r="B7" t="s">
        <v>28</v>
      </c>
      <c r="C7">
        <v>13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defaultRowHeight="15" x14ac:dyDescent="0.25"/>
  <cols>
    <col min="2" max="2" width="10.42578125" bestFit="1" customWidth="1"/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29</v>
      </c>
      <c r="C2">
        <v>21</v>
      </c>
    </row>
    <row r="3" spans="1:3" x14ac:dyDescent="0.25">
      <c r="B3" t="s">
        <v>30</v>
      </c>
      <c r="C3">
        <v>21</v>
      </c>
    </row>
    <row r="4" spans="1:3" x14ac:dyDescent="0.25">
      <c r="B4" t="s">
        <v>31</v>
      </c>
      <c r="C4">
        <v>21</v>
      </c>
    </row>
    <row r="5" spans="1:3" x14ac:dyDescent="0.25">
      <c r="B5" t="s">
        <v>26</v>
      </c>
      <c r="C5">
        <v>21</v>
      </c>
    </row>
    <row r="6" spans="1:3" x14ac:dyDescent="0.25">
      <c r="B6" t="s">
        <v>32</v>
      </c>
      <c r="C6">
        <v>21</v>
      </c>
    </row>
    <row r="7" spans="1:3" x14ac:dyDescent="0.25">
      <c r="B7" t="s">
        <v>28</v>
      </c>
      <c r="C7">
        <v>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C9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33</v>
      </c>
      <c r="C2">
        <v>14</v>
      </c>
    </row>
    <row r="3" spans="1:3" x14ac:dyDescent="0.25">
      <c r="B3" t="s">
        <v>34</v>
      </c>
      <c r="C3">
        <v>14</v>
      </c>
    </row>
    <row r="4" spans="1:3" x14ac:dyDescent="0.25">
      <c r="B4" t="s">
        <v>30</v>
      </c>
      <c r="C4">
        <v>14</v>
      </c>
    </row>
    <row r="5" spans="1:3" x14ac:dyDescent="0.25">
      <c r="B5" t="s">
        <v>31</v>
      </c>
      <c r="C5">
        <v>14</v>
      </c>
    </row>
    <row r="6" spans="1:3" x14ac:dyDescent="0.25">
      <c r="B6" t="s">
        <v>26</v>
      </c>
      <c r="C6">
        <v>14</v>
      </c>
    </row>
    <row r="7" spans="1:3" x14ac:dyDescent="0.25">
      <c r="B7" t="s">
        <v>32</v>
      </c>
      <c r="C7">
        <v>14</v>
      </c>
    </row>
    <row r="8" spans="1:3" x14ac:dyDescent="0.25">
      <c r="B8" t="s">
        <v>35</v>
      </c>
      <c r="C8">
        <v>14</v>
      </c>
    </row>
    <row r="9" spans="1:3" x14ac:dyDescent="0.25">
      <c r="B9" t="s">
        <v>36</v>
      </c>
      <c r="C9">
        <v>14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:C27"/>
    </sheetView>
  </sheetViews>
  <sheetFormatPr defaultRowHeight="15" x14ac:dyDescent="0.25"/>
  <cols>
    <col min="2" max="2" width="9.5703125" bestFit="1" customWidth="1"/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37</v>
      </c>
      <c r="C2">
        <v>16</v>
      </c>
    </row>
    <row r="3" spans="1:3" x14ac:dyDescent="0.25">
      <c r="B3" t="s">
        <v>38</v>
      </c>
      <c r="C3">
        <v>16</v>
      </c>
    </row>
    <row r="4" spans="1:3" x14ac:dyDescent="0.25">
      <c r="B4" t="s">
        <v>39</v>
      </c>
      <c r="C4">
        <v>16</v>
      </c>
    </row>
    <row r="5" spans="1:3" x14ac:dyDescent="0.25">
      <c r="B5" t="s">
        <v>40</v>
      </c>
      <c r="C5">
        <v>16</v>
      </c>
    </row>
    <row r="6" spans="1:3" x14ac:dyDescent="0.25">
      <c r="B6" t="s">
        <v>41</v>
      </c>
      <c r="C6">
        <v>16</v>
      </c>
    </row>
    <row r="7" spans="1:3" x14ac:dyDescent="0.25">
      <c r="B7" t="s">
        <v>42</v>
      </c>
      <c r="C7">
        <v>16</v>
      </c>
    </row>
    <row r="8" spans="1:3" x14ac:dyDescent="0.25">
      <c r="B8" t="s">
        <v>43</v>
      </c>
      <c r="C8">
        <v>16</v>
      </c>
    </row>
    <row r="9" spans="1:3" x14ac:dyDescent="0.25">
      <c r="B9" t="s">
        <v>44</v>
      </c>
      <c r="C9">
        <v>16</v>
      </c>
    </row>
    <row r="10" spans="1:3" x14ac:dyDescent="0.25">
      <c r="B10" t="s">
        <v>45</v>
      </c>
      <c r="C10">
        <v>16</v>
      </c>
    </row>
    <row r="11" spans="1:3" x14ac:dyDescent="0.25">
      <c r="B11" t="s">
        <v>46</v>
      </c>
      <c r="C11">
        <v>16</v>
      </c>
    </row>
    <row r="12" spans="1:3" x14ac:dyDescent="0.25">
      <c r="B12" t="s">
        <v>47</v>
      </c>
      <c r="C12">
        <v>16</v>
      </c>
    </row>
    <row r="13" spans="1:3" x14ac:dyDescent="0.25">
      <c r="B13" t="s">
        <v>48</v>
      </c>
      <c r="C13">
        <v>16</v>
      </c>
    </row>
    <row r="14" spans="1:3" x14ac:dyDescent="0.25">
      <c r="B14" t="s">
        <v>49</v>
      </c>
      <c r="C14">
        <v>16</v>
      </c>
    </row>
    <row r="15" spans="1:3" x14ac:dyDescent="0.25">
      <c r="B15" t="s">
        <v>50</v>
      </c>
      <c r="C15">
        <v>16</v>
      </c>
    </row>
    <row r="16" spans="1:3" x14ac:dyDescent="0.25">
      <c r="B16" t="s">
        <v>51</v>
      </c>
      <c r="C16">
        <v>16</v>
      </c>
    </row>
    <row r="17" spans="2:3" x14ac:dyDescent="0.25">
      <c r="B17" t="s">
        <v>52</v>
      </c>
      <c r="C17">
        <v>16</v>
      </c>
    </row>
    <row r="18" spans="2:3" x14ac:dyDescent="0.25">
      <c r="B18" t="s">
        <v>53</v>
      </c>
      <c r="C18">
        <v>16</v>
      </c>
    </row>
    <row r="19" spans="2:3" x14ac:dyDescent="0.25">
      <c r="B19" t="s">
        <v>54</v>
      </c>
      <c r="C19">
        <v>16</v>
      </c>
    </row>
    <row r="20" spans="2:3" x14ac:dyDescent="0.25">
      <c r="B20" t="s">
        <v>55</v>
      </c>
      <c r="C20">
        <v>16</v>
      </c>
    </row>
    <row r="21" spans="2:3" x14ac:dyDescent="0.25">
      <c r="B21" t="s">
        <v>56</v>
      </c>
      <c r="C21">
        <v>16</v>
      </c>
    </row>
    <row r="22" spans="2:3" x14ac:dyDescent="0.25">
      <c r="B22" t="s">
        <v>57</v>
      </c>
      <c r="C22">
        <v>16</v>
      </c>
    </row>
    <row r="23" spans="2:3" x14ac:dyDescent="0.25">
      <c r="B23" t="s">
        <v>58</v>
      </c>
      <c r="C23">
        <v>16</v>
      </c>
    </row>
    <row r="24" spans="2:3" x14ac:dyDescent="0.25">
      <c r="B24" t="s">
        <v>59</v>
      </c>
      <c r="C24">
        <v>16</v>
      </c>
    </row>
    <row r="25" spans="2:3" x14ac:dyDescent="0.25">
      <c r="B25" t="s">
        <v>60</v>
      </c>
      <c r="C25">
        <v>16</v>
      </c>
    </row>
    <row r="26" spans="2:3" x14ac:dyDescent="0.25">
      <c r="B26" t="s">
        <v>61</v>
      </c>
      <c r="C26">
        <v>16</v>
      </c>
    </row>
    <row r="27" spans="2:3" x14ac:dyDescent="0.25">
      <c r="B27" t="s">
        <v>62</v>
      </c>
      <c r="C27">
        <v>16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:C29"/>
    </sheetView>
  </sheetViews>
  <sheetFormatPr defaultRowHeight="15" x14ac:dyDescent="0.25"/>
  <cols>
    <col min="2" max="2" width="22" bestFit="1" customWidth="1"/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63</v>
      </c>
      <c r="C2">
        <v>17</v>
      </c>
    </row>
    <row r="3" spans="1:3" x14ac:dyDescent="0.25">
      <c r="B3" t="s">
        <v>64</v>
      </c>
      <c r="C3">
        <v>17</v>
      </c>
    </row>
    <row r="4" spans="1:3" x14ac:dyDescent="0.25">
      <c r="B4" t="s">
        <v>65</v>
      </c>
      <c r="C4">
        <v>17</v>
      </c>
    </row>
    <row r="5" spans="1:3" x14ac:dyDescent="0.25">
      <c r="B5" t="s">
        <v>66</v>
      </c>
      <c r="C5">
        <v>17</v>
      </c>
    </row>
    <row r="6" spans="1:3" x14ac:dyDescent="0.25">
      <c r="B6" t="s">
        <v>67</v>
      </c>
      <c r="C6">
        <v>17</v>
      </c>
    </row>
    <row r="7" spans="1:3" x14ac:dyDescent="0.25">
      <c r="B7" t="s">
        <v>68</v>
      </c>
      <c r="C7">
        <v>17</v>
      </c>
    </row>
    <row r="8" spans="1:3" x14ac:dyDescent="0.25">
      <c r="B8" t="s">
        <v>69</v>
      </c>
      <c r="C8">
        <v>17</v>
      </c>
    </row>
    <row r="9" spans="1:3" x14ac:dyDescent="0.25">
      <c r="B9" t="s">
        <v>70</v>
      </c>
      <c r="C9">
        <v>17</v>
      </c>
    </row>
    <row r="10" spans="1:3" x14ac:dyDescent="0.25">
      <c r="B10" t="s">
        <v>71</v>
      </c>
      <c r="C10">
        <v>17</v>
      </c>
    </row>
    <row r="11" spans="1:3" x14ac:dyDescent="0.25">
      <c r="B11" t="s">
        <v>72</v>
      </c>
      <c r="C11">
        <v>17</v>
      </c>
    </row>
    <row r="12" spans="1:3" x14ac:dyDescent="0.25">
      <c r="B12" t="s">
        <v>73</v>
      </c>
      <c r="C12">
        <v>17</v>
      </c>
    </row>
    <row r="13" spans="1:3" x14ac:dyDescent="0.25">
      <c r="B13" t="s">
        <v>74</v>
      </c>
      <c r="C13">
        <v>17</v>
      </c>
    </row>
    <row r="14" spans="1:3" x14ac:dyDescent="0.25">
      <c r="B14" t="s">
        <v>75</v>
      </c>
      <c r="C14">
        <v>17</v>
      </c>
    </row>
    <row r="15" spans="1:3" x14ac:dyDescent="0.25">
      <c r="B15" t="s">
        <v>76</v>
      </c>
      <c r="C15">
        <v>17</v>
      </c>
    </row>
    <row r="16" spans="1:3" x14ac:dyDescent="0.25">
      <c r="B16" t="s">
        <v>77</v>
      </c>
      <c r="C16">
        <v>17</v>
      </c>
    </row>
    <row r="17" spans="2:3" x14ac:dyDescent="0.25">
      <c r="B17" t="s">
        <v>78</v>
      </c>
      <c r="C17">
        <v>17</v>
      </c>
    </row>
    <row r="18" spans="2:3" x14ac:dyDescent="0.25">
      <c r="B18" t="s">
        <v>79</v>
      </c>
      <c r="C18">
        <v>17</v>
      </c>
    </row>
    <row r="19" spans="2:3" x14ac:dyDescent="0.25">
      <c r="B19" t="s">
        <v>80</v>
      </c>
      <c r="C19">
        <v>17</v>
      </c>
    </row>
    <row r="20" spans="2:3" x14ac:dyDescent="0.25">
      <c r="B20" t="s">
        <v>81</v>
      </c>
      <c r="C20">
        <v>17</v>
      </c>
    </row>
    <row r="21" spans="2:3" x14ac:dyDescent="0.25">
      <c r="B21" t="s">
        <v>82</v>
      </c>
      <c r="C21">
        <v>17</v>
      </c>
    </row>
    <row r="22" spans="2:3" x14ac:dyDescent="0.25">
      <c r="B22" t="s">
        <v>83</v>
      </c>
      <c r="C22">
        <v>17</v>
      </c>
    </row>
    <row r="23" spans="2:3" x14ac:dyDescent="0.25">
      <c r="B23" t="s">
        <v>84</v>
      </c>
      <c r="C23">
        <v>17</v>
      </c>
    </row>
    <row r="24" spans="2:3" x14ac:dyDescent="0.25">
      <c r="B24" t="s">
        <v>85</v>
      </c>
      <c r="C24">
        <v>17</v>
      </c>
    </row>
    <row r="25" spans="2:3" x14ac:dyDescent="0.25">
      <c r="B25" t="s">
        <v>86</v>
      </c>
      <c r="C25">
        <v>17</v>
      </c>
    </row>
    <row r="26" spans="2:3" x14ac:dyDescent="0.25">
      <c r="B26" t="s">
        <v>87</v>
      </c>
      <c r="C26">
        <v>17</v>
      </c>
    </row>
    <row r="27" spans="2:3" x14ac:dyDescent="0.25">
      <c r="B27" t="s">
        <v>88</v>
      </c>
      <c r="C27">
        <v>17</v>
      </c>
    </row>
    <row r="28" spans="2:3" x14ac:dyDescent="0.25">
      <c r="B28" t="s">
        <v>89</v>
      </c>
      <c r="C28">
        <v>17</v>
      </c>
    </row>
    <row r="29" spans="2:3" x14ac:dyDescent="0.25">
      <c r="B29" t="s">
        <v>90</v>
      </c>
      <c r="C29">
        <v>17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29</v>
      </c>
      <c r="C2">
        <v>12</v>
      </c>
    </row>
    <row r="3" spans="1:3" x14ac:dyDescent="0.25">
      <c r="B3" t="s">
        <v>30</v>
      </c>
      <c r="C3">
        <v>12</v>
      </c>
    </row>
    <row r="4" spans="1:3" x14ac:dyDescent="0.25">
      <c r="B4" t="s">
        <v>31</v>
      </c>
      <c r="C4">
        <v>12</v>
      </c>
    </row>
    <row r="5" spans="1:3" x14ac:dyDescent="0.25">
      <c r="B5" t="s">
        <v>26</v>
      </c>
      <c r="C5">
        <v>12</v>
      </c>
    </row>
    <row r="6" spans="1:3" x14ac:dyDescent="0.25">
      <c r="B6" t="s">
        <v>32</v>
      </c>
      <c r="C6">
        <v>12</v>
      </c>
    </row>
    <row r="7" spans="1:3" x14ac:dyDescent="0.25">
      <c r="B7" t="s">
        <v>91</v>
      </c>
      <c r="C7">
        <v>12</v>
      </c>
    </row>
    <row r="8" spans="1:3" x14ac:dyDescent="0.25">
      <c r="B8" t="s">
        <v>36</v>
      </c>
      <c r="C8">
        <v>12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C21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33</v>
      </c>
      <c r="C2">
        <v>22</v>
      </c>
    </row>
    <row r="3" spans="1:3" x14ac:dyDescent="0.25">
      <c r="B3" t="s">
        <v>34</v>
      </c>
      <c r="C3">
        <v>22</v>
      </c>
    </row>
    <row r="4" spans="1:3" x14ac:dyDescent="0.25">
      <c r="B4" t="s">
        <v>92</v>
      </c>
      <c r="C4">
        <v>22</v>
      </c>
    </row>
    <row r="5" spans="1:3" x14ac:dyDescent="0.25">
      <c r="B5" t="s">
        <v>93</v>
      </c>
      <c r="C5">
        <v>22</v>
      </c>
    </row>
    <row r="6" spans="1:3" x14ac:dyDescent="0.25">
      <c r="B6" t="s">
        <v>94</v>
      </c>
      <c r="C6">
        <v>22</v>
      </c>
    </row>
    <row r="7" spans="1:3" x14ac:dyDescent="0.25">
      <c r="B7" t="s">
        <v>95</v>
      </c>
      <c r="C7">
        <v>22</v>
      </c>
    </row>
    <row r="8" spans="1:3" x14ac:dyDescent="0.25">
      <c r="B8" t="s">
        <v>96</v>
      </c>
      <c r="C8">
        <v>22</v>
      </c>
    </row>
    <row r="9" spans="1:3" x14ac:dyDescent="0.25">
      <c r="B9" t="s">
        <v>97</v>
      </c>
      <c r="C9">
        <v>22</v>
      </c>
    </row>
    <row r="10" spans="1:3" x14ac:dyDescent="0.25">
      <c r="B10" t="s">
        <v>98</v>
      </c>
      <c r="C10">
        <v>22</v>
      </c>
    </row>
    <row r="11" spans="1:3" x14ac:dyDescent="0.25">
      <c r="B11" t="s">
        <v>99</v>
      </c>
      <c r="C11">
        <v>22</v>
      </c>
    </row>
    <row r="12" spans="1:3" x14ac:dyDescent="0.25">
      <c r="B12" t="s">
        <v>100</v>
      </c>
      <c r="C12">
        <v>22</v>
      </c>
    </row>
    <row r="13" spans="1:3" x14ac:dyDescent="0.25">
      <c r="B13" t="s">
        <v>101</v>
      </c>
      <c r="C13">
        <v>22</v>
      </c>
    </row>
    <row r="14" spans="1:3" x14ac:dyDescent="0.25">
      <c r="B14" t="s">
        <v>102</v>
      </c>
      <c r="C14">
        <v>22</v>
      </c>
    </row>
    <row r="15" spans="1:3" x14ac:dyDescent="0.25">
      <c r="B15" t="s">
        <v>103</v>
      </c>
      <c r="C15">
        <v>22</v>
      </c>
    </row>
    <row r="16" spans="1:3" x14ac:dyDescent="0.25">
      <c r="B16" t="s">
        <v>104</v>
      </c>
      <c r="C16">
        <v>22</v>
      </c>
    </row>
    <row r="17" spans="2:3" x14ac:dyDescent="0.25">
      <c r="B17" t="s">
        <v>105</v>
      </c>
      <c r="C17">
        <v>22</v>
      </c>
    </row>
    <row r="18" spans="2:3" x14ac:dyDescent="0.25">
      <c r="B18" t="s">
        <v>106</v>
      </c>
      <c r="C18">
        <v>22</v>
      </c>
    </row>
    <row r="19" spans="2:3" x14ac:dyDescent="0.25">
      <c r="B19" t="s">
        <v>107</v>
      </c>
      <c r="C19">
        <v>22</v>
      </c>
    </row>
    <row r="20" spans="2:3" x14ac:dyDescent="0.25">
      <c r="B20" t="s">
        <v>108</v>
      </c>
      <c r="C20">
        <v>22</v>
      </c>
    </row>
    <row r="21" spans="2:3" x14ac:dyDescent="0.25">
      <c r="B21" t="s">
        <v>109</v>
      </c>
      <c r="C21">
        <v>22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C9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29</v>
      </c>
      <c r="C2">
        <v>20</v>
      </c>
    </row>
    <row r="3" spans="1:3" x14ac:dyDescent="0.25">
      <c r="B3" t="s">
        <v>29</v>
      </c>
      <c r="C3">
        <v>20</v>
      </c>
    </row>
    <row r="4" spans="1:3" x14ac:dyDescent="0.25">
      <c r="B4" t="s">
        <v>30</v>
      </c>
      <c r="C4">
        <v>20</v>
      </c>
    </row>
    <row r="5" spans="1:3" x14ac:dyDescent="0.25">
      <c r="B5" t="s">
        <v>31</v>
      </c>
      <c r="C5">
        <v>20</v>
      </c>
    </row>
    <row r="6" spans="1:3" x14ac:dyDescent="0.25">
      <c r="B6" t="s">
        <v>26</v>
      </c>
      <c r="C6">
        <v>20</v>
      </c>
    </row>
    <row r="7" spans="1:3" x14ac:dyDescent="0.25">
      <c r="B7" t="s">
        <v>32</v>
      </c>
      <c r="C7">
        <v>20</v>
      </c>
    </row>
    <row r="8" spans="1:3" x14ac:dyDescent="0.25">
      <c r="B8" t="s">
        <v>91</v>
      </c>
      <c r="C8">
        <v>20</v>
      </c>
    </row>
    <row r="9" spans="1:3" x14ac:dyDescent="0.25">
      <c r="B9" t="s">
        <v>36</v>
      </c>
      <c r="C9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:C16"/>
    </sheetView>
  </sheetViews>
  <sheetFormatPr defaultRowHeight="15" x14ac:dyDescent="0.25"/>
  <cols>
    <col min="2" max="2" width="9.5703125" bestFit="1" customWidth="1"/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37</v>
      </c>
      <c r="C2">
        <v>23</v>
      </c>
    </row>
    <row r="3" spans="1:3" x14ac:dyDescent="0.25">
      <c r="B3" t="s">
        <v>38</v>
      </c>
      <c r="C3">
        <v>23</v>
      </c>
    </row>
    <row r="4" spans="1:3" x14ac:dyDescent="0.25">
      <c r="B4" t="s">
        <v>40</v>
      </c>
      <c r="C4">
        <v>23</v>
      </c>
    </row>
    <row r="5" spans="1:3" x14ac:dyDescent="0.25">
      <c r="B5" t="s">
        <v>41</v>
      </c>
      <c r="C5">
        <v>23</v>
      </c>
    </row>
    <row r="6" spans="1:3" x14ac:dyDescent="0.25">
      <c r="B6" t="s">
        <v>110</v>
      </c>
      <c r="C6">
        <v>23</v>
      </c>
    </row>
    <row r="7" spans="1:3" x14ac:dyDescent="0.25">
      <c r="B7" t="s">
        <v>42</v>
      </c>
      <c r="C7">
        <v>23</v>
      </c>
    </row>
    <row r="8" spans="1:3" x14ac:dyDescent="0.25">
      <c r="B8" t="s">
        <v>43</v>
      </c>
      <c r="C8">
        <v>23</v>
      </c>
    </row>
    <row r="9" spans="1:3" x14ac:dyDescent="0.25">
      <c r="B9" t="s">
        <v>44</v>
      </c>
      <c r="C9">
        <v>23</v>
      </c>
    </row>
    <row r="10" spans="1:3" x14ac:dyDescent="0.25">
      <c r="B10" t="s">
        <v>45</v>
      </c>
      <c r="C10">
        <v>23</v>
      </c>
    </row>
    <row r="11" spans="1:3" x14ac:dyDescent="0.25">
      <c r="B11" t="s">
        <v>46</v>
      </c>
      <c r="C11">
        <v>23</v>
      </c>
    </row>
    <row r="12" spans="1:3" x14ac:dyDescent="0.25">
      <c r="B12" t="s">
        <v>47</v>
      </c>
      <c r="C12">
        <v>23</v>
      </c>
    </row>
    <row r="13" spans="1:3" x14ac:dyDescent="0.25">
      <c r="B13" t="s">
        <v>59</v>
      </c>
      <c r="C13">
        <v>23</v>
      </c>
    </row>
    <row r="14" spans="1:3" x14ac:dyDescent="0.25">
      <c r="B14" t="s">
        <v>111</v>
      </c>
      <c r="C14">
        <v>23</v>
      </c>
    </row>
    <row r="15" spans="1:3" x14ac:dyDescent="0.25">
      <c r="B15" t="s">
        <v>61</v>
      </c>
      <c r="C15">
        <v>23</v>
      </c>
    </row>
    <row r="16" spans="1:3" x14ac:dyDescent="0.25">
      <c r="B16" t="s">
        <v>112</v>
      </c>
      <c r="C16">
        <v>23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:C29"/>
    </sheetView>
  </sheetViews>
  <sheetFormatPr defaultRowHeight="15" x14ac:dyDescent="0.25"/>
  <cols>
    <col min="2" max="2" width="9.7109375" bestFit="1" customWidth="1"/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113</v>
      </c>
      <c r="C2">
        <v>18</v>
      </c>
    </row>
    <row r="3" spans="1:3" x14ac:dyDescent="0.25">
      <c r="B3" t="s">
        <v>114</v>
      </c>
      <c r="C3">
        <v>18</v>
      </c>
    </row>
    <row r="4" spans="1:3" x14ac:dyDescent="0.25">
      <c r="B4" t="s">
        <v>115</v>
      </c>
      <c r="C4">
        <v>18</v>
      </c>
    </row>
    <row r="5" spans="1:3" x14ac:dyDescent="0.25">
      <c r="B5" t="s">
        <v>116</v>
      </c>
      <c r="C5">
        <v>18</v>
      </c>
    </row>
    <row r="6" spans="1:3" x14ac:dyDescent="0.25">
      <c r="B6" t="s">
        <v>117</v>
      </c>
      <c r="C6">
        <v>18</v>
      </c>
    </row>
    <row r="7" spans="1:3" x14ac:dyDescent="0.25">
      <c r="B7" t="s">
        <v>118</v>
      </c>
      <c r="C7">
        <v>18</v>
      </c>
    </row>
    <row r="8" spans="1:3" x14ac:dyDescent="0.25">
      <c r="B8" t="s">
        <v>119</v>
      </c>
      <c r="C8">
        <v>18</v>
      </c>
    </row>
    <row r="9" spans="1:3" x14ac:dyDescent="0.25">
      <c r="B9" t="s">
        <v>120</v>
      </c>
      <c r="C9">
        <v>18</v>
      </c>
    </row>
    <row r="10" spans="1:3" x14ac:dyDescent="0.25">
      <c r="B10" t="s">
        <v>121</v>
      </c>
      <c r="C10">
        <v>18</v>
      </c>
    </row>
    <row r="11" spans="1:3" x14ac:dyDescent="0.25">
      <c r="B11" t="s">
        <v>122</v>
      </c>
      <c r="C11">
        <v>18</v>
      </c>
    </row>
    <row r="12" spans="1:3" x14ac:dyDescent="0.25">
      <c r="B12" t="s">
        <v>123</v>
      </c>
      <c r="C12">
        <v>18</v>
      </c>
    </row>
    <row r="13" spans="1:3" x14ac:dyDescent="0.25">
      <c r="B13" t="s">
        <v>124</v>
      </c>
      <c r="C13">
        <v>18</v>
      </c>
    </row>
    <row r="14" spans="1:3" x14ac:dyDescent="0.25">
      <c r="B14" t="s">
        <v>125</v>
      </c>
      <c r="C14">
        <v>18</v>
      </c>
    </row>
    <row r="15" spans="1:3" x14ac:dyDescent="0.25">
      <c r="B15" t="s">
        <v>126</v>
      </c>
      <c r="C15">
        <v>18</v>
      </c>
    </row>
    <row r="16" spans="1:3" x14ac:dyDescent="0.25">
      <c r="B16" t="s">
        <v>127</v>
      </c>
      <c r="C16">
        <v>18</v>
      </c>
    </row>
    <row r="17" spans="2:3" x14ac:dyDescent="0.25">
      <c r="B17" t="s">
        <v>128</v>
      </c>
      <c r="C17">
        <v>18</v>
      </c>
    </row>
    <row r="18" spans="2:3" x14ac:dyDescent="0.25">
      <c r="B18" t="s">
        <v>129</v>
      </c>
      <c r="C18">
        <v>18</v>
      </c>
    </row>
    <row r="19" spans="2:3" x14ac:dyDescent="0.25">
      <c r="B19" t="s">
        <v>130</v>
      </c>
      <c r="C19">
        <v>18</v>
      </c>
    </row>
    <row r="20" spans="2:3" x14ac:dyDescent="0.25">
      <c r="B20" t="s">
        <v>131</v>
      </c>
      <c r="C20">
        <v>18</v>
      </c>
    </row>
    <row r="21" spans="2:3" x14ac:dyDescent="0.25">
      <c r="B21" t="s">
        <v>132</v>
      </c>
      <c r="C21">
        <v>18</v>
      </c>
    </row>
    <row r="22" spans="2:3" x14ac:dyDescent="0.25">
      <c r="B22" t="s">
        <v>133</v>
      </c>
      <c r="C22">
        <v>18</v>
      </c>
    </row>
    <row r="23" spans="2:3" x14ac:dyDescent="0.25">
      <c r="B23" t="s">
        <v>134</v>
      </c>
      <c r="C23">
        <v>18</v>
      </c>
    </row>
    <row r="24" spans="2:3" x14ac:dyDescent="0.25">
      <c r="B24" t="s">
        <v>135</v>
      </c>
      <c r="C24">
        <v>18</v>
      </c>
    </row>
    <row r="25" spans="2:3" x14ac:dyDescent="0.25">
      <c r="B25" t="s">
        <v>136</v>
      </c>
      <c r="C25">
        <v>18</v>
      </c>
    </row>
    <row r="26" spans="2:3" x14ac:dyDescent="0.25">
      <c r="B26" t="s">
        <v>137</v>
      </c>
      <c r="C26">
        <v>18</v>
      </c>
    </row>
    <row r="27" spans="2:3" x14ac:dyDescent="0.25">
      <c r="B27" t="s">
        <v>138</v>
      </c>
      <c r="C27">
        <v>18</v>
      </c>
    </row>
    <row r="28" spans="2:3" x14ac:dyDescent="0.25">
      <c r="B28" t="s">
        <v>139</v>
      </c>
      <c r="C28">
        <v>18</v>
      </c>
    </row>
    <row r="29" spans="2:3" x14ac:dyDescent="0.25">
      <c r="B29" t="s">
        <v>140</v>
      </c>
      <c r="C29">
        <v>18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C6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2.5703125" bestFit="1" customWidth="1"/>
  </cols>
  <sheetData>
    <row r="1" spans="1:3" x14ac:dyDescent="0.25">
      <c r="A1" t="s">
        <v>144</v>
      </c>
      <c r="B1" t="s">
        <v>142</v>
      </c>
      <c r="C1" t="s">
        <v>143</v>
      </c>
    </row>
    <row r="2" spans="1:3" x14ac:dyDescent="0.25">
      <c r="B2" t="s">
        <v>29</v>
      </c>
      <c r="C2">
        <v>15</v>
      </c>
    </row>
    <row r="3" spans="1:3" x14ac:dyDescent="0.25">
      <c r="B3" t="s">
        <v>30</v>
      </c>
      <c r="C3">
        <v>15</v>
      </c>
    </row>
    <row r="4" spans="1:3" x14ac:dyDescent="0.25">
      <c r="B4" t="s">
        <v>31</v>
      </c>
      <c r="C4">
        <v>15</v>
      </c>
    </row>
    <row r="5" spans="1:3" x14ac:dyDescent="0.25">
      <c r="B5" t="s">
        <v>32</v>
      </c>
      <c r="C5">
        <v>15</v>
      </c>
    </row>
    <row r="6" spans="1:3" x14ac:dyDescent="0.25">
      <c r="B6" t="s">
        <v>141</v>
      </c>
      <c r="C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ESCOLAS</vt:lpstr>
      <vt:lpstr>TURMAS</vt:lpstr>
      <vt:lpstr>DISCIPLINAS</vt:lpstr>
      <vt:lpstr>PROFESSORES</vt:lpstr>
      <vt:lpstr>CIPRIANO</vt:lpstr>
      <vt:lpstr>DALLAGO</vt:lpstr>
      <vt:lpstr>HORACINA</vt:lpstr>
      <vt:lpstr>JAP</vt:lpstr>
      <vt:lpstr>JOAO BATISTA</vt:lpstr>
      <vt:lpstr>JOAQUIM TAVARES</vt:lpstr>
      <vt:lpstr>JOSE TIAGO</vt:lpstr>
      <vt:lpstr>MARIA EMILIA</vt:lpstr>
      <vt:lpstr>RAQUEL</vt:lpstr>
      <vt:lpstr>RUBENS</vt:lpstr>
      <vt:lpstr>SAO NICOLAU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2021-03-01T18:09:34Z</dcterms:created>
  <dcterms:modified xsi:type="dcterms:W3CDTF">2021-03-01T20:11:39Z</dcterms:modified>
</cp:coreProperties>
</file>