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3603B0-5027-4CCB-BEF3-D9651163EBA0}" xr6:coauthVersionLast="47" xr6:coauthVersionMax="47" xr10:uidLastSave="{00000000-0000-0000-0000-000000000000}"/>
  <bookViews>
    <workbookView xWindow="20370" yWindow="-120" windowWidth="20730" windowHeight="11160" xr2:uid="{AA536827-A2CD-4324-8F9B-82568BFFD75B}"/>
  </bookViews>
  <sheets>
    <sheet name="IMPORTACION" sheetId="1" r:id="rId1"/>
    <sheet name="Hoja3" sheetId="4" r:id="rId2"/>
    <sheet name="Hoja1" sheetId="3" r:id="rId3"/>
    <sheet name="Hoja2" sheetId="2" state="hidden" r:id="rId4"/>
  </sheets>
  <definedNames>
    <definedName name="_xlnm._FilterDatabase" localSheetId="0" hidden="1">IMPORTACION!$A$2:$J$64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73" i="3"/>
  <c r="J74" i="3"/>
  <c r="J67" i="3"/>
  <c r="J42" i="3"/>
  <c r="J65" i="3"/>
  <c r="J64" i="3"/>
  <c r="J37" i="3"/>
  <c r="J62" i="3"/>
  <c r="J4" i="3"/>
  <c r="J26" i="3"/>
  <c r="J27" i="3"/>
  <c r="J12" i="3"/>
  <c r="J38" i="3"/>
  <c r="J6" i="3"/>
  <c r="J11" i="3"/>
  <c r="J69" i="3"/>
  <c r="J5" i="3"/>
  <c r="J44" i="3"/>
  <c r="J29" i="3"/>
  <c r="J50" i="3"/>
  <c r="J63" i="3"/>
  <c r="J36" i="3"/>
  <c r="J25" i="3"/>
  <c r="J33" i="3"/>
  <c r="J14" i="3"/>
  <c r="J18" i="3"/>
  <c r="J41" i="3"/>
  <c r="J55" i="3"/>
  <c r="J9" i="3"/>
  <c r="J66" i="3"/>
  <c r="J31" i="3"/>
  <c r="J51" i="3"/>
  <c r="J68" i="3"/>
  <c r="J8" i="3"/>
  <c r="J35" i="3"/>
  <c r="J24" i="3"/>
  <c r="J3" i="3"/>
  <c r="J13" i="3"/>
  <c r="J17" i="3"/>
  <c r="J39" i="3"/>
  <c r="J77" i="3"/>
  <c r="J79" i="3"/>
  <c r="J82" i="3"/>
  <c r="J87" i="3"/>
  <c r="J45" i="3"/>
  <c r="J30" i="3"/>
  <c r="J48" i="3"/>
  <c r="J21" i="3"/>
  <c r="J86" i="3"/>
  <c r="J83" i="3"/>
  <c r="J23" i="3"/>
  <c r="J34" i="3"/>
  <c r="J16" i="3"/>
  <c r="J19" i="3"/>
  <c r="J40" i="3"/>
  <c r="J10" i="3"/>
  <c r="J43" i="3"/>
  <c r="J28" i="3"/>
  <c r="J80" i="3"/>
  <c r="J49" i="3"/>
  <c r="J84" i="3"/>
  <c r="J78" i="3"/>
  <c r="J81" i="3"/>
  <c r="J46" i="3"/>
  <c r="J22" i="3"/>
  <c r="J32" i="3"/>
  <c r="J15" i="3"/>
  <c r="J20" i="3"/>
  <c r="J71" i="3"/>
  <c r="J58" i="3"/>
  <c r="J47" i="3"/>
  <c r="J57" i="3"/>
  <c r="J59" i="3"/>
  <c r="J60" i="3"/>
  <c r="J56" i="3"/>
  <c r="J52" i="3"/>
  <c r="J54" i="3"/>
  <c r="J7" i="3"/>
  <c r="J85" i="3"/>
  <c r="J76" i="3"/>
  <c r="J70" i="3"/>
  <c r="J61" i="3"/>
  <c r="J75" i="3"/>
  <c r="J53" i="3"/>
  <c r="J72" i="3"/>
  <c r="J1" i="3"/>
</calcChain>
</file>

<file path=xl/sharedStrings.xml><?xml version="1.0" encoding="utf-8"?>
<sst xmlns="http://schemas.openxmlformats.org/spreadsheetml/2006/main" count="495" uniqueCount="139">
  <si>
    <t xml:space="preserve">DESCRIPCION </t>
  </si>
  <si>
    <t>CANTIDAD</t>
  </si>
  <si>
    <t xml:space="preserve">COSTO </t>
  </si>
  <si>
    <t>P1</t>
  </si>
  <si>
    <t>P2</t>
  </si>
  <si>
    <t>P3</t>
  </si>
  <si>
    <t>IDFAMILIA</t>
  </si>
  <si>
    <t>8-94391-602-1</t>
  </si>
  <si>
    <t>8-98041-141-0</t>
  </si>
  <si>
    <t>8-97105-867-0</t>
  </si>
  <si>
    <t>8-97112981-1</t>
  </si>
  <si>
    <t>8-98170617-0</t>
  </si>
  <si>
    <t>8-97262-166-0</t>
  </si>
  <si>
    <t> 8-97362839-1</t>
  </si>
  <si>
    <t xml:space="preserve"> 8-97300787-2</t>
  </si>
  <si>
    <t>8-98018462-0</t>
  </si>
  <si>
    <t>8-98152-901-1</t>
  </si>
  <si>
    <t>8-97105-867-0-6HK1</t>
  </si>
  <si>
    <t>8-97603004-0</t>
  </si>
  <si>
    <t>8-97606996-0</t>
  </si>
  <si>
    <t>8-97601-438-0</t>
  </si>
  <si>
    <t>24100-4151A</t>
  </si>
  <si>
    <t>8-97602035-3</t>
  </si>
  <si>
    <t>13011-3820</t>
  </si>
  <si>
    <t>11103-E0230</t>
  </si>
  <si>
    <t>13411-2241</t>
  </si>
  <si>
    <t>11101-E0541</t>
  </si>
  <si>
    <t>29100-3101-H</t>
  </si>
  <si>
    <t>29100-2364</t>
  </si>
  <si>
    <t>13260-E0100</t>
  </si>
  <si>
    <t>24100-3251C</t>
  </si>
  <si>
    <t>19110-12200</t>
  </si>
  <si>
    <t>11176-1190</t>
  </si>
  <si>
    <t>15613-E0110</t>
  </si>
  <si>
    <t>11467-2601-J05C</t>
  </si>
  <si>
    <t>13011-3570</t>
  </si>
  <si>
    <t>13501-E0240</t>
  </si>
  <si>
    <t>S1341-12281</t>
  </si>
  <si>
    <t>S0401-66114</t>
  </si>
  <si>
    <t>095000-0176</t>
  </si>
  <si>
    <t>S11467-3210-J08E</t>
  </si>
  <si>
    <t>11462-E0080-J08E</t>
  </si>
  <si>
    <t>S130A-E0100</t>
  </si>
  <si>
    <t>13011-4040A</t>
  </si>
  <si>
    <t>095000-6593</t>
  </si>
  <si>
    <t>11467-3210-J05E</t>
  </si>
  <si>
    <t>11462-E0080-J05E</t>
  </si>
  <si>
    <t>S1304-E0150</t>
  </si>
  <si>
    <t>24100-3251-J05E</t>
  </si>
  <si>
    <t>095000-6353</t>
  </si>
  <si>
    <t>11461-78021</t>
  </si>
  <si>
    <t>13211-E0010</t>
  </si>
  <si>
    <t>13019-1200A</t>
  </si>
  <si>
    <t>13411-E0071</t>
  </si>
  <si>
    <t>11101-78210</t>
  </si>
  <si>
    <t>13501-E0620</t>
  </si>
  <si>
    <t>13260-E0050</t>
  </si>
  <si>
    <t>16361-67040</t>
  </si>
  <si>
    <t>17201-E0746</t>
  </si>
  <si>
    <t>23100-93072</t>
  </si>
  <si>
    <t>65.02101-0064B</t>
  </si>
  <si>
    <t xml:space="preserve"> 150107-00187</t>
  </si>
  <si>
    <t>ME999368</t>
  </si>
  <si>
    <t>CAMISETA</t>
  </si>
  <si>
    <t>PISTON  PIN CLIPS</t>
  </si>
  <si>
    <t xml:space="preserve">ANILLOS </t>
  </si>
  <si>
    <t>CIGUEÑAL</t>
  </si>
  <si>
    <t xml:space="preserve">CULATA </t>
  </si>
  <si>
    <t xml:space="preserve">EJE DE LEVAS </t>
  </si>
  <si>
    <t xml:space="preserve">TURBO </t>
  </si>
  <si>
    <t xml:space="preserve">TERMOSTATO </t>
  </si>
  <si>
    <t>TUBO DE TOBERA</t>
  </si>
  <si>
    <t>COMPRESOR</t>
  </si>
  <si>
    <t>BRAZO DE BIELA</t>
  </si>
  <si>
    <t xml:space="preserve">PRECALENTADOR </t>
  </si>
  <si>
    <t>FILTRO DE ACEITE</t>
  </si>
  <si>
    <t xml:space="preserve">INYECTOR </t>
  </si>
  <si>
    <t xml:space="preserve">VENTILADOR </t>
  </si>
  <si>
    <t>8-94391206</t>
  </si>
  <si>
    <t>cylinder</t>
  </si>
  <si>
    <t>ACKOR</t>
  </si>
  <si>
    <t>pcs</t>
  </si>
  <si>
    <t>piston+pin+clips</t>
  </si>
  <si>
    <t xml:space="preserve">ACKOR </t>
  </si>
  <si>
    <t>piston ring "12</t>
  </si>
  <si>
    <t>set</t>
  </si>
  <si>
    <t>crankshaft</t>
  </si>
  <si>
    <t xml:space="preserve">SHINGHAN </t>
  </si>
  <si>
    <t xml:space="preserve">cylinder </t>
  </si>
  <si>
    <t xml:space="preserve">camshaft </t>
  </si>
  <si>
    <t> 8-973623691</t>
  </si>
  <si>
    <t>turbo</t>
  </si>
  <si>
    <t>8-973467872</t>
  </si>
  <si>
    <t>thermostate</t>
  </si>
  <si>
    <t>tube</t>
  </si>
  <si>
    <t>piston ring "18</t>
  </si>
  <si>
    <t>camshaft</t>
  </si>
  <si>
    <t xml:space="preserve">thermostate </t>
  </si>
  <si>
    <t>13411-1241</t>
  </si>
  <si>
    <t xml:space="preserve">crankshaft </t>
  </si>
  <si>
    <t>11101-4051</t>
  </si>
  <si>
    <t>29100-1031</t>
  </si>
  <si>
    <t>compressor</t>
  </si>
  <si>
    <t>conrod</t>
  </si>
  <si>
    <t xml:space="preserve">turbo </t>
  </si>
  <si>
    <t>glow plug</t>
  </si>
  <si>
    <t xml:space="preserve">oil filter  </t>
  </si>
  <si>
    <t>24100-6602</t>
  </si>
  <si>
    <t>C134114281</t>
  </si>
  <si>
    <t>S040167114</t>
  </si>
  <si>
    <t>19110-12320</t>
  </si>
  <si>
    <t>11176-9011</t>
  </si>
  <si>
    <t>09500-0179</t>
  </si>
  <si>
    <t>injector</t>
  </si>
  <si>
    <t>oil filter</t>
  </si>
  <si>
    <t xml:space="preserve">compressor </t>
  </si>
  <si>
    <t xml:space="preserve">injector </t>
  </si>
  <si>
    <t xml:space="preserve">piston ring </t>
  </si>
  <si>
    <t xml:space="preserve">conrod </t>
  </si>
  <si>
    <t>fan</t>
  </si>
  <si>
    <t>CAMISET</t>
  </si>
  <si>
    <t>INYECTOR</t>
  </si>
  <si>
    <t>ANILLOS</t>
  </si>
  <si>
    <t>PISTON</t>
  </si>
  <si>
    <t xml:space="preserve">COMPRENSOR </t>
  </si>
  <si>
    <t>CIGÜEÑAL</t>
  </si>
  <si>
    <t>EJE DE LEVAS</t>
  </si>
  <si>
    <t xml:space="preserve">PALETA DE VENT </t>
  </si>
  <si>
    <t xml:space="preserve">PISTON </t>
  </si>
  <si>
    <t xml:space="preserve">BRAZO DE BIELA </t>
  </si>
  <si>
    <t>TUBO TOBERA</t>
  </si>
  <si>
    <t>11467-2601-J08C</t>
  </si>
  <si>
    <t>11462-E0090-J08C</t>
  </si>
  <si>
    <t>13306-1080-J08C</t>
  </si>
  <si>
    <t>11462-E0090-J05C</t>
  </si>
  <si>
    <t>13306-1080-J05C</t>
  </si>
  <si>
    <t>11183-78010-J05C</t>
  </si>
  <si>
    <t>11183-78010-J05E</t>
  </si>
  <si>
    <t xml:space="preserve">CODIGOINTERNO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</si>
</sst>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300A]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1"/>
      <name val="돋움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9"/>
      <name val="Arial"/>
      <family val="2"/>
    </font>
    <font>
      <sz val="9"/>
      <color rgb="FF0D0D0D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4D5156"/>
      <name val="Arial"/>
      <family val="2"/>
    </font>
    <font>
      <sz val="9"/>
      <color rgb="FF0D0D0D"/>
      <name val="Calibri"/>
      <family val="2"/>
    </font>
    <font>
      <b/>
      <sz val="9"/>
      <color theme="1"/>
      <name val="Arial"/>
      <family val="2"/>
    </font>
    <font>
      <b/>
      <sz val="9"/>
      <color rgb="FF0D0D0D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36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43" fontId="6" fillId="3" borderId="0" xfId="1" applyFont="1" applyFill="1" applyBorder="1" applyAlignment="1">
      <alignment horizontal="left"/>
    </xf>
    <xf numFmtId="43" fontId="0" fillId="3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164" fontId="14" fillId="3" borderId="1" xfId="0" applyNumberFormat="1" applyFont="1" applyFill="1" applyBorder="1" applyAlignment="1">
      <alignment horizontal="right" vertical="center" wrapText="1"/>
    </xf>
    <xf numFmtId="164" fontId="18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/>
    </xf>
    <xf numFmtId="0" fontId="19" fillId="3" borderId="0" xfId="2" applyFont="1" applyFill="1" applyAlignment="1">
      <alignment horizontal="center" vertical="center" wrapText="1"/>
    </xf>
    <xf numFmtId="49" fontId="2" fillId="2" borderId="1" xfId="0" applyNumberFormat="1" applyFont="1" applyFill="1" applyBorder="1"/>
    <xf numFmtId="49" fontId="7" fillId="5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</cellXfs>
  <cellStyles count="5">
    <cellStyle name="Millares" xfId="1" builtinId="3"/>
    <cellStyle name="Normal" xfId="0" builtinId="0"/>
    <cellStyle name="표준_YJ-AE0401(P11162AS)" xfId="3" xr:uid="{616FAA0E-CB6D-4506-995E-619429B528AD}"/>
    <cellStyle name="常规 2" xfId="4" xr:uid="{3A65C17C-9122-47A2-9686-583554B73243}"/>
    <cellStyle name="常规_Sheet1_36" xfId="2" xr:uid="{F6BA392F-BB4F-434A-B113-FB7AE6878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688909</xdr:colOff>
      <xdr:row>26</xdr:row>
      <xdr:rowOff>118548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6B4481-5BEF-4598-DF17-8FF74CC3A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61905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76E2-028D-4BCA-BE2D-7E826CE323F7}">
  <dimension ref="A1:I64"/>
  <sheetViews>
    <sheetView tabSelected="1" zoomScale="115" zoomScaleNormal="115" workbookViewId="0">
      <selection sqref="A1:A1048576"/>
    </sheetView>
  </sheetViews>
  <sheetFormatPr baseColWidth="10" defaultColWidth="11" defaultRowHeight="13.7" customHeight="1"/>
  <cols>
    <col min="1" max="1" width="16.42578125" style="35" bestFit="1" customWidth="1"/>
    <col min="2" max="2" width="13" style="1" bestFit="1" customWidth="1"/>
    <col min="3" max="3" width="11" style="3"/>
    <col min="4" max="7" width="11" style="1"/>
    <col min="8" max="8" width="11" style="2" customWidth="1"/>
    <col min="9" max="16384" width="11" style="1"/>
  </cols>
  <sheetData>
    <row r="1" spans="1:9" ht="13.7" customHeight="1">
      <c r="A1" s="30" t="s">
        <v>138</v>
      </c>
      <c r="B1" s="4" t="s">
        <v>0</v>
      </c>
      <c r="C1" s="28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8" t="s">
        <v>6</v>
      </c>
    </row>
    <row r="2" spans="1:9" s="22" customFormat="1" ht="13.7" customHeight="1">
      <c r="A2" s="31" t="s">
        <v>7</v>
      </c>
      <c r="C2" s="5">
        <v>700</v>
      </c>
      <c r="D2" s="23">
        <v>11</v>
      </c>
      <c r="H2" s="2">
        <v>91</v>
      </c>
    </row>
    <row r="3" spans="1:9" s="22" customFormat="1" ht="13.7" customHeight="1">
      <c r="A3" s="32" t="s">
        <v>8</v>
      </c>
      <c r="C3" s="5">
        <v>124</v>
      </c>
      <c r="D3" s="23">
        <v>83.2</v>
      </c>
      <c r="H3" s="2">
        <v>63</v>
      </c>
    </row>
    <row r="4" spans="1:9" s="22" customFormat="1" ht="13.7" customHeight="1">
      <c r="A4" s="32" t="s">
        <v>9</v>
      </c>
      <c r="C4" s="5">
        <v>125</v>
      </c>
      <c r="D4" s="23">
        <v>22</v>
      </c>
      <c r="H4" s="2">
        <v>17</v>
      </c>
    </row>
    <row r="5" spans="1:9" s="22" customFormat="1" ht="13.7" customHeight="1">
      <c r="A5" s="32" t="s">
        <v>10</v>
      </c>
      <c r="C5" s="5">
        <v>5</v>
      </c>
      <c r="D5" s="23">
        <v>335</v>
      </c>
      <c r="H5" s="2">
        <v>116</v>
      </c>
    </row>
    <row r="6" spans="1:9" s="22" customFormat="1" ht="13.7" customHeight="1">
      <c r="A6" s="32" t="s">
        <v>11</v>
      </c>
      <c r="C6" s="5">
        <v>20</v>
      </c>
      <c r="D6" s="23">
        <v>365</v>
      </c>
      <c r="H6" s="2">
        <v>118</v>
      </c>
    </row>
    <row r="7" spans="1:9" s="22" customFormat="1" ht="13.7" customHeight="1">
      <c r="A7" s="32" t="s">
        <v>12</v>
      </c>
      <c r="C7" s="5">
        <v>20</v>
      </c>
      <c r="D7" s="23">
        <v>45</v>
      </c>
      <c r="H7" s="29">
        <v>83</v>
      </c>
    </row>
    <row r="8" spans="1:9" s="22" customFormat="1" ht="13.7" customHeight="1">
      <c r="A8" s="32" t="s">
        <v>13</v>
      </c>
      <c r="C8" s="5">
        <v>10</v>
      </c>
      <c r="D8" s="23">
        <v>248</v>
      </c>
      <c r="H8" s="29">
        <v>8</v>
      </c>
    </row>
    <row r="9" spans="1:9" s="22" customFormat="1" ht="13.7" customHeight="1">
      <c r="A9" s="32" t="s">
        <v>14</v>
      </c>
      <c r="C9" s="5">
        <v>40</v>
      </c>
      <c r="D9" s="23">
        <v>5</v>
      </c>
      <c r="H9" s="29">
        <v>67</v>
      </c>
    </row>
    <row r="10" spans="1:9" s="22" customFormat="1" ht="13.7" customHeight="1">
      <c r="A10" s="31" t="s">
        <v>15</v>
      </c>
      <c r="C10" s="5">
        <v>260</v>
      </c>
      <c r="D10" s="23">
        <v>5.5</v>
      </c>
      <c r="H10" s="29">
        <v>26</v>
      </c>
    </row>
    <row r="11" spans="1:9" s="22" customFormat="1" ht="13.7" customHeight="1">
      <c r="A11" s="32" t="s">
        <v>16</v>
      </c>
      <c r="C11" s="5">
        <v>204</v>
      </c>
      <c r="D11" s="23">
        <v>21.8</v>
      </c>
      <c r="H11" s="29">
        <v>63</v>
      </c>
    </row>
    <row r="12" spans="1:9" s="22" customFormat="1" ht="13.7" customHeight="1">
      <c r="A12" s="32" t="s">
        <v>17</v>
      </c>
      <c r="C12" s="5">
        <v>35</v>
      </c>
      <c r="D12" s="23">
        <v>38.4</v>
      </c>
      <c r="H12" s="2">
        <v>17</v>
      </c>
    </row>
    <row r="13" spans="1:9" s="22" customFormat="1" ht="13.7" customHeight="1">
      <c r="A13" s="32" t="s">
        <v>18</v>
      </c>
      <c r="C13" s="5">
        <v>5</v>
      </c>
      <c r="D13" s="23">
        <v>455</v>
      </c>
      <c r="H13" s="2">
        <v>116</v>
      </c>
    </row>
    <row r="14" spans="1:9" s="22" customFormat="1" ht="13.7" customHeight="1">
      <c r="A14" s="32" t="s">
        <v>19</v>
      </c>
      <c r="C14" s="5">
        <v>20</v>
      </c>
      <c r="D14" s="23">
        <v>559</v>
      </c>
      <c r="H14" s="29">
        <v>118</v>
      </c>
    </row>
    <row r="15" spans="1:9" s="22" customFormat="1" ht="13.7" customHeight="1">
      <c r="A15" s="32" t="s">
        <v>20</v>
      </c>
      <c r="C15" s="5">
        <v>20</v>
      </c>
      <c r="D15" s="23">
        <v>79.400000000000006</v>
      </c>
      <c r="H15" s="29">
        <v>83</v>
      </c>
    </row>
    <row r="16" spans="1:9" s="22" customFormat="1" ht="13.7" customHeight="1">
      <c r="A16" s="32" t="s">
        <v>21</v>
      </c>
      <c r="C16" s="5">
        <v>10</v>
      </c>
      <c r="D16" s="23">
        <v>270</v>
      </c>
      <c r="H16" s="29">
        <v>8</v>
      </c>
      <c r="I16" s="24"/>
    </row>
    <row r="17" spans="1:8" s="22" customFormat="1" ht="13.7" customHeight="1">
      <c r="A17" s="32" t="s">
        <v>22</v>
      </c>
      <c r="C17" s="5">
        <v>20</v>
      </c>
      <c r="D17" s="23">
        <v>5</v>
      </c>
      <c r="H17" s="2">
        <v>67</v>
      </c>
    </row>
    <row r="18" spans="1:8" s="22" customFormat="1" ht="13.7" customHeight="1">
      <c r="A18" s="32" t="s">
        <v>131</v>
      </c>
      <c r="C18" s="5">
        <v>40</v>
      </c>
      <c r="D18" s="23">
        <v>66</v>
      </c>
      <c r="H18" s="2">
        <v>91</v>
      </c>
    </row>
    <row r="19" spans="1:8" s="22" customFormat="1" ht="13.7" customHeight="1">
      <c r="A19" s="32" t="s">
        <v>132</v>
      </c>
      <c r="C19" s="5">
        <v>40</v>
      </c>
      <c r="D19" s="23">
        <v>66</v>
      </c>
      <c r="H19" s="2">
        <v>91</v>
      </c>
    </row>
    <row r="20" spans="1:8" s="22" customFormat="1" ht="13.7" customHeight="1">
      <c r="A20" s="32" t="s">
        <v>133</v>
      </c>
      <c r="C20" s="5">
        <v>40</v>
      </c>
      <c r="D20" s="23">
        <v>159</v>
      </c>
      <c r="H20" s="2">
        <v>63</v>
      </c>
    </row>
    <row r="21" spans="1:8" s="22" customFormat="1" ht="13.7" customHeight="1">
      <c r="A21" s="32" t="s">
        <v>23</v>
      </c>
      <c r="C21" s="5">
        <v>45</v>
      </c>
      <c r="D21" s="23">
        <v>34.799999999999997</v>
      </c>
      <c r="H21" s="2">
        <v>17</v>
      </c>
    </row>
    <row r="22" spans="1:8" s="22" customFormat="1" ht="13.7" customHeight="1">
      <c r="A22" s="32" t="s">
        <v>24</v>
      </c>
      <c r="C22" s="5">
        <v>30</v>
      </c>
      <c r="D22" s="23">
        <v>66.5</v>
      </c>
      <c r="H22" s="2">
        <v>83</v>
      </c>
    </row>
    <row r="23" spans="1:8" s="22" customFormat="1" ht="13.7" customHeight="1">
      <c r="A23" s="32" t="s">
        <v>25</v>
      </c>
      <c r="C23" s="5">
        <v>10</v>
      </c>
      <c r="D23" s="23">
        <v>425</v>
      </c>
      <c r="H23" s="2">
        <v>116</v>
      </c>
    </row>
    <row r="24" spans="1:8" s="22" customFormat="1" ht="13.7" customHeight="1">
      <c r="A24" s="32" t="s">
        <v>26</v>
      </c>
      <c r="C24" s="5">
        <v>40</v>
      </c>
      <c r="D24" s="23">
        <v>359</v>
      </c>
      <c r="H24" s="2">
        <v>118</v>
      </c>
    </row>
    <row r="25" spans="1:8" s="22" customFormat="1" ht="13.7" customHeight="1">
      <c r="A25" s="32" t="s">
        <v>27</v>
      </c>
      <c r="C25" s="5">
        <v>12</v>
      </c>
      <c r="D25" s="23">
        <v>338</v>
      </c>
      <c r="H25" s="2">
        <v>84</v>
      </c>
    </row>
    <row r="26" spans="1:8" s="22" customFormat="1" ht="13.7" customHeight="1">
      <c r="A26" s="32" t="s">
        <v>28</v>
      </c>
      <c r="C26" s="5">
        <v>6</v>
      </c>
      <c r="D26" s="23">
        <v>375</v>
      </c>
      <c r="H26" s="2">
        <v>84</v>
      </c>
    </row>
    <row r="27" spans="1:8" s="22" customFormat="1" ht="13.7" customHeight="1">
      <c r="A27" s="32" t="s">
        <v>29</v>
      </c>
      <c r="C27" s="5">
        <v>120</v>
      </c>
      <c r="D27" s="23">
        <v>33.5</v>
      </c>
      <c r="H27" s="2">
        <v>40</v>
      </c>
    </row>
    <row r="28" spans="1:8" s="22" customFormat="1" ht="13.7" customHeight="1">
      <c r="A28" s="32" t="s">
        <v>30</v>
      </c>
      <c r="C28" s="5">
        <v>20</v>
      </c>
      <c r="D28" s="23">
        <v>219</v>
      </c>
      <c r="H28" s="2">
        <v>8</v>
      </c>
    </row>
    <row r="29" spans="1:8" s="22" customFormat="1" ht="13.7" customHeight="1">
      <c r="A29" s="32" t="s">
        <v>31</v>
      </c>
      <c r="C29" s="5">
        <v>480</v>
      </c>
      <c r="D29" s="23">
        <v>5.4</v>
      </c>
      <c r="H29" s="2">
        <v>70</v>
      </c>
    </row>
    <row r="30" spans="1:8" s="22" customFormat="1" ht="13.7" customHeight="1">
      <c r="A30" s="32" t="s">
        <v>32</v>
      </c>
      <c r="C30" s="5">
        <v>680</v>
      </c>
      <c r="D30" s="23">
        <v>5.8</v>
      </c>
      <c r="H30" s="2">
        <v>26</v>
      </c>
    </row>
    <row r="31" spans="1:8" s="22" customFormat="1" ht="13.7" customHeight="1">
      <c r="A31" s="32" t="s">
        <v>33</v>
      </c>
      <c r="C31" s="5">
        <v>110</v>
      </c>
      <c r="D31" s="23">
        <v>8.5</v>
      </c>
      <c r="H31" s="2">
        <v>14</v>
      </c>
    </row>
    <row r="32" spans="1:8" s="22" customFormat="1" ht="13.7" customHeight="1">
      <c r="A32" s="32" t="s">
        <v>34</v>
      </c>
      <c r="C32" s="5">
        <v>60</v>
      </c>
      <c r="D32" s="23">
        <v>44</v>
      </c>
      <c r="H32" s="2">
        <v>91</v>
      </c>
    </row>
    <row r="33" spans="1:8" s="22" customFormat="1" ht="13.7" customHeight="1">
      <c r="A33" s="32" t="s">
        <v>134</v>
      </c>
      <c r="C33" s="5">
        <v>60</v>
      </c>
      <c r="D33" s="23">
        <v>44</v>
      </c>
      <c r="H33" s="2">
        <v>91</v>
      </c>
    </row>
    <row r="34" spans="1:8" s="22" customFormat="1" ht="13.7" customHeight="1">
      <c r="A34" s="32" t="s">
        <v>135</v>
      </c>
      <c r="C34" s="5">
        <v>45</v>
      </c>
      <c r="D34" s="23">
        <v>106</v>
      </c>
      <c r="H34" s="2">
        <v>63</v>
      </c>
    </row>
    <row r="35" spans="1:8" s="22" customFormat="1" ht="13.7" customHeight="1">
      <c r="A35" s="32" t="s">
        <v>35</v>
      </c>
      <c r="C35" s="5">
        <v>40</v>
      </c>
      <c r="D35" s="23">
        <v>23.2</v>
      </c>
      <c r="H35" s="2">
        <v>17</v>
      </c>
    </row>
    <row r="36" spans="1:8" s="22" customFormat="1" ht="13.7" customHeight="1">
      <c r="A36" s="32" t="s">
        <v>36</v>
      </c>
      <c r="C36" s="5">
        <v>30</v>
      </c>
      <c r="D36" s="23">
        <v>51.5</v>
      </c>
      <c r="H36" s="2">
        <v>83</v>
      </c>
    </row>
    <row r="37" spans="1:8" s="22" customFormat="1" ht="13.7" customHeight="1">
      <c r="A37" s="32" t="s">
        <v>37</v>
      </c>
      <c r="C37" s="5">
        <v>10</v>
      </c>
      <c r="D37" s="23">
        <v>341</v>
      </c>
      <c r="H37" s="2">
        <v>116</v>
      </c>
    </row>
    <row r="38" spans="1:8" s="22" customFormat="1" ht="13.7" customHeight="1">
      <c r="A38" s="33" t="s">
        <v>136</v>
      </c>
      <c r="C38" s="5">
        <v>20</v>
      </c>
      <c r="D38" s="23">
        <v>297</v>
      </c>
      <c r="H38" s="2">
        <v>118</v>
      </c>
    </row>
    <row r="39" spans="1:8" s="22" customFormat="1" ht="13.7" customHeight="1">
      <c r="A39" s="32" t="s">
        <v>38</v>
      </c>
      <c r="C39" s="5">
        <v>50</v>
      </c>
      <c r="D39" s="23">
        <v>5.4</v>
      </c>
      <c r="H39" s="2">
        <v>67</v>
      </c>
    </row>
    <row r="40" spans="1:8" s="22" customFormat="1" ht="13.7" customHeight="1">
      <c r="A40" s="32" t="s">
        <v>39</v>
      </c>
      <c r="C40" s="5">
        <v>60</v>
      </c>
      <c r="D40" s="23">
        <v>195</v>
      </c>
      <c r="H40" s="2">
        <v>29</v>
      </c>
    </row>
    <row r="41" spans="1:8" s="22" customFormat="1" ht="13.7" customHeight="1">
      <c r="A41" s="32" t="s">
        <v>40</v>
      </c>
      <c r="C41" s="5">
        <v>30</v>
      </c>
      <c r="D41" s="23">
        <v>66</v>
      </c>
      <c r="H41" s="2">
        <v>91</v>
      </c>
    </row>
    <row r="42" spans="1:8" s="22" customFormat="1" ht="13.7" customHeight="1">
      <c r="A42" s="32" t="s">
        <v>41</v>
      </c>
      <c r="C42" s="5">
        <v>60</v>
      </c>
      <c r="D42" s="23">
        <v>66</v>
      </c>
      <c r="H42" s="2">
        <v>91</v>
      </c>
    </row>
    <row r="43" spans="1:8" s="22" customFormat="1" ht="13.7" customHeight="1">
      <c r="A43" s="32" t="s">
        <v>42</v>
      </c>
      <c r="C43" s="5">
        <v>300</v>
      </c>
      <c r="D43" s="23">
        <v>26.5</v>
      </c>
      <c r="H43" s="2">
        <v>63</v>
      </c>
    </row>
    <row r="44" spans="1:8" s="22" customFormat="1" ht="13.7" customHeight="1">
      <c r="A44" s="32" t="s">
        <v>43</v>
      </c>
      <c r="C44" s="5">
        <v>50</v>
      </c>
      <c r="D44" s="23">
        <v>34.799999999999997</v>
      </c>
      <c r="H44" s="2">
        <v>17</v>
      </c>
    </row>
    <row r="45" spans="1:8" s="22" customFormat="1" ht="13.7" customHeight="1">
      <c r="A45" s="32" t="s">
        <v>44</v>
      </c>
      <c r="C45" s="5">
        <v>60</v>
      </c>
      <c r="D45" s="23">
        <v>195</v>
      </c>
      <c r="H45" s="2">
        <v>29</v>
      </c>
    </row>
    <row r="46" spans="1:8" s="22" customFormat="1" ht="13.7" customHeight="1">
      <c r="A46" s="32" t="s">
        <v>45</v>
      </c>
      <c r="C46" s="5">
        <v>30</v>
      </c>
      <c r="D46" s="23">
        <v>44</v>
      </c>
      <c r="H46" s="2">
        <v>91</v>
      </c>
    </row>
    <row r="47" spans="1:8" s="22" customFormat="1" ht="13.7" customHeight="1">
      <c r="A47" s="32" t="s">
        <v>46</v>
      </c>
      <c r="C47" s="5">
        <v>30</v>
      </c>
      <c r="D47" s="23">
        <v>44</v>
      </c>
      <c r="H47" s="2">
        <v>91</v>
      </c>
    </row>
    <row r="48" spans="1:8" s="22" customFormat="1" ht="13.7" customHeight="1">
      <c r="A48" s="32" t="s">
        <v>47</v>
      </c>
      <c r="C48" s="5">
        <v>81</v>
      </c>
      <c r="D48" s="23">
        <v>23.2</v>
      </c>
      <c r="H48" s="2">
        <v>17</v>
      </c>
    </row>
    <row r="49" spans="1:8" s="22" customFormat="1" ht="13.7" customHeight="1">
      <c r="A49" s="32" t="s">
        <v>137</v>
      </c>
      <c r="C49" s="5">
        <v>20</v>
      </c>
      <c r="D49" s="23">
        <v>335</v>
      </c>
      <c r="H49" s="2">
        <v>118</v>
      </c>
    </row>
    <row r="50" spans="1:8" s="22" customFormat="1" ht="13.7" customHeight="1">
      <c r="A50" s="32" t="s">
        <v>48</v>
      </c>
      <c r="C50" s="5">
        <v>10</v>
      </c>
      <c r="D50" s="23">
        <v>219</v>
      </c>
      <c r="H50" s="2">
        <v>8</v>
      </c>
    </row>
    <row r="51" spans="1:8" s="22" customFormat="1" ht="13.7" customHeight="1">
      <c r="A51" s="32" t="s">
        <v>49</v>
      </c>
      <c r="C51" s="5">
        <v>60</v>
      </c>
      <c r="D51" s="23">
        <v>195</v>
      </c>
      <c r="H51" s="2">
        <v>29</v>
      </c>
    </row>
    <row r="52" spans="1:8" s="22" customFormat="1" ht="13.7" customHeight="1">
      <c r="A52" s="32" t="s">
        <v>50</v>
      </c>
      <c r="C52" s="5">
        <v>125</v>
      </c>
      <c r="D52" s="23">
        <v>34.799999999999997</v>
      </c>
      <c r="H52" s="2">
        <v>91</v>
      </c>
    </row>
    <row r="53" spans="1:8" s="22" customFormat="1" ht="13.7" customHeight="1">
      <c r="A53" s="32" t="s">
        <v>51</v>
      </c>
      <c r="C53" s="5">
        <v>125</v>
      </c>
      <c r="D53" s="23">
        <v>80</v>
      </c>
      <c r="H53" s="2">
        <v>63</v>
      </c>
    </row>
    <row r="54" spans="1:8" s="22" customFormat="1" ht="13.7" customHeight="1">
      <c r="A54" s="32" t="s">
        <v>52</v>
      </c>
      <c r="C54" s="5">
        <v>115</v>
      </c>
      <c r="D54" s="23">
        <v>22.4</v>
      </c>
      <c r="H54" s="2">
        <v>17</v>
      </c>
    </row>
    <row r="55" spans="1:8" s="22" customFormat="1" ht="13.7" customHeight="1">
      <c r="A55" s="32" t="s">
        <v>53</v>
      </c>
      <c r="C55" s="5">
        <v>10</v>
      </c>
      <c r="D55" s="23">
        <v>212</v>
      </c>
      <c r="H55" s="2">
        <v>116</v>
      </c>
    </row>
    <row r="56" spans="1:8" s="22" customFormat="1" ht="13.7" customHeight="1">
      <c r="A56" s="32" t="s">
        <v>54</v>
      </c>
      <c r="C56" s="5">
        <v>30</v>
      </c>
      <c r="D56" s="23">
        <v>275</v>
      </c>
      <c r="H56" s="2">
        <v>118</v>
      </c>
    </row>
    <row r="57" spans="1:8" s="22" customFormat="1" ht="13.7" customHeight="1">
      <c r="A57" s="32" t="s">
        <v>55</v>
      </c>
      <c r="C57" s="5">
        <v>20</v>
      </c>
      <c r="D57" s="23">
        <v>40</v>
      </c>
      <c r="H57" s="2">
        <v>83</v>
      </c>
    </row>
    <row r="58" spans="1:8" s="22" customFormat="1" ht="13.7" customHeight="1">
      <c r="A58" s="32" t="s">
        <v>56</v>
      </c>
      <c r="C58" s="5">
        <v>30</v>
      </c>
      <c r="D58" s="23">
        <v>29</v>
      </c>
      <c r="H58" s="2">
        <v>40</v>
      </c>
    </row>
    <row r="59" spans="1:8" s="22" customFormat="1" ht="13.7" customHeight="1">
      <c r="A59" s="32" t="s">
        <v>57</v>
      </c>
      <c r="C59" s="5">
        <v>30</v>
      </c>
      <c r="D59" s="23">
        <v>29.5</v>
      </c>
      <c r="H59" s="2">
        <v>32</v>
      </c>
    </row>
    <row r="60" spans="1:8" s="22" customFormat="1" ht="13.7" customHeight="1">
      <c r="A60" s="32" t="s">
        <v>58</v>
      </c>
      <c r="C60" s="5">
        <v>20</v>
      </c>
      <c r="D60" s="23">
        <v>413</v>
      </c>
      <c r="H60" s="2">
        <v>8</v>
      </c>
    </row>
    <row r="61" spans="1:8" s="22" customFormat="1" ht="13.7" customHeight="1">
      <c r="A61" s="34" t="s">
        <v>59</v>
      </c>
      <c r="C61" s="6">
        <v>10</v>
      </c>
      <c r="D61" s="23">
        <v>359</v>
      </c>
      <c r="H61" s="2">
        <v>116</v>
      </c>
    </row>
    <row r="62" spans="1:8" s="22" customFormat="1" ht="13.7" customHeight="1">
      <c r="A62" s="34" t="s">
        <v>60</v>
      </c>
      <c r="C62" s="6">
        <v>3</v>
      </c>
      <c r="D62" s="23">
        <v>485</v>
      </c>
      <c r="H62" s="2">
        <v>116</v>
      </c>
    </row>
    <row r="63" spans="1:8" s="22" customFormat="1" ht="13.7" customHeight="1">
      <c r="A63" s="34" t="s">
        <v>61</v>
      </c>
      <c r="C63" s="6">
        <v>5</v>
      </c>
      <c r="D63" s="23">
        <v>835</v>
      </c>
      <c r="H63" s="2">
        <v>116</v>
      </c>
    </row>
    <row r="64" spans="1:8" s="22" customFormat="1" ht="13.7" customHeight="1">
      <c r="A64" s="34" t="s">
        <v>62</v>
      </c>
      <c r="C64" s="6">
        <v>5</v>
      </c>
      <c r="D64" s="23">
        <v>629</v>
      </c>
      <c r="H64" s="2">
        <v>116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AEB-470D-429A-A3EA-69756E398D89}">
  <dimension ref="A1:A63"/>
  <sheetViews>
    <sheetView workbookViewId="0">
      <selection sqref="A1:A63"/>
    </sheetView>
  </sheetViews>
  <sheetFormatPr baseColWidth="10" defaultRowHeight="15"/>
  <sheetData>
    <row r="1" spans="1:1">
      <c r="A1" s="22" t="s">
        <v>63</v>
      </c>
    </row>
    <row r="2" spans="1:1">
      <c r="A2" s="22" t="s">
        <v>128</v>
      </c>
    </row>
    <row r="3" spans="1:1">
      <c r="A3" s="22" t="s">
        <v>122</v>
      </c>
    </row>
    <row r="4" spans="1:1">
      <c r="A4" s="22" t="s">
        <v>66</v>
      </c>
    </row>
    <row r="5" spans="1:1">
      <c r="A5" s="22" t="s">
        <v>67</v>
      </c>
    </row>
    <row r="6" spans="1:1">
      <c r="A6" s="22" t="s">
        <v>126</v>
      </c>
    </row>
    <row r="7" spans="1:1">
      <c r="A7" s="22" t="s">
        <v>69</v>
      </c>
    </row>
    <row r="8" spans="1:1">
      <c r="A8" s="22" t="s">
        <v>70</v>
      </c>
    </row>
    <row r="9" spans="1:1">
      <c r="A9" s="22" t="s">
        <v>71</v>
      </c>
    </row>
    <row r="10" spans="1:1">
      <c r="A10" s="25" t="s">
        <v>128</v>
      </c>
    </row>
    <row r="11" spans="1:1">
      <c r="A11" s="22" t="s">
        <v>122</v>
      </c>
    </row>
    <row r="12" spans="1:1">
      <c r="A12" s="22" t="s">
        <v>66</v>
      </c>
    </row>
    <row r="13" spans="1:1">
      <c r="A13" s="22" t="s">
        <v>67</v>
      </c>
    </row>
    <row r="14" spans="1:1">
      <c r="A14" s="22" t="s">
        <v>126</v>
      </c>
    </row>
    <row r="15" spans="1:1">
      <c r="A15" s="22" t="s">
        <v>69</v>
      </c>
    </row>
    <row r="16" spans="1:1">
      <c r="A16" s="22" t="s">
        <v>70</v>
      </c>
    </row>
    <row r="17" spans="1:1">
      <c r="A17" s="22" t="s">
        <v>63</v>
      </c>
    </row>
    <row r="18" spans="1:1">
      <c r="A18" s="22" t="s">
        <v>120</v>
      </c>
    </row>
    <row r="19" spans="1:1">
      <c r="A19" s="22" t="s">
        <v>123</v>
      </c>
    </row>
    <row r="20" spans="1:1">
      <c r="A20" s="22" t="s">
        <v>122</v>
      </c>
    </row>
    <row r="21" spans="1:1">
      <c r="A21" s="22" t="s">
        <v>126</v>
      </c>
    </row>
    <row r="22" spans="1:1">
      <c r="A22" s="22" t="s">
        <v>125</v>
      </c>
    </row>
    <row r="23" spans="1:1">
      <c r="A23" s="22" t="s">
        <v>67</v>
      </c>
    </row>
    <row r="24" spans="1:1">
      <c r="A24" s="22" t="s">
        <v>124</v>
      </c>
    </row>
    <row r="25" spans="1:1">
      <c r="A25" s="22" t="s">
        <v>124</v>
      </c>
    </row>
    <row r="26" spans="1:1">
      <c r="A26" s="22" t="s">
        <v>129</v>
      </c>
    </row>
    <row r="27" spans="1:1">
      <c r="A27" s="22" t="s">
        <v>69</v>
      </c>
    </row>
    <row r="28" spans="1:1">
      <c r="A28" s="22" t="s">
        <v>74</v>
      </c>
    </row>
    <row r="29" spans="1:1">
      <c r="A29" s="22" t="s">
        <v>130</v>
      </c>
    </row>
    <row r="30" spans="1:1">
      <c r="A30" s="22" t="s">
        <v>75</v>
      </c>
    </row>
    <row r="31" spans="1:1">
      <c r="A31" s="22" t="s">
        <v>63</v>
      </c>
    </row>
    <row r="32" spans="1:1">
      <c r="A32" s="22" t="s">
        <v>120</v>
      </c>
    </row>
    <row r="33" spans="1:1">
      <c r="A33" s="22" t="s">
        <v>123</v>
      </c>
    </row>
    <row r="34" spans="1:1">
      <c r="A34" s="22" t="s">
        <v>122</v>
      </c>
    </row>
    <row r="35" spans="1:1">
      <c r="A35" s="22" t="s">
        <v>126</v>
      </c>
    </row>
    <row r="36" spans="1:1">
      <c r="A36" s="22" t="s">
        <v>66</v>
      </c>
    </row>
    <row r="37" spans="1:1">
      <c r="A37" s="22" t="s">
        <v>67</v>
      </c>
    </row>
    <row r="38" spans="1:1">
      <c r="A38" s="22" t="s">
        <v>70</v>
      </c>
    </row>
    <row r="39" spans="1:1">
      <c r="A39" s="22" t="s">
        <v>121</v>
      </c>
    </row>
    <row r="40" spans="1:1">
      <c r="A40" s="22" t="s">
        <v>63</v>
      </c>
    </row>
    <row r="41" spans="1:1">
      <c r="A41" s="22" t="s">
        <v>120</v>
      </c>
    </row>
    <row r="42" spans="1:1">
      <c r="A42" s="22" t="s">
        <v>128</v>
      </c>
    </row>
    <row r="43" spans="1:1">
      <c r="A43" s="22" t="s">
        <v>122</v>
      </c>
    </row>
    <row r="44" spans="1:1">
      <c r="A44" s="22" t="s">
        <v>121</v>
      </c>
    </row>
    <row r="45" spans="1:1">
      <c r="A45" s="22" t="s">
        <v>63</v>
      </c>
    </row>
    <row r="46" spans="1:1">
      <c r="A46" s="22" t="s">
        <v>120</v>
      </c>
    </row>
    <row r="47" spans="1:1">
      <c r="A47" s="22" t="s">
        <v>122</v>
      </c>
    </row>
    <row r="48" spans="1:1">
      <c r="A48" s="22" t="s">
        <v>67</v>
      </c>
    </row>
    <row r="49" spans="1:1">
      <c r="A49" s="22" t="s">
        <v>69</v>
      </c>
    </row>
    <row r="50" spans="1:1">
      <c r="A50" s="22" t="s">
        <v>121</v>
      </c>
    </row>
    <row r="51" spans="1:1">
      <c r="A51" s="22" t="s">
        <v>63</v>
      </c>
    </row>
    <row r="52" spans="1:1">
      <c r="A52" s="22" t="s">
        <v>128</v>
      </c>
    </row>
    <row r="53" spans="1:1">
      <c r="A53" s="22" t="s">
        <v>122</v>
      </c>
    </row>
    <row r="54" spans="1:1">
      <c r="A54" s="22" t="s">
        <v>125</v>
      </c>
    </row>
    <row r="55" spans="1:1">
      <c r="A55" s="22" t="s">
        <v>67</v>
      </c>
    </row>
    <row r="56" spans="1:1">
      <c r="A56" s="22" t="s">
        <v>126</v>
      </c>
    </row>
    <row r="57" spans="1:1">
      <c r="A57" s="22" t="s">
        <v>129</v>
      </c>
    </row>
    <row r="58" spans="1:1">
      <c r="A58" s="22" t="s">
        <v>127</v>
      </c>
    </row>
    <row r="59" spans="1:1">
      <c r="A59" s="22" t="s">
        <v>69</v>
      </c>
    </row>
    <row r="60" spans="1:1">
      <c r="A60" s="22" t="s">
        <v>125</v>
      </c>
    </row>
    <row r="61" spans="1:1">
      <c r="A61" s="22" t="s">
        <v>125</v>
      </c>
    </row>
    <row r="62" spans="1:1">
      <c r="A62" s="22" t="s">
        <v>66</v>
      </c>
    </row>
    <row r="63" spans="1:1">
      <c r="A63" s="2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F127-D6EB-4326-B855-D44BB2930CAB}">
  <dimension ref="A1:J87"/>
  <sheetViews>
    <sheetView topLeftCell="A21" workbookViewId="0">
      <selection activeCell="P77" sqref="P77"/>
    </sheetView>
  </sheetViews>
  <sheetFormatPr baseColWidth="10" defaultRowHeight="15"/>
  <cols>
    <col min="5" max="5" width="22.140625" customWidth="1"/>
    <col min="9" max="10" width="11" style="18"/>
  </cols>
  <sheetData>
    <row r="1" spans="1:10">
      <c r="A1" s="19">
        <v>1</v>
      </c>
      <c r="B1" s="11" t="s">
        <v>78</v>
      </c>
      <c r="C1" s="11">
        <v>132500300</v>
      </c>
      <c r="D1" s="7" t="s">
        <v>79</v>
      </c>
      <c r="E1" s="7" t="s">
        <v>63</v>
      </c>
      <c r="F1" s="12" t="s">
        <v>80</v>
      </c>
      <c r="G1" s="12" t="s">
        <v>81</v>
      </c>
      <c r="H1" s="13">
        <v>496</v>
      </c>
      <c r="I1" s="26">
        <v>7.6999999999999993</v>
      </c>
      <c r="J1" s="26">
        <f t="shared" ref="J1" si="0">I1*H1</f>
        <v>3819.2</v>
      </c>
    </row>
    <row r="2" spans="1:10">
      <c r="A2" s="19">
        <v>87</v>
      </c>
      <c r="B2" s="16">
        <v>999366</v>
      </c>
      <c r="C2" s="11">
        <v>132500300</v>
      </c>
      <c r="D2" s="9" t="s">
        <v>86</v>
      </c>
      <c r="E2" s="9" t="s">
        <v>66</v>
      </c>
      <c r="F2" s="12" t="s">
        <v>87</v>
      </c>
      <c r="G2" s="12" t="s">
        <v>81</v>
      </c>
      <c r="H2" s="17">
        <v>5</v>
      </c>
      <c r="I2" s="27">
        <v>440.29999999999995</v>
      </c>
      <c r="J2" s="26">
        <f t="shared" ref="J2:J33" si="1">I2*H2</f>
        <v>2201.5</v>
      </c>
    </row>
    <row r="3" spans="1:10" ht="25.5">
      <c r="A3" s="19">
        <v>50</v>
      </c>
      <c r="B3" s="11">
        <v>1300900</v>
      </c>
      <c r="C3" s="11">
        <v>132500300</v>
      </c>
      <c r="D3" s="7" t="s">
        <v>82</v>
      </c>
      <c r="E3" s="7" t="s">
        <v>64</v>
      </c>
      <c r="F3" s="12" t="s">
        <v>80</v>
      </c>
      <c r="G3" s="12" t="s">
        <v>81</v>
      </c>
      <c r="H3" s="13">
        <v>180</v>
      </c>
      <c r="I3" s="26">
        <v>18.549999999999997</v>
      </c>
      <c r="J3" s="26">
        <f t="shared" si="1"/>
        <v>3338.9999999999995</v>
      </c>
    </row>
    <row r="4" spans="1:10">
      <c r="A4" s="19">
        <v>78</v>
      </c>
      <c r="B4" s="11">
        <v>13411007</v>
      </c>
      <c r="C4" s="11">
        <v>132500300</v>
      </c>
      <c r="D4" s="14" t="s">
        <v>86</v>
      </c>
      <c r="E4" s="9" t="s">
        <v>66</v>
      </c>
      <c r="F4" s="12" t="s">
        <v>87</v>
      </c>
      <c r="G4" s="12" t="s">
        <v>81</v>
      </c>
      <c r="H4" s="13">
        <v>10</v>
      </c>
      <c r="I4" s="26">
        <v>148.39999999999998</v>
      </c>
      <c r="J4" s="26">
        <f t="shared" si="1"/>
        <v>1483.9999999999998</v>
      </c>
    </row>
    <row r="5" spans="1:10">
      <c r="A5" s="19">
        <v>70</v>
      </c>
      <c r="B5" s="11">
        <v>40166116</v>
      </c>
      <c r="C5" s="11">
        <v>132500300</v>
      </c>
      <c r="D5" s="7" t="s">
        <v>97</v>
      </c>
      <c r="E5" s="10" t="s">
        <v>70</v>
      </c>
      <c r="F5" s="12" t="s">
        <v>87</v>
      </c>
      <c r="G5" s="12" t="s">
        <v>81</v>
      </c>
      <c r="H5" s="13">
        <v>30</v>
      </c>
      <c r="I5" s="26">
        <v>3.78</v>
      </c>
      <c r="J5" s="26">
        <f t="shared" si="1"/>
        <v>113.39999999999999</v>
      </c>
    </row>
    <row r="6" spans="1:10">
      <c r="A6" s="19">
        <v>73</v>
      </c>
      <c r="B6" s="11">
        <v>95000356</v>
      </c>
      <c r="C6" s="11">
        <v>132500300</v>
      </c>
      <c r="D6" s="7" t="s">
        <v>116</v>
      </c>
      <c r="E6" s="7" t="s">
        <v>76</v>
      </c>
      <c r="F6" s="12" t="s">
        <v>80</v>
      </c>
      <c r="G6" s="12" t="s">
        <v>81</v>
      </c>
      <c r="H6" s="13">
        <v>60</v>
      </c>
      <c r="I6" s="26">
        <v>136.5</v>
      </c>
      <c r="J6" s="26">
        <f t="shared" si="1"/>
        <v>8190</v>
      </c>
    </row>
    <row r="7" spans="1:10">
      <c r="A7" s="19">
        <v>9</v>
      </c>
      <c r="B7" s="11">
        <v>98098462</v>
      </c>
      <c r="C7" s="11">
        <v>132500300</v>
      </c>
      <c r="D7" s="7" t="s">
        <v>94</v>
      </c>
      <c r="E7" s="7" t="s">
        <v>71</v>
      </c>
      <c r="F7" s="12" t="s">
        <v>83</v>
      </c>
      <c r="G7" s="12" t="s">
        <v>81</v>
      </c>
      <c r="H7" s="13">
        <v>80</v>
      </c>
      <c r="I7" s="26">
        <v>3.8499999999999996</v>
      </c>
      <c r="J7" s="26">
        <f t="shared" si="1"/>
        <v>308</v>
      </c>
    </row>
    <row r="8" spans="1:10">
      <c r="A8" s="19">
        <v>53</v>
      </c>
      <c r="B8" s="11">
        <v>111010941</v>
      </c>
      <c r="C8" s="11">
        <v>132500300</v>
      </c>
      <c r="D8" s="7" t="s">
        <v>88</v>
      </c>
      <c r="E8" s="7" t="s">
        <v>67</v>
      </c>
      <c r="F8" s="12" t="s">
        <v>87</v>
      </c>
      <c r="G8" s="12" t="s">
        <v>81</v>
      </c>
      <c r="H8" s="13">
        <v>20</v>
      </c>
      <c r="I8" s="26">
        <v>251.29999999999998</v>
      </c>
      <c r="J8" s="26">
        <f t="shared" si="1"/>
        <v>5026</v>
      </c>
    </row>
    <row r="9" spans="1:10">
      <c r="A9" s="19">
        <v>58</v>
      </c>
      <c r="B9" s="11">
        <v>111751190</v>
      </c>
      <c r="C9" s="11">
        <v>132500300</v>
      </c>
      <c r="D9" s="7" t="s">
        <v>94</v>
      </c>
      <c r="E9" s="7" t="s">
        <v>71</v>
      </c>
      <c r="F9" s="12" t="s">
        <v>83</v>
      </c>
      <c r="G9" s="12" t="s">
        <v>81</v>
      </c>
      <c r="H9" s="13">
        <v>180</v>
      </c>
      <c r="I9" s="26">
        <v>4.0599999999999996</v>
      </c>
      <c r="J9" s="26">
        <f t="shared" si="1"/>
        <v>730.8</v>
      </c>
    </row>
    <row r="10" spans="1:10">
      <c r="A10" s="19">
        <v>31</v>
      </c>
      <c r="B10" s="11">
        <v>111761390</v>
      </c>
      <c r="C10" s="11">
        <v>132500300</v>
      </c>
      <c r="D10" s="7" t="s">
        <v>94</v>
      </c>
      <c r="E10" s="7" t="s">
        <v>71</v>
      </c>
      <c r="F10" s="12" t="s">
        <v>83</v>
      </c>
      <c r="G10" s="12" t="s">
        <v>81</v>
      </c>
      <c r="H10" s="13">
        <v>180</v>
      </c>
      <c r="I10" s="26">
        <v>4.0599999999999996</v>
      </c>
      <c r="J10" s="26">
        <f t="shared" si="1"/>
        <v>730.8</v>
      </c>
    </row>
    <row r="11" spans="1:10">
      <c r="A11" s="19">
        <v>72</v>
      </c>
      <c r="B11" s="11">
        <v>111769110</v>
      </c>
      <c r="C11" s="11">
        <v>132500300</v>
      </c>
      <c r="D11" s="7" t="s">
        <v>94</v>
      </c>
      <c r="E11" s="7" t="s">
        <v>71</v>
      </c>
      <c r="F11" s="12" t="s">
        <v>83</v>
      </c>
      <c r="G11" s="12" t="s">
        <v>81</v>
      </c>
      <c r="H11" s="13">
        <v>160</v>
      </c>
      <c r="I11" s="26">
        <v>4.0599999999999996</v>
      </c>
      <c r="J11" s="26">
        <f t="shared" si="1"/>
        <v>649.59999999999991</v>
      </c>
    </row>
    <row r="12" spans="1:10">
      <c r="A12" s="19">
        <v>75</v>
      </c>
      <c r="B12" s="20">
        <v>114617813</v>
      </c>
      <c r="C12" s="20">
        <v>132500300</v>
      </c>
      <c r="D12" s="21" t="s">
        <v>88</v>
      </c>
      <c r="E12" s="21" t="s">
        <v>63</v>
      </c>
      <c r="F12" s="12" t="s">
        <v>80</v>
      </c>
      <c r="G12" s="12" t="s">
        <v>81</v>
      </c>
      <c r="H12" s="13">
        <v>500</v>
      </c>
      <c r="I12" s="26">
        <v>6.089999999999999</v>
      </c>
      <c r="J12" s="26">
        <f t="shared" si="1"/>
        <v>3044.9999999999995</v>
      </c>
    </row>
    <row r="13" spans="1:10">
      <c r="A13" s="19">
        <v>49</v>
      </c>
      <c r="B13" s="20">
        <v>114628000</v>
      </c>
      <c r="C13" s="20">
        <v>132500300</v>
      </c>
      <c r="D13" s="21" t="s">
        <v>88</v>
      </c>
      <c r="E13" s="21" t="s">
        <v>63</v>
      </c>
      <c r="F13" s="12" t="s">
        <v>80</v>
      </c>
      <c r="G13" s="12" t="s">
        <v>81</v>
      </c>
      <c r="H13" s="13">
        <v>180</v>
      </c>
      <c r="I13" s="26">
        <v>7.6999999999999993</v>
      </c>
      <c r="J13" s="26">
        <f t="shared" si="1"/>
        <v>1385.9999999999998</v>
      </c>
    </row>
    <row r="14" spans="1:10">
      <c r="A14" s="19">
        <v>62</v>
      </c>
      <c r="B14" s="20">
        <v>114628000</v>
      </c>
      <c r="C14" s="20">
        <v>132500300</v>
      </c>
      <c r="D14" s="21" t="s">
        <v>88</v>
      </c>
      <c r="E14" s="21" t="s">
        <v>63</v>
      </c>
      <c r="F14" s="12" t="s">
        <v>80</v>
      </c>
      <c r="G14" s="12" t="s">
        <v>81</v>
      </c>
      <c r="H14" s="13">
        <v>120</v>
      </c>
      <c r="I14" s="26">
        <v>7.6999999999999993</v>
      </c>
      <c r="J14" s="26">
        <f t="shared" si="1"/>
        <v>923.99999999999989</v>
      </c>
    </row>
    <row r="15" spans="1:10">
      <c r="A15" s="19">
        <v>20</v>
      </c>
      <c r="B15" s="20">
        <v>114629000</v>
      </c>
      <c r="C15" s="20">
        <v>132500300</v>
      </c>
      <c r="D15" s="21" t="s">
        <v>79</v>
      </c>
      <c r="E15" s="21" t="s">
        <v>63</v>
      </c>
      <c r="F15" s="12" t="s">
        <v>80</v>
      </c>
      <c r="G15" s="12" t="s">
        <v>81</v>
      </c>
      <c r="H15" s="13">
        <v>240</v>
      </c>
      <c r="I15" s="26">
        <v>7.6999999999999993</v>
      </c>
      <c r="J15" s="26">
        <f t="shared" si="1"/>
        <v>1847.9999999999998</v>
      </c>
    </row>
    <row r="16" spans="1:10">
      <c r="A16" s="19">
        <v>34</v>
      </c>
      <c r="B16" s="20">
        <v>114629000</v>
      </c>
      <c r="C16" s="20">
        <v>132500300</v>
      </c>
      <c r="D16" s="21" t="s">
        <v>88</v>
      </c>
      <c r="E16" s="21" t="s">
        <v>63</v>
      </c>
      <c r="F16" s="12" t="s">
        <v>80</v>
      </c>
      <c r="G16" s="12" t="s">
        <v>81</v>
      </c>
      <c r="H16" s="13">
        <v>240</v>
      </c>
      <c r="I16" s="26">
        <v>7.6999999999999993</v>
      </c>
      <c r="J16" s="26">
        <f t="shared" si="1"/>
        <v>1847.9999999999998</v>
      </c>
    </row>
    <row r="17" spans="1:10">
      <c r="A17" s="19">
        <v>48</v>
      </c>
      <c r="B17" s="20">
        <v>114670123</v>
      </c>
      <c r="C17" s="20">
        <v>132500300</v>
      </c>
      <c r="D17" s="21" t="s">
        <v>88</v>
      </c>
      <c r="E17" s="21" t="s">
        <v>63</v>
      </c>
      <c r="F17" s="12" t="s">
        <v>80</v>
      </c>
      <c r="G17" s="12" t="s">
        <v>81</v>
      </c>
      <c r="H17" s="13">
        <v>180</v>
      </c>
      <c r="I17" s="26">
        <v>7.6999999999999993</v>
      </c>
      <c r="J17" s="26">
        <f t="shared" si="1"/>
        <v>1385.9999999999998</v>
      </c>
    </row>
    <row r="18" spans="1:10">
      <c r="A18" s="19">
        <v>61</v>
      </c>
      <c r="B18" s="20">
        <v>114670123</v>
      </c>
      <c r="C18" s="20">
        <v>132500300</v>
      </c>
      <c r="D18" s="21" t="s">
        <v>88</v>
      </c>
      <c r="E18" s="21" t="s">
        <v>63</v>
      </c>
      <c r="F18" s="12" t="s">
        <v>80</v>
      </c>
      <c r="G18" s="12" t="s">
        <v>81</v>
      </c>
      <c r="H18" s="13">
        <v>120</v>
      </c>
      <c r="I18" s="26">
        <v>7.6999999999999993</v>
      </c>
      <c r="J18" s="26">
        <f t="shared" si="1"/>
        <v>923.99999999999989</v>
      </c>
    </row>
    <row r="19" spans="1:10">
      <c r="A19" s="19">
        <v>33</v>
      </c>
      <c r="B19" s="20">
        <v>114671062</v>
      </c>
      <c r="C19" s="20">
        <v>132500300</v>
      </c>
      <c r="D19" s="21" t="s">
        <v>88</v>
      </c>
      <c r="E19" s="21" t="s">
        <v>63</v>
      </c>
      <c r="F19" s="12" t="s">
        <v>80</v>
      </c>
      <c r="G19" s="12" t="s">
        <v>81</v>
      </c>
      <c r="H19" s="13">
        <v>240</v>
      </c>
      <c r="I19" s="26">
        <v>7.6999999999999993</v>
      </c>
      <c r="J19" s="26">
        <f t="shared" si="1"/>
        <v>1847.9999999999998</v>
      </c>
    </row>
    <row r="20" spans="1:10">
      <c r="A20" s="19">
        <v>19</v>
      </c>
      <c r="B20" s="20">
        <v>114676200</v>
      </c>
      <c r="C20" s="20">
        <v>132500300</v>
      </c>
      <c r="D20" s="21" t="s">
        <v>88</v>
      </c>
      <c r="E20" s="21" t="s">
        <v>63</v>
      </c>
      <c r="F20" s="12" t="s">
        <v>80</v>
      </c>
      <c r="G20" s="12" t="s">
        <v>81</v>
      </c>
      <c r="H20" s="13">
        <v>240</v>
      </c>
      <c r="I20" s="26">
        <v>7.6999999999999993</v>
      </c>
      <c r="J20" s="26">
        <f t="shared" si="1"/>
        <v>1847.9999999999998</v>
      </c>
    </row>
    <row r="21" spans="1:10">
      <c r="A21" s="19">
        <v>39</v>
      </c>
      <c r="B21" s="20">
        <v>118379010</v>
      </c>
      <c r="C21" s="20">
        <v>132500300</v>
      </c>
      <c r="D21" s="21" t="s">
        <v>79</v>
      </c>
      <c r="E21" s="21" t="s">
        <v>67</v>
      </c>
      <c r="F21" s="12" t="s">
        <v>87</v>
      </c>
      <c r="G21" s="12" t="s">
        <v>81</v>
      </c>
      <c r="H21" s="13">
        <v>20</v>
      </c>
      <c r="I21" s="26">
        <v>207.89999999999998</v>
      </c>
      <c r="J21" s="26">
        <f t="shared" si="1"/>
        <v>4158</v>
      </c>
    </row>
    <row r="22" spans="1:10" ht="24">
      <c r="A22" s="19">
        <v>22</v>
      </c>
      <c r="B22" s="11">
        <v>130110753</v>
      </c>
      <c r="C22" s="11">
        <v>132500300</v>
      </c>
      <c r="D22" s="11" t="s">
        <v>95</v>
      </c>
      <c r="E22" s="8" t="s">
        <v>65</v>
      </c>
      <c r="F22" s="12" t="s">
        <v>80</v>
      </c>
      <c r="G22" s="12" t="s">
        <v>85</v>
      </c>
      <c r="H22" s="13">
        <v>45</v>
      </c>
      <c r="I22" s="26">
        <v>24.359999999999996</v>
      </c>
      <c r="J22" s="26">
        <f t="shared" si="1"/>
        <v>1096.1999999999998</v>
      </c>
    </row>
    <row r="23" spans="1:10" ht="24.75">
      <c r="A23" s="19">
        <v>36</v>
      </c>
      <c r="B23" s="11">
        <v>130113705</v>
      </c>
      <c r="C23" s="11">
        <v>132500300</v>
      </c>
      <c r="D23" s="15" t="s">
        <v>84</v>
      </c>
      <c r="E23" s="8" t="s">
        <v>65</v>
      </c>
      <c r="F23" s="12" t="s">
        <v>80</v>
      </c>
      <c r="G23" s="12" t="s">
        <v>85</v>
      </c>
      <c r="H23" s="13">
        <v>40</v>
      </c>
      <c r="I23" s="26">
        <v>16.239999999999998</v>
      </c>
      <c r="J23" s="26">
        <f t="shared" si="1"/>
        <v>649.59999999999991</v>
      </c>
    </row>
    <row r="24" spans="1:10" ht="24.75">
      <c r="A24" s="19">
        <v>51</v>
      </c>
      <c r="B24" s="11">
        <v>130114090</v>
      </c>
      <c r="C24" s="11">
        <v>132500300</v>
      </c>
      <c r="D24" s="15" t="s">
        <v>95</v>
      </c>
      <c r="E24" s="8" t="s">
        <v>65</v>
      </c>
      <c r="F24" s="12" t="s">
        <v>80</v>
      </c>
      <c r="G24" s="12" t="s">
        <v>85</v>
      </c>
      <c r="H24" s="13">
        <v>50</v>
      </c>
      <c r="I24" s="26">
        <v>24.359999999999996</v>
      </c>
      <c r="J24" s="26">
        <f t="shared" si="1"/>
        <v>1217.9999999999998</v>
      </c>
    </row>
    <row r="25" spans="1:10">
      <c r="A25" s="19">
        <v>64</v>
      </c>
      <c r="B25" s="11">
        <v>130117350</v>
      </c>
      <c r="C25" s="11">
        <v>132500300</v>
      </c>
      <c r="D25" s="7" t="s">
        <v>117</v>
      </c>
      <c r="E25" s="8" t="s">
        <v>65</v>
      </c>
      <c r="F25" s="12" t="s">
        <v>80</v>
      </c>
      <c r="G25" s="12" t="s">
        <v>81</v>
      </c>
      <c r="H25" s="13">
        <v>81</v>
      </c>
      <c r="I25" s="26">
        <v>16.239999999999998</v>
      </c>
      <c r="J25" s="26">
        <f t="shared" si="1"/>
        <v>1315.4399999999998</v>
      </c>
    </row>
    <row r="26" spans="1:10" ht="24.75">
      <c r="A26" s="19">
        <v>77</v>
      </c>
      <c r="B26" s="11">
        <v>130191300</v>
      </c>
      <c r="C26" s="11">
        <v>132500300</v>
      </c>
      <c r="D26" s="15" t="s">
        <v>84</v>
      </c>
      <c r="E26" s="8" t="s">
        <v>65</v>
      </c>
      <c r="F26" s="12" t="s">
        <v>80</v>
      </c>
      <c r="G26" s="12" t="s">
        <v>85</v>
      </c>
      <c r="H26" s="13">
        <v>115</v>
      </c>
      <c r="I26" s="26">
        <v>15.679999999999998</v>
      </c>
      <c r="J26" s="26">
        <f t="shared" si="1"/>
        <v>1803.1999999999998</v>
      </c>
    </row>
    <row r="27" spans="1:10" ht="25.5">
      <c r="A27" s="19">
        <v>76</v>
      </c>
      <c r="B27" s="11">
        <v>132110090</v>
      </c>
      <c r="C27" s="11">
        <v>132500300</v>
      </c>
      <c r="D27" s="7" t="s">
        <v>82</v>
      </c>
      <c r="E27" s="7" t="s">
        <v>64</v>
      </c>
      <c r="F27" s="12" t="s">
        <v>80</v>
      </c>
      <c r="G27" s="12" t="s">
        <v>81</v>
      </c>
      <c r="H27" s="13">
        <v>500</v>
      </c>
      <c r="I27" s="26">
        <v>13.929999999999998</v>
      </c>
      <c r="J27" s="26">
        <f t="shared" si="1"/>
        <v>6964.9999999999991</v>
      </c>
    </row>
    <row r="28" spans="1:10">
      <c r="A28" s="19">
        <v>29</v>
      </c>
      <c r="B28" s="11">
        <v>132500300</v>
      </c>
      <c r="C28" s="11">
        <v>132500300</v>
      </c>
      <c r="D28" s="7" t="s">
        <v>104</v>
      </c>
      <c r="E28" s="10" t="s">
        <v>69</v>
      </c>
      <c r="F28" s="12" t="s">
        <v>87</v>
      </c>
      <c r="G28" s="12" t="s">
        <v>81</v>
      </c>
      <c r="H28" s="13">
        <v>10</v>
      </c>
      <c r="I28" s="26">
        <v>153.29999999999998</v>
      </c>
      <c r="J28" s="26">
        <f t="shared" si="1"/>
        <v>1532.9999999999998</v>
      </c>
    </row>
    <row r="29" spans="1:10">
      <c r="A29" s="19">
        <v>68</v>
      </c>
      <c r="B29" s="11">
        <v>132600100</v>
      </c>
      <c r="C29" s="11">
        <v>132500300</v>
      </c>
      <c r="D29" s="7" t="s">
        <v>118</v>
      </c>
      <c r="E29" s="7" t="s">
        <v>73</v>
      </c>
      <c r="F29" s="12" t="s">
        <v>80</v>
      </c>
      <c r="G29" s="12" t="s">
        <v>81</v>
      </c>
      <c r="H29" s="13">
        <v>30</v>
      </c>
      <c r="I29" s="26">
        <v>23.45</v>
      </c>
      <c r="J29" s="26">
        <f t="shared" si="1"/>
        <v>703.5</v>
      </c>
    </row>
    <row r="30" spans="1:10">
      <c r="A30" s="19">
        <v>41</v>
      </c>
      <c r="B30" s="11">
        <v>132600800</v>
      </c>
      <c r="C30" s="11">
        <v>132500300</v>
      </c>
      <c r="D30" s="7" t="s">
        <v>103</v>
      </c>
      <c r="E30" s="7" t="s">
        <v>73</v>
      </c>
      <c r="F30" s="12" t="s">
        <v>80</v>
      </c>
      <c r="G30" s="12" t="s">
        <v>81</v>
      </c>
      <c r="H30" s="13">
        <v>30</v>
      </c>
      <c r="I30" s="26">
        <v>23.45</v>
      </c>
      <c r="J30" s="26">
        <f t="shared" si="1"/>
        <v>703.5</v>
      </c>
    </row>
    <row r="31" spans="1:10">
      <c r="A31" s="19">
        <v>56</v>
      </c>
      <c r="B31" s="11">
        <v>132601001</v>
      </c>
      <c r="C31" s="11">
        <v>132500300</v>
      </c>
      <c r="D31" s="7" t="s">
        <v>103</v>
      </c>
      <c r="E31" s="7" t="s">
        <v>73</v>
      </c>
      <c r="F31" s="12" t="s">
        <v>80</v>
      </c>
      <c r="G31" s="12" t="s">
        <v>81</v>
      </c>
      <c r="H31" s="13">
        <v>30</v>
      </c>
      <c r="I31" s="26">
        <v>23.45</v>
      </c>
      <c r="J31" s="26">
        <f t="shared" si="1"/>
        <v>703.5</v>
      </c>
    </row>
    <row r="32" spans="1:10" ht="25.5">
      <c r="A32" s="19">
        <v>21</v>
      </c>
      <c r="B32" s="11">
        <v>133061800</v>
      </c>
      <c r="C32" s="11">
        <v>132500300</v>
      </c>
      <c r="D32" s="7" t="s">
        <v>82</v>
      </c>
      <c r="E32" s="7" t="s">
        <v>64</v>
      </c>
      <c r="F32" s="12" t="s">
        <v>80</v>
      </c>
      <c r="G32" s="12" t="s">
        <v>81</v>
      </c>
      <c r="H32" s="13">
        <v>240</v>
      </c>
      <c r="I32" s="26">
        <v>18.549999999999997</v>
      </c>
      <c r="J32" s="26">
        <f t="shared" si="1"/>
        <v>4451.9999999999991</v>
      </c>
    </row>
    <row r="33" spans="1:10" ht="25.5">
      <c r="A33" s="19">
        <v>63</v>
      </c>
      <c r="B33" s="11">
        <v>133068100</v>
      </c>
      <c r="C33" s="11">
        <v>132500300</v>
      </c>
      <c r="D33" s="7" t="s">
        <v>82</v>
      </c>
      <c r="E33" s="7" t="s">
        <v>64</v>
      </c>
      <c r="F33" s="12" t="s">
        <v>80</v>
      </c>
      <c r="G33" s="12" t="s">
        <v>81</v>
      </c>
      <c r="H33" s="13">
        <v>120</v>
      </c>
      <c r="I33" s="26">
        <v>18.549999999999997</v>
      </c>
      <c r="J33" s="26">
        <f t="shared" si="1"/>
        <v>2225.9999999999995</v>
      </c>
    </row>
    <row r="34" spans="1:10" ht="25.5">
      <c r="A34" s="19">
        <v>35</v>
      </c>
      <c r="B34" s="11">
        <v>133073080</v>
      </c>
      <c r="C34" s="11">
        <v>132500300</v>
      </c>
      <c r="D34" s="7" t="s">
        <v>82</v>
      </c>
      <c r="E34" s="7" t="s">
        <v>64</v>
      </c>
      <c r="F34" s="12" t="s">
        <v>80</v>
      </c>
      <c r="G34" s="12" t="s">
        <v>81</v>
      </c>
      <c r="H34" s="13">
        <v>180</v>
      </c>
      <c r="I34" s="26">
        <v>18.549999999999997</v>
      </c>
      <c r="J34" s="26">
        <f t="shared" ref="J34:J65" si="2">I34*H34</f>
        <v>3338.9999999999995</v>
      </c>
    </row>
    <row r="35" spans="1:10">
      <c r="A35" s="19">
        <v>52</v>
      </c>
      <c r="B35" s="11">
        <v>134112244</v>
      </c>
      <c r="C35" s="11">
        <v>132500300</v>
      </c>
      <c r="D35" s="14" t="s">
        <v>86</v>
      </c>
      <c r="E35" s="9" t="s">
        <v>66</v>
      </c>
      <c r="F35" s="12" t="s">
        <v>87</v>
      </c>
      <c r="G35" s="12" t="s">
        <v>81</v>
      </c>
      <c r="H35" s="13">
        <v>5</v>
      </c>
      <c r="I35" s="26">
        <v>297.5</v>
      </c>
      <c r="J35" s="26">
        <f t="shared" si="2"/>
        <v>1487.5</v>
      </c>
    </row>
    <row r="36" spans="1:10">
      <c r="A36" s="19">
        <v>65</v>
      </c>
      <c r="B36" s="11">
        <v>134115581</v>
      </c>
      <c r="C36" s="11">
        <v>132500300</v>
      </c>
      <c r="D36" s="14" t="s">
        <v>86</v>
      </c>
      <c r="E36" s="9" t="s">
        <v>66</v>
      </c>
      <c r="F36" s="12" t="s">
        <v>87</v>
      </c>
      <c r="G36" s="12" t="s">
        <v>81</v>
      </c>
      <c r="H36" s="13">
        <v>5</v>
      </c>
      <c r="I36" s="26">
        <v>238.7</v>
      </c>
      <c r="J36" s="26">
        <f t="shared" si="2"/>
        <v>1193.5</v>
      </c>
    </row>
    <row r="37" spans="1:10">
      <c r="A37" s="19">
        <v>80</v>
      </c>
      <c r="B37" s="11">
        <v>135010260</v>
      </c>
      <c r="C37" s="11">
        <v>132500300</v>
      </c>
      <c r="D37" s="7" t="s">
        <v>96</v>
      </c>
      <c r="E37" s="7" t="s">
        <v>68</v>
      </c>
      <c r="F37" s="12" t="s">
        <v>87</v>
      </c>
      <c r="G37" s="12" t="s">
        <v>81</v>
      </c>
      <c r="H37" s="13">
        <v>20</v>
      </c>
      <c r="I37" s="26">
        <v>28</v>
      </c>
      <c r="J37" s="26">
        <f t="shared" si="2"/>
        <v>560</v>
      </c>
    </row>
    <row r="38" spans="1:10">
      <c r="A38" s="19">
        <v>74</v>
      </c>
      <c r="B38" s="11">
        <v>156130150</v>
      </c>
      <c r="C38" s="11">
        <v>132500300</v>
      </c>
      <c r="D38" s="7" t="s">
        <v>114</v>
      </c>
      <c r="E38" s="7" t="s">
        <v>75</v>
      </c>
      <c r="F38" s="12" t="s">
        <v>80</v>
      </c>
      <c r="G38" s="12" t="s">
        <v>81</v>
      </c>
      <c r="H38" s="13">
        <v>30</v>
      </c>
      <c r="I38" s="26">
        <v>5.9499999999999993</v>
      </c>
      <c r="J38" s="26">
        <f t="shared" si="2"/>
        <v>178.49999999999997</v>
      </c>
    </row>
    <row r="39" spans="1:10">
      <c r="A39" s="19">
        <v>47</v>
      </c>
      <c r="B39" s="11">
        <v>156130190</v>
      </c>
      <c r="C39" s="11">
        <v>132500300</v>
      </c>
      <c r="D39" s="7" t="s">
        <v>114</v>
      </c>
      <c r="E39" s="7" t="s">
        <v>75</v>
      </c>
      <c r="F39" s="12" t="s">
        <v>80</v>
      </c>
      <c r="G39" s="12" t="s">
        <v>81</v>
      </c>
      <c r="H39" s="13">
        <v>30</v>
      </c>
      <c r="I39" s="26">
        <v>5.9499999999999993</v>
      </c>
      <c r="J39" s="26">
        <f t="shared" si="2"/>
        <v>178.49999999999997</v>
      </c>
    </row>
    <row r="40" spans="1:10">
      <c r="A40" s="19">
        <v>32</v>
      </c>
      <c r="B40" s="11">
        <v>156130310</v>
      </c>
      <c r="C40" s="11">
        <v>132500300</v>
      </c>
      <c r="D40" s="7" t="s">
        <v>106</v>
      </c>
      <c r="E40" s="7" t="s">
        <v>75</v>
      </c>
      <c r="F40" s="12" t="s">
        <v>80</v>
      </c>
      <c r="G40" s="12" t="s">
        <v>81</v>
      </c>
      <c r="H40" s="13">
        <v>30</v>
      </c>
      <c r="I40" s="26">
        <v>5.9499999999999993</v>
      </c>
      <c r="J40" s="26">
        <f t="shared" si="2"/>
        <v>178.49999999999997</v>
      </c>
    </row>
    <row r="41" spans="1:10">
      <c r="A41" s="19">
        <v>60</v>
      </c>
      <c r="B41" s="11">
        <v>156131001</v>
      </c>
      <c r="C41" s="11">
        <v>132500300</v>
      </c>
      <c r="D41" s="7" t="s">
        <v>106</v>
      </c>
      <c r="E41" s="7" t="s">
        <v>75</v>
      </c>
      <c r="F41" s="12" t="s">
        <v>80</v>
      </c>
      <c r="G41" s="12" t="s">
        <v>81</v>
      </c>
      <c r="H41" s="13">
        <v>20</v>
      </c>
      <c r="I41" s="26">
        <v>5.9499999999999993</v>
      </c>
      <c r="J41" s="26">
        <f t="shared" si="2"/>
        <v>118.99999999999999</v>
      </c>
    </row>
    <row r="42" spans="1:10">
      <c r="A42" s="19">
        <v>83</v>
      </c>
      <c r="B42" s="11">
        <v>172010764</v>
      </c>
      <c r="C42" s="11">
        <v>132500300</v>
      </c>
      <c r="D42" s="7" t="s">
        <v>91</v>
      </c>
      <c r="E42" s="10" t="s">
        <v>69</v>
      </c>
      <c r="F42" s="12" t="s">
        <v>87</v>
      </c>
      <c r="G42" s="12" t="s">
        <v>81</v>
      </c>
      <c r="H42" s="13">
        <v>20</v>
      </c>
      <c r="I42" s="26">
        <v>289.09999999999997</v>
      </c>
      <c r="J42" s="26">
        <f t="shared" si="2"/>
        <v>5781.9999999999991</v>
      </c>
    </row>
    <row r="43" spans="1:10">
      <c r="A43" s="19">
        <v>30</v>
      </c>
      <c r="B43" s="11">
        <v>191102160</v>
      </c>
      <c r="C43" s="11">
        <v>132500300</v>
      </c>
      <c r="D43" s="10" t="s">
        <v>105</v>
      </c>
      <c r="E43" s="10" t="s">
        <v>74</v>
      </c>
      <c r="F43" s="12" t="s">
        <v>80</v>
      </c>
      <c r="G43" s="12" t="s">
        <v>81</v>
      </c>
      <c r="H43" s="13">
        <v>120</v>
      </c>
      <c r="I43" s="26">
        <v>3.78</v>
      </c>
      <c r="J43" s="26">
        <f t="shared" si="2"/>
        <v>453.59999999999997</v>
      </c>
    </row>
    <row r="44" spans="1:10">
      <c r="A44" s="19">
        <v>69</v>
      </c>
      <c r="B44" s="11">
        <v>241001532</v>
      </c>
      <c r="C44" s="11">
        <v>132500300</v>
      </c>
      <c r="D44" s="7" t="s">
        <v>91</v>
      </c>
      <c r="E44" s="10" t="s">
        <v>69</v>
      </c>
      <c r="F44" s="12" t="s">
        <v>87</v>
      </c>
      <c r="G44" s="12" t="s">
        <v>81</v>
      </c>
      <c r="H44" s="13">
        <v>10</v>
      </c>
      <c r="I44" s="26">
        <v>153.29999999999998</v>
      </c>
      <c r="J44" s="26">
        <f t="shared" si="2"/>
        <v>1532.9999999999998</v>
      </c>
    </row>
    <row r="45" spans="1:10">
      <c r="A45" s="19">
        <v>42</v>
      </c>
      <c r="B45" s="11">
        <v>241003351</v>
      </c>
      <c r="C45" s="11">
        <v>132500300</v>
      </c>
      <c r="D45" s="7" t="s">
        <v>91</v>
      </c>
      <c r="E45" s="10" t="s">
        <v>69</v>
      </c>
      <c r="F45" s="12" t="s">
        <v>87</v>
      </c>
      <c r="G45" s="12" t="s">
        <v>81</v>
      </c>
      <c r="H45" s="13">
        <v>10</v>
      </c>
      <c r="I45" s="26">
        <v>153.29999999999998</v>
      </c>
      <c r="J45" s="26">
        <f t="shared" si="2"/>
        <v>1532.9999999999998</v>
      </c>
    </row>
    <row r="46" spans="1:10">
      <c r="A46" s="19">
        <v>23</v>
      </c>
      <c r="B46" s="11">
        <v>241006601</v>
      </c>
      <c r="C46" s="11">
        <v>132500300</v>
      </c>
      <c r="D46" s="10" t="s">
        <v>96</v>
      </c>
      <c r="E46" s="7" t="s">
        <v>68</v>
      </c>
      <c r="F46" s="12" t="s">
        <v>87</v>
      </c>
      <c r="G46" s="12" t="s">
        <v>81</v>
      </c>
      <c r="H46" s="13">
        <v>30</v>
      </c>
      <c r="I46" s="26">
        <v>46.55</v>
      </c>
      <c r="J46" s="26">
        <f t="shared" si="2"/>
        <v>1396.5</v>
      </c>
    </row>
    <row r="47" spans="1:10">
      <c r="A47" s="19">
        <v>16</v>
      </c>
      <c r="B47" s="11">
        <v>241009141</v>
      </c>
      <c r="C47" s="11">
        <v>132500300</v>
      </c>
      <c r="D47" s="7" t="s">
        <v>91</v>
      </c>
      <c r="E47" s="10" t="s">
        <v>69</v>
      </c>
      <c r="F47" s="12" t="s">
        <v>87</v>
      </c>
      <c r="G47" s="12" t="s">
        <v>81</v>
      </c>
      <c r="H47" s="13">
        <v>10</v>
      </c>
      <c r="I47" s="26">
        <v>189</v>
      </c>
      <c r="J47" s="26">
        <f t="shared" si="2"/>
        <v>1890</v>
      </c>
    </row>
    <row r="48" spans="1:10">
      <c r="A48" s="19">
        <v>40</v>
      </c>
      <c r="B48" s="11">
        <v>291001011</v>
      </c>
      <c r="C48" s="11">
        <v>132500300</v>
      </c>
      <c r="D48" s="7" t="s">
        <v>102</v>
      </c>
      <c r="E48" s="7" t="s">
        <v>72</v>
      </c>
      <c r="F48" s="12" t="s">
        <v>87</v>
      </c>
      <c r="G48" s="12" t="s">
        <v>81</v>
      </c>
      <c r="H48" s="13">
        <v>3</v>
      </c>
      <c r="I48" s="26">
        <v>236.6</v>
      </c>
      <c r="J48" s="26">
        <f t="shared" si="2"/>
        <v>709.8</v>
      </c>
    </row>
    <row r="49" spans="1:10">
      <c r="A49" s="19">
        <v>27</v>
      </c>
      <c r="B49" s="11">
        <v>291002362</v>
      </c>
      <c r="C49" s="11">
        <v>132500300</v>
      </c>
      <c r="D49" s="7" t="s">
        <v>102</v>
      </c>
      <c r="E49" s="7" t="s">
        <v>72</v>
      </c>
      <c r="F49" s="12" t="s">
        <v>87</v>
      </c>
      <c r="G49" s="12" t="s">
        <v>81</v>
      </c>
      <c r="H49" s="13">
        <v>3</v>
      </c>
      <c r="I49" s="26">
        <v>262.5</v>
      </c>
      <c r="J49" s="26">
        <f t="shared" si="2"/>
        <v>787.5</v>
      </c>
    </row>
    <row r="50" spans="1:10">
      <c r="A50" s="19">
        <v>67</v>
      </c>
      <c r="B50" s="11">
        <v>291003109</v>
      </c>
      <c r="C50" s="11">
        <v>132500300</v>
      </c>
      <c r="D50" s="7" t="s">
        <v>102</v>
      </c>
      <c r="E50" s="7" t="s">
        <v>72</v>
      </c>
      <c r="F50" s="12" t="s">
        <v>87</v>
      </c>
      <c r="G50" s="12" t="s">
        <v>81</v>
      </c>
      <c r="H50" s="13">
        <v>3</v>
      </c>
      <c r="I50" s="26">
        <v>236.6</v>
      </c>
      <c r="J50" s="26">
        <f t="shared" si="2"/>
        <v>709.8</v>
      </c>
    </row>
    <row r="51" spans="1:10">
      <c r="A51" s="19">
        <v>55</v>
      </c>
      <c r="B51" s="11">
        <v>291006243</v>
      </c>
      <c r="C51" s="11">
        <v>132500300</v>
      </c>
      <c r="D51" s="7" t="s">
        <v>115</v>
      </c>
      <c r="E51" s="7" t="s">
        <v>72</v>
      </c>
      <c r="F51" s="12" t="s">
        <v>87</v>
      </c>
      <c r="G51" s="12" t="s">
        <v>81</v>
      </c>
      <c r="H51" s="13">
        <v>3</v>
      </c>
      <c r="I51" s="26">
        <v>262.5</v>
      </c>
      <c r="J51" s="26">
        <f t="shared" si="2"/>
        <v>787.5</v>
      </c>
    </row>
    <row r="52" spans="1:10" ht="25.5">
      <c r="A52" s="19">
        <v>11</v>
      </c>
      <c r="B52" s="11">
        <v>891521109</v>
      </c>
      <c r="C52" s="11">
        <v>132500300</v>
      </c>
      <c r="D52" s="10" t="s">
        <v>82</v>
      </c>
      <c r="E52" s="7" t="s">
        <v>64</v>
      </c>
      <c r="F52" s="12" t="s">
        <v>80</v>
      </c>
      <c r="G52" s="12" t="s">
        <v>81</v>
      </c>
      <c r="H52" s="13">
        <v>204</v>
      </c>
      <c r="I52" s="26">
        <v>15.26</v>
      </c>
      <c r="J52" s="26">
        <f t="shared" si="2"/>
        <v>3113.04</v>
      </c>
    </row>
    <row r="53" spans="1:10" ht="24">
      <c r="A53" s="19">
        <v>3</v>
      </c>
      <c r="B53" s="11">
        <v>897105678</v>
      </c>
      <c r="C53" s="11">
        <v>132500300</v>
      </c>
      <c r="D53" s="11" t="s">
        <v>84</v>
      </c>
      <c r="E53" s="8" t="s">
        <v>65</v>
      </c>
      <c r="F53" s="12" t="s">
        <v>80</v>
      </c>
      <c r="G53" s="12" t="s">
        <v>85</v>
      </c>
      <c r="H53" s="13">
        <v>125</v>
      </c>
      <c r="I53" s="26">
        <v>15.399999999999999</v>
      </c>
      <c r="J53" s="26">
        <f t="shared" si="2"/>
        <v>1924.9999999999998</v>
      </c>
    </row>
    <row r="54" spans="1:10">
      <c r="A54" s="19">
        <v>10</v>
      </c>
      <c r="B54" s="11">
        <v>943912016</v>
      </c>
      <c r="C54" s="11">
        <v>132500300</v>
      </c>
      <c r="D54" s="10" t="s">
        <v>88</v>
      </c>
      <c r="E54" s="7" t="s">
        <v>63</v>
      </c>
      <c r="F54" s="12" t="s">
        <v>80</v>
      </c>
      <c r="G54" s="12" t="s">
        <v>81</v>
      </c>
      <c r="H54" s="13">
        <v>204</v>
      </c>
      <c r="I54" s="26">
        <v>7.6999999999999993</v>
      </c>
      <c r="J54" s="26">
        <f t="shared" si="2"/>
        <v>1570.8</v>
      </c>
    </row>
    <row r="55" spans="1:10">
      <c r="A55" s="19">
        <v>59</v>
      </c>
      <c r="B55" s="11">
        <v>950003962</v>
      </c>
      <c r="C55" s="11">
        <v>132500300</v>
      </c>
      <c r="D55" s="7" t="s">
        <v>116</v>
      </c>
      <c r="E55" s="7" t="s">
        <v>76</v>
      </c>
      <c r="F55" s="12" t="s">
        <v>80</v>
      </c>
      <c r="G55" s="12" t="s">
        <v>81</v>
      </c>
      <c r="H55" s="13">
        <v>60</v>
      </c>
      <c r="I55" s="26">
        <v>136.5</v>
      </c>
      <c r="J55" s="26">
        <f t="shared" si="2"/>
        <v>8190</v>
      </c>
    </row>
    <row r="56" spans="1:10" ht="24">
      <c r="A56" s="19">
        <v>12</v>
      </c>
      <c r="B56" s="11">
        <v>971098670</v>
      </c>
      <c r="C56" s="11">
        <v>132500300</v>
      </c>
      <c r="D56" s="11" t="s">
        <v>95</v>
      </c>
      <c r="E56" s="8" t="s">
        <v>65</v>
      </c>
      <c r="F56" s="12" t="s">
        <v>80</v>
      </c>
      <c r="G56" s="12" t="s">
        <v>85</v>
      </c>
      <c r="H56" s="13">
        <v>35</v>
      </c>
      <c r="I56" s="26">
        <v>26.88</v>
      </c>
      <c r="J56" s="26">
        <f t="shared" si="2"/>
        <v>940.8</v>
      </c>
    </row>
    <row r="57" spans="1:10">
      <c r="A57" s="19">
        <v>15</v>
      </c>
      <c r="B57" s="11">
        <v>976014880</v>
      </c>
      <c r="C57" s="11">
        <v>132500300</v>
      </c>
      <c r="D57" s="10" t="s">
        <v>96</v>
      </c>
      <c r="E57" s="7" t="s">
        <v>68</v>
      </c>
      <c r="F57" s="12" t="s">
        <v>87</v>
      </c>
      <c r="G57" s="12" t="s">
        <v>81</v>
      </c>
      <c r="H57" s="13">
        <v>20</v>
      </c>
      <c r="I57" s="26">
        <v>55.58</v>
      </c>
      <c r="J57" s="26">
        <f t="shared" si="2"/>
        <v>1111.5999999999999</v>
      </c>
    </row>
    <row r="58" spans="1:10">
      <c r="A58" s="19">
        <v>17</v>
      </c>
      <c r="B58" s="11">
        <v>976020853</v>
      </c>
      <c r="C58" s="11">
        <v>132500300</v>
      </c>
      <c r="D58" s="7" t="s">
        <v>97</v>
      </c>
      <c r="E58" s="10" t="s">
        <v>70</v>
      </c>
      <c r="F58" s="12" t="s">
        <v>87</v>
      </c>
      <c r="G58" s="12" t="s">
        <v>81</v>
      </c>
      <c r="H58" s="13">
        <v>20</v>
      </c>
      <c r="I58" s="26">
        <v>3.5</v>
      </c>
      <c r="J58" s="26">
        <f t="shared" si="2"/>
        <v>70</v>
      </c>
    </row>
    <row r="59" spans="1:10">
      <c r="A59" s="19">
        <v>14</v>
      </c>
      <c r="B59" s="11">
        <v>976069990</v>
      </c>
      <c r="C59" s="11">
        <v>132500300</v>
      </c>
      <c r="D59" s="10" t="s">
        <v>88</v>
      </c>
      <c r="E59" s="7" t="s">
        <v>67</v>
      </c>
      <c r="F59" s="12" t="s">
        <v>87</v>
      </c>
      <c r="G59" s="12" t="s">
        <v>81</v>
      </c>
      <c r="H59" s="13">
        <v>20</v>
      </c>
      <c r="I59" s="26">
        <v>391.29999999999995</v>
      </c>
      <c r="J59" s="26">
        <f t="shared" si="2"/>
        <v>7825.9999999999991</v>
      </c>
    </row>
    <row r="60" spans="1:10">
      <c r="A60" s="19">
        <v>13</v>
      </c>
      <c r="B60" s="11">
        <v>976080040</v>
      </c>
      <c r="C60" s="11">
        <v>132500300</v>
      </c>
      <c r="D60" s="10" t="s">
        <v>86</v>
      </c>
      <c r="E60" s="9" t="s">
        <v>66</v>
      </c>
      <c r="F60" s="12" t="s">
        <v>87</v>
      </c>
      <c r="G60" s="12" t="s">
        <v>81</v>
      </c>
      <c r="H60" s="13">
        <v>5</v>
      </c>
      <c r="I60" s="26">
        <v>318.5</v>
      </c>
      <c r="J60" s="26">
        <f t="shared" si="2"/>
        <v>1592.5</v>
      </c>
    </row>
    <row r="61" spans="1:10">
      <c r="A61" s="19">
        <v>5</v>
      </c>
      <c r="B61" s="11">
        <v>981709170</v>
      </c>
      <c r="C61" s="11">
        <v>132500300</v>
      </c>
      <c r="D61" s="10" t="s">
        <v>88</v>
      </c>
      <c r="E61" s="7" t="s">
        <v>67</v>
      </c>
      <c r="F61" s="12" t="s">
        <v>87</v>
      </c>
      <c r="G61" s="12" t="s">
        <v>81</v>
      </c>
      <c r="H61" s="13">
        <v>20</v>
      </c>
      <c r="I61" s="26">
        <v>255.49999999999997</v>
      </c>
      <c r="J61" s="26">
        <f t="shared" si="2"/>
        <v>5109.9999999999991</v>
      </c>
    </row>
    <row r="62" spans="1:10">
      <c r="A62" s="19">
        <v>79</v>
      </c>
      <c r="B62" s="11">
        <v>1110198410</v>
      </c>
      <c r="C62" s="11">
        <v>132500300</v>
      </c>
      <c r="D62" s="7" t="s">
        <v>88</v>
      </c>
      <c r="E62" s="7" t="s">
        <v>67</v>
      </c>
      <c r="F62" s="12" t="s">
        <v>87</v>
      </c>
      <c r="G62" s="12" t="s">
        <v>81</v>
      </c>
      <c r="H62" s="13">
        <v>30</v>
      </c>
      <c r="I62" s="26">
        <v>192.5</v>
      </c>
      <c r="J62" s="26">
        <f t="shared" si="2"/>
        <v>5775</v>
      </c>
    </row>
    <row r="63" spans="1:10">
      <c r="A63" s="19">
        <v>66</v>
      </c>
      <c r="B63" s="11">
        <v>1118371801</v>
      </c>
      <c r="C63" s="11">
        <v>132500300</v>
      </c>
      <c r="D63" s="7" t="s">
        <v>88</v>
      </c>
      <c r="E63" s="7" t="s">
        <v>67</v>
      </c>
      <c r="F63" s="12" t="s">
        <v>87</v>
      </c>
      <c r="G63" s="12" t="s">
        <v>81</v>
      </c>
      <c r="H63" s="13">
        <v>20</v>
      </c>
      <c r="I63" s="26">
        <v>234.49999999999997</v>
      </c>
      <c r="J63" s="26">
        <f t="shared" si="2"/>
        <v>4689.9999999999991</v>
      </c>
    </row>
    <row r="64" spans="1:10">
      <c r="A64" s="19">
        <v>81</v>
      </c>
      <c r="B64" s="11">
        <v>1320103870</v>
      </c>
      <c r="C64" s="11">
        <v>132500300</v>
      </c>
      <c r="D64" s="7" t="s">
        <v>103</v>
      </c>
      <c r="E64" s="7" t="s">
        <v>73</v>
      </c>
      <c r="F64" s="12" t="s">
        <v>80</v>
      </c>
      <c r="G64" s="12" t="s">
        <v>81</v>
      </c>
      <c r="H64" s="13">
        <v>30</v>
      </c>
      <c r="I64" s="26">
        <v>20.299999999999997</v>
      </c>
      <c r="J64" s="26">
        <f t="shared" si="2"/>
        <v>608.99999999999989</v>
      </c>
    </row>
    <row r="65" spans="1:10">
      <c r="A65" s="19">
        <v>82</v>
      </c>
      <c r="B65" s="11">
        <v>1636166090</v>
      </c>
      <c r="C65" s="11">
        <v>132500300</v>
      </c>
      <c r="D65" s="7" t="s">
        <v>119</v>
      </c>
      <c r="E65" s="7" t="s">
        <v>77</v>
      </c>
      <c r="F65" s="12" t="s">
        <v>87</v>
      </c>
      <c r="G65" s="12" t="s">
        <v>81</v>
      </c>
      <c r="H65" s="13">
        <v>30</v>
      </c>
      <c r="I65" s="26">
        <v>20.65</v>
      </c>
      <c r="J65" s="26">
        <f t="shared" si="2"/>
        <v>619.5</v>
      </c>
    </row>
    <row r="66" spans="1:10">
      <c r="A66" s="19">
        <v>57</v>
      </c>
      <c r="B66" s="11">
        <v>1911013200</v>
      </c>
      <c r="C66" s="11">
        <v>132500300</v>
      </c>
      <c r="D66" s="7" t="s">
        <v>105</v>
      </c>
      <c r="E66" s="10" t="s">
        <v>74</v>
      </c>
      <c r="F66" s="12" t="s">
        <v>80</v>
      </c>
      <c r="G66" s="12" t="s">
        <v>81</v>
      </c>
      <c r="H66" s="13">
        <v>120</v>
      </c>
      <c r="I66" s="26">
        <v>3.78</v>
      </c>
      <c r="J66" s="26">
        <f t="shared" ref="J66:J87" si="3">I66*H66</f>
        <v>453.59999999999997</v>
      </c>
    </row>
    <row r="67" spans="1:10">
      <c r="A67" s="19">
        <v>84</v>
      </c>
      <c r="B67" s="16">
        <v>2310093029</v>
      </c>
      <c r="C67" s="11">
        <v>132500300</v>
      </c>
      <c r="D67" s="9" t="s">
        <v>86</v>
      </c>
      <c r="E67" s="9" t="s">
        <v>66</v>
      </c>
      <c r="F67" s="12" t="s">
        <v>87</v>
      </c>
      <c r="G67" s="12" t="s">
        <v>81</v>
      </c>
      <c r="H67" s="17">
        <v>10</v>
      </c>
      <c r="I67" s="27">
        <v>251.29999999999998</v>
      </c>
      <c r="J67" s="26">
        <f t="shared" si="3"/>
        <v>2513</v>
      </c>
    </row>
    <row r="68" spans="1:10">
      <c r="A68" s="19">
        <v>54</v>
      </c>
      <c r="B68" s="11">
        <v>2910080011</v>
      </c>
      <c r="C68" s="11">
        <v>132500300</v>
      </c>
      <c r="D68" s="7" t="s">
        <v>102</v>
      </c>
      <c r="E68" s="7" t="s">
        <v>72</v>
      </c>
      <c r="F68" s="12" t="s">
        <v>87</v>
      </c>
      <c r="G68" s="12" t="s">
        <v>81</v>
      </c>
      <c r="H68" s="13">
        <v>3</v>
      </c>
      <c r="I68" s="26">
        <v>236.6</v>
      </c>
      <c r="J68" s="26">
        <f t="shared" si="3"/>
        <v>709.8</v>
      </c>
    </row>
    <row r="69" spans="1:10">
      <c r="A69" s="19">
        <v>71</v>
      </c>
      <c r="B69" s="11">
        <v>7911012202</v>
      </c>
      <c r="C69" s="11">
        <v>132500300</v>
      </c>
      <c r="D69" s="7" t="s">
        <v>105</v>
      </c>
      <c r="E69" s="10" t="s">
        <v>74</v>
      </c>
      <c r="F69" s="12" t="s">
        <v>80</v>
      </c>
      <c r="G69" s="12" t="s">
        <v>81</v>
      </c>
      <c r="H69" s="13">
        <v>120</v>
      </c>
      <c r="I69" s="26">
        <v>3.78</v>
      </c>
      <c r="J69" s="26">
        <f t="shared" si="3"/>
        <v>453.59999999999997</v>
      </c>
    </row>
    <row r="70" spans="1:10">
      <c r="A70" s="19">
        <v>6</v>
      </c>
      <c r="B70" s="11">
        <v>8972621991</v>
      </c>
      <c r="C70" s="11">
        <v>132500300</v>
      </c>
      <c r="D70" s="10" t="s">
        <v>89</v>
      </c>
      <c r="E70" s="7" t="s">
        <v>68</v>
      </c>
      <c r="F70" s="12" t="s">
        <v>87</v>
      </c>
      <c r="G70" s="12" t="s">
        <v>81</v>
      </c>
      <c r="H70" s="13">
        <v>20</v>
      </c>
      <c r="I70" s="26">
        <v>31.499999999999996</v>
      </c>
      <c r="J70" s="26">
        <f t="shared" si="3"/>
        <v>629.99999999999989</v>
      </c>
    </row>
    <row r="71" spans="1:10">
      <c r="A71" s="19">
        <v>18</v>
      </c>
      <c r="B71" s="11">
        <v>8980284320</v>
      </c>
      <c r="C71" s="11">
        <v>132500300</v>
      </c>
      <c r="D71" s="7" t="s">
        <v>94</v>
      </c>
      <c r="E71" s="7" t="s">
        <v>71</v>
      </c>
      <c r="F71" s="12" t="s">
        <v>83</v>
      </c>
      <c r="G71" s="12" t="s">
        <v>81</v>
      </c>
      <c r="H71" s="13">
        <v>180</v>
      </c>
      <c r="I71" s="26">
        <v>3.8499999999999996</v>
      </c>
      <c r="J71" s="26">
        <f t="shared" si="3"/>
        <v>692.99999999999989</v>
      </c>
    </row>
    <row r="72" spans="1:10" ht="12.2" customHeight="1">
      <c r="A72" s="19">
        <v>2</v>
      </c>
      <c r="B72" s="11">
        <v>8980411140</v>
      </c>
      <c r="C72" s="11">
        <v>132500300</v>
      </c>
      <c r="D72" s="7" t="s">
        <v>82</v>
      </c>
      <c r="E72" s="7" t="s">
        <v>64</v>
      </c>
      <c r="F72" s="12" t="s">
        <v>83</v>
      </c>
      <c r="G72" s="12" t="s">
        <v>81</v>
      </c>
      <c r="H72" s="13">
        <v>496</v>
      </c>
      <c r="I72" s="26">
        <v>14.559999999999999</v>
      </c>
      <c r="J72" s="26">
        <f t="shared" si="3"/>
        <v>7221.7599999999993</v>
      </c>
    </row>
    <row r="73" spans="1:10">
      <c r="A73" s="19">
        <v>86</v>
      </c>
      <c r="B73" s="16">
        <v>15010700087</v>
      </c>
      <c r="C73" s="11">
        <v>132500300</v>
      </c>
      <c r="D73" s="9" t="s">
        <v>86</v>
      </c>
      <c r="E73" s="9" t="s">
        <v>66</v>
      </c>
      <c r="F73" s="12" t="s">
        <v>87</v>
      </c>
      <c r="G73" s="12" t="s">
        <v>81</v>
      </c>
      <c r="H73" s="17">
        <v>5</v>
      </c>
      <c r="I73" s="27">
        <v>584.5</v>
      </c>
      <c r="J73" s="26">
        <f t="shared" si="3"/>
        <v>2922.5</v>
      </c>
    </row>
    <row r="74" spans="1:10">
      <c r="A74" s="19">
        <v>85</v>
      </c>
      <c r="B74" s="16">
        <v>65021010069</v>
      </c>
      <c r="C74" s="11">
        <v>132500300</v>
      </c>
      <c r="D74" s="9" t="s">
        <v>86</v>
      </c>
      <c r="E74" s="9" t="s">
        <v>66</v>
      </c>
      <c r="F74" s="12" t="s">
        <v>87</v>
      </c>
      <c r="G74" s="12" t="s">
        <v>81</v>
      </c>
      <c r="H74" s="17">
        <v>3</v>
      </c>
      <c r="I74" s="27">
        <v>339.5</v>
      </c>
      <c r="J74" s="26">
        <f t="shared" si="3"/>
        <v>1018.5</v>
      </c>
    </row>
    <row r="75" spans="1:10">
      <c r="A75" s="19">
        <v>4</v>
      </c>
      <c r="B75" s="11">
        <v>89711298181</v>
      </c>
      <c r="C75" s="11">
        <v>132500300</v>
      </c>
      <c r="D75" s="10" t="s">
        <v>86</v>
      </c>
      <c r="E75" s="9" t="s">
        <v>66</v>
      </c>
      <c r="F75" s="12" t="s">
        <v>87</v>
      </c>
      <c r="G75" s="12" t="s">
        <v>81</v>
      </c>
      <c r="H75" s="13">
        <v>5</v>
      </c>
      <c r="I75" s="26">
        <v>234.49999999999997</v>
      </c>
      <c r="J75" s="26">
        <f t="shared" si="3"/>
        <v>1172.4999999999998</v>
      </c>
    </row>
    <row r="76" spans="1:10" ht="24">
      <c r="A76" s="19">
        <v>7</v>
      </c>
      <c r="B76" s="11" t="s">
        <v>90</v>
      </c>
      <c r="C76" s="11">
        <v>132500300</v>
      </c>
      <c r="D76" s="10" t="s">
        <v>91</v>
      </c>
      <c r="E76" s="10" t="s">
        <v>69</v>
      </c>
      <c r="F76" s="12" t="s">
        <v>87</v>
      </c>
      <c r="G76" s="12" t="s">
        <v>81</v>
      </c>
      <c r="H76" s="13">
        <v>10</v>
      </c>
      <c r="I76" s="26">
        <v>173.6</v>
      </c>
      <c r="J76" s="26">
        <f t="shared" si="3"/>
        <v>1736</v>
      </c>
    </row>
    <row r="77" spans="1:10">
      <c r="A77" s="19">
        <v>46</v>
      </c>
      <c r="B77" s="11" t="s">
        <v>112</v>
      </c>
      <c r="C77" s="11">
        <v>132500300</v>
      </c>
      <c r="D77" s="7" t="s">
        <v>113</v>
      </c>
      <c r="E77" s="7" t="s">
        <v>76</v>
      </c>
      <c r="F77" s="12" t="s">
        <v>80</v>
      </c>
      <c r="G77" s="12" t="s">
        <v>81</v>
      </c>
      <c r="H77" s="13">
        <v>60</v>
      </c>
      <c r="I77" s="26">
        <v>136.5</v>
      </c>
      <c r="J77" s="26">
        <f t="shared" si="3"/>
        <v>8190</v>
      </c>
    </row>
    <row r="78" spans="1:10">
      <c r="A78" s="19">
        <v>25</v>
      </c>
      <c r="B78" s="11" t="s">
        <v>100</v>
      </c>
      <c r="C78" s="11">
        <v>132500300</v>
      </c>
      <c r="D78" s="7" t="s">
        <v>79</v>
      </c>
      <c r="E78" s="7" t="s">
        <v>67</v>
      </c>
      <c r="F78" s="12" t="s">
        <v>87</v>
      </c>
      <c r="G78" s="12" t="s">
        <v>81</v>
      </c>
      <c r="H78" s="13">
        <v>20</v>
      </c>
      <c r="I78" s="26">
        <v>251.29999999999998</v>
      </c>
      <c r="J78" s="26">
        <f t="shared" si="3"/>
        <v>5026</v>
      </c>
    </row>
    <row r="79" spans="1:10">
      <c r="A79" s="19">
        <v>45</v>
      </c>
      <c r="B79" s="11" t="s">
        <v>111</v>
      </c>
      <c r="C79" s="11">
        <v>132500300</v>
      </c>
      <c r="D79" s="7" t="s">
        <v>94</v>
      </c>
      <c r="E79" s="7" t="s">
        <v>71</v>
      </c>
      <c r="F79" s="12" t="s">
        <v>83</v>
      </c>
      <c r="G79" s="12" t="s">
        <v>81</v>
      </c>
      <c r="H79" s="13">
        <v>160</v>
      </c>
      <c r="I79" s="26">
        <v>4.0599999999999996</v>
      </c>
      <c r="J79" s="26">
        <f t="shared" si="3"/>
        <v>649.59999999999991</v>
      </c>
    </row>
    <row r="80" spans="1:10" ht="24">
      <c r="A80" s="19">
        <v>28</v>
      </c>
      <c r="B80" s="11" t="s">
        <v>29</v>
      </c>
      <c r="C80" s="11">
        <v>132500300</v>
      </c>
      <c r="D80" s="7" t="s">
        <v>103</v>
      </c>
      <c r="E80" s="7" t="s">
        <v>73</v>
      </c>
      <c r="F80" s="12" t="s">
        <v>80</v>
      </c>
      <c r="G80" s="12" t="s">
        <v>81</v>
      </c>
      <c r="H80" s="13">
        <v>30</v>
      </c>
      <c r="I80" s="26">
        <v>23.45</v>
      </c>
      <c r="J80" s="26">
        <f t="shared" si="3"/>
        <v>703.5</v>
      </c>
    </row>
    <row r="81" spans="1:10">
      <c r="A81" s="19">
        <v>24</v>
      </c>
      <c r="B81" s="11" t="s">
        <v>98</v>
      </c>
      <c r="C81" s="11">
        <v>132500300</v>
      </c>
      <c r="D81" s="14" t="s">
        <v>99</v>
      </c>
      <c r="E81" s="9" t="s">
        <v>66</v>
      </c>
      <c r="F81" s="12" t="s">
        <v>87</v>
      </c>
      <c r="G81" s="12" t="s">
        <v>81</v>
      </c>
      <c r="H81" s="13">
        <v>5</v>
      </c>
      <c r="I81" s="26">
        <v>297.5</v>
      </c>
      <c r="J81" s="26">
        <f t="shared" si="3"/>
        <v>1487.5</v>
      </c>
    </row>
    <row r="82" spans="1:10" ht="24">
      <c r="A82" s="19">
        <v>44</v>
      </c>
      <c r="B82" s="11" t="s">
        <v>110</v>
      </c>
      <c r="C82" s="11">
        <v>132500300</v>
      </c>
      <c r="D82" s="7" t="s">
        <v>105</v>
      </c>
      <c r="E82" s="10" t="s">
        <v>74</v>
      </c>
      <c r="F82" s="12" t="s">
        <v>80</v>
      </c>
      <c r="G82" s="12" t="s">
        <v>81</v>
      </c>
      <c r="H82" s="13">
        <v>120</v>
      </c>
      <c r="I82" s="26">
        <v>3.78</v>
      </c>
      <c r="J82" s="26">
        <f t="shared" si="3"/>
        <v>453.59999999999997</v>
      </c>
    </row>
    <row r="83" spans="1:10">
      <c r="A83" s="19">
        <v>37</v>
      </c>
      <c r="B83" s="11" t="s">
        <v>107</v>
      </c>
      <c r="C83" s="11">
        <v>132500300</v>
      </c>
      <c r="D83" s="10" t="s">
        <v>96</v>
      </c>
      <c r="E83" s="7" t="s">
        <v>68</v>
      </c>
      <c r="F83" s="12" t="s">
        <v>87</v>
      </c>
      <c r="G83" s="12" t="s">
        <v>81</v>
      </c>
      <c r="H83" s="13">
        <v>30</v>
      </c>
      <c r="I83" s="26">
        <v>36.049999999999997</v>
      </c>
      <c r="J83" s="26">
        <f t="shared" si="3"/>
        <v>1081.5</v>
      </c>
    </row>
    <row r="84" spans="1:10">
      <c r="A84" s="19">
        <v>26</v>
      </c>
      <c r="B84" s="11" t="s">
        <v>101</v>
      </c>
      <c r="C84" s="11">
        <v>132500300</v>
      </c>
      <c r="D84" s="7" t="s">
        <v>102</v>
      </c>
      <c r="E84" s="7" t="s">
        <v>72</v>
      </c>
      <c r="F84" s="12" t="s">
        <v>87</v>
      </c>
      <c r="G84" s="12" t="s">
        <v>81</v>
      </c>
      <c r="H84" s="13">
        <v>3</v>
      </c>
      <c r="I84" s="26">
        <v>236.6</v>
      </c>
      <c r="J84" s="26">
        <f t="shared" si="3"/>
        <v>709.8</v>
      </c>
    </row>
    <row r="85" spans="1:10" ht="24">
      <c r="A85" s="19">
        <v>8</v>
      </c>
      <c r="B85" s="11" t="s">
        <v>92</v>
      </c>
      <c r="C85" s="11">
        <v>132500300</v>
      </c>
      <c r="D85" s="10" t="s">
        <v>93</v>
      </c>
      <c r="E85" s="10" t="s">
        <v>70</v>
      </c>
      <c r="F85" s="12" t="s">
        <v>87</v>
      </c>
      <c r="G85" s="12" t="s">
        <v>81</v>
      </c>
      <c r="H85" s="13">
        <v>40</v>
      </c>
      <c r="I85" s="26">
        <v>3.5</v>
      </c>
      <c r="J85" s="26">
        <f t="shared" si="3"/>
        <v>140</v>
      </c>
    </row>
    <row r="86" spans="1:10">
      <c r="A86" s="19">
        <v>38</v>
      </c>
      <c r="B86" s="11" t="s">
        <v>108</v>
      </c>
      <c r="C86" s="11">
        <v>132500300</v>
      </c>
      <c r="D86" s="14" t="s">
        <v>99</v>
      </c>
      <c r="E86" s="9" t="s">
        <v>66</v>
      </c>
      <c r="F86" s="12" t="s">
        <v>87</v>
      </c>
      <c r="G86" s="12" t="s">
        <v>81</v>
      </c>
      <c r="H86" s="13">
        <v>5</v>
      </c>
      <c r="I86" s="26">
        <v>238.7</v>
      </c>
      <c r="J86" s="26">
        <f t="shared" si="3"/>
        <v>1193.5</v>
      </c>
    </row>
    <row r="87" spans="1:10">
      <c r="A87" s="19">
        <v>43</v>
      </c>
      <c r="B87" s="11" t="s">
        <v>109</v>
      </c>
      <c r="C87" s="11">
        <v>132500300</v>
      </c>
      <c r="D87" s="7" t="s">
        <v>97</v>
      </c>
      <c r="E87" s="10" t="s">
        <v>70</v>
      </c>
      <c r="F87" s="12" t="s">
        <v>87</v>
      </c>
      <c r="G87" s="12" t="s">
        <v>81</v>
      </c>
      <c r="H87" s="13">
        <v>20</v>
      </c>
      <c r="I87" s="26">
        <v>3.78</v>
      </c>
      <c r="J87" s="26">
        <f t="shared" si="3"/>
        <v>75.599999999999994</v>
      </c>
    </row>
  </sheetData>
  <sortState xmlns:xlrd2="http://schemas.microsoft.com/office/spreadsheetml/2017/richdata2" ref="A2:J87">
    <sortCondition ref="B2:B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C17F-37B5-49FA-BC90-28BF7DF734CC}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IMPORTACION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Condori</dc:creator>
  <cp:lastModifiedBy>User</cp:lastModifiedBy>
  <dcterms:created xsi:type="dcterms:W3CDTF">2023-07-07T20:52:52Z</dcterms:created>
  <dcterms:modified xsi:type="dcterms:W3CDTF">2023-07-10T22:14:29Z</dcterms:modified>
</cp:coreProperties>
</file>