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2" i="1" l="1"/>
  <c r="C13" i="1"/>
  <c r="C14" i="1"/>
  <c r="C15" i="1"/>
  <c r="A12" i="1"/>
  <c r="A13" i="1"/>
  <c r="A14" i="1"/>
  <c r="A15" i="1"/>
</calcChain>
</file>

<file path=xl/sharedStrings.xml><?xml version="1.0" encoding="utf-8"?>
<sst xmlns="http://schemas.openxmlformats.org/spreadsheetml/2006/main" count="8" uniqueCount="5">
  <si>
    <t>Function Points</t>
  </si>
  <si>
    <t>Effort</t>
  </si>
  <si>
    <t>Lines of Code</t>
  </si>
  <si>
    <t>Erledigte Use Cases</t>
  </si>
  <si>
    <t>Fehlende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</si>
</sst>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Border="1"/>
    <xf numFmtId="0" fontId="1" fillId="0" borderId="0" xfId="0" applyFont="1"/>
  </cellXfs>
  <cellStyles count="1"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Function Point vs. Effort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Tabelle1!$A$3:$A$8</c:f>
              <c:numCache>
                <c:formatCode>General</c:formatCode>
                <c:ptCount val="6"/>
                <c:pt idx="0">
                  <c:v>7.83</c:v>
                </c:pt>
                <c:pt idx="1">
                  <c:v>16.45</c:v>
                </c:pt>
                <c:pt idx="2">
                  <c:v>3</c:v>
                </c:pt>
                <c:pt idx="3">
                  <c:v>6.3</c:v>
                </c:pt>
                <c:pt idx="4">
                  <c:v>2.5</c:v>
                </c:pt>
                <c:pt idx="5">
                  <c:v>2.2000000000000002</c:v>
                </c:pt>
              </c:numCache>
            </c:numRef>
          </c:xVal>
          <c:yVal>
            <c:numRef>
              <c:f>Tabelle1!$B$3:$B$8</c:f>
              <c:numCache>
                <c:formatCode>General</c:formatCode>
                <c:ptCount val="6"/>
                <c:pt idx="0">
                  <c:v>33.6</c:v>
                </c:pt>
                <c:pt idx="1">
                  <c:v>71.400000000000006</c:v>
                </c:pt>
                <c:pt idx="2">
                  <c:v>46.2</c:v>
                </c:pt>
                <c:pt idx="3">
                  <c:v>115.92</c:v>
                </c:pt>
                <c:pt idx="4">
                  <c:v>15.96</c:v>
                </c:pt>
                <c:pt idx="5">
                  <c:v>15.96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Lines of Code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Tabelle1!$A$3:$A$8</c:f>
              <c:numCache>
                <c:formatCode>General</c:formatCode>
                <c:ptCount val="6"/>
                <c:pt idx="0">
                  <c:v>7.83</c:v>
                </c:pt>
                <c:pt idx="1">
                  <c:v>16.45</c:v>
                </c:pt>
                <c:pt idx="2">
                  <c:v>3</c:v>
                </c:pt>
                <c:pt idx="3">
                  <c:v>6.3</c:v>
                </c:pt>
                <c:pt idx="4">
                  <c:v>2.5</c:v>
                </c:pt>
                <c:pt idx="5">
                  <c:v>2.2000000000000002</c:v>
                </c:pt>
              </c:numCache>
            </c:numRef>
          </c:xVal>
          <c:yVal>
            <c:numRef>
              <c:f>Tabelle1!$C$3:$C$8</c:f>
              <c:numCache>
                <c:formatCode>General</c:formatCode>
                <c:ptCount val="6"/>
                <c:pt idx="0">
                  <c:v>224</c:v>
                </c:pt>
                <c:pt idx="1">
                  <c:v>282</c:v>
                </c:pt>
                <c:pt idx="2">
                  <c:v>176</c:v>
                </c:pt>
                <c:pt idx="3">
                  <c:v>54</c:v>
                </c:pt>
                <c:pt idx="4">
                  <c:v>46</c:v>
                </c:pt>
                <c:pt idx="5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120"/>
        <c:axId val="42803200"/>
      </c:scatterChart>
      <c:valAx>
        <c:axId val="428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03200"/>
        <c:crosses val="autoZero"/>
        <c:crossBetween val="midCat"/>
      </c:valAx>
      <c:valAx>
        <c:axId val="428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709611</xdr:colOff>
      <xdr:row>2</xdr:row>
      <xdr:rowOff>185737</xdr:rowOff>
    </xdr:from>
    <xdr:to>
      <xdr:col>11</xdr:col>
      <xdr:colOff>466724</xdr:colOff>
      <xdr:row>17</xdr:row>
      <xdr:rowOff>180975</xdr:rowOff>
    </xdr:to>
    <xdr:graphicFrame macro="">
      <xdr:nvGraphicFramePr>
        <xdr:cNvPr id="6" name="Diagramm 5" title="Function Point vs. Eff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2:C8" totalsRowShown="0">
  <autoFilter ref="A2:C8"/>
  <tableColumns count="3">
    <tableColumn id="1" name="Effort"/>
    <tableColumn id="2" name="Function Points"/>
    <tableColumn id="3" name="Lines of Co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1:C15" totalsRowShown="0" headerRowDxfId="2" dataDxfId="3" tableBorderDxfId="5">
  <autoFilter ref="A11:C15"/>
  <tableColumns count="3">
    <tableColumn id="1" name="Effort" dataDxfId="1">
      <calculatedColumnFormula>Tabelle2[[#This Row],[Function Points]]/6.0801</calculatedColumnFormula>
    </tableColumn>
    <tableColumn id="2" name="Function Points" dataDxfId="4"/>
    <tableColumn id="3" name="Lines of Code" dataDxfId="0">
      <calculatedColumnFormula>19.46*Tabelle2[[#This Row],[Effort]]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H18" sqref="H18"/>
    </sheetView>
  </sheetViews>
  <sheetFormatPr baseColWidth="10" defaultRowHeight="15" x14ac:dyDescent="0.25"/>
  <cols>
    <col min="1" max="1" width="9.7109375" customWidth="1"/>
    <col min="2" max="2" width="18" bestFit="1" customWidth="1"/>
    <col min="3" max="3" width="15.140625" bestFit="1" customWidth="1"/>
  </cols>
  <sheetData>
    <row r="1" spans="1:3" x14ac:dyDescent="0.25">
      <c r="A1" t="s">
        <v>3</v>
      </c>
    </row>
    <row r="2" spans="1:3" x14ac:dyDescent="0.25">
      <c r="A2" t="s">
        <v>1</v>
      </c>
      <c r="B2" t="s">
        <v>0</v>
      </c>
      <c r="C2" t="s">
        <v>2</v>
      </c>
    </row>
    <row r="3" spans="1:3" x14ac:dyDescent="0.25">
      <c r="A3">
        <v>7.83</v>
      </c>
      <c r="B3">
        <v>33.6</v>
      </c>
      <c r="C3">
        <v>224</v>
      </c>
    </row>
    <row r="4" spans="1:3" x14ac:dyDescent="0.25">
      <c r="A4">
        <v>16.45</v>
      </c>
      <c r="B4">
        <v>71.400000000000006</v>
      </c>
      <c r="C4">
        <v>282</v>
      </c>
    </row>
    <row r="5" spans="1:3" x14ac:dyDescent="0.25">
      <c r="A5">
        <v>3</v>
      </c>
      <c r="B5">
        <v>46.2</v>
      </c>
      <c r="C5">
        <v>176</v>
      </c>
    </row>
    <row r="6" spans="1:3" x14ac:dyDescent="0.25">
      <c r="A6">
        <v>6.3</v>
      </c>
      <c r="B6">
        <v>115.92</v>
      </c>
      <c r="C6">
        <v>54</v>
      </c>
    </row>
    <row r="7" spans="1:3" x14ac:dyDescent="0.25">
      <c r="A7">
        <v>2.5</v>
      </c>
      <c r="B7">
        <v>15.96</v>
      </c>
      <c r="C7">
        <v>46</v>
      </c>
    </row>
    <row r="8" spans="1:3" x14ac:dyDescent="0.25">
      <c r="A8">
        <v>2.2000000000000002</v>
      </c>
      <c r="B8">
        <v>15.96</v>
      </c>
      <c r="C8">
        <v>112</v>
      </c>
    </row>
    <row r="10" spans="1:3" x14ac:dyDescent="0.25">
      <c r="A10" t="s">
        <v>4</v>
      </c>
    </row>
    <row r="11" spans="1:3" x14ac:dyDescent="0.25">
      <c r="A11" s="2" t="s">
        <v>1</v>
      </c>
      <c r="B11" s="2" t="s">
        <v>0</v>
      </c>
      <c r="C11" s="4" t="s">
        <v>2</v>
      </c>
    </row>
    <row r="12" spans="1:3" x14ac:dyDescent="0.25">
      <c r="A12" s="1">
        <f>Tabelle2[[#This Row],[Function Points]]/6.0801</f>
        <v>6.493314254699758</v>
      </c>
      <c r="B12" s="1">
        <v>39.479999999999997</v>
      </c>
      <c r="C12" s="3">
        <f>19.46*Tabelle2[[#This Row],[Effort]]</f>
        <v>126.35989539645729</v>
      </c>
    </row>
    <row r="13" spans="1:3" x14ac:dyDescent="0.25">
      <c r="A13" s="1">
        <f>Tabelle2[[#This Row],[Function Points]]/6.0801</f>
        <v>3.0394236936892485</v>
      </c>
      <c r="B13" s="1">
        <v>18.48</v>
      </c>
      <c r="C13" s="3">
        <f>19.46*Tabelle2[[#This Row],[Effort]]</f>
        <v>59.147185079192781</v>
      </c>
    </row>
    <row r="14" spans="1:3" x14ac:dyDescent="0.25">
      <c r="A14" s="1">
        <f>Tabelle2[[#This Row],[Function Points]]/6.0801</f>
        <v>32.762619035871118</v>
      </c>
      <c r="B14" s="1">
        <v>199.2</v>
      </c>
      <c r="C14" s="3">
        <f>19.46*Tabelle2[[#This Row],[Effort]]</f>
        <v>637.56056643805198</v>
      </c>
    </row>
    <row r="15" spans="1:3" x14ac:dyDescent="0.25">
      <c r="A15" s="1">
        <f>Tabelle2[[#This Row],[Function Points]]/6.0801</f>
        <v>20.203615072120524</v>
      </c>
      <c r="B15" s="1">
        <v>122.84</v>
      </c>
      <c r="C15" s="3">
        <f>19.46*Tabelle2[[#This Row],[Effort]]</f>
        <v>393.16234930346542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Janina</cp:lastModifiedBy>
  <dcterms:created xsi:type="dcterms:W3CDTF">2013-06-06T11:30:28Z</dcterms:created>
  <dcterms:modified xsi:type="dcterms:W3CDTF">2013-06-06T12:51:45Z</dcterms:modified>
</cp:coreProperties>
</file>