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Finance - Core Banking System Modernization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9"/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6"/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5"/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3"/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0"/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7"/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6"/>
    <row r="57"/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FINANCE - CORE BANKING SYSTEM MODERNIZATION - KPI DASHBOARD</t>
        </is>
      </c>
    </row>
    <row r="2">
      <c r="A2" t="inlineStr">
        <is>
          <t>Project: Core Banking System Modernization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Transaction Processing Accuracy</t>
        </is>
      </c>
      <c r="C8" t="inlineStr">
        <is>
          <t>Performance</t>
        </is>
      </c>
      <c r="D8" t="n">
        <v>99.95</v>
      </c>
      <c r="E8" t="n">
        <v>99.87</v>
      </c>
      <c r="F8">
        <f>((E8-D8)/D8)*100</f>
        <v/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Finance - Core Banking System Modernization success</t>
        </is>
      </c>
    </row>
    <row r="9">
      <c r="A9" t="inlineStr">
        <is>
          <t>KPI002</t>
        </is>
      </c>
      <c r="B9" t="inlineStr">
        <is>
          <t>System Uptime %</t>
        </is>
      </c>
      <c r="C9" t="inlineStr">
        <is>
          <t>Performance</t>
        </is>
      </c>
      <c r="D9" t="n">
        <v>99.90000000000001</v>
      </c>
      <c r="E9" t="n">
        <v>99.92</v>
      </c>
      <c r="F9">
        <f>((E9-D9)/D9)*100</f>
        <v/>
      </c>
      <c r="G9" s="2" t="inlineStr">
        <is>
          <t>On Track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Finance - Core Banking System Modernization success</t>
        </is>
      </c>
    </row>
    <row r="10">
      <c r="A10" t="inlineStr">
        <is>
          <t>KPI003</t>
        </is>
      </c>
      <c r="B10" t="inlineStr">
        <is>
          <t>Data Migration Completion</t>
        </is>
      </c>
      <c r="C10" t="inlineStr">
        <is>
          <t>Performance</t>
        </is>
      </c>
      <c r="D10" t="n">
        <v>95</v>
      </c>
      <c r="E10" t="n">
        <v>88</v>
      </c>
      <c r="F10">
        <f>((E10-D10)/D10)*100</f>
        <v/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Finance - Core Banking System Modernization success</t>
        </is>
      </c>
    </row>
    <row r="11">
      <c r="A11" t="inlineStr">
        <is>
          <t>KPI004</t>
        </is>
      </c>
      <c r="B11" t="inlineStr">
        <is>
          <t>User Adoption Rate</t>
        </is>
      </c>
      <c r="C11" t="inlineStr">
        <is>
          <t>Performance</t>
        </is>
      </c>
      <c r="D11" t="n">
        <v>85</v>
      </c>
      <c r="E11" t="n">
        <v>78</v>
      </c>
      <c r="F11">
        <f>((E11-D11)/D11)*100</f>
        <v/>
      </c>
      <c r="G11" s="3" t="inlineStr">
        <is>
          <t>At Risk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Finance - Core Banking System Modernization success</t>
        </is>
      </c>
    </row>
    <row r="12">
      <c r="A12" t="inlineStr">
        <is>
          <t>KPI005</t>
        </is>
      </c>
      <c r="B12" t="inlineStr">
        <is>
          <t>Regulatory Compliance Score</t>
        </is>
      </c>
      <c r="C12" t="inlineStr">
        <is>
          <t>Quality</t>
        </is>
      </c>
      <c r="D12" t="n">
        <v>100</v>
      </c>
      <c r="E12" t="n">
        <v>98</v>
      </c>
      <c r="F12">
        <f>((E12-D12)/D12)*100</f>
        <v/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Finance - Core Banking System Modernization success</t>
        </is>
      </c>
    </row>
    <row r="13">
      <c r="A13" t="inlineStr">
        <is>
          <t>KPI006</t>
        </is>
      </c>
      <c r="B13" t="inlineStr">
        <is>
          <t>Security Incident Count</t>
        </is>
      </c>
      <c r="C13" t="inlineStr">
        <is>
          <t>Quality</t>
        </is>
      </c>
      <c r="D13" t="n">
        <v>0</v>
      </c>
      <c r="E13" t="n">
        <v>2</v>
      </c>
      <c r="F13">
        <f>((E13-D13)/D13)*100</f>
        <v/>
      </c>
      <c r="G13" s="3" t="inlineStr">
        <is>
          <t>At Risk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Finance - Core Banking System Modernization success</t>
        </is>
      </c>
    </row>
    <row r="14">
      <c r="A14" t="inlineStr">
        <is>
          <t>KPI007</t>
        </is>
      </c>
      <c r="B14" t="inlineStr">
        <is>
          <t>Defect Density</t>
        </is>
      </c>
      <c r="C14" t="inlineStr">
        <is>
          <t>Quality</t>
        </is>
      </c>
      <c r="D14" t="n">
        <v>0.5</v>
      </c>
      <c r="E14" t="n">
        <v>0.8</v>
      </c>
      <c r="F14">
        <f>((E14-D14)/D14)*100</f>
        <v/>
      </c>
      <c r="G14" s="3" t="inlineStr">
        <is>
          <t>At Risk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Finance - Core Banking System Modernization success</t>
        </is>
      </c>
    </row>
    <row r="15">
      <c r="A15" t="inlineStr">
        <is>
          <t>KPI008</t>
        </is>
      </c>
      <c r="B15" t="inlineStr">
        <is>
          <t>Training Completion Rate</t>
        </is>
      </c>
      <c r="C15" t="inlineStr">
        <is>
          <t>Quality</t>
        </is>
      </c>
      <c r="D15" t="n">
        <v>95</v>
      </c>
      <c r="E15" t="n">
        <v>92</v>
      </c>
      <c r="F15">
        <f>((E15-D15)/D15)*100</f>
        <v/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Finance - Core Banking System Modernization success</t>
        </is>
      </c>
    </row>
    <row r="16">
      <c r="A16" t="inlineStr">
        <is>
          <t>KPI009</t>
        </is>
      </c>
      <c r="B16" t="inlineStr">
        <is>
          <t>Budget Variance %</t>
        </is>
      </c>
      <c r="C16" t="inlineStr">
        <is>
          <t>Financial</t>
        </is>
      </c>
      <c r="D16" t="n">
        <v>0</v>
      </c>
      <c r="E16" t="n">
        <v>3.5</v>
      </c>
      <c r="F16">
        <f>((E16-D16)/D16)*100</f>
        <v/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Finance - Core Banking System Modernization success</t>
        </is>
      </c>
    </row>
    <row r="17">
      <c r="A17" t="inlineStr">
        <is>
          <t>KPI010</t>
        </is>
      </c>
      <c r="B17" t="inlineStr">
        <is>
          <t>Schedule Variance %</t>
        </is>
      </c>
      <c r="C17" t="inlineStr">
        <is>
          <t>Financial</t>
        </is>
      </c>
      <c r="D17" t="n">
        <v>0</v>
      </c>
      <c r="E17" t="n">
        <v>2.8</v>
      </c>
      <c r="F17">
        <f>((E17-D17)/D17)*100</f>
        <v/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Finance - Core Banking System Modernization success</t>
        </is>
      </c>
    </row>
    <row r="18">
      <c r="A18" t="inlineStr">
        <is>
          <t>KPI011</t>
        </is>
      </c>
      <c r="B18" t="inlineStr">
        <is>
          <t>Cost Savings Achieved</t>
        </is>
      </c>
      <c r="C18" t="inlineStr">
        <is>
          <t>Financial</t>
        </is>
      </c>
      <c r="D18" t="n">
        <v>2500000</v>
      </c>
      <c r="E18" t="n">
        <v>2100000</v>
      </c>
      <c r="F18">
        <f>((E18-D18)/D18)*100</f>
        <v/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Finance - Core Banking System Modernization success</t>
        </is>
      </c>
    </row>
    <row r="19">
      <c r="A19" t="inlineStr">
        <is>
          <t>KPI012</t>
        </is>
      </c>
      <c r="B19" t="inlineStr">
        <is>
          <t>ROI Achievement %</t>
        </is>
      </c>
      <c r="C19" t="inlineStr">
        <is>
          <t>Financial</t>
        </is>
      </c>
      <c r="D19" t="n">
        <v>125</v>
      </c>
      <c r="E19" t="n">
        <v>118</v>
      </c>
      <c r="F19">
        <f>((E19-D19)/D19)*100</f>
        <v/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Finance - Core Banking System Modernization success</t>
        </is>
      </c>
    </row>
    <row r="20">
      <c r="A20" t="inlineStr">
        <is>
          <t>KPI013</t>
        </is>
      </c>
      <c r="B20" t="inlineStr">
        <is>
          <t>Customer Satisfaction Score</t>
        </is>
      </c>
      <c r="C20" t="inlineStr">
        <is>
          <t>Financial</t>
        </is>
      </c>
      <c r="D20" t="n">
        <v>4.5</v>
      </c>
      <c r="E20" t="n">
        <v>4.2</v>
      </c>
      <c r="F20">
        <f>((E20-D20)/D20)*100</f>
        <v/>
      </c>
      <c r="G20" s="2" t="inlineStr">
        <is>
          <t>On Track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Finance - Core Banking System Modernization success</t>
        </is>
      </c>
    </row>
    <row r="21">
      <c r="A21" t="inlineStr">
        <is>
          <t>KPI014</t>
        </is>
      </c>
      <c r="B21" t="inlineStr">
        <is>
          <t>Integration Success Rate</t>
        </is>
      </c>
      <c r="C21" t="inlineStr">
        <is>
          <t>Financial</t>
        </is>
      </c>
      <c r="D21" t="n">
        <v>98</v>
      </c>
      <c r="E21" t="n">
        <v>95</v>
      </c>
      <c r="F21">
        <f>((E21-D21)/D21)*100</f>
        <v/>
      </c>
      <c r="G21" s="2" t="inlineStr">
        <is>
          <t>On Track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Finance - Core Banking System Modernization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100</v>
      </c>
      <c r="E22" t="n">
        <v>92</v>
      </c>
      <c r="F22">
        <f>((E22-D22)/D22)*100</f>
        <v/>
      </c>
      <c r="G22" s="4" t="inlineStr">
        <is>
          <t>At Risk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Finance - Core Banking System Modernization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2025-10-21T23:08:02Z</dcterms:modified>
</cp:coreProperties>
</file>