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cj-co\OneDrive\Bureau\Achats -Structurer le Processus et l'Organisation\TUTOR LMS PRO\Achats\"/>
    </mc:Choice>
  </mc:AlternateContent>
  <xr:revisionPtr revIDLastSave="0" documentId="8_{78621443-A0ED-40EB-897B-AC2411FFEBDF}" xr6:coauthVersionLast="47" xr6:coauthVersionMax="47" xr10:uidLastSave="{00000000-0000-0000-0000-000000000000}"/>
  <bookViews>
    <workbookView xWindow="76680" yWindow="-120" windowWidth="29040" windowHeight="15720" xr2:uid="{00000000-000D-0000-FFFF-FFFF00000000}"/>
  </bookViews>
  <sheets>
    <sheet name="Feuil1" sheetId="2" r:id="rId1"/>
    <sheet name="Positionnement" sheetId="1" r:id="rId2"/>
  </sheets>
  <definedNames>
    <definedName name="_xlcn.WorksheetConnection_Feuille_de_positionnement_Acheteur_Industriel_Moyenne102.xlsxTableau1" hidden="1">Tableau1[]</definedName>
  </definedNames>
  <calcPr calcId="191029"/>
  <pivotCaches>
    <pivotCache cacheId="30" r:id="rId3"/>
  </pivotCaches>
  <extLst>
    <ext xmlns:x15="http://schemas.microsoft.com/office/spreadsheetml/2010/11/main" uri="{FCE2AD5D-F65C-4FA6-A056-5C36A1767C68}">
      <x15:dataModel>
        <x15:modelTables>
          <x15:modelTable id="Tableau1" name="Tableau1" connection="WorksheetConnection_Feuille_de_positionnement_Acheteur_Industriel_Moyenne10 (2).xlsx!Tableau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" i="1" l="1"/>
  <c r="U2" i="1" s="1"/>
  <c r="R2" i="1" l="1"/>
  <c r="T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0344132-7DF3-451D-B137-E1AC18E3E31B}" keepAlive="1" name="ThisWorkbookDataModel" description="Modèle de donnée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AC564E45-F70B-4175-BD95-C2D88E92B763}" name="WorksheetConnection_Feuille_de_positionnement_Acheteur_Industriel_Moyenne10 (2).xlsx!Tableau1" type="102" refreshedVersion="8" minRefreshableVersion="5">
    <extLst>
      <ext xmlns:x15="http://schemas.microsoft.com/office/spreadsheetml/2010/11/main" uri="{DE250136-89BD-433C-8126-D09CA5730AF9}">
        <x15:connection id="Tableau1" autoDelete="1">
          <x15:rangePr sourceName="_xlcn.WorksheetConnection_Feuille_de_positionnement_Acheteur_Industriel_Moyenne102.xlsxTableau1"/>
        </x15:connection>
      </ext>
    </extLst>
  </connection>
</connections>
</file>

<file path=xl/sharedStrings.xml><?xml version="1.0" encoding="utf-8"?>
<sst xmlns="http://schemas.openxmlformats.org/spreadsheetml/2006/main" count="36" uniqueCount="28">
  <si>
    <t>Nom</t>
  </si>
  <si>
    <t>Prénom</t>
  </si>
  <si>
    <t>Poste</t>
  </si>
  <si>
    <t>Expérience (années)</t>
  </si>
  <si>
    <t>Secteur</t>
  </si>
  <si>
    <t>Achats techniques (Oui/Non)</t>
  </si>
  <si>
    <t>Élaboration d’un cahier des charges technique</t>
  </si>
  <si>
    <t>Sourcing et benchmark fournisseurs</t>
  </si>
  <si>
    <t>Analyse d’un appel d’offres</t>
  </si>
  <si>
    <t>Conduite de négociation achats</t>
  </si>
  <si>
    <t>Utilisation d’outils de segmentation (ABC, Kraljic)</t>
  </si>
  <si>
    <t>Lecture et compréhension d’un contrat d’achat</t>
  </si>
  <si>
    <t>Suivi des fournisseurs (KPI, audits)</t>
  </si>
  <si>
    <t>Prise en compte des aspects qualité/coûts/délais</t>
  </si>
  <si>
    <t>Intégration des critères RSE dans les achats</t>
  </si>
  <si>
    <t>Utilisation d’un ERP ou d’un logiciel achats</t>
  </si>
  <si>
    <t>Auto-évaluation (1-5)</t>
  </si>
  <si>
    <t>Niveau d’échelle</t>
  </si>
  <si>
    <t>Total (score sur 20)</t>
  </si>
  <si>
    <t>Moyenne des connaissances (sur 2)</t>
  </si>
  <si>
    <t>Moyenne sur 10</t>
  </si>
  <si>
    <t>Jean</t>
  </si>
  <si>
    <t>Durand</t>
  </si>
  <si>
    <t>Acheteur junior</t>
  </si>
  <si>
    <t>Industrie mécanique</t>
  </si>
  <si>
    <t>Oui</t>
  </si>
  <si>
    <t>Je l’applique en pratique</t>
  </si>
  <si>
    <t>Je connais en théorie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</si>
</sst>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</cellXfs>
  <cellStyles count="1"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alcChain" Target="calcChain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ean Chevrier" refreshedDate="45874.609912615742" backgroundQuery="1" createdVersion="8" refreshedVersion="8" minRefreshableVersion="3" recordCount="0" supportSubquery="1" supportAdvancedDrill="1" xr:uid="{C862F542-9D25-44E2-B548-31BBDC7FE907}">
  <cacheSource type="external" connectionId="1"/>
  <cacheFields count="0"/>
  <cacheHierarchies count="25">
    <cacheHierarchy uniqueName="[Tableau1].[Nom]" caption="Nom" attribute="1" defaultMemberUniqueName="[Tableau1].[Nom].[All]" allUniqueName="[Tableau1].[Nom].[All]" dimensionUniqueName="[Tableau1]" displayFolder="" count="0" memberValueDatatype="130" unbalanced="0"/>
    <cacheHierarchy uniqueName="[Tableau1].[Prénom]" caption="Prénom" attribute="1" defaultMemberUniqueName="[Tableau1].[Prénom].[All]" allUniqueName="[Tableau1].[Prénom].[All]" dimensionUniqueName="[Tableau1]" displayFolder="" count="0" memberValueDatatype="130" unbalanced="0"/>
    <cacheHierarchy uniqueName="[Tableau1].[Poste]" caption="Poste" attribute="1" defaultMemberUniqueName="[Tableau1].[Poste].[All]" allUniqueName="[Tableau1].[Poste].[All]" dimensionUniqueName="[Tableau1]" displayFolder="" count="2" memberValueDatatype="130" unbalanced="0"/>
    <cacheHierarchy uniqueName="[Tableau1].[Expérience (années)]" caption="Expérience (années)" attribute="1" defaultMemberUniqueName="[Tableau1].[Expérience (années)].[All]" allUniqueName="[Tableau1].[Expérience (années)].[All]" dimensionUniqueName="[Tableau1]" displayFolder="" count="0" memberValueDatatype="20" unbalanced="0"/>
    <cacheHierarchy uniqueName="[Tableau1].[Secteur]" caption="Secteur" attribute="1" defaultMemberUniqueName="[Tableau1].[Secteur].[All]" allUniqueName="[Tableau1].[Secteur].[All]" dimensionUniqueName="[Tableau1]" displayFolder="" count="2" memberValueDatatype="130" unbalanced="0"/>
    <cacheHierarchy uniqueName="[Tableau1].[Achats techniques (Oui/Non)]" caption="Achats techniques (Oui/Non)" attribute="1" defaultMemberUniqueName="[Tableau1].[Achats techniques (Oui/Non)].[All]" allUniqueName="[Tableau1].[Achats techniques (Oui/Non)].[All]" dimensionUniqueName="[Tableau1]" displayFolder="" count="0" memberValueDatatype="130" unbalanced="0"/>
    <cacheHierarchy uniqueName="[Tableau1].[Élaboration d’un cahier des charges technique]" caption="Élaboration d’un cahier des charges technique" attribute="1" defaultMemberUniqueName="[Tableau1].[Élaboration d’un cahier des charges technique].[All]" allUniqueName="[Tableau1].[Élaboration d’un cahier des charges technique].[All]" dimensionUniqueName="[Tableau1]" displayFolder="" count="0" memberValueDatatype="130" unbalanced="0"/>
    <cacheHierarchy uniqueName="[Tableau1].[Sourcing et benchmark fournisseurs]" caption="Sourcing et benchmark fournisseurs" attribute="1" defaultMemberUniqueName="[Tableau1].[Sourcing et benchmark fournisseurs].[All]" allUniqueName="[Tableau1].[Sourcing et benchmark fournisseurs].[All]" dimensionUniqueName="[Tableau1]" displayFolder="" count="0" memberValueDatatype="130" unbalanced="0"/>
    <cacheHierarchy uniqueName="[Tableau1].[Analyse d’un appel d’offres]" caption="Analyse d’un appel d’offres" attribute="1" defaultMemberUniqueName="[Tableau1].[Analyse d’un appel d’offres].[All]" allUniqueName="[Tableau1].[Analyse d’un appel d’offres].[All]" dimensionUniqueName="[Tableau1]" displayFolder="" count="0" memberValueDatatype="130" unbalanced="0"/>
    <cacheHierarchy uniqueName="[Tableau1].[Conduite de négociation achats]" caption="Conduite de négociation achats" attribute="1" defaultMemberUniqueName="[Tableau1].[Conduite de négociation achats].[All]" allUniqueName="[Tableau1].[Conduite de négociation achats].[All]" dimensionUniqueName="[Tableau1]" displayFolder="" count="0" memberValueDatatype="130" unbalanced="0"/>
    <cacheHierarchy uniqueName="[Tableau1].[Utilisation d’outils de segmentation (ABC, Kraljic)]" caption="Utilisation d’outils de segmentation (ABC, Kraljic)" attribute="1" defaultMemberUniqueName="[Tableau1].[Utilisation d’outils de segmentation (ABC, Kraljic)].[All]" allUniqueName="[Tableau1].[Utilisation d’outils de segmentation (ABC, Kraljic)].[All]" dimensionUniqueName="[Tableau1]" displayFolder="" count="0" memberValueDatatype="130" unbalanced="0"/>
    <cacheHierarchy uniqueName="[Tableau1].[Lecture et compréhension d’un contrat d’achat]" caption="Lecture et compréhension d’un contrat d’achat" attribute="1" defaultMemberUniqueName="[Tableau1].[Lecture et compréhension d’un contrat d’achat].[All]" allUniqueName="[Tableau1].[Lecture et compréhension d’un contrat d’achat].[All]" dimensionUniqueName="[Tableau1]" displayFolder="" count="0" memberValueDatatype="130" unbalanced="0"/>
    <cacheHierarchy uniqueName="[Tableau1].[Suivi des fournisseurs (KPI, audits)]" caption="Suivi des fournisseurs (KPI, audits)" attribute="1" defaultMemberUniqueName="[Tableau1].[Suivi des fournisseurs (KPI, audits)].[All]" allUniqueName="[Tableau1].[Suivi des fournisseurs (KPI, audits)].[All]" dimensionUniqueName="[Tableau1]" displayFolder="" count="0" memberValueDatatype="130" unbalanced="0"/>
    <cacheHierarchy uniqueName="[Tableau1].[Prise en compte des aspects qualité/coûts/délais]" caption="Prise en compte des aspects qualité/coûts/délais" attribute="1" defaultMemberUniqueName="[Tableau1].[Prise en compte des aspects qualité/coûts/délais].[All]" allUniqueName="[Tableau1].[Prise en compte des aspects qualité/coûts/délais].[All]" dimensionUniqueName="[Tableau1]" displayFolder="" count="0" memberValueDatatype="130" unbalanced="0"/>
    <cacheHierarchy uniqueName="[Tableau1].[Intégration des critères RSE dans les achats]" caption="Intégration des critères RSE dans les achats" attribute="1" defaultMemberUniqueName="[Tableau1].[Intégration des critères RSE dans les achats].[All]" allUniqueName="[Tableau1].[Intégration des critères RSE dans les achats].[All]" dimensionUniqueName="[Tableau1]" displayFolder="" count="0" memberValueDatatype="130" unbalanced="0"/>
    <cacheHierarchy uniqueName="[Tableau1].[Utilisation d’un ERP ou d’un logiciel achats]" caption="Utilisation d’un ERP ou d’un logiciel achats" attribute="1" defaultMemberUniqueName="[Tableau1].[Utilisation d’un ERP ou d’un logiciel achats].[All]" allUniqueName="[Tableau1].[Utilisation d’un ERP ou d’un logiciel achats].[All]" dimensionUniqueName="[Tableau1]" displayFolder="" count="0" memberValueDatatype="130" unbalanced="0"/>
    <cacheHierarchy uniqueName="[Tableau1].[Auto-évaluation (1-5)]" caption="Auto-évaluation (1-5)" attribute="1" defaultMemberUniqueName="[Tableau1].[Auto-évaluation (1-5)].[All]" allUniqueName="[Tableau1].[Auto-évaluation (1-5)].[All]" dimensionUniqueName="[Tableau1]" displayFolder="" count="0" memberValueDatatype="20" unbalanced="0"/>
    <cacheHierarchy uniqueName="[Tableau1].[Niveau d’échelle]" caption="Niveau d’échelle" attribute="1" defaultMemberUniqueName="[Tableau1].[Niveau d’échelle].[All]" allUniqueName="[Tableau1].[Niveau d’échelle].[All]" dimensionUniqueName="[Tableau1]" displayFolder="" count="0" memberValueDatatype="130" unbalanced="0"/>
    <cacheHierarchy uniqueName="[Tableau1].[Total (score sur 20)]" caption="Total (score sur 20)" attribute="1" defaultMemberUniqueName="[Tableau1].[Total (score sur 20)].[All]" allUniqueName="[Tableau1].[Total (score sur 20)].[All]" dimensionUniqueName="[Tableau1]" displayFolder="" count="0" memberValueDatatype="20" unbalanced="0"/>
    <cacheHierarchy uniqueName="[Tableau1].[Moyenne des connaissances (sur 2)]" caption="Moyenne des connaissances (sur 2)" attribute="1" defaultMemberUniqueName="[Tableau1].[Moyenne des connaissances (sur 2)].[All]" allUniqueName="[Tableau1].[Moyenne des connaissances (sur 2)].[All]" dimensionUniqueName="[Tableau1]" displayFolder="" count="0" memberValueDatatype="5" unbalanced="0"/>
    <cacheHierarchy uniqueName="[Tableau1].[Moyenne sur 10]" caption="Moyenne sur 10" attribute="1" defaultMemberUniqueName="[Tableau1].[Moyenne sur 10].[All]" allUniqueName="[Tableau1].[Moyenne sur 10].[All]" dimensionUniqueName="[Tableau1]" displayFolder="" count="0" memberValueDatatype="20" unbalanced="0"/>
    <cacheHierarchy uniqueName="[Measures].[__XL_Count Tableau1]" caption="__XL_Count Tableau1" measure="1" displayFolder="" measureGroup="Tableau1" count="0" hidden="1"/>
    <cacheHierarchy uniqueName="[Measures].[__No measures defined]" caption="__No measures defined" measure="1" displayFolder="" count="0" hidden="1"/>
    <cacheHierarchy uniqueName="[Measures].[Somme de Expérience (années)]" caption="Somme de Expérience (années)" measure="1" displayFolder="" measureGroup="Tableau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omme de Total (score sur 20)]" caption="Somme de Total (score sur 20)" measure="1" displayFolder="" measureGroup="Tableau1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</cacheHierarchies>
  <kpis count="0"/>
  <dimensions count="2">
    <dimension measure="1" name="Measures" uniqueName="[Measures]" caption="Measures"/>
    <dimension name="Tableau1" uniqueName="[Tableau1]" caption="Tableau1"/>
  </dimensions>
  <measureGroups count="1">
    <measureGroup name="Tableau1" caption="Tableau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3A5BFF-5962-493A-A00A-113488B85BBF}" name="Tableau croisé dynamique1" cacheId="30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A3:C20" firstHeaderRow="1" firstDataRow="1" firstDataCol="0"/>
  <pivotHierarchies count="2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Feuille_de_positionnement_Acheteur_Industriel_Moyenne10 (2).xlsx!Tableau1">
        <x15:activeTabTopLevelEntity name="[Tableau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6FC6139-2A8E-4B26-B6EF-D0E5A3223EF9}" name="Tableau1" displayName="Tableau1" ref="A1:U2" totalsRowShown="0" headerRowDxfId="0">
  <autoFilter ref="A1:U2" xr:uid="{76FC6139-2A8E-4B26-B6EF-D0E5A3223EF9}"/>
  <tableColumns count="21">
    <tableColumn id="1" xr3:uid="{891F6F2D-BCC2-418F-AAE2-EB220B9EE12B}" name="Nom"/>
    <tableColumn id="2" xr3:uid="{425A6CF3-C212-4796-A8DD-9CBF5EF5F757}" name="Prénom"/>
    <tableColumn id="3" xr3:uid="{E674AEDA-86B7-4AD5-879C-19C132FBCD3F}" name="Poste"/>
    <tableColumn id="4" xr3:uid="{78097F10-A6DF-41BF-ABCA-1C4F26F2344D}" name="Expérience (années)"/>
    <tableColumn id="5" xr3:uid="{47B55AAD-72BF-4B42-A0D1-BE795FCB152F}" name="Secteur"/>
    <tableColumn id="6" xr3:uid="{BC727F81-32AE-4C68-8474-8D615F737EEF}" name="Achats techniques (Oui/Non)"/>
    <tableColumn id="7" xr3:uid="{ADF6DAF2-8451-4FA8-A609-223E29610C45}" name="Élaboration d’un cahier des charges technique"/>
    <tableColumn id="8" xr3:uid="{A3DBF5EE-8E34-43A8-B3D0-D04D9E3F9A4F}" name="Sourcing et benchmark fournisseurs"/>
    <tableColumn id="9" xr3:uid="{98AF08F8-AA57-4B1E-8816-29B5BD2E6372}" name="Analyse d’un appel d’offres"/>
    <tableColumn id="10" xr3:uid="{300DA119-90E8-4B16-8FD1-2ECBC0F3199F}" name="Conduite de négociation achats"/>
    <tableColumn id="11" xr3:uid="{CB90FCB5-EE45-42F0-8799-91AD7D304119}" name="Utilisation d’outils de segmentation (ABC, Kraljic)"/>
    <tableColumn id="12" xr3:uid="{6A3C7DFE-5A99-4007-B032-3A5160776271}" name="Lecture et compréhension d’un contrat d’achat"/>
    <tableColumn id="13" xr3:uid="{C64D7F44-C9E2-420A-9C05-97445CE35EB7}" name="Suivi des fournisseurs (KPI, audits)"/>
    <tableColumn id="14" xr3:uid="{C3692ECB-7C19-44ED-B198-E75819E51412}" name="Prise en compte des aspects qualité/coûts/délais"/>
    <tableColumn id="15" xr3:uid="{9617F686-CACA-4CBF-83EB-5F2EEB3D8298}" name="Intégration des critères RSE dans les achats"/>
    <tableColumn id="16" xr3:uid="{3200C5B4-3244-4A0B-AB0D-ACC9AD0C9703}" name="Utilisation d’un ERP ou d’un logiciel achats"/>
    <tableColumn id="17" xr3:uid="{BEA1F745-5C1F-4E99-B60B-707AFE09A9B5}" name="Auto-évaluation (1-5)"/>
    <tableColumn id="18" xr3:uid="{20ED062D-558B-4367-B747-2E833C93998E}" name="Niveau d’échelle">
      <calculatedColumnFormula>IF(S2&lt;=5,"Débutant",IF(S2&lt;=12,"Intermédiaire","Avancé"))</calculatedColumnFormula>
    </tableColumn>
    <tableColumn id="19" xr3:uid="{58B01FB0-4E30-4217-9128-E078952131EC}" name="Total (score sur 20)">
      <calculatedColumnFormula>SUMPRODUCT(--(G2:P2="Je connais en théorie")*1 + --(G2:P2="Je l’applique en pratique")*2)</calculatedColumnFormula>
    </tableColumn>
    <tableColumn id="20" xr3:uid="{FF6F4212-8BA2-44BD-AEC4-AEF2BF04CAF1}" name="Moyenne des connaissances (sur 2)">
      <calculatedColumnFormula>S2/10</calculatedColumnFormula>
    </tableColumn>
    <tableColumn id="21" xr3:uid="{5AA6296B-7BBD-4D39-9909-701AC5ED9AA7}" name="Moyenne sur 10">
      <calculatedColumnFormula>S2/2</calculatedColumnFormula>
    </tableColumn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A83FE-98FF-4472-9904-F745F2533495}">
  <dimension ref="A3:C20"/>
  <sheetViews>
    <sheetView tabSelected="1" workbookViewId="0">
      <selection activeCell="A4" sqref="A4"/>
    </sheetView>
  </sheetViews>
  <sheetFormatPr baseColWidth="10" defaultRowHeight="14.25" x14ac:dyDescent="0.45"/>
  <cols>
    <col min="1" max="2" width="27.3984375" bestFit="1" customWidth="1"/>
    <col min="3" max="3" width="25.9296875" bestFit="1" customWidth="1"/>
  </cols>
  <sheetData>
    <row r="3" spans="1:3" x14ac:dyDescent="0.45">
      <c r="A3" s="2"/>
      <c r="B3" s="3"/>
      <c r="C3" s="4"/>
    </row>
    <row r="4" spans="1:3" x14ac:dyDescent="0.45">
      <c r="A4" s="5"/>
      <c r="B4" s="6"/>
      <c r="C4" s="7"/>
    </row>
    <row r="5" spans="1:3" x14ac:dyDescent="0.45">
      <c r="A5" s="5"/>
      <c r="B5" s="6"/>
      <c r="C5" s="7"/>
    </row>
    <row r="6" spans="1:3" x14ac:dyDescent="0.45">
      <c r="A6" s="5"/>
      <c r="B6" s="6"/>
      <c r="C6" s="7"/>
    </row>
    <row r="7" spans="1:3" x14ac:dyDescent="0.45">
      <c r="A7" s="5"/>
      <c r="B7" s="6"/>
      <c r="C7" s="7"/>
    </row>
    <row r="8" spans="1:3" x14ac:dyDescent="0.45">
      <c r="A8" s="5"/>
      <c r="B8" s="6"/>
      <c r="C8" s="7"/>
    </row>
    <row r="9" spans="1:3" x14ac:dyDescent="0.45">
      <c r="A9" s="5"/>
      <c r="B9" s="6"/>
      <c r="C9" s="7"/>
    </row>
    <row r="10" spans="1:3" x14ac:dyDescent="0.45">
      <c r="A10" s="5"/>
      <c r="B10" s="6"/>
      <c r="C10" s="7"/>
    </row>
    <row r="11" spans="1:3" x14ac:dyDescent="0.45">
      <c r="A11" s="5"/>
      <c r="B11" s="6"/>
      <c r="C11" s="7"/>
    </row>
    <row r="12" spans="1:3" x14ac:dyDescent="0.45">
      <c r="A12" s="5"/>
      <c r="B12" s="6"/>
      <c r="C12" s="7"/>
    </row>
    <row r="13" spans="1:3" x14ac:dyDescent="0.45">
      <c r="A13" s="5"/>
      <c r="B13" s="6"/>
      <c r="C13" s="7"/>
    </row>
    <row r="14" spans="1:3" x14ac:dyDescent="0.45">
      <c r="A14" s="5"/>
      <c r="B14" s="6"/>
      <c r="C14" s="7"/>
    </row>
    <row r="15" spans="1:3" x14ac:dyDescent="0.45">
      <c r="A15" s="5"/>
      <c r="B15" s="6"/>
      <c r="C15" s="7"/>
    </row>
    <row r="16" spans="1:3" x14ac:dyDescent="0.45">
      <c r="A16" s="5"/>
      <c r="B16" s="6"/>
      <c r="C16" s="7"/>
    </row>
    <row r="17" spans="1:3" x14ac:dyDescent="0.45">
      <c r="A17" s="5"/>
      <c r="B17" s="6"/>
      <c r="C17" s="7"/>
    </row>
    <row r="18" spans="1:3" x14ac:dyDescent="0.45">
      <c r="A18" s="5"/>
      <c r="B18" s="6"/>
      <c r="C18" s="7"/>
    </row>
    <row r="19" spans="1:3" x14ac:dyDescent="0.45">
      <c r="A19" s="5"/>
      <c r="B19" s="6"/>
      <c r="C19" s="7"/>
    </row>
    <row r="20" spans="1:3" x14ac:dyDescent="0.45">
      <c r="A20" s="8"/>
      <c r="B20" s="9"/>
      <c r="C20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"/>
  <sheetViews>
    <sheetView workbookViewId="0">
      <selection sqref="A1:U2"/>
    </sheetView>
  </sheetViews>
  <sheetFormatPr baseColWidth="10" defaultColWidth="9.06640625" defaultRowHeight="14.25" x14ac:dyDescent="0.45"/>
  <cols>
    <col min="2" max="2" width="9.33203125" customWidth="1"/>
    <col min="4" max="4" width="19.73046875" customWidth="1"/>
    <col min="6" max="6" width="26.796875" customWidth="1"/>
    <col min="7" max="7" width="40.6640625" customWidth="1"/>
    <col min="8" max="8" width="32.265625" customWidth="1"/>
    <col min="9" max="9" width="25.46484375" customWidth="1"/>
    <col min="10" max="10" width="28.6640625" customWidth="1"/>
    <col min="11" max="11" width="43.59765625" customWidth="1"/>
    <col min="12" max="12" width="41.19921875" customWidth="1"/>
    <col min="13" max="13" width="31.19921875" customWidth="1"/>
    <col min="14" max="14" width="43.19921875" customWidth="1"/>
    <col min="15" max="15" width="38" customWidth="1"/>
    <col min="16" max="16" width="37.73046875" customWidth="1"/>
    <col min="17" max="17" width="20.53125" customWidth="1"/>
    <col min="18" max="18" width="16.796875" customWidth="1"/>
    <col min="19" max="19" width="18.265625" customWidth="1"/>
    <col min="20" max="20" width="31.86328125" customWidth="1"/>
    <col min="21" max="21" width="15.86328125" customWidth="1"/>
  </cols>
  <sheetData>
    <row r="1" spans="1:21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t="s">
        <v>20</v>
      </c>
    </row>
    <row r="2" spans="1:21" x14ac:dyDescent="0.45">
      <c r="A2" t="s">
        <v>21</v>
      </c>
      <c r="B2" t="s">
        <v>22</v>
      </c>
      <c r="C2" t="s">
        <v>23</v>
      </c>
      <c r="D2">
        <v>2</v>
      </c>
      <c r="E2" t="s">
        <v>24</v>
      </c>
      <c r="F2" t="s">
        <v>25</v>
      </c>
      <c r="G2" t="s">
        <v>26</v>
      </c>
      <c r="H2" t="s">
        <v>27</v>
      </c>
      <c r="I2" t="s">
        <v>27</v>
      </c>
      <c r="J2" t="s">
        <v>26</v>
      </c>
      <c r="K2" t="s">
        <v>26</v>
      </c>
      <c r="L2" t="s">
        <v>27</v>
      </c>
      <c r="M2" t="s">
        <v>26</v>
      </c>
      <c r="N2" t="s">
        <v>26</v>
      </c>
      <c r="O2" t="s">
        <v>27</v>
      </c>
      <c r="P2" t="s">
        <v>26</v>
      </c>
      <c r="Q2">
        <v>3</v>
      </c>
      <c r="R2" t="str">
        <f>IF(S2&lt;=5,"Débutant",IF(S2&lt;=12,"Intermédiaire","Avancé"))</f>
        <v>Avancé</v>
      </c>
      <c r="S2">
        <f>SUMPRODUCT(--(G2:P2="Je connais en théorie")*1 + --(G2:P2="Je l’applique en pratique")*2)</f>
        <v>16</v>
      </c>
      <c r="T2">
        <f>S2/10</f>
        <v>1.6</v>
      </c>
      <c r="U2">
        <f>S2/2</f>
        <v>8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Positionnement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Jean Chevrier</cp:lastModifiedBy>
  <dcterms:created xsi:type="dcterms:W3CDTF">2025-08-05T12:35:35Z</dcterms:created>
  <dcterms:modified xsi:type="dcterms:W3CDTF">2025-08-05T12:38:41Z</dcterms:modified>
</cp:coreProperties>
</file>