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muel\Downloads\"/>
    </mc:Choice>
  </mc:AlternateContent>
  <xr:revisionPtr revIDLastSave="0" documentId="13_ncr:1_{C0C31303-120E-48BA-824A-23E876DD9F77}" xr6:coauthVersionLast="47" xr6:coauthVersionMax="47" xr10:uidLastSave="{00000000-0000-0000-0000-000000000000}"/>
  <bookViews>
    <workbookView xWindow="3945" yWindow="5760" windowWidth="19545" windowHeight="8835" xr2:uid="{00000000-000D-0000-FFFF-FFFF00000000}"/>
  </bookViews>
  <sheets>
    <sheet name="SUS" sheetId="1" r:id="rId1"/>
    <sheet name="Avaliação Heulist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4" i="1" s="1"/>
  <c r="D12" i="1"/>
  <c r="E12" i="1"/>
  <c r="F12" i="1"/>
  <c r="G12" i="1"/>
  <c r="H12" i="1"/>
  <c r="C12" i="1"/>
  <c r="C13" i="1"/>
  <c r="I13" i="1"/>
  <c r="H13" i="1"/>
  <c r="G13" i="1"/>
  <c r="F13" i="1"/>
  <c r="E13" i="1"/>
  <c r="D13" i="1"/>
  <c r="H14" i="1"/>
  <c r="F14" i="1"/>
  <c r="E14" i="1"/>
  <c r="D14" i="1"/>
  <c r="G14" i="1" l="1"/>
  <c r="C14" i="1"/>
  <c r="J2" i="1" l="1"/>
</calcChain>
</file>

<file path=xl/sharedStrings.xml><?xml version="1.0" encoding="utf-8"?>
<sst xmlns="http://schemas.openxmlformats.org/spreadsheetml/2006/main" count="131" uniqueCount="76">
  <si>
    <t>#</t>
  </si>
  <si>
    <t>Pergunta</t>
  </si>
  <si>
    <t>Isabelle</t>
  </si>
  <si>
    <t>Natalia</t>
  </si>
  <si>
    <t>Augusto</t>
  </si>
  <si>
    <t>Christian</t>
  </si>
  <si>
    <t>Jean</t>
  </si>
  <si>
    <t>Sâmeck</t>
  </si>
  <si>
    <t>Samuel</t>
  </si>
  <si>
    <t>Média Final</t>
  </si>
  <si>
    <t>Acho que gostaria de usar este sistema com frequência</t>
  </si>
  <si>
    <t>Achei o sistema desnecessariamente complexo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</si>
  <si>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</si>
  <si>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</si>
  <si>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</si>
  <si>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</si>
  <si>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</si>
  <si>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</si>
  <si>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</si>
  <si>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</si>
  <si>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Pontuação Ímpares</t>
  </si>
  <si>
    <t>Pontuação Pares</t>
  </si>
  <si>
    <t>Pontuação SUS</t>
  </si>
  <si>
    <t>Tabela de Pontuação</t>
  </si>
  <si>
    <t>Inaceitável</t>
  </si>
  <si>
    <t>60 - 70</t>
  </si>
  <si>
    <t>Ok</t>
  </si>
  <si>
    <t>70-80</t>
  </si>
  <si>
    <t>Bom</t>
  </si>
  <si>
    <t>80-90</t>
  </si>
  <si>
    <t>Excelente</t>
  </si>
  <si>
    <t>Melhor usabilidade possível</t>
  </si>
  <si>
    <t>Problema 1</t>
  </si>
  <si>
    <t xml:space="preserve">Problema: </t>
  </si>
  <si>
    <t xml:space="preserve">Ausência de telas que apresentem as confirmações ou erros após as ações durante todo o processo de compra/recarga, para que o mesmo consiga se localizar em qual etapa está e se tudo está indo conforme o 'planejado' até aquele ponto. </t>
  </si>
  <si>
    <t>Localização do problema (tela):</t>
  </si>
  <si>
    <t>Telas Finais</t>
  </si>
  <si>
    <t>Classificação:</t>
  </si>
  <si>
    <t>4 - Catastrófico</t>
  </si>
  <si>
    <t>Explicação:</t>
  </si>
  <si>
    <t>Esse problema dificultada a interação do usuário com o sistema, pois o mesmo não consegue se localizar durante o processo. Isso pode gerar dúvidas e erros durante o uso, desagradando e até mesmo fazendo o usuário desistir da utilização.</t>
  </si>
  <si>
    <t>Problema 2</t>
  </si>
  <si>
    <t>Os icones/imagens não seguem um 'padrão', em cada tela temos objetos com carecteristicas e tamanhos completamente diferentes o que pode desagradar a visualização do usuário, sendo enquadrado até mesmo como uma 'poluição visual'</t>
  </si>
  <si>
    <t xml:space="preserve">Frame 2 - Tela 4, 5, 7, 8 / Frame 3 - Telas 2, 3 / Frame 5 - Tela 7, 8/ Telas 1 de todos os Frames </t>
  </si>
  <si>
    <t>3 - Problema grande</t>
  </si>
  <si>
    <t>Esse problema pode desagradar a visualização do usuário perante da tela, dado que o mesmo pode não se localizar ou compreender o que está acontecendo no sistema.</t>
  </si>
  <si>
    <t>Problema 3</t>
  </si>
  <si>
    <t>Ausência de tela de feedback ao final, que apresenta uma forma da marca se conectar ao usuário, apresentando mais informações e até podendo trazer o mesmo a usar aquele produto/serviço novamente!</t>
  </si>
  <si>
    <t>Tela final</t>
  </si>
  <si>
    <t>Esse problema pode desagradar a experiência do usuário pois com a ausência da tela, não criamos a conexão sistema-usuário.</t>
  </si>
  <si>
    <t>Problema 4</t>
  </si>
  <si>
    <t>Algumas informações sobrescrevem outros textos ou objetos</t>
  </si>
  <si>
    <t>Frame 4 - Tela 3/Frame 5 - Tela 3</t>
  </si>
  <si>
    <t>Esse problema dificultada a interação e visualização do usuário com o sistema, pois o mesmo não consegue se localizar durante o processo. Isso pode gerar dúvidas e erros durante o uso, desagradando e até mesmo fazendo o usuário desistir da utilização.</t>
  </si>
  <si>
    <t>Problema 5</t>
  </si>
  <si>
    <t>Títulos da tela não seguem o mesmo padrão de escrita e formatação (como centralização do texto, letras maiscúlas e minúsculas)</t>
  </si>
  <si>
    <t>Frame 4 - Tela 5, 6 e 7</t>
  </si>
  <si>
    <t>Esse problema pode desagradar a visualização do usuário perante da tela, dado que o padrão facilita a compreensão e também a contribui para a transmissão correta da mensagem.</t>
  </si>
  <si>
    <t>Problema 6</t>
  </si>
  <si>
    <t>Os botões não estão com tamanhos padronizados, além de muitas vezes ultrapassar o limite da tela ou até mesmo cobrindo a faixa inferior da tela.</t>
  </si>
  <si>
    <t>Frame 1 - Tela 2 / Frame 4 - Tela 3, 6, 7</t>
  </si>
  <si>
    <t>Problema 7</t>
  </si>
  <si>
    <t>Tela não segue o padrão visual das outras, pois não possuí a faixa inferior.</t>
  </si>
  <si>
    <t>Frame 3 - Tela 2</t>
  </si>
  <si>
    <t>Problema 8</t>
  </si>
  <si>
    <t>Informações técnicas são apresentadas de formas desnecessárias para o usuário, fazendo com que o mesmo se confude se a escolha selecionada é a correta</t>
  </si>
  <si>
    <t>Frame 1 e 2 - Tela 2</t>
  </si>
  <si>
    <t>Problema 9</t>
  </si>
  <si>
    <t>Não seguindo o modelo imposto no processo do cartão TOP, não existe a tela de inserir o cartão para o usuário. Isso deixa ainda mais nítido a não padronização das telas</t>
  </si>
  <si>
    <t>Frame 1 e 2</t>
  </si>
  <si>
    <t>Problema 10</t>
  </si>
  <si>
    <t>A informação de que o terminal não devolve troco só é apresentado depois que o usuário escolhe essa opção. Visando minimizar o impacto e melhorar compreensão do usuário, essa informação deveria estar em destaque no começo da interação dele com o ATM e também quando o mesmo escolhe a forma de pagamento.</t>
  </si>
  <si>
    <t>Esse problema dificultada a interação pois o mesmo não consegue se localizar durante o processo. Isso pode gerar dúvidas e erros durante o uso, desagradando e até mesmo fazendo o usuário desistir da utilização.</t>
  </si>
  <si>
    <t>Problema 11</t>
  </si>
  <si>
    <t>Existe uma tela com apenas opção para o usuário selecionar e seguir o processo de compra do QrCode. Essa tela é completamente desnecessária, fazendo o usuário perder segundos de interação dado que só existe 1 opção.</t>
  </si>
  <si>
    <t>Esse problema acaba ocupando tempo desnecessário da interação do usuário com o sistema, já que é uma informação que já poderia ser considerada padrão pelo sistema ao usuário selecionar essa opção de compra. Sendo assim, sua experiência pode não ser satisfatória.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</si>
</sst>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Arial"/>
    </font>
    <font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  <fill>
      <patternFill patternType="solid">
        <fgColor rgb="FFD6DCE4"/>
        <bgColor rgb="FFD6DCE4"/>
      </patternFill>
    </fill>
    <fill>
      <patternFill patternType="solid">
        <fgColor rgb="FFF4B084"/>
        <bgColor rgb="FFF4B084"/>
      </patternFill>
    </fill>
    <fill>
      <patternFill patternType="solid">
        <fgColor rgb="FF70AD47"/>
        <bgColor rgb="FF70AD4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11" xfId="0" applyFont="1" applyBorder="1"/>
    <xf numFmtId="0" fontId="4" fillId="0" borderId="7" xfId="0" applyFont="1" applyBorder="1"/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2" fontId="3" fillId="2" borderId="4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2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6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tabSelected="1" workbookViewId="0">
      <selection activeCell="I8" sqref="I8"/>
    </sheetView>
  </sheetViews>
  <sheetFormatPr defaultColWidth="14.42578125" defaultRowHeight="15" customHeight="1"/>
  <cols>
    <col min="1" max="1" width="3.28515625" customWidth="1"/>
    <col min="2" max="2" width="78.140625" customWidth="1"/>
    <col min="3" max="9" width="8.7109375" customWidth="1"/>
    <col min="10" max="10" width="11.28515625" customWidth="1"/>
    <col min="11" max="26" width="8.7109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A2" s="4">
        <v>1</v>
      </c>
      <c r="B2" s="5" t="s">
        <v>10</v>
      </c>
      <c r="C2" s="5">
        <v>4</v>
      </c>
      <c r="D2" s="5">
        <v>3</v>
      </c>
      <c r="E2" s="5">
        <v>2</v>
      </c>
      <c r="F2" s="5">
        <v>2</v>
      </c>
      <c r="G2" s="5">
        <v>2</v>
      </c>
      <c r="H2" s="5">
        <v>2</v>
      </c>
      <c r="I2" s="6">
        <v>3</v>
      </c>
      <c r="J2" s="19">
        <f>AVERAGE(C14:I14)</f>
        <v>46.428571428571431</v>
      </c>
    </row>
    <row r="3" spans="1:10">
      <c r="A3" s="4">
        <v>2</v>
      </c>
      <c r="B3" s="5" t="s">
        <v>11</v>
      </c>
      <c r="C3" s="5">
        <v>4</v>
      </c>
      <c r="D3" s="5">
        <v>2</v>
      </c>
      <c r="E3" s="5">
        <v>3</v>
      </c>
      <c r="F3" s="5">
        <v>1</v>
      </c>
      <c r="G3" s="5">
        <v>3</v>
      </c>
      <c r="H3" s="5">
        <v>4</v>
      </c>
      <c r="I3" s="6">
        <v>4</v>
      </c>
      <c r="J3" s="20"/>
    </row>
    <row r="4" spans="1:10">
      <c r="A4" s="4">
        <v>3</v>
      </c>
      <c r="B4" s="5" t="s">
        <v>12</v>
      </c>
      <c r="C4" s="5">
        <v>3</v>
      </c>
      <c r="D4" s="5">
        <v>3</v>
      </c>
      <c r="E4" s="5">
        <v>2</v>
      </c>
      <c r="F4" s="5">
        <v>2</v>
      </c>
      <c r="G4" s="5">
        <v>3</v>
      </c>
      <c r="H4" s="5">
        <v>2</v>
      </c>
      <c r="I4" s="6">
        <v>2</v>
      </c>
      <c r="J4" s="20"/>
    </row>
    <row r="5" spans="1:10">
      <c r="A5" s="4">
        <v>4</v>
      </c>
      <c r="B5" s="5" t="s">
        <v>13</v>
      </c>
      <c r="C5" s="5">
        <v>2</v>
      </c>
      <c r="D5" s="5">
        <v>3</v>
      </c>
      <c r="E5" s="5">
        <v>2</v>
      </c>
      <c r="F5" s="5">
        <v>1</v>
      </c>
      <c r="G5" s="5">
        <v>5</v>
      </c>
      <c r="H5" s="5">
        <v>1</v>
      </c>
      <c r="I5" s="6">
        <v>4</v>
      </c>
      <c r="J5" s="20"/>
    </row>
    <row r="6" spans="1:10">
      <c r="A6" s="4">
        <v>5</v>
      </c>
      <c r="B6" s="5" t="s">
        <v>14</v>
      </c>
      <c r="C6" s="5">
        <v>3</v>
      </c>
      <c r="D6" s="5">
        <v>3</v>
      </c>
      <c r="E6" s="5">
        <v>2</v>
      </c>
      <c r="F6" s="5">
        <v>3</v>
      </c>
      <c r="G6" s="5">
        <v>3</v>
      </c>
      <c r="H6" s="5">
        <v>3</v>
      </c>
      <c r="I6" s="6">
        <v>3</v>
      </c>
      <c r="J6" s="20"/>
    </row>
    <row r="7" spans="1:10">
      <c r="A7" s="4">
        <v>6</v>
      </c>
      <c r="B7" s="5" t="s">
        <v>15</v>
      </c>
      <c r="C7" s="5">
        <v>3</v>
      </c>
      <c r="D7" s="5">
        <v>3</v>
      </c>
      <c r="E7" s="5">
        <v>4</v>
      </c>
      <c r="F7" s="5">
        <v>1</v>
      </c>
      <c r="G7" s="5">
        <v>2</v>
      </c>
      <c r="H7" s="5">
        <v>2</v>
      </c>
      <c r="I7" s="6">
        <v>3</v>
      </c>
      <c r="J7" s="20"/>
    </row>
    <row r="8" spans="1:10">
      <c r="A8" s="4">
        <v>7</v>
      </c>
      <c r="B8" s="5" t="s">
        <v>16</v>
      </c>
      <c r="C8" s="5">
        <v>2</v>
      </c>
      <c r="D8" s="5">
        <v>4</v>
      </c>
      <c r="E8" s="5">
        <v>3</v>
      </c>
      <c r="F8" s="5">
        <v>1</v>
      </c>
      <c r="G8" s="5">
        <v>2</v>
      </c>
      <c r="H8" s="5">
        <v>4</v>
      </c>
      <c r="I8" s="28">
        <v>2</v>
      </c>
      <c r="J8" s="20"/>
    </row>
    <row r="9" spans="1:10">
      <c r="A9" s="4">
        <v>8</v>
      </c>
      <c r="B9" s="5" t="s">
        <v>17</v>
      </c>
      <c r="C9" s="5">
        <v>3</v>
      </c>
      <c r="D9" s="5">
        <v>3</v>
      </c>
      <c r="E9" s="5">
        <v>4</v>
      </c>
      <c r="F9" s="5">
        <v>1</v>
      </c>
      <c r="G9" s="5">
        <v>4</v>
      </c>
      <c r="H9" s="5">
        <v>3</v>
      </c>
      <c r="I9" s="6">
        <v>5</v>
      </c>
      <c r="J9" s="20"/>
    </row>
    <row r="10" spans="1:10">
      <c r="A10" s="4">
        <v>9</v>
      </c>
      <c r="B10" s="5" t="s">
        <v>18</v>
      </c>
      <c r="C10" s="5">
        <v>2</v>
      </c>
      <c r="D10" s="5">
        <v>3</v>
      </c>
      <c r="E10" s="5">
        <v>1</v>
      </c>
      <c r="F10" s="5">
        <v>1</v>
      </c>
      <c r="G10" s="5">
        <v>1</v>
      </c>
      <c r="H10" s="5">
        <v>3</v>
      </c>
      <c r="I10" s="6">
        <v>2</v>
      </c>
      <c r="J10" s="20"/>
    </row>
    <row r="11" spans="1:10">
      <c r="A11" s="4">
        <v>10</v>
      </c>
      <c r="B11" s="5" t="s">
        <v>19</v>
      </c>
      <c r="C11" s="5">
        <v>2</v>
      </c>
      <c r="D11" s="5">
        <v>2</v>
      </c>
      <c r="E11" s="5">
        <v>2</v>
      </c>
      <c r="F11" s="5">
        <v>2</v>
      </c>
      <c r="G11" s="5">
        <v>3</v>
      </c>
      <c r="H11" s="5">
        <v>1</v>
      </c>
      <c r="I11" s="5">
        <v>4</v>
      </c>
      <c r="J11" s="20"/>
    </row>
    <row r="12" spans="1:10">
      <c r="A12" s="16" t="s">
        <v>20</v>
      </c>
      <c r="B12" s="13"/>
      <c r="C12" s="7">
        <f>SUM(C2,C4,C6,C8,C10)-5</f>
        <v>9</v>
      </c>
      <c r="D12" s="7">
        <f t="shared" ref="D12:I12" si="0">SUM(D2,D4,D6,D8,D10)-5</f>
        <v>11</v>
      </c>
      <c r="E12" s="7">
        <f t="shared" si="0"/>
        <v>5</v>
      </c>
      <c r="F12" s="7">
        <f t="shared" si="0"/>
        <v>4</v>
      </c>
      <c r="G12" s="7">
        <f t="shared" si="0"/>
        <v>6</v>
      </c>
      <c r="H12" s="7">
        <f t="shared" si="0"/>
        <v>9</v>
      </c>
      <c r="I12" s="7">
        <f>SUM(I2,I4,I6,I8,I10)-5</f>
        <v>7</v>
      </c>
      <c r="J12" s="20"/>
    </row>
    <row r="13" spans="1:10">
      <c r="A13" s="17" t="s">
        <v>21</v>
      </c>
      <c r="B13" s="18"/>
      <c r="C13" s="8">
        <f>25-(C3+C5+C7+C9+C11)</f>
        <v>11</v>
      </c>
      <c r="D13" s="8">
        <f t="shared" ref="C13:I13" si="1">25-(D3+D5+D7+D9+D11)</f>
        <v>12</v>
      </c>
      <c r="E13" s="8">
        <f t="shared" si="1"/>
        <v>10</v>
      </c>
      <c r="F13" s="8">
        <f t="shared" si="1"/>
        <v>19</v>
      </c>
      <c r="G13" s="8">
        <f t="shared" si="1"/>
        <v>8</v>
      </c>
      <c r="H13" s="8">
        <f t="shared" si="1"/>
        <v>14</v>
      </c>
      <c r="I13" s="8">
        <f t="shared" si="1"/>
        <v>5</v>
      </c>
      <c r="J13" s="20"/>
    </row>
    <row r="14" spans="1:10">
      <c r="A14" s="17" t="s">
        <v>22</v>
      </c>
      <c r="B14" s="18"/>
      <c r="C14" s="8">
        <f t="shared" ref="C14:I14" si="2">SUM(C12,C13)*2.5</f>
        <v>50</v>
      </c>
      <c r="D14" s="8">
        <f t="shared" si="2"/>
        <v>57.5</v>
      </c>
      <c r="E14" s="8">
        <f t="shared" si="2"/>
        <v>37.5</v>
      </c>
      <c r="F14" s="8">
        <f t="shared" si="2"/>
        <v>57.5</v>
      </c>
      <c r="G14" s="8">
        <f t="shared" si="2"/>
        <v>35</v>
      </c>
      <c r="H14" s="8">
        <f t="shared" si="2"/>
        <v>57.5</v>
      </c>
      <c r="I14" s="8">
        <f t="shared" si="2"/>
        <v>30</v>
      </c>
      <c r="J14" s="21"/>
    </row>
    <row r="16" spans="1:10">
      <c r="C16" s="14" t="s">
        <v>23</v>
      </c>
      <c r="D16" s="12"/>
      <c r="E16" s="12"/>
      <c r="F16" s="13"/>
    </row>
    <row r="17" spans="3:6">
      <c r="C17" s="9">
        <v>-60</v>
      </c>
      <c r="D17" s="15" t="s">
        <v>24</v>
      </c>
      <c r="E17" s="12"/>
      <c r="F17" s="13"/>
    </row>
    <row r="18" spans="3:6">
      <c r="C18" s="10" t="s">
        <v>25</v>
      </c>
      <c r="D18" s="11" t="s">
        <v>26</v>
      </c>
      <c r="E18" s="12"/>
      <c r="F18" s="13"/>
    </row>
    <row r="19" spans="3:6">
      <c r="C19" s="10" t="s">
        <v>27</v>
      </c>
      <c r="D19" s="11" t="s">
        <v>28</v>
      </c>
      <c r="E19" s="12"/>
      <c r="F19" s="13"/>
    </row>
    <row r="20" spans="3:6">
      <c r="C20" s="10" t="s">
        <v>29</v>
      </c>
      <c r="D20" s="11" t="s">
        <v>30</v>
      </c>
      <c r="E20" s="12"/>
      <c r="F20" s="13"/>
    </row>
    <row r="21" spans="3:6" ht="15.75" customHeight="1">
      <c r="C21" s="10">
        <v>90</v>
      </c>
      <c r="D21" s="11" t="s">
        <v>31</v>
      </c>
      <c r="E21" s="12"/>
      <c r="F21" s="13"/>
    </row>
    <row r="22" spans="3:6" ht="15.75" customHeight="1"/>
    <row r="23" spans="3:6" ht="15.75" customHeight="1"/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B12"/>
    <mergeCell ref="A13:B13"/>
    <mergeCell ref="A14:B14"/>
    <mergeCell ref="J2:J14"/>
    <mergeCell ref="D20:F20"/>
    <mergeCell ref="D21:F21"/>
    <mergeCell ref="C16:F16"/>
    <mergeCell ref="D17:F17"/>
    <mergeCell ref="D18:F18"/>
    <mergeCell ref="D19:F19"/>
  </mergeCells>
  <pageMargins left="0.7" right="0.7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2578125" defaultRowHeight="15" customHeight="1"/>
  <cols>
    <col min="1" max="9" width="8.7109375" customWidth="1"/>
    <col min="10" max="10" width="28.5703125" customWidth="1"/>
    <col min="11" max="26" width="8.7109375" customWidth="1"/>
  </cols>
  <sheetData>
    <row r="1" spans="1:10">
      <c r="A1" s="25" t="s">
        <v>32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59.25" customHeight="1">
      <c r="A2" s="22" t="s">
        <v>33</v>
      </c>
      <c r="B2" s="12"/>
      <c r="C2" s="13"/>
      <c r="D2" s="26" t="s">
        <v>34</v>
      </c>
      <c r="E2" s="12"/>
      <c r="F2" s="12"/>
      <c r="G2" s="12"/>
      <c r="H2" s="12"/>
      <c r="I2" s="12"/>
      <c r="J2" s="13"/>
    </row>
    <row r="3" spans="1:10">
      <c r="A3" s="23" t="s">
        <v>35</v>
      </c>
      <c r="B3" s="12"/>
      <c r="C3" s="13"/>
      <c r="D3" s="27" t="s">
        <v>36</v>
      </c>
      <c r="E3" s="12"/>
      <c r="F3" s="12"/>
      <c r="G3" s="12"/>
      <c r="H3" s="12"/>
      <c r="I3" s="12"/>
      <c r="J3" s="13"/>
    </row>
    <row r="4" spans="1:10">
      <c r="A4" s="22" t="s">
        <v>37</v>
      </c>
      <c r="B4" s="12"/>
      <c r="C4" s="13"/>
      <c r="D4" s="27" t="s">
        <v>38</v>
      </c>
      <c r="E4" s="12"/>
      <c r="F4" s="12"/>
      <c r="G4" s="12"/>
      <c r="H4" s="12"/>
      <c r="I4" s="12"/>
      <c r="J4" s="13"/>
    </row>
    <row r="5" spans="1:10" ht="44.25" customHeight="1">
      <c r="A5" s="22" t="s">
        <v>39</v>
      </c>
      <c r="B5" s="12"/>
      <c r="C5" s="13"/>
      <c r="D5" s="24" t="s">
        <v>40</v>
      </c>
      <c r="E5" s="12"/>
      <c r="F5" s="12"/>
      <c r="G5" s="12"/>
      <c r="H5" s="12"/>
      <c r="I5" s="12"/>
      <c r="J5" s="13"/>
    </row>
    <row r="7" spans="1:10">
      <c r="A7" s="25" t="s">
        <v>41</v>
      </c>
      <c r="B7" s="12"/>
      <c r="C7" s="12"/>
      <c r="D7" s="12"/>
      <c r="E7" s="12"/>
      <c r="F7" s="12"/>
      <c r="G7" s="12"/>
      <c r="H7" s="12"/>
      <c r="I7" s="12"/>
      <c r="J7" s="13"/>
    </row>
    <row r="8" spans="1:10" ht="62.25" customHeight="1">
      <c r="A8" s="22" t="s">
        <v>33</v>
      </c>
      <c r="B8" s="12"/>
      <c r="C8" s="13"/>
      <c r="D8" s="26" t="s">
        <v>42</v>
      </c>
      <c r="E8" s="12"/>
      <c r="F8" s="12"/>
      <c r="G8" s="12"/>
      <c r="H8" s="12"/>
      <c r="I8" s="12"/>
      <c r="J8" s="13"/>
    </row>
    <row r="9" spans="1:10">
      <c r="A9" s="23" t="s">
        <v>35</v>
      </c>
      <c r="B9" s="12"/>
      <c r="C9" s="13"/>
      <c r="D9" s="27" t="s">
        <v>43</v>
      </c>
      <c r="E9" s="12"/>
      <c r="F9" s="12"/>
      <c r="G9" s="12"/>
      <c r="H9" s="12"/>
      <c r="I9" s="12"/>
      <c r="J9" s="13"/>
    </row>
    <row r="10" spans="1:10">
      <c r="A10" s="22" t="s">
        <v>37</v>
      </c>
      <c r="B10" s="12"/>
      <c r="C10" s="13"/>
      <c r="D10" s="27" t="s">
        <v>44</v>
      </c>
      <c r="E10" s="12"/>
      <c r="F10" s="12"/>
      <c r="G10" s="12"/>
      <c r="H10" s="12"/>
      <c r="I10" s="12"/>
      <c r="J10" s="13"/>
    </row>
    <row r="11" spans="1:10" ht="35.25" customHeight="1">
      <c r="A11" s="22" t="s">
        <v>39</v>
      </c>
      <c r="B11" s="12"/>
      <c r="C11" s="13"/>
      <c r="D11" s="24" t="s">
        <v>45</v>
      </c>
      <c r="E11" s="12"/>
      <c r="F11" s="12"/>
      <c r="G11" s="12"/>
      <c r="H11" s="12"/>
      <c r="I11" s="12"/>
      <c r="J11" s="13"/>
    </row>
    <row r="13" spans="1:10">
      <c r="A13" s="25" t="s">
        <v>46</v>
      </c>
      <c r="B13" s="12"/>
      <c r="C13" s="12"/>
      <c r="D13" s="12"/>
      <c r="E13" s="12"/>
      <c r="F13" s="12"/>
      <c r="G13" s="12"/>
      <c r="H13" s="12"/>
      <c r="I13" s="12"/>
      <c r="J13" s="13"/>
    </row>
    <row r="14" spans="1:10" ht="52.5" customHeight="1">
      <c r="A14" s="22" t="s">
        <v>33</v>
      </c>
      <c r="B14" s="12"/>
      <c r="C14" s="13"/>
      <c r="D14" s="26" t="s">
        <v>47</v>
      </c>
      <c r="E14" s="12"/>
      <c r="F14" s="12"/>
      <c r="G14" s="12"/>
      <c r="H14" s="12"/>
      <c r="I14" s="12"/>
      <c r="J14" s="13"/>
    </row>
    <row r="15" spans="1:10">
      <c r="A15" s="23" t="s">
        <v>35</v>
      </c>
      <c r="B15" s="12"/>
      <c r="C15" s="13"/>
      <c r="D15" s="27" t="s">
        <v>48</v>
      </c>
      <c r="E15" s="12"/>
      <c r="F15" s="12"/>
      <c r="G15" s="12"/>
      <c r="H15" s="12"/>
      <c r="I15" s="12"/>
      <c r="J15" s="13"/>
    </row>
    <row r="16" spans="1:10">
      <c r="A16" s="22" t="s">
        <v>37</v>
      </c>
      <c r="B16" s="12"/>
      <c r="C16" s="13"/>
      <c r="D16" s="27" t="s">
        <v>44</v>
      </c>
      <c r="E16" s="12"/>
      <c r="F16" s="12"/>
      <c r="G16" s="12"/>
      <c r="H16" s="12"/>
      <c r="I16" s="12"/>
      <c r="J16" s="13"/>
    </row>
    <row r="17" spans="1:10" ht="35.25" customHeight="1">
      <c r="A17" s="22" t="s">
        <v>39</v>
      </c>
      <c r="B17" s="12"/>
      <c r="C17" s="13"/>
      <c r="D17" s="24" t="s">
        <v>49</v>
      </c>
      <c r="E17" s="12"/>
      <c r="F17" s="12"/>
      <c r="G17" s="12"/>
      <c r="H17" s="12"/>
      <c r="I17" s="12"/>
      <c r="J17" s="13"/>
    </row>
    <row r="19" spans="1:10">
      <c r="A19" s="25" t="s">
        <v>50</v>
      </c>
      <c r="B19" s="12"/>
      <c r="C19" s="12"/>
      <c r="D19" s="12"/>
      <c r="E19" s="12"/>
      <c r="F19" s="12"/>
      <c r="G19" s="12"/>
      <c r="H19" s="12"/>
      <c r="I19" s="12"/>
      <c r="J19" s="13"/>
    </row>
    <row r="20" spans="1:10" ht="36" customHeight="1">
      <c r="A20" s="22" t="s">
        <v>33</v>
      </c>
      <c r="B20" s="12"/>
      <c r="C20" s="13"/>
      <c r="D20" s="26" t="s">
        <v>51</v>
      </c>
      <c r="E20" s="12"/>
      <c r="F20" s="12"/>
      <c r="G20" s="12"/>
      <c r="H20" s="12"/>
      <c r="I20" s="12"/>
      <c r="J20" s="13"/>
    </row>
    <row r="21" spans="1:10" ht="15.75" customHeight="1">
      <c r="A21" s="23" t="s">
        <v>35</v>
      </c>
      <c r="B21" s="12"/>
      <c r="C21" s="13"/>
      <c r="D21" s="27" t="s">
        <v>52</v>
      </c>
      <c r="E21" s="12"/>
      <c r="F21" s="12"/>
      <c r="G21" s="12"/>
      <c r="H21" s="12"/>
      <c r="I21" s="12"/>
      <c r="J21" s="13"/>
    </row>
    <row r="22" spans="1:10" ht="15.75" customHeight="1">
      <c r="A22" s="22" t="s">
        <v>37</v>
      </c>
      <c r="B22" s="12"/>
      <c r="C22" s="13"/>
      <c r="D22" s="27" t="s">
        <v>38</v>
      </c>
      <c r="E22" s="12"/>
      <c r="F22" s="12"/>
      <c r="G22" s="12"/>
      <c r="H22" s="12"/>
      <c r="I22" s="12"/>
      <c r="J22" s="13"/>
    </row>
    <row r="23" spans="1:10" ht="50.25" customHeight="1">
      <c r="A23" s="22" t="s">
        <v>39</v>
      </c>
      <c r="B23" s="12"/>
      <c r="C23" s="13"/>
      <c r="D23" s="24" t="s">
        <v>53</v>
      </c>
      <c r="E23" s="12"/>
      <c r="F23" s="12"/>
      <c r="G23" s="12"/>
      <c r="H23" s="12"/>
      <c r="I23" s="12"/>
      <c r="J23" s="13"/>
    </row>
    <row r="24" spans="1:10" ht="15.75" customHeight="1"/>
    <row r="25" spans="1:10" ht="15.75" customHeight="1">
      <c r="A25" s="25" t="s">
        <v>54</v>
      </c>
      <c r="B25" s="12"/>
      <c r="C25" s="12"/>
      <c r="D25" s="12"/>
      <c r="E25" s="12"/>
      <c r="F25" s="12"/>
      <c r="G25" s="12"/>
      <c r="H25" s="12"/>
      <c r="I25" s="12"/>
      <c r="J25" s="13"/>
    </row>
    <row r="26" spans="1:10" ht="45" customHeight="1">
      <c r="A26" s="22" t="s">
        <v>33</v>
      </c>
      <c r="B26" s="12"/>
      <c r="C26" s="13"/>
      <c r="D26" s="26" t="s">
        <v>55</v>
      </c>
      <c r="E26" s="12"/>
      <c r="F26" s="12"/>
      <c r="G26" s="12"/>
      <c r="H26" s="12"/>
      <c r="I26" s="12"/>
      <c r="J26" s="13"/>
    </row>
    <row r="27" spans="1:10" ht="15.75" customHeight="1">
      <c r="A27" s="23" t="s">
        <v>35</v>
      </c>
      <c r="B27" s="12"/>
      <c r="C27" s="13"/>
      <c r="D27" s="27" t="s">
        <v>56</v>
      </c>
      <c r="E27" s="12"/>
      <c r="F27" s="12"/>
      <c r="G27" s="12"/>
      <c r="H27" s="12"/>
      <c r="I27" s="12"/>
      <c r="J27" s="13"/>
    </row>
    <row r="28" spans="1:10" ht="15.75" customHeight="1">
      <c r="A28" s="22" t="s">
        <v>37</v>
      </c>
      <c r="B28" s="12"/>
      <c r="C28" s="13"/>
      <c r="D28" s="27" t="s">
        <v>44</v>
      </c>
      <c r="E28" s="12"/>
      <c r="F28" s="12"/>
      <c r="G28" s="12"/>
      <c r="H28" s="12"/>
      <c r="I28" s="12"/>
      <c r="J28" s="13"/>
    </row>
    <row r="29" spans="1:10" ht="33" customHeight="1">
      <c r="A29" s="22" t="s">
        <v>39</v>
      </c>
      <c r="B29" s="12"/>
      <c r="C29" s="13"/>
      <c r="D29" s="24" t="s">
        <v>57</v>
      </c>
      <c r="E29" s="12"/>
      <c r="F29" s="12"/>
      <c r="G29" s="12"/>
      <c r="H29" s="12"/>
      <c r="I29" s="12"/>
      <c r="J29" s="13"/>
    </row>
    <row r="30" spans="1:10" ht="15.75" customHeight="1"/>
    <row r="31" spans="1:10" ht="15.75" customHeight="1">
      <c r="A31" s="25" t="s">
        <v>58</v>
      </c>
      <c r="B31" s="12"/>
      <c r="C31" s="12"/>
      <c r="D31" s="12"/>
      <c r="E31" s="12"/>
      <c r="F31" s="12"/>
      <c r="G31" s="12"/>
      <c r="H31" s="12"/>
      <c r="I31" s="12"/>
      <c r="J31" s="13"/>
    </row>
    <row r="32" spans="1:10" ht="50.25" customHeight="1">
      <c r="A32" s="22" t="s">
        <v>33</v>
      </c>
      <c r="B32" s="12"/>
      <c r="C32" s="13"/>
      <c r="D32" s="26" t="s">
        <v>59</v>
      </c>
      <c r="E32" s="12"/>
      <c r="F32" s="12"/>
      <c r="G32" s="12"/>
      <c r="H32" s="12"/>
      <c r="I32" s="12"/>
      <c r="J32" s="13"/>
    </row>
    <row r="33" spans="1:10" ht="15.75" customHeight="1">
      <c r="A33" s="23" t="s">
        <v>35</v>
      </c>
      <c r="B33" s="12"/>
      <c r="C33" s="13"/>
      <c r="D33" s="27" t="s">
        <v>60</v>
      </c>
      <c r="E33" s="12"/>
      <c r="F33" s="12"/>
      <c r="G33" s="12"/>
      <c r="H33" s="12"/>
      <c r="I33" s="12"/>
      <c r="J33" s="13"/>
    </row>
    <row r="34" spans="1:10" ht="15.75" customHeight="1">
      <c r="A34" s="22" t="s">
        <v>37</v>
      </c>
      <c r="B34" s="12"/>
      <c r="C34" s="13"/>
      <c r="D34" s="27" t="s">
        <v>38</v>
      </c>
      <c r="E34" s="12"/>
      <c r="F34" s="12"/>
      <c r="G34" s="12"/>
      <c r="H34" s="12"/>
      <c r="I34" s="12"/>
      <c r="J34" s="13"/>
    </row>
    <row r="35" spans="1:10" ht="46.5" customHeight="1">
      <c r="A35" s="22" t="s">
        <v>39</v>
      </c>
      <c r="B35" s="12"/>
      <c r="C35" s="13"/>
      <c r="D35" s="24" t="s">
        <v>53</v>
      </c>
      <c r="E35" s="12"/>
      <c r="F35" s="12"/>
      <c r="G35" s="12"/>
      <c r="H35" s="12"/>
      <c r="I35" s="12"/>
      <c r="J35" s="13"/>
    </row>
    <row r="36" spans="1:10" ht="15.75" customHeight="1"/>
    <row r="37" spans="1:10" ht="15.75" customHeight="1">
      <c r="A37" s="25" t="s">
        <v>61</v>
      </c>
      <c r="B37" s="12"/>
      <c r="C37" s="12"/>
      <c r="D37" s="12"/>
      <c r="E37" s="12"/>
      <c r="F37" s="12"/>
      <c r="G37" s="12"/>
      <c r="H37" s="12"/>
      <c r="I37" s="12"/>
      <c r="J37" s="13"/>
    </row>
    <row r="38" spans="1:10" ht="34.5" customHeight="1">
      <c r="A38" s="22" t="s">
        <v>33</v>
      </c>
      <c r="B38" s="12"/>
      <c r="C38" s="13"/>
      <c r="D38" s="26" t="s">
        <v>62</v>
      </c>
      <c r="E38" s="12"/>
      <c r="F38" s="12"/>
      <c r="G38" s="12"/>
      <c r="H38" s="12"/>
      <c r="I38" s="12"/>
      <c r="J38" s="13"/>
    </row>
    <row r="39" spans="1:10" ht="15.75" customHeight="1">
      <c r="A39" s="23" t="s">
        <v>35</v>
      </c>
      <c r="B39" s="12"/>
      <c r="C39" s="13"/>
      <c r="D39" s="27" t="s">
        <v>63</v>
      </c>
      <c r="E39" s="12"/>
      <c r="F39" s="12"/>
      <c r="G39" s="12"/>
      <c r="H39" s="12"/>
      <c r="I39" s="12"/>
      <c r="J39" s="13"/>
    </row>
    <row r="40" spans="1:10" ht="15.75" customHeight="1">
      <c r="A40" s="22" t="s">
        <v>37</v>
      </c>
      <c r="B40" s="12"/>
      <c r="C40" s="13"/>
      <c r="D40" s="27" t="s">
        <v>44</v>
      </c>
      <c r="E40" s="12"/>
      <c r="F40" s="12"/>
      <c r="G40" s="12"/>
      <c r="H40" s="12"/>
      <c r="I40" s="12"/>
      <c r="J40" s="13"/>
    </row>
    <row r="41" spans="1:10" ht="30.75" customHeight="1">
      <c r="A41" s="22" t="s">
        <v>39</v>
      </c>
      <c r="B41" s="12"/>
      <c r="C41" s="13"/>
      <c r="D41" s="24" t="s">
        <v>57</v>
      </c>
      <c r="E41" s="12"/>
      <c r="F41" s="12"/>
      <c r="G41" s="12"/>
      <c r="H41" s="12"/>
      <c r="I41" s="12"/>
      <c r="J41" s="13"/>
    </row>
    <row r="42" spans="1:10" ht="15.75" customHeight="1"/>
    <row r="43" spans="1:10" ht="15.75" customHeight="1">
      <c r="A43" s="25" t="s">
        <v>64</v>
      </c>
      <c r="B43" s="12"/>
      <c r="C43" s="12"/>
      <c r="D43" s="12"/>
      <c r="E43" s="12"/>
      <c r="F43" s="12"/>
      <c r="G43" s="12"/>
      <c r="H43" s="12"/>
      <c r="I43" s="12"/>
      <c r="J43" s="13"/>
    </row>
    <row r="44" spans="1:10" ht="32.25" customHeight="1">
      <c r="A44" s="22" t="s">
        <v>33</v>
      </c>
      <c r="B44" s="12"/>
      <c r="C44" s="13"/>
      <c r="D44" s="24" t="s">
        <v>65</v>
      </c>
      <c r="E44" s="12"/>
      <c r="F44" s="12"/>
      <c r="G44" s="12"/>
      <c r="H44" s="12"/>
      <c r="I44" s="12"/>
      <c r="J44" s="13"/>
    </row>
    <row r="45" spans="1:10" ht="15.75" customHeight="1">
      <c r="A45" s="23" t="s">
        <v>35</v>
      </c>
      <c r="B45" s="12"/>
      <c r="C45" s="13"/>
      <c r="D45" s="27" t="s">
        <v>66</v>
      </c>
      <c r="E45" s="12"/>
      <c r="F45" s="12"/>
      <c r="G45" s="12"/>
      <c r="H45" s="12"/>
      <c r="I45" s="12"/>
      <c r="J45" s="13"/>
    </row>
    <row r="46" spans="1:10" ht="15.75" customHeight="1">
      <c r="A46" s="22" t="s">
        <v>37</v>
      </c>
      <c r="B46" s="12"/>
      <c r="C46" s="13"/>
      <c r="D46" s="27" t="s">
        <v>38</v>
      </c>
      <c r="E46" s="12"/>
      <c r="F46" s="12"/>
      <c r="G46" s="12"/>
      <c r="H46" s="12"/>
      <c r="I46" s="12"/>
      <c r="J46" s="13"/>
    </row>
    <row r="47" spans="1:10" ht="46.5" customHeight="1">
      <c r="A47" s="22" t="s">
        <v>39</v>
      </c>
      <c r="B47" s="12"/>
      <c r="C47" s="13"/>
      <c r="D47" s="24" t="s">
        <v>53</v>
      </c>
      <c r="E47" s="12"/>
      <c r="F47" s="12"/>
      <c r="G47" s="12"/>
      <c r="H47" s="12"/>
      <c r="I47" s="12"/>
      <c r="J47" s="13"/>
    </row>
    <row r="48" spans="1:10" ht="15.75" customHeight="1"/>
    <row r="49" spans="1:10" ht="15.75" customHeight="1">
      <c r="A49" s="25" t="s">
        <v>67</v>
      </c>
      <c r="B49" s="12"/>
      <c r="C49" s="12"/>
      <c r="D49" s="12"/>
      <c r="E49" s="12"/>
      <c r="F49" s="12"/>
      <c r="G49" s="12"/>
      <c r="H49" s="12"/>
      <c r="I49" s="12"/>
      <c r="J49" s="13"/>
    </row>
    <row r="50" spans="1:10" ht="34.5" customHeight="1">
      <c r="A50" s="22" t="s">
        <v>33</v>
      </c>
      <c r="B50" s="12"/>
      <c r="C50" s="13"/>
      <c r="D50" s="24" t="s">
        <v>68</v>
      </c>
      <c r="E50" s="12"/>
      <c r="F50" s="12"/>
      <c r="G50" s="12"/>
      <c r="H50" s="12"/>
      <c r="I50" s="12"/>
      <c r="J50" s="13"/>
    </row>
    <row r="51" spans="1:10" ht="15.75" customHeight="1">
      <c r="A51" s="23" t="s">
        <v>35</v>
      </c>
      <c r="B51" s="12"/>
      <c r="C51" s="13"/>
      <c r="D51" s="27" t="s">
        <v>69</v>
      </c>
      <c r="E51" s="12"/>
      <c r="F51" s="12"/>
      <c r="G51" s="12"/>
      <c r="H51" s="12"/>
      <c r="I51" s="12"/>
      <c r="J51" s="13"/>
    </row>
    <row r="52" spans="1:10" ht="15.75" customHeight="1">
      <c r="A52" s="22" t="s">
        <v>37</v>
      </c>
      <c r="B52" s="12"/>
      <c r="C52" s="13"/>
      <c r="D52" s="27" t="s">
        <v>44</v>
      </c>
      <c r="E52" s="12"/>
      <c r="F52" s="12"/>
      <c r="G52" s="12"/>
      <c r="H52" s="12"/>
      <c r="I52" s="12"/>
      <c r="J52" s="13"/>
    </row>
    <row r="53" spans="1:10" ht="32.25" customHeight="1">
      <c r="A53" s="22" t="s">
        <v>39</v>
      </c>
      <c r="B53" s="12"/>
      <c r="C53" s="13"/>
      <c r="D53" s="24" t="s">
        <v>57</v>
      </c>
      <c r="E53" s="12"/>
      <c r="F53" s="12"/>
      <c r="G53" s="12"/>
      <c r="H53" s="12"/>
      <c r="I53" s="12"/>
      <c r="J53" s="13"/>
    </row>
    <row r="54" spans="1:10" ht="15.75" customHeight="1"/>
    <row r="55" spans="1:10" ht="15.75" customHeight="1">
      <c r="A55" s="25" t="s">
        <v>70</v>
      </c>
      <c r="B55" s="12"/>
      <c r="C55" s="12"/>
      <c r="D55" s="12"/>
      <c r="E55" s="12"/>
      <c r="F55" s="12"/>
      <c r="G55" s="12"/>
      <c r="H55" s="12"/>
      <c r="I55" s="12"/>
      <c r="J55" s="13"/>
    </row>
    <row r="56" spans="1:10" ht="63.75" customHeight="1">
      <c r="A56" s="22" t="s">
        <v>33</v>
      </c>
      <c r="B56" s="12"/>
      <c r="C56" s="13"/>
      <c r="D56" s="24" t="s">
        <v>71</v>
      </c>
      <c r="E56" s="12"/>
      <c r="F56" s="12"/>
      <c r="G56" s="12"/>
      <c r="H56" s="12"/>
      <c r="I56" s="12"/>
      <c r="J56" s="13"/>
    </row>
    <row r="57" spans="1:10" ht="15.75" customHeight="1">
      <c r="A57" s="23" t="s">
        <v>35</v>
      </c>
      <c r="B57" s="12"/>
      <c r="C57" s="13"/>
      <c r="D57" s="27" t="s">
        <v>69</v>
      </c>
      <c r="E57" s="12"/>
      <c r="F57" s="12"/>
      <c r="G57" s="12"/>
      <c r="H57" s="12"/>
      <c r="I57" s="12"/>
      <c r="J57" s="13"/>
    </row>
    <row r="58" spans="1:10" ht="15.75" customHeight="1">
      <c r="A58" s="22" t="s">
        <v>37</v>
      </c>
      <c r="B58" s="12"/>
      <c r="C58" s="13"/>
      <c r="D58" s="27" t="s">
        <v>38</v>
      </c>
      <c r="E58" s="12"/>
      <c r="F58" s="12"/>
      <c r="G58" s="12"/>
      <c r="H58" s="12"/>
      <c r="I58" s="12"/>
      <c r="J58" s="13"/>
    </row>
    <row r="59" spans="1:10" ht="45" customHeight="1">
      <c r="A59" s="22" t="s">
        <v>39</v>
      </c>
      <c r="B59" s="12"/>
      <c r="C59" s="13"/>
      <c r="D59" s="24" t="s">
        <v>72</v>
      </c>
      <c r="E59" s="12"/>
      <c r="F59" s="12"/>
      <c r="G59" s="12"/>
      <c r="H59" s="12"/>
      <c r="I59" s="12"/>
      <c r="J59" s="13"/>
    </row>
    <row r="60" spans="1:10" ht="15.75" customHeight="1"/>
    <row r="61" spans="1:10" ht="15.75" customHeight="1">
      <c r="A61" s="25" t="s">
        <v>73</v>
      </c>
      <c r="B61" s="12"/>
      <c r="C61" s="12"/>
      <c r="D61" s="12"/>
      <c r="E61" s="12"/>
      <c r="F61" s="12"/>
      <c r="G61" s="12"/>
      <c r="H61" s="12"/>
      <c r="I61" s="12"/>
      <c r="J61" s="13"/>
    </row>
    <row r="62" spans="1:10" ht="44.25" customHeight="1">
      <c r="A62" s="22" t="s">
        <v>33</v>
      </c>
      <c r="B62" s="12"/>
      <c r="C62" s="13"/>
      <c r="D62" s="24" t="s">
        <v>74</v>
      </c>
      <c r="E62" s="12"/>
      <c r="F62" s="12"/>
      <c r="G62" s="12"/>
      <c r="H62" s="12"/>
      <c r="I62" s="12"/>
      <c r="J62" s="13"/>
    </row>
    <row r="63" spans="1:10" ht="15.75" customHeight="1">
      <c r="A63" s="23" t="s">
        <v>35</v>
      </c>
      <c r="B63" s="12"/>
      <c r="C63" s="13"/>
      <c r="D63" s="27" t="s">
        <v>63</v>
      </c>
      <c r="E63" s="12"/>
      <c r="F63" s="12"/>
      <c r="G63" s="12"/>
      <c r="H63" s="12"/>
      <c r="I63" s="12"/>
      <c r="J63" s="13"/>
    </row>
    <row r="64" spans="1:10" ht="15.75" customHeight="1">
      <c r="A64" s="22" t="s">
        <v>37</v>
      </c>
      <c r="B64" s="12"/>
      <c r="C64" s="13"/>
      <c r="D64" s="27" t="s">
        <v>44</v>
      </c>
      <c r="E64" s="12"/>
      <c r="F64" s="12"/>
      <c r="G64" s="12"/>
      <c r="H64" s="12"/>
      <c r="I64" s="12"/>
      <c r="J64" s="13"/>
    </row>
    <row r="65" spans="1:10" ht="48" customHeight="1">
      <c r="A65" s="22" t="s">
        <v>39</v>
      </c>
      <c r="B65" s="12"/>
      <c r="C65" s="13"/>
      <c r="D65" s="24" t="s">
        <v>75</v>
      </c>
      <c r="E65" s="12"/>
      <c r="F65" s="12"/>
      <c r="G65" s="12"/>
      <c r="H65" s="12"/>
      <c r="I65" s="12"/>
      <c r="J65" s="13"/>
    </row>
    <row r="66" spans="1:10" ht="15.75" customHeight="1"/>
    <row r="67" spans="1:10" ht="15.75" customHeight="1"/>
    <row r="68" spans="1:10" ht="15.75" customHeight="1"/>
    <row r="69" spans="1:10" ht="15.75" customHeight="1"/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9">
    <mergeCell ref="A40:C40"/>
    <mergeCell ref="D40:J40"/>
    <mergeCell ref="A41:C41"/>
    <mergeCell ref="D41:J41"/>
    <mergeCell ref="A43:J43"/>
    <mergeCell ref="A26:C26"/>
    <mergeCell ref="D26:J26"/>
    <mergeCell ref="A27:C27"/>
    <mergeCell ref="D27:J27"/>
    <mergeCell ref="D28:J28"/>
    <mergeCell ref="A22:C22"/>
    <mergeCell ref="D22:J22"/>
    <mergeCell ref="A23:C23"/>
    <mergeCell ref="D23:J23"/>
    <mergeCell ref="A25:J25"/>
    <mergeCell ref="A19:J19"/>
    <mergeCell ref="A20:C20"/>
    <mergeCell ref="D20:J20"/>
    <mergeCell ref="A21:C21"/>
    <mergeCell ref="D21:J21"/>
    <mergeCell ref="A15:C15"/>
    <mergeCell ref="D15:J15"/>
    <mergeCell ref="A16:C16"/>
    <mergeCell ref="D16:J16"/>
    <mergeCell ref="A17:C17"/>
    <mergeCell ref="D17:J17"/>
    <mergeCell ref="A11:C11"/>
    <mergeCell ref="D11:J11"/>
    <mergeCell ref="A13:J13"/>
    <mergeCell ref="A14:C14"/>
    <mergeCell ref="D14:J14"/>
    <mergeCell ref="A8:C8"/>
    <mergeCell ref="D8:J8"/>
    <mergeCell ref="A9:C9"/>
    <mergeCell ref="D9:J9"/>
    <mergeCell ref="A10:C10"/>
    <mergeCell ref="D10:J10"/>
    <mergeCell ref="A4:C4"/>
    <mergeCell ref="D4:J4"/>
    <mergeCell ref="A5:C5"/>
    <mergeCell ref="D5:J5"/>
    <mergeCell ref="A7:J7"/>
    <mergeCell ref="A1:J1"/>
    <mergeCell ref="A2:C2"/>
    <mergeCell ref="D2:J2"/>
    <mergeCell ref="A3:C3"/>
    <mergeCell ref="D3:J3"/>
    <mergeCell ref="D64:J64"/>
    <mergeCell ref="D65:J65"/>
    <mergeCell ref="D53:J53"/>
    <mergeCell ref="A55:J55"/>
    <mergeCell ref="D56:J56"/>
    <mergeCell ref="D57:J57"/>
    <mergeCell ref="D58:J58"/>
    <mergeCell ref="D59:J59"/>
    <mergeCell ref="A61:J61"/>
    <mergeCell ref="A63:C63"/>
    <mergeCell ref="A64:C64"/>
    <mergeCell ref="A65:C65"/>
    <mergeCell ref="A53:C53"/>
    <mergeCell ref="A56:C56"/>
    <mergeCell ref="A57:C57"/>
    <mergeCell ref="A58:C58"/>
    <mergeCell ref="A51:C51"/>
    <mergeCell ref="D51:J51"/>
    <mergeCell ref="D52:J52"/>
    <mergeCell ref="D62:J62"/>
    <mergeCell ref="D63:J63"/>
    <mergeCell ref="A52:C52"/>
    <mergeCell ref="A59:C59"/>
    <mergeCell ref="A62:C62"/>
    <mergeCell ref="A47:C47"/>
    <mergeCell ref="D47:J47"/>
    <mergeCell ref="A49:J49"/>
    <mergeCell ref="A50:C50"/>
    <mergeCell ref="D50:J50"/>
    <mergeCell ref="A44:C44"/>
    <mergeCell ref="D44:J44"/>
    <mergeCell ref="A45:C45"/>
    <mergeCell ref="D45:J45"/>
    <mergeCell ref="A46:C46"/>
    <mergeCell ref="D46:J46"/>
    <mergeCell ref="A35:C35"/>
    <mergeCell ref="A38:C38"/>
    <mergeCell ref="A39:C39"/>
    <mergeCell ref="D29:J29"/>
    <mergeCell ref="A31:J31"/>
    <mergeCell ref="D32:J32"/>
    <mergeCell ref="D33:J33"/>
    <mergeCell ref="D34:J34"/>
    <mergeCell ref="D35:J35"/>
    <mergeCell ref="A37:J37"/>
    <mergeCell ref="D38:J38"/>
    <mergeCell ref="D39:J39"/>
    <mergeCell ref="A28:C28"/>
    <mergeCell ref="A29:C29"/>
    <mergeCell ref="A32:C32"/>
    <mergeCell ref="A33:C33"/>
    <mergeCell ref="A34:C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SUS</vt:lpstr>
      <vt:lpstr>Avaliação Heulistica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dcterms:modified xsi:type="dcterms:W3CDTF">2023-06-06T23:46:14Z</dcterms:modified>
</cp:coreProperties>
</file>