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xr:revisionPtr revIDLastSave="0" documentId="13_ncr:1_{8B8582E2-9A5E-4794-BB4B-4899E7F7B94A}" xr6:coauthVersionLast="47" xr6:coauthVersionMax="47" xr10:uidLastSave="{00000000-0000-0000-0000-000000000000}"/>
  <bookViews>
    <workbookView xWindow="-120" yWindow="-120" windowWidth="20730" windowHeight="11160" xr2:uid="{EB4AF88A-2A0F-4E77-AD3B-F9C338F5EE0C}"/>
  </bookViews>
  <sheets>
    <sheet name="ORIGEMDESTINO" sheetId="3" r:id="rId1"/>
  </sheets>
  <definedNames>
    <definedName name="_xlchart.v5.0" hidden="1">ORIGEMDESTINO!$F$1</definedName>
    <definedName name="_xlchart.v5.1" hidden="1">ORIGEMDESTINO!$F$2:$F$31</definedName>
    <definedName name="_xlchart.v5.2" hidden="1">ORIGEMDESTINO!$G$1</definedName>
    <definedName name="_xlchart.v5.3" hidden="1">ORIGEMDESTINO!$G$2:$G$31</definedName>
    <definedName name="_xlchart.v5.4" hidden="1">ORIGEMDESTINO!$F$2</definedName>
    <definedName name="_xlchart.v5.5" hidden="1">ORIGEMDESTINO!$F$3:$F$32</definedName>
    <definedName name="_xlchart.v5.6" hidden="1">ORIGEMDESTINO!$G$2</definedName>
    <definedName name="_xlchart.v5.7" hidden="1">ORIGEMDESTINO!$G$3:$G$32</definedName>
  </definedNames>
  <calcPr calcId="191029"/>
</workbook>
</file>

<file path=xl/calcChain.xml><?xml version="1.0" encoding="utf-8"?>
<calcChain xmlns="http://schemas.openxmlformats.org/spreadsheetml/2006/main">
  <c r="G28" i="3" l="1"/>
  <c r="G4" i="3" a="1"/>
  <c r="G4" i="3" s="1"/>
  <c r="H1" i="3" s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9" i="3"/>
  <c r="G30" i="3"/>
  <c r="G31" i="3"/>
  <c r="G32" i="3"/>
  <c r="G6" i="3"/>
</calcChain>
</file>

<file path=xl/sharedStrings.xml><?xml version="1.0" encoding="utf-8"?>
<sst xmlns="http://schemas.openxmlformats.org/spreadsheetml/2006/main" count="1499" uniqueCount="37">
  <si>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</si>
  <si>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</si>
  <si>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</si>
  <si>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</si>
  <si>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</si>
  <si>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</si>
  <si>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</si>
  <si>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</si>
  <si>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</si>
  <si>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</si>
  <si>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</si>
  <si>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</si>
  <si>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</si>
  <si>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</si>
  <si>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</si>
  <si>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</si>
  <si>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</si>
  <si>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</si>
  <si>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</si>
  <si>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</si>
  <si>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</si>
  <si>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</si>
  <si>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</si>
  <si>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</si>
  <si>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SP</t>
  </si>
  <si>
    <t>SE</t>
  </si>
  <si>
    <t>TO</t>
  </si>
  <si>
    <t>20.5</t>
  </si>
  <si>
    <t>ORIGEM</t>
  </si>
  <si>
    <t>DESTINO</t>
  </si>
  <si>
    <t>ALIQUOTA(%)</t>
  </si>
  <si>
    <t>ALIQUOTA</t>
  </si>
  <si>
    <t>ESTADO</t>
  </si>
  <si>
    <t>TIPO</t>
  </si>
  <si>
    <t>PESQUISA RÁPIDA</t>
  </si>
  <si>
    <t>fonte</t>
  </si>
  <si>
    <t>https://simtax.com.br/tabela-icms-2025-aliquotas-de-todos-estados-atualizada/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</si>
</sst>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6" fillId="33" borderId="12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34" borderId="11" xfId="0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4" borderId="13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8" fillId="0" borderId="0" xfId="0" applyFont="1" applyAlignment="1">
      <alignment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_xlchart.v5.7</cx:f>
        <cx:nf>_xlchart.v5.6</cx:nf>
      </cx:strDim>
      <cx:strDim type="cat">
        <cx:f>_xlchart.v5.5</cx:f>
        <cx:nf>_xlchart.v5.4</cx:nf>
      </cx:str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8A32AB98-05B3-4287-8B1B-6C1A9F3788A5}">
          <cx:tx>
            <cx:txData>
              <cx:f>_xlchart.v5.6</cx:f>
              <cx:v>SE</cx:v>
            </cx:txData>
          </cx:tx>
          <cx:dataId val="0"/>
          <cx:layoutPr>
            <cx:geography cultureLanguage="pt-BR" cultureRegion="BR" attribution="Da plataforma Bing">
              <cx:geoCache provider="{E9337A44-BEBE-4D9F-B70C-5C5E7DAFC167}">
                <cx:binary>1HzbUhw51u6rOHy9k06dUtLE9ES0MquKwoAx2Phwk4EBK8/KlPL8Nv+/r+duv0G/2F5lwIZyGQ+O
7ohxhcMEZKmkpXXQt761VP+8HP9xWVxf2GdjWVTuH5fj78+Ttq3/8dtv7jK5Li/cXpleWuPMp3bv
0pS/mU+f0svr367sxZBW+jfsI/rbZXJh2+vx+b/+CZ+mr82hubxoU1O96q7tdHrtuqJ1jzzb+ejZ
xVWZVlHqWptetuj359Hi7PX6+OXzZ9dVm7bT66m+/v35gzc9f/bbv/7523eXsHOam9XtfPTNCv44
+tHkD+f+RuZnBWxL213Bwj2yhzDGUkrk37zw82eFqfTd88Dfg60NMOLky/MbyY8vSviAP8qL2VQX
7rElfRbr4urKXjsH0nz+eX/kg92DByDfpemqdqM0Dfr7/bmyFy4tnj9LnQlvnoRms3x1umuzv9l9
2IG/Ux+H61dvXr7+47Et+JtN4vSH9vgEkxB7PEACTILdmgTaMgmyJ314h5DBzRvg+X2TODXV1Z//
r0ov7v68y0d228S9oVtGsZHwVzIK9UNzeIJGEN6THEvfJ/KhKojYYz7CRHIO+tq87vb8xjvVRfIz
argdtqWCjUi/kgogUP8R/dAx/sbAcLa408YuD9iEhKfYgL8HMZpJycHd7kdowvfgz0IKIu6mu1H+
2bXVaX1998dda9jthV8GbhnARp5fyQCOzh6T/Yn7j/09yhCVPt0dFRndC1CAkCRiZ1Q8umjNsxUg
GGeeXZlnZx0cZ9+HELsVs+sztnS0kflX0tHqhw76FB8J9gLpE+6z25NpC8xQuYcZ+IkPZ9fn15bH
rEz65//8BJS5G7eli41sv5Iu/ggfM8kn+ouEI0sw4VN+6y/8YdgK+J5ASJAA3zoUu5v8Flhe2p8I
XX98HrWlh41cv5QeDu+2YlfMfrIeggADcOC3LuGDzT84PtgeJwwFvthkAfDa8ok/igttfgrf3w3c
1gZI90tp4+Sv0wYkUySg/s1G3/y/pQ6G9nwKqvDxLfqG0/4+uIZ8q/7zf+7+tss+dh8dd+O2lQHC
/UrKCAGCfP/UfKJrkD0uCEHfTXQ26BpOCh8xOEfuKyEEouJnlHA3bksJG6F+JSVEy7vt2GV/T1QC
gvgjMUI+pQ8DE4UDAvIa5ovdnnDDyQCoWl5fXduLn4BT337ClmI2gv5KilkA+PvLvAMAL/EDzv2N
h2xeW5GKfn6OsQhAcfe9Y+HqP/9tU9DM2UXVmruHu2xld6z65gO21LIR81dSyxEkzn+VWijeQxwT
Tu/4uK1skKO9wGc+IQLw1n2tHF04d3GZdO66bd3do/9cJ1vDtzSykXBLIwvXXlwZ9+xNlcKPb6m7
N6DEb3nSzwZxj7q9T1XiPci/KBjiLaD0t0SnFAwWLFbgzZvg9c0O2Isq+fP//oRFHl18Gfpjyf+r
ycqTv9IWfYjQQSBvE15/WyEcIjiBAxRiyI1CtqDlyXUFrG7/5//+FFf4cPSWWjZi/u0GifYokQRw
Nd5NCVCxRwF3C4Fv080tdu7k51DE7bAfS/xfbYhHrx8LQk8DEQAVIOIxJPltLkkeQgnky70A2Bsc
kK2z6shU7UV18dhSdp9RXwZuqWEj1t9veAy4JioRON9DQVmw50uCCdBQOz3uHoH0EyJ/ZbCePyxK
/f58h9j/3da3ekz+p1mfh4DrQACDoFD2hfq7n2JTKJgQFsB7bmtoYJ4PjuYUCmjPVgBiUzgov48U
vmOJD0ZvmyPIuWWO/9V6OVGPbcAT9cL3EIFkGpjx3fGZ0D0RAI6S7Jaj2tILBNqLP//98Seiw9eR
W/rYyPdL6eP0L9QHZnBgAiEIHPpteHoYvTb0rIAwjcBXbl53k99QgptdrX4m7/4ycFsbIN0vpY2/
kv0Qe5BZo0CCOnZGLfAOCZV/Am+6UcYWnD65ttVF+bG7/Ak8fX/stk5+MTLkZH1npLuSqSdGLLYH
JT7Ev+oEb3kI3hM+klSwrx50/yQ5SS+6P//92IJ2nyF347Z1AbL9Sv5xevCY6E/UBYaiOxSKIKu5
JcYBvW+d6gDAOJF36H/r9DhNodB3/ezgorpO7U/4yPb4Ld1sZP2ldHP8F+qGgRsw2PgvOBdi033d
ELaHwZOoD6nn5xe6m/zmJNns7QoOE9AP1GKPDbSN3b1hlxfvdpqdH7KtJZD6l9LS2WP78EQPIpty
h2R4mzmEGgeGg4fAwxvtQJS7H8UebuxPVcp3fMS2ZkDSX0ozfyESg1ME0w1Ldtc1tEXtQtNfwDgF
Vv62K3DbfQykKuVP4OLTu4HbyvjFgNhZeGexu8LF09yEbNrpiNzs9o03wDlyP5aJDctGfSiW3+Iw
yPnve0t4YU0BOeBPd5V88wFbytkIu+UpfwO5y/egt0lADg0/Pr8e7gJwaYwigX22O4felBounoUX
7YWFvbjboV3a2R3Mt8f/eA/+q/Pos7+waO1hsscIkUD0fm1tum+hFNpusBCBuCtsb/G8Z8C5Pzu5
6IqfQEH3x27r5BerXb9++ZhZPi1oeMiHXNkH9Hmv8/OBTgQUQxj5XL/ehYBeQ288NLBX7rE17XaV
e0O3NLKRcCtS/Fd5yXfWdp9xe/CWzxWqp/SfQUn088vfytsY2bvJEu66cLYQz90ufX8lu1VxN+7B
qv/udvnvd8x+uWkQQRxefL4fsevuxc6nnwWEyt/Ww0fo0NtH66vfnxMOfX/3tLX5kAeH5F37y80G
3xtyfeFauAYB1JPgMkASOmmhZBVwUNBw/fkRNHYKDl1qUFuAUg8TDPLACjKG5PfnFFpCJfzjAgUU
xgj2/Jkz3eaRBxiXwBO4WEGDgMEdC/zlXsqJKSZtqi+7dfv7s6orT0xate735xBB65t3bdbKYGEE
akgcUaj9IkElLK++vDiFqy/wZvR/iKerDGs7qVZ37bBKMklzVcHSzIIGtm8Urio0RXMPn698b8C9
urddOxaAQJStFVBKBILZMaEI4c0K762g9njc5S0dFWsyj6q5b4Z4f8qt94GIMn6XMIeTKKUlescy
k2Yr4jldqpw06cJNZIgVmaDlaWU7L6/WWWZ6F1LN44+PLxPKOdurZMAwQs0RMaASg61V+mmV26lo
RtV4fnXachK8btIgA5b8Szf2js0gAjDXvXmAFAvg06FxCAsoOxHCN7t1bzd0ql3eazwr7WxcKI5c
VSrjeHCZtVQoh8dAKxqjoFQiFvUZlcP4ssUBfS2Ey5vQiDQOwqwxelp4zgsa5dnA2Jd1PskhdLnf
k6UeORGHXiUGdBLLKaFHqdAjPqMGTdMiTr1JKnh71q01MmRe+GZMmoMg6/35nNpsxkvUBeYt57wi
4aTzRoY0T4hUztZGaeBh83CY/ZKGxq9t8GpASS9DkXlN9WKUrdcvbZrPvaKuoPFSNDQOlv6YFzLK
GaltNFhc6JCSCp6awJXDyymjswgDnRX5Se+n8MlOVNwlqp1HP6kVKlDpDpxIeHxeVcXIwyKY8zac
cBLvB7SX+G3iaNOuK5y1YxRUeZzuz2aqq3d159XzWueZLVXRUG8KUwdddMqIKs3CuqgTs/Ks8W2Y
Ghyna0c7T4QDavMjMNi6CEUt+nFhB8475Vp/sJHUDr8rM11j5QFlrVXGSVqrQqDRj9ggsndyLpN2
kRWybFU6TBM+0sz0+cK5csah5XNw3CTae5uOOS5DLvO2ipJZC7HIp9aBa2ZtY1TMhrFVo5V+H5W2
R26J7eDb80rKRq69IcNZNOdNasOGZn59rgPut8fdmM2ZylpLXwetLegiK1NP7vO594N14c2CrYe4
HJFqu6CePpRz1ZavwfrrIaqEEG9qS7BZu3gaipDnFekWBIvmirWkPihzlEiVaDHalRB9AX4Kxcbm
KPXYQNQUJx1VwozFoPyq9zKVQ19GelJyF1jlgjHtFM5QjsKcV12lDDJeq7LeDgysJyOvMaUsWfgx
8pvIz1MqzkeNaHkeD155pas6E6qhRZ+HtHf0TZC6KQ5JjDwSdkM+4UM0VMUUuW4WpzEyybsMs+DS
LxvfrsekzpwKqmHc98mceMdDEwSd8rqkeSeQ7gflSJ+/d2XVnBaTya6ClLXlfm1G8qoehuBVYnzd
hqno7XstkB1DjFxw4GvJxzOC8AQu4fK4XnUyl/5qsKVpFj6P6RgSIy3bn52fgEqFK88N4vZTP83e
2trJR1GcxYmvkrr1upAKqhvlnGfSJaPYO0ZTnuQKsZFdTEh74OMZHEiqbnFDF3Xihv0sa9tyYRuU
LwMxIbqkfqVXbavLUdVTXvthPU5DGvkJlnPYt7mJLGT53WoAad6Tgo1F2MTT7EKW96DAdCrqLOy9
GYOD2aHL1y7t+aRoL9oCWrBiqVWdjkMfpZPnxgPtd8Wksqzi+3lp2zEcykGgyPeYjBXaTBV2BueV
qlAX09AiE3gRGTGYoOt0cjq2M37riKl6hSfp3tCM6zdMj/GnBPojXiHblmM4p7afl5K05A037F0R
4PRj7lv91qRFUCnK2WQi7XE43Yx2KAlpHAfDPq/H9BjO3YxH/pzMwyomA/KV6JxPwckb24S2ZZ1e
Dtqwj2k5U6rKrMteo5hwb1W0c+8p0lYzXnRkKJhymolMtYXTepl3yNAw0VOCFvPE+DkSoxxWPC3t
i5Slzio5aFKFcIBVTDFaJ0PIptRc2sy1V7pDqFZeMuYHxNXzR6+f0/fCK1K9GkkvL2U/DJdpULyK
8dA45XrGMhUXJT600iujeeTdySTr5q3x/Y+40SkNJRw573FxWcd6OO3rPLnktuHrwTPJqkMtOZVs
bq8ma8mgmnHiqap8453jqbDv875NZEhKaSqwAN28H0o8v5B6pqXCptEfOj6PTuVx13JFOuw+VlNS
FIsk09NFUrrDYKyGfKltgM7yrEk+ttJqOMaz9E1KOc9CkXZxosSMzbs6xdqoGWY5bsE5sUocKfCH
KTBtEKaF6If9QdBkCoO2y6+DDJcmFDkH6+V5bKmKuc3LqE7kwCEA6eJkTlPTqMpjKVEkJdVZbrOu
Wdq4Me90hYM6KgZenFf9zLDqirgLIk865MCCNX05SFJfETgzPDW6rLqSotFJGNR5Lw7QmPgaQrtj
hWp9Ob00Sd9Nqiqw9g9KD4nTMcuQXHfeKF/mddyyEPMatYr3oOpwcnwu1MxYYY/IPGTAjmkdKEl6
cOo5kAkJa41drYZcdHNo58Red6UvS8WMyd611K99lXtNdlxlaXbS+ZkkC+2hVi60nPu3gUg3IVR0
og49aGLxojJL9Ks4CUQZSl73KJp6H1eHOS8arUTLAQqaYsxeTWR2g5ogM38PRlUY4HK+dt3dQp0b
IHpp6smmOrm9I/3l13+9rK+rs9ZeX7dHF/Xni7Rfn21usH397WV/bdvOXj+DN7pny666+nz/envM
JoH4Mujr3dwNaP9yUXfzyzcZxHdyhIeXp7dG3qYBu5ig20cbhC0RAUj9BQNuPuP26U3B4NtW4a+Z
xM3Yu0SCQ94NKQQ0LoOeeMAAOd4mEkBhQYbAfI59jOAA2NzXu00kPOiChi5nDDCfMl9izoEE/JJJ
QFMP89mGF+Nsk3/Qp2QSFBKPB9gViiJScEhYCIVnPKBbGJlOdobjizXhaNHGt1Ew4Muxx1nyYuj7
obmqq1LyY1TyVZM1h7Fgq9kAmCTuRalxp3ImM8UncMbiveXDEm7MrX0tXpTNuKyMOZ2z9tBW6WJI
27eAay7taABhCS8s8vraieygjJOo98pXQy0bQItVyJCNPBwsW2JtFLthWRO29OXwHgfBCuDIeTo3
q6EXJ3kxH7YakENH5sh08qSr2atkhGMzkct+KFdVTHwlrQdhzK40TpdlEWQqSP1rlsdn2iP7lZiw
qjp/1WL5fmjQasrQAYZb/qSjZw3ixy3LFk1CV46n+zSf9nFcHHXFuEbYLbMqPuBNARA64KuK1O8T
Crg/ZfEB7MyBYWY5XQ/1URu8xjlfII+HdXdetDzsPDMrMttV1cCx0zZhPvFQyHK/zOBvkh5bbUcV
kHzJpu5N5ScvYjuYqDOdolXkvEFlXR/S5APxQRx6YLI8ogKyBs8t89RfNF4e+mm3rCCM6OHTNL2Z
sy4CEB96jq11QyPrsDJyOuC0CVGbrKnwFRQBIjNfiDJRMSKq682aNuyVzt65aooIAO4ZTaGDKSk6
qIpO+fq09ofQDm91Oi5TZlYW1MmPdTXBkcrDzLdKAJob+yMuizAgi9z6UQmydlwvMguosCerGtt9
0nth1by3w4Edh0XpXnbTlWY49IfTLjlP2rMp/+S5dmm4XXLyIXGjyrMDrzjFSdi0cn/23CoP4oOg
FcvRyxbAD3BlJhkmzXiGebkQfvY+RnoV58V+GfDDMW6Oek0jmsVjyFmydLF4WQbpfm/ZmvPgbZ7U
J3pmp1M67KfDEKI0i1IJGmzj81izqGirYxcnR7FuV4iw1eiPLuprtkROrMGj1kXaL9MkWIvCrtxk
jyGhARhZLOs8XqV4imKTlcqVLSjOf4m75CgdE5AqByP1xYtBJgvYgDc1bg9yA6nZHABC0WQMp6EJ
K1wspolcpSJbJkxj1c92geR4WNJ5vwGkKvOyUU3cFKqTZFWM8cuCkAMcuxUN4rDstQ7FkLxrUshh
qNyPUZOqwtT7SVEmK6ilciWLJPI1Oa/S7p0eurekFThqC2+DdtmpTUqhdA3nlWheTH69YlkM3pe+
nRrM16Ps1qhjl03iwLxdsJiC8gI3Q7ZobW7CzPkEDl9jIlawM9FOl4Z5oSjSMwg6PAS+4nwum6IG
/JeZDa/RdSxsNI35Wzn0zbwYWC5QHYoGtx88SCj6VTkP+8JN3crJBjBW6xZePtRLYWWxrmrch2Ua
AIBqPIX9PjsuG3FVzfnrccBFWDZ5rQA6JhHtsrXxmnSZF7RS2MvKj9j26TIe2v40q+fXpQGBurx5
MU7WKWxn1QzJOUSepdV4MVRkXwd5xOQ7wl6Z89wWUZFz1YoqygKAOTjtFZrA9VlJlqY1Sy9vIYi6
hQMBLS1O8NAvXRn0USXRJ8Bu2brIybpP50XNYxcRoApgG/b12K8hezoaMFukwAUBlvVDU3kLOssz
66EX3jQ41WX0BSRwAM2HQsXpiCOUuPccm6M8GI7Slu1nzltNZoxMNX8CtARgI+uxsk0QEcaXgI+v
KmdUzeQauI9111cnQQo4Jy2qs8FP94OBrEVpX3siXgVV/LZoJSBuyE80Arzu76MiC9sgP3a8O9K9
tWHpjRgCgtmHjHLV83p/nmahoFHyMpvaQ6TLFyMWH4sUvdJpfqSL/tWYyTU1pVHV/J4hSFRkQYJF
oJOXniGFMjWRizJvgYbqLeB1mfvyqLJsJpEtvDPOyyM21zR6Ogo6uvv6mW00cx/M/OvXRUCYScAc
30dAD75KYgOZbgbcwh74EgIgwnxoPoZ2dwmYAoi5O9gT7DFAGQy6muA7LIC6BDxyB3ugqAfULXyF
BUAmuNPi4/uwByoYxIcix6ZPYAObxFNgz0P6EqaAejZczwfUA6wsZRgq2vcJu64oRpkE46BI0SXh
PNbizdhClNc0S87u7csOdvAhB3k7lQROgiOosft0ixskMU+Bb8GDCkqIGY6kNOoKD0E/z5fd/w9n
wcByboTBFLiChwLNxjQWVwkAgwTzyBJTHxJ/7qFC89gsaAssft43QK1wn4gigLRsa9/wALxO1nu9
antm97OxmQ7blHfHkGyzVTJ6QI/pkUHEw5vkp+0r1XedXrOMTIBxmjh8fD271AiYmm64dexLsVnu
Pd41FRVuWzMNcNSPhXI0L16MPq+WKXAd8LVCj4q+ay4BmwuGA9eKAJc/nIvSssj4BHpMMvu6y2vg
SQ1ZzXG+D6TSPjP2Q5cOHzoUr1Man1WsezeaOJq8etG0+Rq4vFr9YEWbGb9WAT5bFlzu2rQzw43J
gFHwlvvSB3ET5BQ4YOUjK8l1WTlgHbKk6dxCZIlz0dA0VQ6AcC7xKRoxhDQNyHNR9RThxeOL2WHl
QRCAb0JBgoD/bmmiQUDaThvDSNrAW+egskNKafcDX9qhgwezbEkc2xl3WRYDCS2wVWMAEELbuY6a
JCtugvxN+e4/cyiYCm6XURxAWXVb3da6NK4KcKhu1skSy9Fb1tjIH+hw57YJyPQwhjoT2i5QSN3X
xZxpMCqTZR8GM7tjr/eC08eVs0nhtg1lE20FpKDQKsqhPe6+oXiE67ovgb/NU5St+rJOOHAESC80
1e2hX6f5Ie7q+oD0Wf/m6VMLAIyQYsJ9G7qdXVYeqdBQyl4RrZOjEbHhAthfb82KlJ2UnmwXJQ+C
kwBa934QG77d2ptvm9jk4xTaA7dClTfogHk2Aw5T0OYoyyuAHdK5/afKB62HG9X50IkLXzWytbWJ
3/SBX5eT6nB96gfsoqfidTwHB33mHCRI7T6n9sXjc25i+UN1QvcPfEsbGCZ003GxlbH3iT/opoUc
S8ZjipRAXeuOZD231X6NSBqEjkIBJELAzXHVuzwjkFYEMjt/fBlbRS84C8TmC3AYsBBwIEA7yEOr
YpYmUuawDBHAKsgYZwtTJ82i0APUgVrb/KDMttnKbbEptD7BhQDMMWab4HAv2E9ojqnGQEq7IUlC
PJbZ20LreDkxm6kkBTgJuY78gX6/jTgCMST8gAA/As3YW5MmM83cHDeTimnuhTkQq1FOnVzW2dT9
IOLs2k8GBVVghKD/C76C46F8ZIAKR8zcpMaZ5F0kgEw4nWM/9xexTKtyibIZBT8Q7xsnAXxGoSRN
wYZ9jsS2kwAPigRrsWKjJFB0FM2izoP8B664rTk4MEFjoDPYQbggLrbCtsBQ6PNrzVUXx/7pKKHY
G+tuPREO+VBmxtPeTD/AQ3CjastcNpOCtWAGRzWHwLe1naifyokSIGfwgLLiYFPjQS60vS/Rddlh
Mxy38LWIozJY1GOpmrZo4nWrq0K+zuKpLI9c5jJ0Kiea+5EWvTT7GeTM7VmRtHOpxqnsvWjSrKre
C5b7Wa5kEJfe/qh5M7wweIxtaIqODx+qlvbYh8oczeeTiU9B1obGAol17Tk5OaIa4IrlkTRtHiig
8RN0kOuWdFYFPVx0fEm176qlsxXe1ArGrMEveiqr5gjzbgiOEmPKetGVNMtDNqcgZErmvN43HQk+
sUIkVdiilslF1mIPA8O2YayqrB8AxVk8tCcaarzTeyDeZ5hYprRdSFbE0yGtbKfPSO90CnTAJCEl
7hqPqEQk6bRg2ktqqE3r4QJKQlDC8imZgbkneH5fpuPYqWpI6LQQvGuqRVNAzXdRw+YEUSl0XFnl
zfV83mEIZop3G+ZcptyzaqrThuzPuZ3PmS2guIMHN1PVUZl+lF5QazW1U/PSdAFskB0aftjO6Vgr
KL9IHc6e14kXcp6TD3MKF70WIhUDDUtZsfwUDzpvPwIIcokfZd2YDKfI5LlsFs1UdEyrqqHT9L6i
ZZAkS5lC5e9T43fJmoxk7I6HoWedmqqped/b2kfKGFF+GKASfpUn0lAF1GOJoo2VpFAiG7rLYW5F
FnrNXOWQFM+avpg5TqzKCsqORyZcoxhJxCvPN8kMJa6a1kdJHJew33LyllVGtACsM1SeqmsENYdR
WK7DsvKCT7WrgKRIOsSbsC297sKHmvIZRRMqQuvTOI0SVrIkdANU/5WBlMcoMxTzK+iqLLMVrxKv
ghMkiy/T0VGjcBPzLiprG3/ImpbMB4WL2zewkWSIOij9Q0Wzr73zAdKZs6KlKeirpORtDUaoVTel
SKu05vq8iePWhKPf5ec6TbtkOc9VxcIW63Q4zKdpOPZLCNlKJD1fsakdfKVLVLwJEtYXYcu95Dhm
VlLFMcMV0HzQ1L9wVWABvuReYhat8+ZiRQY9nbGgQDrEtW5fC+7Vk0qhTh0rKNXNb5uUm2voK+nL
CE6ywCxGKmyvSsnI+VDnra9I5ZfrEcG8ULQuYRszOcujurGkhDrRps5ZoLGCqOWn/GDuoeqqqN93
RvWFgwCNIAtLlcd8bVcSjWCN89g5u2+gYFiCvgyDIiFNEdRYi1xeCY+kSdQlBNWLCipASKEgH3CY
xxM9yngOZJqXkjwN87EBioiWrOsj7oGxEa+R74RnC7vwSpsOanAE2UVMa16FXeUHsYL8qnzj0pkW
oXbMbxWD+GAjSLanJJKB1kAHUZwbyMzSgaoMukiGZRoMY6L8ZGBSpd48FSF1pDRHyOvG88RLqpcl
yqFEDGmdRarmpAPGZS5bosYkTiZVi0racOrm4Uo3qAs7FpNMDbCs5KDOandegvGglecmsPMU9fOw
6HBW7k9m6KoFL3L2qcyLroRFiWlWANOgzFxKBByjCEjVRPB9hmDiQTXFKESTxlUIMSopX00GyvgK
OdRn0RDjelw1PIEOm6QK+nYxDR302SS8BQ47IHZAi5F07MKwMU3WfiWyMYTsbTxvegM8Z4d73EYJ
6vujQg5evNSZgWJIzefyvM1L7y1uq3xQ8RQXOhrnLu3BtqWbwikrLcS/PpkDxUVdn+C4pzpinZ9f
VVDh/eC1ZXU4xV7swsbrNfDrSWJECGWB8fXgpuF66J04GlzZmWiCPYnKkoFuDNbkve9Sv1Q9oORx
UZVVcAy1wBmFfkZcGjqeeyXM3Np3sBuaKZ4GYAnF4Is6Mlnd5lHlk7gJvVx3DCw+9mUILOoQqGQu
XbEQ09S3QCJXXq6mKSt8KBzETO/LWHTw6V7iVhWDWvixzNrymDZB1oUBl4ao2rPsNAlaBMV5Vslc
xZ2u7aqZvSnZ92O/rQ8bPNt3AWtIsezKdIojU5TWKDc2+qqTI3aqgeItVI5dNo/QeyPGdAWtEwip
SoxwwDnkx330/8k7k+W4cW1rPxFvsG+mJDNTjS1bttxOGO6KBHuwJ5/+ftRfp46SmZEZqn94B1UT
ObQFENjYWHuthZgs+qQVrNa9BdkpAXQcut+pYfVAi9NgvcsULYn9iiSRh72aKyIEc2CK2nHg11Zq
l3wZNZDZQI97B9qVYdW9b49cUoKsM9KPmp5mf7QpdfWgogle+BDpGvgNjZg/mKKGrDQazkyDYCZ1
3jT2Ur4XVWd9YslDDzCVRma+rIsu2rHtmi96VogunPo4zoJZcyERjbbLD2N1TL4n6Wz9mRxNqcOh
69KFvQhaGRZLZs33Q9Vm1q6rGz32u0g387vem43Z55Qsv+qNXSwcF7Hu3iye3WjAvG23PM2t4j2R
iwojmGxR90GkLN7vuFONX0AGSst4pyjzsT+kW9MgvnmgdhBO0Oit+hOQNXtk2TvWDjJSK28AwsjC
StkBzTaq0va+N6SsDb3okw/NUsw0KizZCF8HS3iCueT8AQZa/hLmuoOWuE20Q6PPHbtOpHYc8ge1
jyZHnxLQU9LnIK5wpbvp4Hf8qaPZM/e6zUkZREtc5H5mJvFv17YsO4jzPqIXUkT5fjBK6AWtYbYa
fLrJ/tQVdVX5vTQm6Rf8xZmvqvCF4oYSOaj0Tr0ZpjquQo4+92GEAqDdxnyTdA8VUT3YUV8ezGTo
lD1Xi+mXIaRtPGaGa7DXK5cWuxF3jg0lxySdm0rS1P6gG3bFn+dMnAdRMnEY5Yr70JpO5O0qay7v
RKnkMSfnODaB28PxuYPyaEycGBRr/uyMjunXZRovfquO+ie7MYwaPF2jr1C7aUvLK2a6zDorPi9l
1ZZ+PZQi3klVVSLSgSzjXZJFRf2uANbS97HaxWNoqFAGf/C7imnnNaYtQkudBsHZFGvFvmk0j19Z
5uXPSdGzNnBaw1Lu1KofNTaKInXXL4ZWoxnbzExRVJbtYbST/occnflp7msjoawy8yag/PPit3JJ
yvEwGLkT30triszdbJUxJCkApd9drZsJrYtF/eYlzugvRlzNsIwiUw1SS6PJuPCpLR89y7hrpyJ2
gyZz6vu+Ku2/vIpL1Y3WjqUI7SItSqrJlgtdYWXLV6B9481kW/X7qnYgOdT11GQ3akrLKEwGxavC
cczqnVqo0RyWRpHUu5Y/+3tStZ5+3yWduM/UDMrOVJC+ndx16gNnskbNGHXuOy7tY6B7rX4zlomX
hZNR6p9EE9MKShtHfE3NenysbBIYSMmg/lraViv8WBncHzRBE2qKNjM+uzPQdth20zCGtqrXHEpJ
oj8afVRCPePz39tDnDy1JRWzP8uluZdqkqQ+5MV2twzQQ3whLDomZqk0ehBxit0OaRZ/FIPt/Ik6
pfuQDLnzuCyR9rFxhyIApDazwBbTwPcpO+drVMTGXTlo3Z80rwrd78bUpHDxlOVB6evcpEtlJbDy
zDJ5kok3fE6itPwu9EXr9pGddDPEvwHy6WTH9lvGIL7382R+cSZlsHypjot+sPVWmQ+z51YfZwm9
LEzrWr6Pqoo9aLMiWfuZR1t6qV1lx5nd35ttbX0fM+H9AXWqfui2dK13Gn8/2TJSqjxsEru9FbLO
xrupmLrHgURXBlFSJ9+taII5kxW6+LBQYMS+WgiOfEuZn+iUxvwonXUImHVVjIyWVwN8QckRP4y0
9lpfSZMZOECq1hJ0Q81PARSy3FdHLiWhUijjk2c208M4a3BHC1PnKmOWHvcRqjHnsYUnJ3yQW7UO
4qwf6AzSC3f91Ha6eWdkke34UTSkHD1ZU5DwPBnp/HtF/hT52Cp+x7/8kc6Lcd96jfiTDsPshcqU
pPD/xsWDSlomrhPIscpo3Xt687HiCMxJPEb7u6jm/EuvtNwtbMt1+BWdhHqwmHAIFcDuD53l9kVQ
9KOeBWVWjg4tOw9eUR+r6gchBnMJDCet38XtoJqhG1dJvgOGT6tdXDg0+NyoonISbWu2N8nSTB8d
oWUfTCOZ/shWd98aRZE6O6eTw+eihtoVqElZfOizhrnqcw+uZJXpThIIxXXvnNRjZakKoI/PhXNO
KMDIskpvzkXQD4JiR6PS/KUoeiLfFKqTf+lk4eicrG3xU8sXWKdF0zg/jDlRk4NpxHzRqqmMb4uq
tekhocxxwjHLNYrD3iqcnaJaUufYnaw27GppAOtZ6ec2NkiCIppr50ZJxNjtWd3lw2CNvbylmeGY
YSG8+TC5EeTsOlWajzm7+Y5KDd4VTBP+3IYaIA5Ha84/zja0sqBu++ED3N1O7Kcsa62gFsJ+y701
+dXYTftlaPWaA2GIShgNpqwhX0T6wDGr5CxyTQwro1jJv89etlC9CAea6yKK9Hc+lLYWxJZDdxS6
uJOGSZN7YleYeTzdNamRZjsRV9Uv2Vim5OzXnBjKgsHwZRwNj5mcy3SXaWslqtKM+Z6xHcVOlPb8
k9+8/DDSvPF8J1l04Y9q3oxBWittfnBgiVQBJBA3ficUjSspp6bs/KHom95PID881S530HCKi+ZX
JU3BHb2bqd1SiwswtUIhjL0FXzTZj1k8OMGids6dCdwxQLCREbfRoimpTDPT1m5SxYlzH3ZB+kPp
Jue3khVdEwy5mj3aEm2FH0+l8c1tdcW9kaZ0hqBdkiHzrREexywL2/ONrIBSXroV/1fyscju4kSB
pFLXvWvvJmWKP8VtPd3PsAJY2wnUzWbfyT4VFheV2cjpEYiZbd+l7TABOKR1fAMZ0P3miMj9knlu
89VATvlB6+WSBQDj3JOyXnQiyIsCXmciPPl71EeqQdHkXR4kS2m7QTlT+vuGGhnUz2lp3DWDOwG+
wKCCh8drCZThUzPfg1yM7S5bvOHDnOrKB68TKCaatuXalbRe/dWezfmPpVCEcska9S8GDD89mEwn
f9/3wmp2MGnaOJjceLB2ualVf8pFmH9FkQQp6obFS/zcnod3maaNmt9zK1tCa1mUh642AVQKw+wP
Oncs+uO6hD8eA+mUe7ZPyqklWwVeAgVLGlSTYsYH21tUwZqMhO5Ho57k3Ar1+AsOLrEaLrTg7EAF
u5r3DVxGgAXObA0ayXMFaUaKFcTKlNd7zjl78oex0YuDZrfe79nKoTmNnaN/gzahp7taDOlPq7aS
lGuJkVRhaSai9RM7+qEYWfZpjPgmEIHawp+1KtYCeGiBaS37WA5jHkbROALZwNJubu24kQt30Cnp
AbyS4V4rqzFlEZnNL6dSoh+GlS6PbGg9Xy+D9vdFcRsDHmfjfTMqSiCwJ70VCETm6C+V7t0XI14r
3U4Y0YMCX7v0ocQonN4F7GcPWIvivxs53SJQ79C0vebtDH+fla4tXPtxLy0/F14+fpuUqm58E3FB
zGxCUiU7dsstyoTiR0598j4zJ1COxKJP5ueRbjy4kcikP2iTEe2HuuzqfcfNayblpnEezpzFb8xu
6GHI6Qn9pHQ/Frb15xnU/1uk9Xff6/8Ow/PXy4dj/qNtfNZ70aD8p/17wu/8j5Duv6zOlQ/6N7lB
d//HhcppurZOmrL4xP+QGxzE2/RjdcRAUCpRkP1XHIYFhY2zFKJZVJq0imxA8v9QOtF8O9azun4V
rpn0dP49t8E6EYdtMP3/isOk1eVGsPCwUnPo+9Ks7iC0pd3+xcz8vWBeatGOcfY13LESbAX/X7Rl
/qsE07J2tn5PebYClSWCJPMj2b9Zfl2Od9yyeI53pOnaxPuXmq7jKCi6UNXRt6T3qK+mt8768xej
GpaFpNeXXKR1ZQjnrh4Cmgzd7vJYNi2f/xfF0Pn1vLCDJnDTQqsidBeuUbR+VKbeLuoVy2/KKf8e
T4sMReYp+In8s4rPfKvTUa3kGnXtVcLJYSUej4pCyrE8MGS/B2Ddg4xP+yQftNc1tRkVjrMWQjIX
GzxUfJtRab0r0kaNgLnNRP+iClncdvW0hJfHcjp3RIEJhOoNowDL3TBeGpmrSed4HPEACA7I4AQ7
NmssIHqIrVXra3Dzni7HPF7r66qA1WTRw6KfjX+kSlJ4uSq80gDyGebGr2Sp33GZtsK1v/pWpR65
MrwzoVbeFC4PFKg6gvrjUHpdqFVB4Q2vn0vI4JXLnoIcwDEt8iu9sjMzadNYNaG2cKkgBR2Hsmq7
dJWyaPxBtOltD4RzY5Mn3piV4b0bm8p5XdNxncWX8badubmrlsoeiNeU2lLfFFpUK7t0gHz76q+F
1Fbz6BczvJMGdVS4C7ocS9K8kskQpCjo5rAT/fLdiAd5Jdi5SYTYhj88BwAvXaw/f5EwPNnYIJqz
9ONZz8J+aPSHxIZra5nuHNqTa17pqZ5bH3B/HBt1APNpb7byYPYRdxNdoqJE3QUHX9+JTnf8WCzx
lf18LpRN985hN2vgdZsDRVMsK1MmVfpzo+Zhp+f2A9itTv8nbq5ssE2n+HlpvAy12WDD4tRNqzEq
a6neJYkTH1xoY58dzTDfAHzIz43bf728Skw+zAtawUnIk4kUCmCixkQmahGYTWTtef4vvrKdz0ah
0Q6OiekhsvLj5UGxnzQLqCIaO69/n1Vo8bjQG1f4eWejrE4+5trSd9xNzzuyIhOMx5Foj+khGlNl
78VQ2YfLM3ZuqdPEXwXweOxCkToeS+M5ogE+XUXKEEDRLeTZXW4X0V9F3SZPHvmqu7K5zq5AiAMm
njcGLKJNxFRJ8kbYhvQ7CrNDPvTfqJp/6nDNd5eHdm4CHRQq+npyuSDgx0ODc5fEo0XKSCLUGmPR
uqGZo/u6HEVbd8zxmlufhjJdXFTs9SDZZNxEgZqTW2BO0uAy0pYGEsIl4WJU1/GhHNdGi20doijL
DobVjYovh7L3FxWs9fJfcjpem60DrKfj/chWWH/+MmuJQh2GgVNGK0HnH8vWTNrbxOiLazwpbd1G
2yEbNrUORDfL4v3I40hTG7uJNlUNLYIku1NzfdhLWRtP1dC8jW0F5KOtqx3yAKhExA8mFLIB3wDq
Ajq8WZFXSqHTTAPHRmNH8rYKtBRj8/eMM/WRMtBLqFUXlfMYe4Xt6x3SznBUY+irSFPtD22PTPXK
1z+dcyJDgzGhRhun5dGsG1PRa5wUkwFC1oDKBIvRl1e+7NnxvYiyWWLzUHtLLEnaI73NsI9zYDcZ
KYcCZfvsfavSUYavXUuMiw/MxMF1hpN6/IVdB/0DFaXE2sFtAsWbzGAwu/LK7J0mn5UbBeeVFjAc
qVVQ93LFlsj5s9bppJ/Fnv2hcmcJKgtYiFw5/dmJZtlfHtW5eWTJrs8l8YzYSUaIsmoROeiJb6d0
tsNBusq9HqnoZ9yifauD7tL2i6kCr4zzWtzNOO0+nqSsAADzomzu07GqgA765W3aK819jyNooGap
diX9nZvctdpUIfLCkH/mVL1IB9Dg0d00JZMrNOsryvWp3+n0Ag9j6ak1AIbSfbk8vaeZ3Vtvvivd
n8ra29aCvRGPa6sZ2CNqy9CWkBaMIh1oRk6vLzsppalgYE1C4EZAebxyMnNZstE2ax+CQL5Ts6Xf
T531+mLas+DGa1zyIdKADhxHAa+rKhMBoa849XgwMoTWUFgeVZlZft6oV1bnmVxyFG1dRS8+2Bjr
djvZZCtV5JAkDOFkdhAhTJqvrIy1PjlO39CG4UutqwPSp7apX9jHIk+SBT+MQW3vElcpDlVZqHdV
Ybm72rEHtFQKLeNiHuFMX14jZ7YCzpDAItTXXMiNzSCdbHKxBeH0X5TO+5hLS3+nqXof1Lolbyta
86lfJ5F1ZcRnViaaAi7KVNg262ZzQHAnsTtDGylFtaj3ERrROtBSoHwVreLrB/h8V8bqmmvKltnq
1jBkzHhtISTVcG/3sr8tjM6imezRNY+cDphX0pW/HPXMJwXiAHegEFmFDZuzv0lgatA9I1/3NtyD
XNDZG0XV3lmV0T9MZpXCyPAgrwiay5dDnyzb9dBFfIPwWefIsDZf1AIPraUko0DzqJHklcYeLGa4
Itk4+YJEAX3gMdTVLvEktzTRBPtnYc0uotNgoPTpEnLFzW8MiFM8S/cqZGWNRWnKDRAaLU+zHm/E
zBSmsNZuI51QyIiyV5bvg6Ln11jtZ8eEaolPBjJgb5OYoIXhjmpfsyozTFHq2bxXoVDdSqhnV3LL
uVAO65836taDdisp6sYI+XZREErSFgH2UMJ6mb9hmTJfKe/PLQdqIbaAhtxdQ9p1lMVkQXt80ms4
nKYqdo1CrZuMMMlf/YnWY4ajkclDT7C5xiJIplkrVksfC4aQamNEJKvCvbKXz8waBfWK5xGDl/s2
UXBzqfW0jSp/tPDhqklUu2py08dIxsu3ywM6G4p0YXLigEVbmwzl6IVMlJWxYMo+2ndZ1wYZEg48
bLwrioMzH8gAD/0n0iZVlBXSrWVGweTZw2cXA6ldqUf1lfW2noxHRwy+p8CTa/4j7+IqdrwKtG6S
RbWS/zS7Ut9IxGUfC2Osbr3YMiHHjtN0uDx/mn4u4qqkgNuvEXVTESwyT/NREtGMPSZQakk4lWUW
RN5AuyixouSmnIZ4NwvLO5Sq1P9SZuWutcp6Dys2+3D5zzk3yXxI+1kDwCvem/HDPC96OtSV73jD
Eio1MnYggj+vD4JwT0cIxO0TLOJ4km05LqKtrYrGaKPjZDKmdhe2qlfbV/bBua/pwL8nyWOkR+vj
OBDMHjiI+BTBNC+nIE0MGwqGstes4abs8Ot6/bBcm16E6+C8xzY/jtZP+FAVQ1X7TmdF99kwy9ua
LBr+iygAHkjCOLd4I/U4ipM7jTHHZMS0LZo3tBuL3WQZ4goce2YdMG1cosiIfKjtzCFUUmDh4482
j07ykI+eifmAlbwWKqLRpIJAkDa42/Dw7vFYXCyQOmVd+5kwirfFjDy8jkp3d3nGTpGONQyCFsuh
l8LNbZM5CnupLLVw4BD0kXijzK6x12R+V62cY1sdHtzR+lAraoTHhhPdg3ff2V5dXzlf1q+/ySzs
b2g6YGKIebaXjAUOv9fFGAos9qBru25K2vK9OVnq8MbqRyTy0+jl4rbBce4aTHtmG3AboOkHVxD3
1W1ph0eTpfbYL9E/To0sSFR7DsdavDHM2Az6NuL/l2f83OpZTRlXCTVNyO2p3euwFReVLGImcM5g
imOYUaCHvxzl9OjB0wKHS6TGBs+zbK8DYM7x1Dh8VjsRcQC5rrqdy8W5NSN8Ky6HOp1BQrmoSrl7
45WzvVChl7LVBmdLCFeWQHFT5dL1sf3SPnkwG38n+JJFV0a35v3j9UJ/VjdXpJH0hWDyeG8kGTzH
WBpYH5SFEpqetD7Lflx+yt7JQ00r9Z/AINN9nRjVTQGl9vvlEZ8uV80AQEHeh3OlRlY7Do9ZnYp1
HToDyDtxmNvO77xxvlslAJX0MJjpzWtV5emiWSNyaaWbBsq6Pov28hrZjiIVuoY5YanoXFpl39+w
VcorX3JNj5tpNU3wWzYCCjcaH8dRMHE0LBPbC6Q6SrMEWDWKr3KZC9xo6sh8LzO80vzMTcCMnDyH
Yn95Ws+sWQvhNldYeIJk1s1XRSeM8aEzVD4MLbm3YkwZAy/SkqeqbYz0SrAziY9WCVdlh6fZ1uy3
GayhK5k5diob327fkxczzOfgmQ5mk0MbaRPrYwZpdfSnaMTXRo+iyPGVtpWfksYsr0nFz8w8/Vic
YvHkxoVge2vQ87ZrFiiHfoZBZQB+3v0cber5Up08P5+j7G3rftbwR3v1UcYk0EYHOdPYvuvTsC/X
lQoRxpI1K9maTczIujgyloM3aKK9Mt3nvi0XLx7BM7hOaluThaIs0wiKAz6mbR99GubUcHaz5kX3
MK565/D6hYThCS0CQB7+25SNHT5aiYLhor+ArN/VqAwextJRwsGuxqfLoc4kP3sNsSqUHJp9xvEE
apFpzU7JuJzUiX6nnTZ/wu1tOGRlnt/Q0Ey+XI53Zh7B6KG3YCymI2reXGNzUxFFP1fk9cpxQwVG
VtCgl4Mp+PoGJqcGLWeORIYGWrxZG8Je2XZdWvkoLBvccae+j2j7lQbWWiVY4OWBncmpLjWVuWY5
CL/P7YkXQFk6lXYe9yjeNBiuQVQlGPkoksZfgHmn/hua46AeJGfNlZvTubjrg9VEfCaTbNYKohIt
5/1e4o4lCM7UC/NBn2k0YomWfBors3rjDolypbg78xkhKFACYKKyvpm9/vzFaAdnMItOwY2RZYrT
VMkurzNZBY7T2legnDMrFD9siAM8rsfbeVtt74Js2cFqDVuodlmCvIcvPtuDe9M3EeKsMlauAC3n
hsa1em2fgBdzWTweGiKFWE4uWtSqNe1bHT/TEAkUNnOuyK8klXUFbs4rlyqKXgOu+szl5hw2bfyl
4hlaqxqL/GH1UA5TrGz3l1fm2Sicu5YOgZJSahNFLVB/2BbZRKY5rMYI8y+0d+OrsTANH3MQCRcQ
d9XPH09bm9B6s2eMniXOsE4Asy2fb8yUvlo4IxK6ptU/typAqNZ7DEWFudWVq+piN70gbyld93Ho
lkeMc3HAoZ7yHVwEr3yoc9HWx7mgUAETc687Hlxdtqlt1GzuZpbxXSkaY48u2blVp6m+X8alv3IA
nPlkZGSQaJROxNx6g2SOXo8TjuL+OEBF9pdE1VGsVVp0rYo4s9gJsQJjYLSmitXj0T6ealNDyMI+
nobBKVYWex86GW7hEMqj5uPlhXhmFplEWpOQFPCp3waLJsSuXewiuPQSqwz5c+SvsjGtyI8UgFyQ
fzN5fXbkxAYtpSah5N4e2wv6aUzvUPmmg4iCTEG4hFs3SK2Fl1mEBeI0aWN4eZjn5pSi2loh6BVn
WqfhRW5MulSpCwVdqdPmdzrdxF1eGPhemnhZ/v9FWs+GF5HsGloYrCBUXX0nhltSNQZm5ZwNdSCQ
+17zjzhz1HjO2hhdaxPOlM3AYNe7edKizOympTtgXay8X+zIC6XVyh1Gtpg9ShF9uTzGs0F5ZP2Z
gsRtaRO0KbxRE65RIm5hEgVUkE/FbH9K7LLZq7Y09mObmFdinrmerW8DkTFVbvVg7sfz2roLNnxG
U/rclDQ/Tso7r57yLziDpr+qwii+W4XahJaCQbg+ot27POLTWnrtCpFCqagh+G43v2pWzmTwApPf
O5P22OsYoORJE/9QItm/XVxllTjJ9q1St1dOvtOssy5Xdgp1NIDC9jjCRcLDr6Is/UiHOERLAwtN
I9UfLw/vNAtw68QlCNbrasK2PV8HPNyF0DE1p6BOvsdIMpKwq9qq3JvRVH3vsEn4cTni6YSu91wg
NdToOm3ZTZJLMC9IVJzV/aITCICkKK33Xr9ksd/QVtlbBjbbThmrgx/VUXqNtXAu+nMVj7KTt0+t
9ecvNumgVKrQTMpQta6THME9GxPsvkL94Y1YEfqijJYxrCe1zm4Ai7U/l0d/mo4MzhAI4bQlDB2k
9Di+TUeCMpkkoU9YPfLfj6w2Mb1IXHf/6khApCBDtHKeAfbjSNwdcIrPOSXLyHPKsFzcEQuhjJ7+
3h5Wn4DL4U53KbbHXCOoC/mmwArH4VoExOnUoWm19Vz+5gAJsxGbWi2LQOC6sjrEBd4G9YguM50N
8/Pl6KebhehA6VCRVayntn5kvIJgZ31LdJhj6b1W26pvpaX+6i25RnFp9NPtgWK6uS6xQ1xY2iMV
4qh4d+lsPiAEUm7/xVBcDAQhbNs8Prot3eD6KbDSmMhxqd9DSo/wuVDV4RoX7MzOx7FCB6rEm3F1
tTr+YPRPrWJcX3CIMTEMPVT/2FoU8S18v+kOIZzy6pIUwpn6bHiE0fUJI6yN9bmS6ydSlNTY5YOb
P1jgXrsinsz3l6fw3FqEeYl95ApYwks/HlqRCgTZYubMd8b2Vk2lGQAmFKHOcxi3dduod5J++yNG
Ung4O0l9ZSucyTGUcUwpqBOE+C032MqzAeoHxXc0xQr6RRDF96abO+CYk9M86bqCBYllCvlkinhu
rgz+9IimwuL9G5o9IODPFuQvM1yFzw4mSbi/aEulfmO3CNsvdTZj0CdxjuwKmuEHpFvWv0g4BIZf
wEcm7Wyx/06IVsYDl4BZk22g8BfeDu6SfNWcPrtSu262OzvPg9GjYTGlksOp7I4/cDQgU/XMmecw
xtYKNTdvD1o1pFcy6BbU+zvM6rmuGmz67V2NJ64KVRiGWBXQN52X9+EQL8quUnE6kHarPtBPLO8y
Q3kfTdG0l3Q7H3la4ZXL+eTP2GQEs1bHjuIWzeuqy50spzlQGI6HyimMMPOWXWUbWMAUAH4WZMbd
5c20ObGeo0Pw8+BUgKSC4BzPdVMJHnRyegw34ri/s6Q979S4H/aVGK61Gc591peh1n394nC2Fyw4
rGIQYe+hkO2M3A31qa2ufNZN4nseECa1fFKqOS4+689fRFHwnrIwrkjCSGBgf6fCgo2Cdq6z5taY
U0/96GD6/cpqbg0Kk57diJiJ5xjcTRFrzKZsrAqrhjFK4re8wyPDFbm6UqyeGZoDnodTkoYex9mW
yj1ikUgBYEK5OLvFfa/lRnbToSXWb9CFtWiAnJqMf3mBbBLO89BoXa5MLWJzGTmezypyIgzCTBHi
WpFGNIDrXuB+vbQj7gvZ5Exe0OH+NB5inMGuec2dLBn6+ax92AqQ7cm1myO5GTrHVKLSDCzZxTdq
E/HeCMTXK/O6yejolyEN48BIB9U26AVvovS5QMBS6ei4MRoZAqTG1btUTlg42ZOyw9xnvZzU5R4z
tPhKOj/ZfoTGKXTlw/FyEkz/49n10kqNshTjFw3TMO29btWD/Cw6vN3M1XS/7a50o87FY19w5lPL
QVff7EEcEHM9Umo9mDNz8PNxcUMen8sDq1+a8PLCORMK7N4DwofgxD7cDK1G0dVkUGowghiSXSTL
BV+OziKlyebKB9xUBOsHhAVBi53/HB6R3azRNLMlll3Yb82tWt0nUVkflGgpAh3V+oduoMcfjX0a
pMVkvBkNa7zyEU/25Rqe1ghFHcwdVurxR9QVz6MGTvSAReoelAUHRtNuAKZV/PUktjqPl2f2dFcY
VFhMK4uHelHbfMQ6njKc3khrep6ZN1leDjspku7KpJ6O6iiKvtkVuCl4isyMKKCj7wQxpmtBPsG8
43mxx2EwrCt55lw40NmVnI2QgvEdT6KFfVst3NVvyKnVMt3XZjOLJEisHFdv3y1NXmjazV0uzP3r
Z/PZ3xxMlS6JsZnNBKgRDr+uBIZb2d+SjDYmJk4fXhuEJ2EgRYPo0AFixx+PLscKBDcAHrSaGc43
T60Q609lfQWBO10YCCBUGwSOmwy1+GYOsSfhVanUS0Ndp+tjuaLChU5ot68dC1FWjIiWKMDUFppq
K2NMMIdJw9rUqcyQvO6F2l5bD6fpA78UCFRQ4ZCFcrYezxhQfTQb0k1DZZgrP0lUjje8P2+miGb9
5QGdHHEro4maanVNRSy0PeKaalXZCpGFEqnYryXriyfLiuVeptYUtm6l3MWAqFfW+7nxwYTgTSDg
WeJvxsc7PRbmncxiKhJJyxgqe6vjTzgp2nhlJ58LxY7ifOG+Ai6yWRZWngw8dsKyGBeje7d6FgTV
4GrfTAiGr95Mq3oPDhKI+grrbda5ukgx172bhfW4VAevzf9qDPsa9eD0e7EeaEfA+1+PzW2+bQ0t
60yUrSxAZ/7UV8sSLoqZvEH32r7lLcr8bbnw5OaVD3a6uY6jbvJEZM8Vki2cOA3MD2+GWnSHqh30
m8tr8bQWoakJgsaxiQSd/ubxsremGdsIzCVDxe15ljHrF5zHpjIozFq/15I04kmiMTJuzKSLflwO
fW6AHGLcbHVqIIjWx6Gnpa0VZZq4D9k2D3T2evYm63hI5V9EAdSmuw/ai2DtOIqV9tBtI0uEjj4M
e6OuMjhk2jVc93TJc6chERqrRQO9OP04SuWoRclLSGmo9kvUH6qxbvX9kjZZcSMLnhm4khLXZf2i
ucgwCIcghVe8uEVxmzwON8SlKSXu0mG0YPHEc6zLY2mJPEybFavy+sG7skzObAFQP94fXnFzyuPN
t0o601QGZ0xD16Ha6DqNnpWjVO4NF5VuP8ArfzM4PGW6u/zxzkwr+RjSDVF5L0LdfLxOWYsviVFn
zOGzt8p0uY1ED6SLdaN+TTR/ZlIp/m1acmw8blWbSfVKdcasRqZhy0OZFfIzSj+cK2EDBcL22uQm
MytRXNnlZ0bINQ4eGgfc+sbwppYzHRxw2r4vcLExNR7xNaMne+ywMDaq4dflyTyz32hcsc0Bimnn
bhlUXe/QBUhwtIVH7wSDNlhBju/jvwkCEg3OgRRsex1WtTqGz9cV+AdH4y4pVTUsR2+5coKezBrw
yfoaNq0qfS3hNp9q4vJGczHlDSgeQnzMgd2x1Gt4y3rW7C+XB3SSIFnv1toQo0pEzrNlt2F51Kzk
ahni7Go8RTCzeKNjmRG5hlXUqF7IyT26PC461jL7no7YyF9ZIrRQTz4d9yeokhTIKxMEMf3xfuc6
lyH6zCTuiWqGDlxZeBwzfz/kS4tlqF2YPCLMy3TFgjk3+sk2xbLOLVS82DVad5HceULVCu3jUuCW
9kNkcDHM2zF3sWROnBKE4ks0Z2mZ3jjK0Cq/yyJVIjdQhBrxYq/IhjJLd1ht41kVJHM5SDXkdZYu
Tg+dlzbGE96ZnlIFWNSO679PFml8w1S36P7SOqwSvyz6YhsPTeE0xW+ZmV0f6Kvn8y7FIglzp1Tr
UgzV6lTcqU7KG3u9kw7z1wnLIxrkZR83qbPXTVH2uKNmw+j5dNjc5q2ar24JqZHk7mfgHd28t9FS
qr+9Fu3Tp4wLIY7CFbIorQyYGezghlxJ+5I/HqPnu7pJiy6gc1uOH7VZsZFLVl0a4Z1JkzwLeFXK
az5NptGk7xreGDNucs+LAAgZS2V9k/m8PhxoyHFyrBt8pOLF2GGWh99xkKu5Zzo3TcJje4eugGrF
0z1YFSb/y9aZLcetM9n6iRDBAZxuyRo0WoNlDb5hSLbMASQIziCf/nzV/UdHnzjnfntLqiKBzJUr
13d0typmmbaF1kw81WZy59CVub89dzOpc38bo6HYnicw42/9SDu7HJqhM+IHftku/zFVyY7ZeXbJ
8S2DZeRXDXGWvLsk+LHU6pOVvf80ocHTmhRERxzt6PRTNkdBUz+Nlxya9iB8MSdvQb5F428zD005
Z4hMev45djWia7poEuAgJIg8ca9K35vsM4GRk6KLKPYZlkFTO0LWaeMN8/4W2qgpflVBvPTiRILA
ujTXzbzM5VNUzmZZSJKjanta16iDIDJBd9jq7DKVpcauttB2b0PExj59lzbJ9Lpf6O42rZZgF0/x
6BfNH8mN7ZFaLkieGw/7OtRkkNaLE8w/u7B0gm9v32UB6M0b+9IBvbtENRGD/x3Yv819N0yHIulW
MCn/O5+/nU0Y7+f/K4Ifv0S5cbf8v7n7/QyGYCSM+r8S970aSliR/Sdmv4Jfm3//J2C/zsORtQWx
ba7zHksIyuysS7sPS/a/g/JXz8j9138i8pN80i9st9rmQGz4/2Thx86U68PSVZtzT5zv/4TeNwL3
yASx8n8i7ElhDuXrBPJ1P5HRyAmU/SemnlUiANFX/7+A+tbZiGlII+XsWER0LfTg3PrErpkku4zA
CZssJ8Kcl6NTxsiAZLEqZgG3s2CTM8lcgv/2v0EJLTs+5OWICyh1u83p5AmLEKl76eiSCu6mtbPr
9QOHpSD2kq3yXN95XiFwqZLzgy053bq4UJ9BP1hTZVHh7M5zWBrCE9ja2XLwoPuERQZ25WqC+U9b
bzWBzkTLJcNMlp5axvEmcsG4Tz9U5wDVvR6mpjTzeSDnsRizhaYAbIDxwzy4034dtjPZRVWpy+uJ
07rGI+0mE4F8ZNgA6pVCGJVV80oK8/XuQ55Yf+UNIM35WSu/Vwlp8km0ur8GwjB5x1k/C3zQhJMW
0T3YamtvY0xDo3c0cJJJW0+22T2O40Ys0CEB0D48tnW/9Vc9eR5VjaNwumR5JoG3kvLeAm1eTlO9
hf8mU5EA6zpqdH5HlTd2L4TMOz2uP8xKGA9ZJO3+ej5ncuotVAvZaqtluXVCYH8vGw3y/OpM3dCc
m6YIvdsxJo8q4/hyvqIJEmFazZu5HnLC8NcAXnrar31BcCj4lfsw98qHhM2Dk9ck6oG5mmHe00bJ
GLzEJM6qI3LTYD1idcuufAjNsrK8a/xeinfPR/v+w99U+e8E0EEADGYhkjO/FiMHl5TFLcOH0Phn
7NZOcztuOg8O4UqZnqk68fp3f/ZiQaA0CcbmTgQqgdOpqqa/A/YR5I8kS9rtjvPOvO/wCsrXQpOi
+ifaq7h9qpWIo6epd/bkHS9Q353GTlQRCe1m2c7UqhuJlVZjGoVy2ubfHcTn4RHbatWeLBjS5ItH
tuOZy13sLk9D6GnYz7msQxYLBz6HY7cvg/9dyQV1OhXd4PFU84w49inwSax/F3qbwp962/v9phS1
ZLVf2rxRYD/jydFXch3DMTo5wVBY98rSKIAQ3de4Bv8eb6vzvSjZk/9bTq6cRTZOQnpf3kB0IOgM
rW24k/ztLGOTkYRUgO9KkhKweLp25cWVOpR+b8cs3HSvv6O5dcgW7OJ+vOzfF96UfIISc8xrRHBj
RcXQ8aCXKc6wPYQl0G1+gDPFnduJsPwitsM5jpeGHXTmHv19JQBCphhliAyClMB5jvVgnD9afKFD
yg5VNade7So3U/hA8Fi6HQTZwHYVtiJHVTJ+hd4k21fok+3fQhtCTXvZQOANZuO+uoLF8cznWfQz
MpuH9s8I0+YZgxc3dtI6pX0K9WqvCt6v/E6VPmgSTp/+PXYZ/HLBLupjxNTz3Gxd/Res2tRemc76
T2ZdwycWT8mfvVwLH0XsDpY9xzG80Wtfzj+pFGIk6TJIWsLoCbc4E2iST0cnyqXN/C4ZgqsdxOeF
Xjq2r50b8WVtu7gehs2BbFHnpZOWhsSDDCMecQRB3zT1qQ6D/I7uhgB00zb7J1juKrk2k9fLoynH
FQv2NIEb7l11CuPNlSfp6OJM80FqiNmUcTC15X15MK3unGzBNH4YmF7MZ2KUlw8fL2aT9Tl3TBao
hS+F9GGSgRZcrVNGrOSsrsdqAcEgSV1tjqTFkYdsKrsuMM7FaG8KYi8gXNU6ulLtAD6BbRhyKh3B
NQSChB+VzZ2n8Hy4cy6zwe1Cks6tZ11MdkX5zHHnvY1+p5fU25Lxl6yj4ldQ2PxfyWTnyR2IP+ET
EcI5lVXHHMmJBof3oauTNU3i8UKSmRoT3pm8teqp63bSxD051ubaduzonGZ/8uwvxaZ5fyDklSDN
OhhXxkAEpJ4JB23lMd9i5wKFJbb48j2ghG+qW7Ipzz0vo0bpooPcqUXwJW4tl0gdtQtQiNn7TNag
vS2I8bQHnM3AVdnKmfwzLIuerfK9qn93fDVVVq2NOPlsfgf8thpLURAYje2vVR6g9rg91RA6gA0T
srunhYp1mfq1W7wOCtjclSwIQ00jKhUsGHWckKHrNuZBNWFcniKvJtMmGedwOvnd6DDST3aVED87
EoReLjh7QYS4JUGfxCUEx31uzfMajW3ws1UF+alrKOopbW1kiJ6FVmzvA2htrFoXPjgbXayRe+j4
Ps2Pfne8q66o2+Aa9imYk5bUVqrLaCYf2WczCJ5PNHGYjWTENicNn+jBw1rVfQG52UBuc2amfQij
4FAWPf9bX0WJOi7JQsUXRlVQ4BTX0W0C51CeqXFjMRMkrtW32n27focEr7y3jeE+qcuq8g96TBLy
dvfC4W9xR51RLUmiH1fsHje5HYJXL9jG+Ebn7AFkpb8Uz3tUaCc1OO9v7ZJTXC7rCrBo2U3iHcJO
FjYjeCohdrG01SMwYe/3KJPyriLbXKaTQ0g/h2FSV5nOFw7GdXflr8Fztt+iU3mSigXgyrM3T0QW
BFgc2nc19AvamBqnWf/gtQQ0gh+emy/MK0c8ltS1L/ssiHZxOq+67dwAZgTZ3vx3o+pUcYBbF8P1
rdlcPe1zuY48qjp5Xlg3qY8A2KY8LZhRl1CiRR+eFFYdlS6sMUWnfMqRg3eRQ9QuO+u+y1VcDFFs
c9YnRMjxmPgLbtAcnsp59xaHHKKgKNqzoJ42b2Xtr6mJI5gwYzFzdjHZiFQLWSIx7dXAvusj2pvX
HJgfLe51H00uG2KCnoX3K6zEcgaNZesrDfjG3FKr0LUpvpaaeD8A0alTz+Roj1ayDs8CS/nGWL/9
9uAU/S1Nt/4l/qX8BJnU3OkAb97Jp0t/BCSuXnQuGntweKDeZyg649lRvn4ZlHA4M1t390+RDQnq
D508EYeAgsI/h6511bXftOMLc/ag2DP6fbo3sHX+88CO3XZkA8kcyKcPuQsEt1aGjZd8rLyRcUUx
qGlQF/i/j0zlCacAJg/mHY++M5xENET2V62TWF1PUlEOT4sTHfdm4R5Kx0r709GQV1eloRDlR12w
OZ9iWnPaFxJ2V8jdbZ/7Z47i7h4TRc6Kr78Df4jmJEzlXpMVgJEi+ecMnv3nTCL5N8qAznapYcNl
szMHDC3jkfsMgx0B8tJtPQKzac/xvVwCI63b9p/rurLpUpR+q9Ix2WF1+BE90JTAS94nMfyK86j7
avUm/Buf7fSz64RxlSFnDz1ZHKjAJzZXlAGtkOM9KcvefV26fOF16fbid6jN+iPcZf6ZTJt4mn1v
fkpEsqqzoeLBPjkFbBVHLUOnY1XX/WmV7VgdYRfFOSCpartf+8Y6p0au9isikpQwbrFNf2qfnASS
XrQfHnLrRefGGRaC7FWxf46OXFiVBwVkrxY1+l/wCaAOJgBtPg2Hx36M5ri+92rP+QfYY/0BI9Tw
KPVj+LkUTf1SBqRksNLYjDdzWFAiBQxTFqALnlyuGky42wHmQPvP9o74gnBae5xv2/YTGAuxLGO3
N+VDXfWSsWm76G+3GYctW0ldV8dNyKbBudnMt6K1hDH7oLv+FaHMf2++KZ5mrvDHEJzbRzkFMbgd
PrU/UT8Nt7btXWp9zXeeksFi3axRgjqwacrL2q4csS04ciNXm35z/pEMtOFpbdVEV7WVlzYhDqpH
12stadtOFaDIuyQanZZxW+a07qsgOjO5dD/CSQUh+SSjeJBDwOvusXYZIVTRw0OTsbzJMrIRAgtO
gphpk9iS4+pbVjiUtd0NODFfnlaPxv7ogbCb00lO0zmq+azTZGqnMOtm7wLoGiMeMghF8iHv4/IV
50XzsnozOhCN3zymvkl6J81JYAjBq8T2WTVF8L10SQOiqBqLG1sKXx6TmCLmNNg2njJFRjlyee4W
124fNdPJ2iR54U7vqsMSVPq2ZsN7uiZgPfzdLb64t7XYg5Mbl+VbQcE630TFkDyXSb4Rzj4qdgzQ
WII828q+P8aujdRV70pNTr408m8M+gUTkM6bW7lDh5PrbKZsCMYLOcLbxJpufDNnguOd9bTAZXrP
C7vZO06LoD0lnvLI2I+nNeuxTFDOmoLmLuePv+DLku2dptt/CZRf/FQDi75pNfWBB/KDGuDgqc35
11R1e8u63+UIR70KT7DhTZSxRTM9QoeAl8FX6PIB7GuY7axlPZDr5tusNHsICDkWYQ8eA7AXYfbS
uQ6WlT8zYQmCLMh2jaKU91n+YcKX/3KMHN8kdvrfjAm2W7g4UKumskne4nXp/qIENo/DbNqvGtb5
dcefOWRMyWl/LVMi0jLw/OODW5P82tdjE/Nz540nSuTTeswdH8y7K/OeT5YzAx3EC8bnhnAPmn0P
VwSnZ9Q/gnsDnUKQb+3emk0Ev5dtDO6jsB4+m0rJNz9ihAZ1uZm+1EjyVGob9M9sbOGmcOzVDSz5
eYw/mTBTJM9lUtztQW8viD+3u89n5VSsVtn5zswFRYrjzu5hy6OmY62rF2G60Xd8CKxZH3EVSn5v
z7ASgnGjO0tTgzfalsHSArFWSvO/V11/zuF73OfxJYE6ZBQ7pX3pAcwbAW/NR6qmTWdy3Gtoann+
6M3hChCO/mjP2uJStfVy6a50SCZhupgw6rLCZ2H/Jh624dNbNvkS7onk7Ba7fur0FL8Fhe9u14kq
1IuZ6u7PhMX6nviIboOuViWAqEjBeHcsQmrqcQOz/F/17jMMCK6AvCQ6kyM2jJ6sdqK32Te0criI
5Wu5LFwda7ex9RMOyjY3E+yv22akSab29bv5AFhXvMO7I5qOniGnIY0lYU4jVctdu+tpTI1s+iXl
FQ+/hFgbWEL9SvhRTUecNYVSD9qnn0AHYqZ8hn5Z3w07QQnnXCTudTyq6Ltopb7Bv04V0yyUGC6o
kheU5ag/YEPOV8gEIi4PcWAw0DcIYsRlsjd/XzFs+rM2UxKe4HN7pyBcqOg16Ksq84Zh/HD6NXkM
MffhtddEkqQqaCEOJeQ/3jLK7AIoPKr6WbRqMpmZtNcQyrpQe8UER/npBCrk55yIaM3a1fiQXqRr
72RcbAlX4VQ9xyTxRmlrgJOf/Hh2T3zHZqdyY9W59UbxgbmIdXeW3r3xAFJovIOjYNYrMLnjSyTW
obwhOZLLsaSsLkHsWnGVlI5dzhBoIgDrQcyWelBwyEjEspscmsnDCEI0Oe62VLdAIoeABizY/DQR
2/hQrSG3mo4KxpjNPOirKmJQdIQAVr4Hudk/+8Q6/YHvUN3NdvJgDawjD3cD/ultEsp8JW0jCzhU
W/eHIcN2X0frVB7omfWPyW6ieXSIYpiK58QgAh9s50/ADfK5Gj5c4ICUHdUs5x8y94rwEOu4377U
Lpwx1WriLRAxFM3UoVSnMxx95Z8vBgBWnKsh+RMG1QDCcxj39WPNZ/cnsMXualuckhdnX+Z3UDzJ
Hzh2TXmKXa1fCU+Xb3Mn6iFbfdF+OBW3burQcf/aAdYQvBQm3ckdQp7SJJzX5ijGOYmPds5NdTWg
dY+pp6W73xVNQs0Cm9D8DOWIvAjHnGQAHwG7gTOmYpsSV9rZYxzXnULm8NufyhKcQHz6DjbTDqX9
mGRNGepFro6ObcMvc+iWnh9t4z4aD86+2XuK555edmu2PmtR9Koj2/nwfXpmQp9iW8K4+NPsF0lh
c/r+CbRZHB894nooNtZ+WzNooxplKponJxOb3UGVbQZAYMdM+5+3RQ7Rv3wPlXcVJKv53eczSacQ
N3s/Q2Omrdn+m68ows7cjNITDTGdPiwxEgY4jobBlG2m9z14nOtV3S2OWPXBQnuC2LFj28tKOxAk
Xw6TWU+eR42BA6bABtyadlAMaKx+rofZc/jPl+6H69fUbVu9O+1pR/WVWQi08KltcA3Atp0Niptq
ox/E0vlROplw/stCPFBXxBDHHEK+ZnNoBwHMajBJ8bhsBOOkCCXKOS+4dtdDYEnoRIcGssKj48n7
Js/HZ4YqLb391mn3cnw3n5WVM8c0GW788+pCWha5u7x4u0weDGgoe8auXz+OunC9Q0BGxNOUEOBI
pvdE6rsOV49xlVvOVALO6LniNCdIRq9tCXXtAFp9AZnX6Wq/V1LRqgVcg1A6pjmwR7PDHz8IGLPN
bTXE7tVgzLSkhvn/S8lTNeGsAZ+LViG7gsO44oWq8MoU8J5GRSMaBsV5Lvx4PxBObBhl5vVUpDHB
43kWzrn9BMM2OeeSLvUaTdV/6KI1/FdCf545t4ppy0YeoCgNmmZ3Tmov1H4YoAi9rAGgqtR1q20k
G0M2EUOYKmoz0xoM3xvZWDbGdOHvUFoe8MOqHysZakHGnHbtqfbX+J4h0fALOFHrMPBHCiHPdgWj
G7vwf/CDQGzMtnzEP+pW3E2NK5sv2Ek7oqRM1Au0vMCAZhfJlgn6g8fE1lRObBcNZQp3b0dn3hp1
nfsee72TZb6aBiQz6ENE5TpkMzO+lm9y72gArAyGLKiN/JkAyNlTl6XLZ0Y+LhJG784UQjNUx0nF
zKS2aDKPc0XJeyCTW123qqTGWAqx9IdlLZcvL9+chnpvNXc1eCD32pty8TLs0n/C+wvHMZjyBIXV
0cNwBH053u9dgABWFsH067+GDMANE/PtzYN9EDqfXkXe9Q0kvb7+DnzFdWoWu3+tmxge/E2X331H
hAfNgZ8/mE2HHEF5570ujSSzd0F9uoq8zvsDCFNCTZM8Y8xF9/kwWz38jrRAmN/3hcStOS4bVpKJ
ciGvrQ6O3HPygQna+EyrupvML4LtHZO0+K2ZTHCRJaUd02Z2RX1PYils5QIu10+zxeWG338HfWC8
aPgeHDJbqNbDb0GQo5PRjMY/PG8F+74NdvwlbEtlXU6zc9/Ul5PGlmX+pLk+p2yd3OWW4QjbtxiZ
I5Hm1eiG9zbYZchopm2erLtR7/Ij9YNnwS+n/cJ9F0cLMNghCp3nPtZ1fzvmkWcZMLVLcCgiSGEo
GcTAXM29JCorIGElOEAN3f7xCV0OK0pNlRnk1Fd3LRFL1Uy3lQYS2aMgmiS44hJ00bXbnEG4t7cd
rEaSBk6J9rY7jj1f035Q3qdhLLp/uWilzLQte1rhxe+ea5uMa8a8vBpPidSEvni2cp8GShAnC3H5
PI6U/wPHQVwyfGJ9ZGYz3joDRXZhSYAHurikirOO9aSlirZryUbgdxzUtUxbd5ZtxkOyvS9zLV4K
t4YYtG3D8KlVjlq7BCHV8GwX8xgST/pn4OZ5QGl2H8ns7bzHHi98jmTXKvAblwmxrbU7vOUof84Z
lO/82AJAa2/zcNp3yOS2CE8sIwKorsUl9PiSN3xsx5Fa3o8rIMQTTOQqw2JbfmmFNssS5UBDKwbI
ZZDyVPnosQ07H4dpgSmVj4z4LVY+Pt/No6gYGid8Uq5SPR91Qa3Q4Qb9chSD6aMeOYqzrbY8sTG4
z3+T70BI3eZlvDVxyJUDmGh0s2gJ7Cc6eCSzERPyOST6tryuJPb4yzVHJqYxnU/51xXodsTQeHmG
rLu/13ZxPzbVxC7ATSVuWXrvvsNoRXgm6JnA1ZoR8NvcREuUNk7LDD8oov66HQX/53ZYekpagFlB
1qsYoPCEVoX6dZknoMKzc6XlSJtFcLzzB+0EWVxzqC2ZYnzo3W1D6/xqhOy9owCOU2Vr1cQXHTln
GB+V6L8HsuS6Z7X625fFyfXBHwSlhWajAWHMdkiYyX4Zp/NKfvoNgo8Dwo5H6CfVkm4OhZ8LJ+vi
XfjnzZ38DyfQ1Ssu1fL3jDb7QZynW57hw7evPdSy72HvSptS9Dho/szmvgwctnubxP06HIMlcf9g
HDd76uU1IQDQKKS6dlSzvum9GIIbr9T5cJhwg/Ags9j5j/fR9qiHPXPiamk2SjycN/0xhKR9AWZW
8nYkbYJxk9XyO/dblAC3i3OYdGu4nqJqx01YzYEj6Bg6MRb3RVC3/M1MBkRmeV63UzfPfpO1fHc3
2u0cZsksZH4rs05PRu8UtRCQ8yDbkKv9Y6ADW2fGaXznds+bIU8JJgo+hGeZCOki9qZTTQP7DOLY
NVkSCLFdV0PpvWCHJRnAcUtqg6i7MMsmF3WmuNQBaZHn5qHRvmk43Ff9U4DwlNzSED/S3TXRkzMC
4jytIJl/R4bqKKs0YnXaiCLgPvMa8zL1NvjLzgX6jFZzF6XDpFm+eJckGbr3/rZ5+50aZCWg0uWo
TUsRRA94dY06xNzDO6P2uOdQEsHMet1COsSpAODSnPOmj+pbj+MD5bnsJ/cIFKl6gfK5IfcEq6iO
Hb4kiZznISubKdwzb5txD7tqV6/sdUGzbsmzACMGQ+IQam+fUq5IZhwzN833SIiuPDDxcW/Ctc1h
meokvAlVLCyC/mp/lnyUr2aHppnaOqm6CxdaguIrPcCNQne9OSEJFY9jecnnaNbQfRVOOb+x78Hr
p+ccA8rWGjseShmPEsybwYoBZte7Hmvev098AhyQEqT8wXg+h62izOLl1B6YPLdCYiDcBHMkuYkj
TWwV9hNsoNb1z81E7hu3QZQfpaWJSKXakpNeJlHfBRuMtTS2jq3SYiGZKGs0gupVvEE9M0FfvmmO
lJIPIZqvO5eS6BDjgZLPO1Dxu006XXVHdRbercaJ9DlY9FJlQdBiqqFyQK1x3cUdDu3iCQSYveDh
KYOg+1i2mT+k96viqaXperP0BKz4iI6Agz02+S8VF6Dm3X2PogzhnzEAo97h1hjKlFOLpq6yxmzD
zPqsP/xw57X7IxoRVLfWC4Mrtq/nP+HSBEfHK+f+B9I9M6+JpciNQ6kHi7u01d+N2ep3g/r6Kk2I
dSI3JPpkviqo3qae0vxQLUY+TNg9cIgxgyVHadksI4cFPuzmEUNO6OY6fEZ1xyE4l6jl3CRTNGS1
qka+ijXi0Z9io2Wqy1G+JliPPkuI969OH8Vz2nrafmpCot1DDXD3iXpix6HS88tHcftLynl4VbZz
QE2urVuzA4XvBOeYHChatsJURB6Feqd320eQowTAIDWQII/MZaIhTt3Zys/AneQv34nmJyloUNMx
XsY/nlNo6hGaIHPIGWtet/yBlHT57N9WlKRh1lTL2OFZIbeasE+fYNrFYLLg1W/Nmbuw/IrkGkzE
SwNiJeepr8KDhBxZHXI+QDfDlgswnZUY1WaV51fYlskMY35uMGyllzOZpRW+YJkOYKXudIzcyURO
mVcCppq/yi5Dhwt/bx50Q+V53JbCMNZivNseknqR9mRrxtq9Dds+2yIl+ctytkSPe84Fw2w8tr8N
eOJPGgL2uKtW7C+euzlsrYh+fZHFVj972+IiGrkrUziuj85k+DWYTDfx1D0sU97/aKXn/xo0nf4T
spMvsx7n1e+NzboPKMztzzFUlNg4wGs8YVXuv5bB1rGBv1X+D8GYu7zqdNF/lkt3cSDSg6h0JcZt
Os+OViJd4JBX+KDmmnESw8SXMMTUUpfEXKZrr6fvhYWL3yEtaEG94fN++hQJVBPMuOBjh2s1Zf24
F7/cycVMZJjoXKgaJeOKAHSwxzNB/HQ6z577ZP3VPrXAyQzSpaw/cdTRhGzT8tfiLAazO16e4nGU
VXe1G6XfOwbCPNBJY6tMIAyAE519eLKITkhRe6jK+3IyGuK59Abu4ZV/dOpLOZfgPUrE8cYRW3Ml
2xzj0FjY6QnuJRaL+mK0T6Vcyw0/2ize6c2bBz9A6uaTr8WDGabikXUawnNzV8trz53QgIeLRYkX
LoBG76pujg8RotoroqL5cIrVC46R06DLLkPl/sAzqcOMvRKEK/q1kKl07UZbxjmLeYPSSz9tM4iY
g+iBUVK5M0o+8Aqw5VHg2HsXpW/swS8352oF2t5whhf2MzZB/hJQxfA5hWL+cv2dKT8L8RWYGTfY
aNTFWr66eRXkN0Syrg+6JzHmxKvAwYY1j7uyCyI3YAK79AWVuz+gN7Um5KrYuuFOSM6WNJqKSR2m
RvZ7KsINXHviLc+LF09fi5zkcOWSGXKrG0bxVG5dzlhSBp/oeCvHXzQUV53Phj1abNWdnbXH2WOl
MLf8qSPWhsgry2xj5eq74vnhJ5DhfhqdNvwH0LQJj2JY9OfleKBLY+ZBljeVxHWUQxbPGualH328
wumuSr/Q3FAiRp5Bo/jRDCwXYI8J8x971ED02xHi8CKUe7cckhzqLSWRrG72QKNgmxyfOgIG7o9T
Lzb1QyUdl2fbt6vH4zP4N2CHqwvQ2ekaeqhQPTuTrf+s3R79BoO+Ysgsfedt3HuaoqAhdUfaErdN
4TnsGBazk1OWh4v/xlNY32HF/2PzsekzXxuqvaiiPo/22CMRUjfOVe0Z/Ex2Z8jJgV335bGOKdnT
RdCJAgiWK2ajZPWuMeWU8ZGkO9hMoRb+p8YMx2nlcw3XenGuyrHnlUD4Tx5Hz/iPBgVaH/LVXz96
j1uTh0+uX54GN5TWqg5vlxHvV6qTrnpdN8ZlaFJrcM8O9soTvnhOeZwx9g1kQxmo422kmGKEg+vc
8MUBFZbKiheV2AIj28WA2AVJ1Z6Xfqk4cHP9MbBE+r76Y/dDO5X1r+rGOCct7CTPHK69yqKpm0qJ
awJJEBwQekKz3CjN/NO9TBLx1MVpxEbpcmWToGXe0FbhyAnkIfYCSmHRgax8xtuLr3if+BLyAR/T
FIQMPpb4Xq0VRLPRRx6/Z6kM9UBbFUawZQb8ucgSqBXcG+V0XEzU+CdIQUja9ewP713trd+r5g4i
kYuJ86Getv5nlLiiucPoW93WnBZtFq2XrooZM78EdpmqSCNqr3dySMUtW4uMsaN9rT9lKddvZnz8
1EGNKjmgWzXxwyBbBGEIhzv9APm3TF11HAxv7MGZ4LYMuuoXpoNpouBazIxlphJ4RiyrLCobDA6s
qwJJbbxjnXa8XzCaz1mM3LVfQUg0VfnArNV6Lzgs9i8KrwU/vI1kPr5OhWIV5DgQwRVdC0b5n6R8
r++28O18ZiYfd4eErhiPxSxIh6S/Rtwuol18JESiEdsVh8mPclZQgn2mHBTXXfdzZIyPscqpnC+B
PUIf9koF+RFzSII1ita0PcgRjxCT7ssLIOeNsEJPx0ufxdwpIRV2hNOMSV/yMnV9/LTP/uowrNz5
M9lQ7s84bdf7fRl35Ledk+HAYGR+LjBNz8yHXNWjacbqtSIewT/MHahxNGnrUGSqdkMrHgOOnMFV
NP0xxhAXy9g0TfhSRKkYMQgeG+a3xDgqs0f5VY+2XBFSRIGbdY7HyJARnA5PxI4ZspmIUotPKPfq
/3B2nsuRJEe2fhXa/E9uarG2pNlNUQooFFT3oPEnDa1S66xUT3+/xPAuuxJlVbe5syS7ByIqIjw8
PNzPOc7dpMiU5ui0HKMZV088l/O6kyla0az1ieCx77wQBdUdYjISGRYxFwQexw3m2w8iqgpVnI2+
nYy4d+qIJHy2qILzmAZwYoDtmmLpTUvkBP5wjowmaqtdMriZ0qnfaViNDxQiutHYgpKRo7ViMMD2
EWf9WKdV+glgolJ6vOqHz10QZuFWIPCmthGVyoMRyChsDVKJRbZ63kpUDSVp3xPcvFVxZz4hF2wB
PqJbke+l1gSlc1Lk9q42I/k1LGRDc+N4ELeTFhTlobaK+qEfc00Eu2GCYC/m0D7zlaR2VPEIKoyI
XIB5nevNn3mY8s6NkQXFyQPi9F0y4+oD7oAaEhwzILlKngoC4DfheI+bmjqH1ulgHGnw3q766v0e
UFurswuxaPe4RurE4Ij8F5gY6WZEWXVwATxQHgTmU30Z4cc1bgXgrdrRN0X8SX9yU1mLAjk+hzSB
xFVC++vRxbkIpif1Cs9P1M/b71kgNz0BdRJ8RmO3exjDuuOGKfXgrWrH8WdgALNbJbWVfLW4pGtP
52BRiahis0KCJjbAhY6EnA4WT7FbDQXODSwGAj+e3sk3cvT5W1EaUW9LSMN/popLjqZv2nFfFL31
hvYLaB4qxlpFFWCKgSwrgvk9jbPpa8TbillJKZi2Y2Z0qhNHsdbO5TyN/vGRkb5GaLvSuEeaoNur
ZOqoekYzp6PpLMCieTFlgE9Ekc0PKNvtmn6UW1s05F7jHKhCCMooDmrPLC1g19wttFQyA3UKHAqy
1R2dx8TRNURdvNWCnGYDkdSnxZr4MfmzKvDKBHFAj45yiesH8Jh9A24a38NrbcEZRnImeCDC/fsW
/xQ6hPkSz7SoOD7JYMU/ldRunjWdOoLK7XibFanyGKeKmj9UcX9EaseKunEjm93w1IRNgwzqVCvI
AJVp66/HQokfj6XSkHnqR0groziRbSR2QTR1ks3E9HglCboXqQXPxaGp9NqVW06NF7TRgH+0+jrf
5uogH6Hj9qppkVvV8A+a0vLlEDrPtzKaSsFBa61A0SCWxvirWQCcWCOR0fn7jjcOgC7D7x4HcHM/
VJ4GbLU0i7nkAbl2Xw2Bk40gYIA3tGL6ta8H/9kn0v+OKNScZh2HXsUREAN6UHGUL/BBQHrQoV39
UkUDF3ndSta6SvuEKisMoWwzgO985K1S0tg4lhvg8xrkoF6aKslpUpiIdiLLaQrChCQJ3dahyRBH
GsY9uWmiTQ1WwE1cA79zI1pMmhQPjlxPgGuUz/JYRV8HE2Svk6YGUS7sv7pyKtH07/NYBWdE5E+Q
S9k1TFaFkulPQiYD5DkiGnLfCFI7OZXpH3sb+htoptIQi+fEiMZX86hLTzoFLdGT/EkU3NCyKE7Q
GyqInKTOCE1TQckfJLM1H+neWHwRhUYDsFQUgezgD0kf0h0uv4WSRt/7Hjt4Q08ewCdw3GxbQ7zq
PAnd99bh84jPPpzn3TT1BRgREqjfmyQKvshk00DUVkMWUYnFxGxZyYQRpGA34y4BuAEOAAL/p5+P
oeqCSJoowxtmuQZhz08qYOsK7j2qbwTHQPLto4JOmhfUrXHXxpow4KpTSSP3F8cvdZlEz5afWPeU
Dcm49L4/CXOCayhsUxdkkSYeKuH+iGd7I2jgqSGDsrTbArKDDbHK/6qHpCpWjVXFqjuChbDAebXj
Tp30DK0Lcb5hYrFKI0/tQtKyKYgOxZMy0zjM704Np3Kctk3RBLXjHztye+g3ybdNN6mfggQvZiNw
GdGBiGfJyqxLwhnEm+ufPYS/26jKWtntapF6eWTCKmClMUhHa6sgtbtpFF4gILLHw4gkuhlN0rMy
GEi1VOAuZVJjhGh2nxQyxJsktx7axJ80m8d6SNDgSxIHQpSFT32kTJ/8qDtKAMLnPDNicMc3NW6U
ypl68jDORAcKf9YVHCm4kTO6z8YyEIDP8qy2R8WQ9tDF6jvTCgAcG1JGZB+oRkuzKKvsBzw95Xm5
GSn1TkPS+yuAomqwSaXGehDyEBUNy6Jif6N0PdUMyuGN6+P2GygW3PVbOVYtwW5aeim3eS3wFm0p
u3s8VvMYGmJcFA/yKAELADPWQKLxRepdcOSOXjWEY+nW4iCpjjlBgXYG8Xh865Re6L3+WEvxygqt
hDMVWjqRFgDUCfhcEMSuREow+j4EJGa84yRInZMVEOAJzMYEyIVVydEO/TEr2/ddZN5rUZJWrtJN
KTStAozdAcoPRe0jPAUWo1Ky71KSS81qDCd/cMeBlNUqCAmMXYlVrN0JJ05sEVOlYmHTUpDICsn+
Y1QZxBIVrS8EgJ4dQcjIWf2R5gMN1SN4H49FO6LwMrcB2NMQoX0BM6tShCwafV9p1J0dZRpLoMVm
GaPFqPoSyFs8ly1QSLmTfAnIy0AmFSReDyzbTeEPfS/8cvxUpFJ8UEGlizNgkNwx2ViDh2hR/jT9
jscfeV1yhWQPibhijYJNa6TiKxFf3zo8UXJC0K42D1KpVNLaV83pNRB6cQ/FtBNvIJMp33tNUubk
TAo8k15CwZbEcDhRHxXzA+QCRQLDrxxDyuw0OHAAAXGijCEWH0KaHiROoYpsWCeK2vOxqSkrV0ed
8m4iNtZ2FIK2X/fs99PEDT5sVLIZ25jsyUOrdOSQ0Dg73gKI4JYsQJ/cER1wXaRiU3T21JDEWJtR
VZPAkmETPJGTTAlBik4GL5Un5oOeFYBhuW6CQ5WCJLY7VvlPEOrdYX7oAcURU/hgglA09/Ak/W9J
SQbZ6ZSBF4Y6mCkwEVqqfLHCkcMclOFogM9KSVdkMcK6Hmp46reUZBvKsHIZPodq3vLyFa3qCzpD
ekqSLU+/BVJVg4LwE1JKsLnTEkx6Xj5LBQgAnCz4C1VD89iOGpqSu5zi8dUa9akjjlfAgvSkajVQ
OISN4KTV9FGN4DI4VKH0r5pZGw/cQY2yKvyAOjemW3tiG9SE+HWplM7snceVHJPc8eKhJY2tmRPA
yNDMDjMGdXTDoRr2RC55o28CKtqjF6qSWSEtVwn7puPW3CRFoWxNciKybSIwzxO+GErp0EAG/F77
4nTQYYu2dg+w4rhpJ/Jv93DPfLRNBaNgbUJVKzy6eLXG7dTqafmZd4HwWbBIjFIGKkXw+XpMlNv2
pfQlzSdVJAbkefTNCuJOsHl+gVH0JUhT67ICNf6nQddQi5KLlWs4CYXUGDjbgCQ8AKBo/AS6tKPf
hgV1aaWUcHns4jjSi/Yy43rWEvhV3IDmAUh/ItcgInJGFnJB7k6lUbMqgD8UhFX5VTgWvn1MquPa
SPrhXhBSxF4FP2Dr2qObJkdpfXn4JeF7Hp5erdDxTWRsqYKdcq3hsNYtsJXMhnrFcygFynzciKAE
FVRtywM1CsueNDW4qYcUWPDlwZddxWgwx+iyKFJ1VPRZP+V0dPqE6Rqlu9xOfK5cr5Z8DlJGW0Av
4VURAWsiixbAzKZ+HvGigiPqJTloE4IYEt6V3r5c+URL7vnyEy0kVgA8+1WdsR1BoeKHKWG6cWDJ
DqHS54pQGMdDLbyGjealba+h72WO6zwnAyD3AdDwkZQDeBLrykotJQDePxZNDGfVW0n5oCxWDXjo
o8qTOM8C0q1w5wKAHSnZyKQp9MK9vApLbYh5tFnhw5jVTcHELGRSyl7NafMOEgQ4sPlVjQwFeBx0
KcLCQRu+0uhXviKic84MkdyTdG22QUlbSF8AkGyKpKEODx1QvteBmRDmSmBxW3HYgp6z1mUOd7tQ
9N9r/zC3ONRBGuuzBTK+tLBAs4CBCP6Fch9CeFCuSP9G5adM5S7YkgmitH15aT9O9HS8hX2NugAx
pSwhHuZiz4u2H/cj496Ax1DAiletW5lV9WhpabC6PPJHy2ZkxGc0RI0N+lHNn+wX6cZm1AopUrFs
OiSJuwBsKxdvWfymVsv7etIkELOBkUES53QUho4Uq+JEK73U7rQZ+mZm0o6ifP9kgLe+YjcfzwXq
27gPqscUBNnN0+FM1fKtTMBS65bbrCU17JBx/BNyjbS5vHwfz4SKzoZBN3LKPej7zsv7y/JB5arr
IeJu8Cu52hLBwMWCPhw5ADxhJdekc6+0XT87ooIQ09wYkLaLixElXthVduTMl6HQf/NHEl1WG8+Z
xDpM7lFrNK/ojJyzEFonIOmDVpdIC7rTKfZ0hFCp3OKN6yPvFWsqm9ItjabL/wNTpAURmvCSqrJr
i4EiwOREFKzlVBkVWOfWAnM0VFdGObd+yJVLgKfoggImfjEdA5xuEjJKC0JAh1poTZs4lGtvIMdK
BZ9c2GUTOWeMlmiBHiAsw5stTphe1FowmrOJSJ310OcIgzhDEBiCd0wJaq54kqVI0XzSLMUQWUUV
1Yhlm5LCOqbEwDCPaynI3iIKeuBDE6ArU3lrNvncklhou8+Xp3jGfXExIEIm4Stp/Cafrunkm5Oi
ARK10RSA0SkZ/roZybcqWbyqUt8kC6Goa1UB8Hhlumd2ExFYqs1oMuFc1EWg0slREZoVJ73xj+YX
GeJ1zF0sdRualR1XAfxo7/JUz5yGOSCjNYsicSUtXUvTWy0Yu5RaFvBQV0PZcnUUlGtdyc/soiGj
6KZLqBQh/byYFnI1QZzPZ86XE2kA9Z408VppGklcSbkIGjmKxfEggf8Nrzi0syNzEUBho1kgeumn
W+mD+x9auoHZsXnkHQ0Zxnf9hrNBkqSRvuLbAbv2UDn9KwOfOSaMJxJdIHYNvm3+YL940hrKuwHD
lIVNymHX5GLnoQQrPFhkUK54tDNzRP5PoYEJR2VuF346VJWK8tRrGex8uH+uUAMtG7Qa4m1EAemh
BKb8kkjWNb3iMxO0Zm14+gdpZFDExZ5CmEaDueOQRBICOmINHAlqi78ORFgKv22kFpgPiy4btL1B
BPN0gjGkc/JJTNBHEMi1WnBMfaVd03v7eBTmjgsiTVY1FN/0pSSg2Jl08ajoAyMgIHBI+gQ8Xxh3
V0KxM6PM2nj8g/dEQn/hPo/wVbJcsyhGG2BESynXQOuE+m8fa6JojpyMhqIson52umKDGHYD4Tsg
C0Aj2aFGXKdwi1por52vM9PBMUuo2YtccljC6UBUlNQgJ39qTz3KpFEm1w6AxSuKwx+94ntLUfSy
aBFP+LOYjUzA0g85SU6mm+xwntHoRQ34j3KA9e/BsC7HL79rcojx0qwRiLo2t1ZZ+I0IWDf5AyJm
RSl5soVmuSrHYXAvj3JmYoaJX1RFLjedd97p6vXotwZ1UvEUtypKhmlo3NJMplmZxjF0yiG41pzn
/Hg8AWhkSny3VMXvZPFoGOR1gCAIDfU/2olSXfUDmDaxGBcPx6FWvl2e4hkDYYq0MeOWQfP/w9Mb
fXxYKyzkGOYRzN2C6kLRTr9v72jykBjTlNnrWguhYavR4bhDOrCPqejfmwOEpyZOxivdKz/GBaSi
NK4Sg7sSSvzi7Pp6iNzULJ+p0NoOpDaqLLBm+icg+9ba6k04uEkwUMJr2mx9eRnP7BzhFnqBGr0K
JXIpp5bSRWJUVTQssQtdDV6gAGkvUPPUZpUWyHbYegKkaHV5yI/XCo0pWMq5ksPtuby0w17OrZ4u
2rav5NNaA5X1mgpUJG8Fmef5vQ+DV7KLKiSfe3ngMyZjIutpcgBNzt9Sa5a+lwSw6A3aHWpVd7Gm
ZnZTlv1vx7FMz0L3UoZwheT34v4qygEuvwnwy0rNfA2v0UfkTcgNjkKaZtoVAz1nOlzNZAPnFQU0
d7p/R4WWWOBUeZeaQ7RG2wtsXRoJqNL7RrxHj3DcayTt1grB9fPvL6fBMtJtxMR8tNm0folEjIjc
daBroP8BM91LaD55BZqKV96o5wzUkHkTE0NqPFUXMTOaT6WC4jzIZD0x7AbAwqsyoOoJ/rbawBNp
Nv/BrHhKI3TLswdXfTqrCTmVAoog1qkWZeTCci91YF6IZF2xxrMT45U/Bx/8t7l466NMBSwUhQYU
XHw4BHQGpmDSFNaQbpJME5vHCebPtUzYmUHnJim8e1hMrvDFxTDJwJTLCZ7NSMc2alRQuEZw8AW6
NkGWuZeX8mMkh3HwQtV4p3IrKAvfkvUJLFtkdaBEtZCLnGgaqvQF7pdRDTDEx16+9qp774tymg+e
W6bwsjJZV6KHxe4NmRUGOqUJ2+LYZV7UteK+H1AQs6I23/gmpSMpqpp1CDKSHoAC5Sk7GA0Kghka
eVdM94y/sRA+waUrOr59GV6GPchMukMVYGvqwKORLhC+AKX4y6t8fs6/DDNvwy/nMNbbtBN9ut/4
0zTodn2cxbVoFalqTqZY7UHLQmEr9tTXzBTF2jKlFI1wuUlXnli80qfqnH2x4381VsAzLE5rgZic
b6hMOQA77qigVX8odZUACRODXdfwRrs8+XNLTPKbu4Sbc27qdjp3VZ/oTaHxGjI0pUJ3DQaRMWb9
lVmdM2SDRuIS4vgKeznP+pcVBhmspsORdwISetUXPw6oI1Zy8Ebj7WuhwNkJ8eaaFcrB9oqLBUQd
GYCARMBR00Tc9WsQgRRqwisBx9lRIJXgeMh94L9PJwSvyS9l2qbSJjiIzBUyRerR5aUFA/ry/pxb
Odr3cLWSeCf5sAjja4J7E1IrAwmtuBJAprtG0RkPJYzhp/9kKISfrTmwpgf46ZyyZmhaS2CTyqEt
D6bfhlQ4TWC8oIn6+NN/MBjdrkjBEWJLy1c4cjYh6tAEvB0FmNXx2NL4EoS427Vptro81Lm9IkTj
AkSOmRt+MS8wTKreZKRuFEXLHpCyMO90szOv+Kr5tywdJyLJxpwe4oZYajHnaaeP0YTd5Q24SfsI
VnSLc+w/h2SoVuURts/laZ2zDJJ9QBRBK1HDWlx/SgtpPNMpnaGnlTvxBD2ujmkSRlwfXtmsj3Mj
W6JiFFx8ZDKWc+tVyUobMNUzm7peh371UJj1DqicvhHrqLsysTOjmegu0z6Bni8z3OzUDvujItBt
nPK61gv6Lsgs4ZnWTlB3pON0j0SffyXe/GgfZNYlGucQR8gwXRdnORJ1APtCAamdGvuXUppGcm5y
/3h5u86OQpdDjjGpDGqep7MShE4fJtSZQLShwKp2QX0HhPNaT6UzazfHQhRaeByQdJ6//oujJV0P
O8oEV593Y3cvSf4MmYD1u1OzXv9Trvz0529PCxMkySSjVk+FZzEtRU/rKAh5EqAwRrCeyd+j3PjN
HtUkFngPqLglHDqXxzKklAXEJvKp43lXKKjoNmjHkF1WcwcoBgQ1kT27cpo/7hZ+XaP9Jm9KQsxl
QbDqShg4nQWeL62Ot8YU+3vx2Cv9b3t3KBWiQedyA+8umwvvbmbgfQCAJChjtIWXJdmPaYaa1Xp8
rQ3WhwnpisQL3BB5Ist0L18cKpR+a+EoQkSUqjH6khVC6SVt+Nv5eUbhaUo4MTdLYEKn5gcQFLS3
gdxwDQ23spPcRAqnH/tE2XfHEthe3FiA6ODJc/hRuqyu1snOzXN2G7zI8SBUHE8/QcpLZyb8gl6q
U7AyUa2Et2qkZb97/3OdzD22uJi5mXGNp8OIyMMf1TmNBy3MdC2l/5EDMt5cPltzrH1ypZDxnNuF
zLVwa/7/00HqKG/qttFfj3CEy0J40KNNJhqrQpJtOt4Q4ED6ol/DFZv8kF2YR4VsRFpXnQWDFnsI
lhC13kF/HY47KzRvs86TC99J9didppfLE1wORe5YpPpAkxwyrjCgF84jQldiAhoKK1gfgjvUTnzn
2GfdjYDeuifq8NTI7IXe5UGXFvI+KDV+apoyIcYytRejOqT1xRDa6HckD/ADUm8yR9O9PMrydv5r
FJOYV1HmxnqL80YROkAOmKmF0Jx6QCXCnIpFRcmBV34NMHFmsLlZCDw0Kt60yFh4/booaFOmzWjE
0GesvjQfudC4MYfW/03DZ14nQy0MX9N935gqhoKb2ENiyPw14iq/G7LNo5D5oTcGeTU8ycIvHo9S
CPIedUacjLbuqRpTbJuM1eU9+mgJVGdhQeCnyDaRHzk9XzAOpljTISf6UVnyim1CFBbT3/W8VH5O
RlmcYh4kaAIMPB4RBPVtdLO+iIn05fJMPhoA6QikWWnOMVebjMWuDKnQysGElBpNi/Tv0oCeQwpB
d9aVMK61Sno33V/dEgEGg5EioFpCfWnZoa5HI0EdO6pYVNFRkSFmFCBrG81tLWTVHeDbYtXqx+MG
8VfZGaJY3qKSm17xjR/2jjcyPU8k0FvmzOFczDirUFjPQuPFimAAVMgsOoOeXIumzg4CwoM1pWKj
i8tBkH1BRjj4koxVZnlKpWi7nF511vq3dm9GxKg8hCihMBD9Txa+4pimgxXqQ2/TDC8EuVyan9BN
gUKqxuGVN95iRn8NRZRLq1Zq2LQzPDV5xTeiJCe4tfUM8nfDBN1jKkjXnIR4Og4FXYpbLJuqsEHc
ksviAv9KEqRQerjZHlaHjbta2fbqZr9aue5q7/D3vct/u65jb/iTu79Zbe0t37Pf89ed6/K1jbvj
a96OP/Ldq+324G746p4f3vKtjrPlt63WNr+SXz9/y6rg57fPq8N2y2+z+XW2N395tV05r3wLH8F2
5n/Dn/mLZ9vOxtkwLt/Lb7xfH/j1N67Lr3rl32w92/P4jS/u3t5un+2t5/Aznuc5nuM487d5/Dy/
b/5lzi1/2DMTPtHjPPx64+w+e7v5W73d1vacO8flz8x6sy6YvMOnW3mbW8dZbfer+YPy2db85KPz
xm/d8K27u6fN5mleJhZq/ml3v8/sedgnh3992QbfE5f/PtUfdmxZqMniulGBLT3sV4fX7eqZSXnO
m7PZOU9XRnpP9lwaaeHc26ZO5RbbWLkPL18PgX2wvS93jmhfGUeZj82lcRbRRVM1JfxlxmGLXraP
j+yzw3qzJZubvXvjOFeq/Ys84sclXLzIfamtYpTUH/bu6zPWwj5d3iMQLlemNB+7X5534LPhH6GO
tH+4Wd3MBr3av//D/x5eV5yNA7a6f92vXveHyubg7F9f2Uv7do1hbR/X2/V67a3Xt/YdFrZzbjaY
85fb23dzvLWduw37zcnjWLjOw41jcz693YNzc4P17TZXXPhVQ5hvtV9mo4q0tIxZL/fFfebcsGLX
rPo93L9kAwt/h9QOJEaGuFm9HgKPY8lxP8wHnmV75P+29po/zac6sJnh7ucGLU/7p7vZbH729sPT
NRN5r4hf+kDLK6U1lTibjfKwfT6snJ+bbWSv1qt50fcrfJz7tJ/dJBvDRng2PtCZ/+oeVs/u8/Zx
774U+La1/XLzdcUvYCqHtb1+vu9YPhcv8rhdY3feDjsvbe/uLbZ3T2y168q2+4BBvFr2J+8OT7Jy
7Y3rPeCHdvvZwVw21fcH8qV5LmKrpBAGRcJScdh7+wWf29l87i/rlf34l2dmejjRG8e9WfEhPPzu
5U+gvMchlz7CIvCakDYc+3mpX3Dve1ZhP/u1/ZN7cJ2b7RZvvXnltOCs8fjcEmvPq3CvqxVrztWz
mW8B94XNWb2628MBh43dHB4D2/4TK1qxJ9wS3o5T+ILX3tnvvmy73h62jz+2gf3jcf6lX58Pr5H9
PNlfA3uLs8MPHR75648fWCM+f+PcPeFj+d+HzZP3tPnp4PI3T/Yzt8hg24G95qj+eXt39+fdbuN9
2u42358euCmcB64Dx/OeXPvtloto83DjPnFEbW+3u8Vn7zYsvcuqvi8zM//JcnO5MiJ3y2bPvby/
cTbeHUf9/Rs/P/GvZ6fw5N48vLxgiM73Kzty2XsRuZ2ed9oqFYLBFcMtecN/sN313uXK4+jbjrv7
65JzrtgBreouOk2a2Z0Om3SG0RUMy5gsx/7A+eeozaPOt3dlc4rsr/Ndj7vkXGxtvhHvsHqcb2U2
mo3nT4/8wNa+IyBY8af5Z7fb9R3/u3li0dyd8/Ae2LCsq/nW5ETdcXK37+HCZrfjQM6mvppt8LCa
3WlobzAhlh9vvXLxxzfzNrqblz2Rjrs5uPzM5Q2Yb4d/Hwj9PfgDkfMeY9KZfAkQnYoCdc88hAAd
ygjjIlRzq4jTNRzVklXx1zCAPuaeyFQRtMU2I2fYAWsSYDd2Wr2Jh2q8Rdz3eKcdA20dUseAcD9o
6GNAq+8TetuhX3MMthpyeg6R9rX31+Jt9P5xdBAa88uIPOWHMrGZyygbo+BVjENqN2qS3gyoTK0i
JAf2lxf4Ha6/XGHYCzLxPJhKUpanpqaqGR05RsLrMK6fj3CuUTRV1pOfbOgksdGK+vUY9a9Hia6G
qv+Ua8eXAWDgSDKuapMt7YKulY9mN7v4QORXTPIslgy7YQnihvmKWIpJ5yJRqi3lR4Ysf7LLG8Bn
90ia58kqiaZMfkSqN/o2RTQJuQIiP7P4uq4rIghycKxoIp8uiF9P8hFV9s4GsU9rBb0oXGhdpVuF
cXrloJ+x7pOhFtFEJY1yOM5mF7a6sE0wiFtyhMcrMdj5USyeThAM5hTF6YRq1Eb8POUMHacgXMnW
IKxKGQnQy4Z0dhSy3RLILLAh+sKOLJpfpSjiYkdFHL8iVtPcCZ2gP14e5ZxxgMDlSFC2AlK3CI7A
wQZllyF2k0RSvO4ywmWIulLgBWrQ3oolYlvysSx3Shd3n35/aFPGIMBxyx8PCoo3udRnKD4o1Ez3
g6T1b7SrErYo8Gj3GWK/KNrq+j1P8muUjY9LC5+RNDgocnKcuITTDRR6EDdCHSOrZqrVPk7yYhNa
zTUQzMelNQFmsXWiKZJ3X8IoQrHqdLHMRhu1hEdR19461Xz2J33XIayHlH67MdT6SnA5h46nZ51C
sYyIE9VvGebUIrSEFt5TDclHBEHQkHqxSvq1bEpJiXQH5f8yREq7CcDGoJwef768nac3+3yzmBLp
BGCmoGJAOi+GBtMMxz9haFOHJ6cMfuwVZVh5tKCEg9rW1wpC56aqglOBMAWYlnTG6SaO0uSrgYxM
YdOjQiUPWfxnGgT+CvpbjOaEUW5oEXGtLfNHXzajtECOw/bBcpYghpAW0OjVIHuNzqTgJGIhuIna
WKsS2VP38nqeHYpSCtocSExzY5/OD/3ciTbaaP8h6NzLXCBiInq+FeXZSoonSd9cHu7DmaAVMhhX
XcVkZwjl4sYWBiRtTA1irDYgqSbUyI6WCf1sL4/ywUhmAiFDzMgMjU7185n55bln+bygJ6RB0S/O
zMYjNo9zN9VD7TuUfROJ2jJWV5eH/LCOiyGX65iiy2DSaMpBgaN0JTX5ERtS62ZV2l2Z3IclfGdH
gjwlugJOqC/uhXAaQxGlysgJxuq4RUIuc6Bs51fs4uMolJsAR4I/40qlpc7pEiL23sVGhXiMlTSa
V4XdhJCmPq0vr9rydBG7cKo4V1i5bCIQfzoKhHmJVpwAkI++Lz4OVkcvy+C4HRWjs+kLOTx2xXgl
Y/hhSFaMfPLMppvJdMtUfCoZyqA08FujppbcgbYymmMVrXAvIXh5sMx2lhEeW+/yROft/9VjUqsk
PQnJ5v1Mk5M8nWg69MdOTOjP2a4i++j0XrFW9rJ7reK0SAzpOI3TcRZ3DtHiUa9Sxind18+5S0s0
+/vu/u3yZN7TxJdmo5zOZtCbEEEGRpHX4DxtWqx50h3qey5t6RzNAxFl39T2jq5G9vjn5bGXNYEP
M5wN99ezXSepWs+dToWN6vQO3ET7m7E3dr97ry5Xcj7wv4wzpDkyXTnjqA/+ukLt6DM8s51/xS6W
t/dylMX1gkpSnArzbKYVLdsc9Jyd3CmvnOUP76TlKPOZ+GUuSlRLajzv177yvibO8w9t/fb56VpD
c2ne9ktmsXC78MvSUYoYpvJgAznIQtmf0UA/TI7xCVn17RVLmG350nALl2vRSBz3wXC98xUtfvtb
bu9+Ok+frwxzxmH8enSXNZOsyRsDhfZ5VgiTOtTwHFo5Oqaru2/rL437CQnHaxt2xV0seemk7kor
nMfsXB52HLDI+3Oyv326C+37xn3jTWCHdnzlYrm2f0vOo4J2mpzO+zc6X6eVuKZRqdeswrto69vp
+mhfWdjTrPkHXyUvvEiiIm2B6sM8ydDJ+Ee1EWInPX/N/pd388L8l0hqVaBDZAigzJ6Jhnbnw1At
6uOuS4xrc7pmKwunYRpxY+bzQTO1l6O/iWhhUcr0oM0TFOKu4QAXacePC7hwHrEpyBo6sH8tYHqg
fZZrrGjN63yK3MglqzziiEX757VZLtLpHwde+JM+yGjxVDGw8iTvms/FXbVTvvr3VIHphlK+jc/5
Ljoo99rzFYu5trwLBxO0Q6QXs8Uo2AyCWNhntyHKc3zbcEov9wLXdExHv+KkPyRblga08DSjnCdp
Mx8McGGraCO5z5lDYtW3S5a3WMn21Xv8nAMApwW3chYxgF536rGbxMxycTbZyqMFJudDcS0iB9Wx
bjKHzsoPzT2NRtb1Wr21tldW+Zxf/XXsxSoj8zem4FaIVdze0z+nq3DVr0Y3WTVbeXMtZ3ZuS4F5
gCWB6wBWcfEgiOkfEo912dg1TXlECVEUVEPV8ccxr914erg8taUjmAtn8JhkgJFwL8GSnq6q3kay
H6bq5AhKq6yQraTZhVRHtL4dpysuXF1cTgwF4Qb8JdRw00Cu9HSo1JT1Qe5oaOojHnRTWHkOTUtJ
r/jQ5erNo6gAi3gNzCImy7yKKo30Y2pQoWwRSzmgBW7s6i5tHHGUs0NcZtknGObS/W+vIhkcnlUE
7WDT9Nl+fokmCvSr6qakhTZ9wEsPuXx8qtpmD3QRSq/Z4uzCfr3jmSBvOBI38CM1WPGLc0CTxHqy
DGF0jLzLLQdJsuYTmrxIW9ZaoSTPqdS16PBnRtnbAA4awUayOrtP49H/rLV5W6Dr1HXdtsp0+QGQ
b0XrxzoqTbsUaWd5eV0+BN9A4YAsgUEAZW4pQIpOF0alt1neGga9xaWuoxWckAYj3pBWAqE7NLoP
gUXXuiFe0Xi+e6sBhH0LGiswXQnQ1rSKS0W/Jjy0jC/nj6RgH6COUOCnveTpRxLQzoxEqRwcOl8l
9H9QZJseYdkX8BgaQrJlZ+7GUubajbrhitf8eNgUNg3WAPlgMvTvFeZfzASBfaEfIe06dWu+VmBq
P7VoQh4QQr9G3jkz0kxw1kFHklUAYn06yaCZOxFb8oTKcayDcIWC7hZjjIg78KEflzf547kmhUnO
CzUnKLTiEikZGOKQFSiMOgYKhV5bD/TdrIIrb9QPjxy2DbELBaYMuD6ugHnGv6xdQHFCiadj5/hC
6NsDjd7tOAsUG4PKdtFxKjwj9VNPFmN1D8gy/aFlo3TFg308enwG4NAziRz0/zLTNk5dHxQVp8uk
xYbuBYUvPKmJCFXDapEo3NJVAoW9317d2Y/BuwaBLZGpP513poWZUqQ++kdNgTDhqCarLDOUze+P
AudsLhYABUXA5HSUoO+oTY1xh/oebdYRqKT5QzGKv71+qqgwEYnM2gxPWhy9ZFQSowWv60R9me9T
tZHcSEAUsEfU3c2Og7/63VnNUFqILlRAsBx1YTPyKDbpJLe07ZmiYBcXwrT1aZV35ZHw0aGYsoaU
BpOi5PaBC4IYCyW90WwcQ4hyVxSRJUzpnbMRTU3wzEzrEewfmm7rC82/kPL/9W347+BHcf+X22/+
+T/8/VuBBueM5l/89Z/76FvN3v9s/2f+sf/9ttMf+ueh+1G3x/rH3/ZvZfO31TH//tZGRb78mZNf
wUj/+iTuW/t28hcvb6N2fDj+qMfHH80xbd+H4zPP3/n/+8W//Xj/Lc9j+eMff7x9z1idqGnr6Fv7
x7++tP3+jz/eGQf/9evv/9cX794yfu7/fKvxV3/9pv/99h9vTfuPPwRd/7tOSfpdsEZF7mFOpvU/
3r9kKH+n9EJ3bBCu4MgBeP/xt7yo25AfM/6Ovs0MjKbEBLUdb/HH3zhc71+TpL/DMyKNSoEVOvks
W/f/PtrJdv17+/6WH7P7IqKT7D/++AtM+8ttrkB5wWiIaiUA0WBhZ+P61a0NwPatPqC9dDy3CBJH
xDn7usq1/8vemexYjiRZ9lfqBxhQzuSySL7R5sFt8A1h5m5O5aykcv76Oi8isjIygGog0ehFA7WM
MLfp2aOqyJUr9/wLIqgcAf0p5ag4LfL8JiQV+NxO4XBfhmX3lna1f6c2GJ+KvJonJ8S7C2R0rqKF
+MM82ZZRi3gjVHAPvecSyE4waGMbw4MbLt5OQTJ0DqY/JcTDnrQciCVoDaN75UxXb2HrZyjFNnjc
2KxqOAKVU/38HS60SGe4HWYj69kRNeXZZ456gKue3lf+uhXxrEgndWCdkWJ1mSW17ob30eMEq+Yt
iCljip1VjetBDSAqDPbAz60zTky/ysm6nouxf5jzVcZNVZRnCEjerz/gRBBhw7uidMuDrsxeRlZn
VdcFGPNTZXTMss35m8VYCJ3KrtNXSwXpdQ80/ewXfgg8q3/OhyLfEdkKoAIYqgky6GhsW36/sdV8
VmSMP3ZldZ9JXe4UdI9bNeXWjQNM5zXttuYIVNInefQCOlqEnb1ot0FYX5nKJ743GIeBMNVnBbKc
LPoweGEkr5KNuNCd47Tlkczobre0BneXHgn2p4zLAsR/5lXN2GaoeKTkxvko1xsFGGjnB20Rd+u0
ncYmC3c1cZqnTpqP01qdiT54HULwJXZxT5QP28CEZsZWqUYa+8Ekw/CSJL66QUzJXBwu+63EyVZs
NGaLWvb8Ka1oE3Z1zoZGXrHFdmEIsFgZWnm3t7pNJE7pdUQiexpC8SUKKaBLILGHEsZvrZMk1P8T
Ase4A0PhitiWBcGp60IisbNAO/M6aJDAOh7NJrejwGmjBax3n0HHYlWqe1x7ke23UiyPxpb6x9mH
9UlWdhGXXlWQ1RpMO2ZJ3gPfoX00RmtJSm1msFjktKsHVR8LIvygok4tJPVtHh7qxZ2DPek8EBRy
XXqAamQ1uXsy/cm9gMk7FN9rdwi1s5vmOczd20xbiPhR1gPEO9adz8Yg0fJhCS++7FgvxbBhQVMz
EmfrZGveKJNgTtANVmPD5Y0Q3Mp5eFzJT9/yKw9QRGneF17enGavyxIbzHSiehjKirH/V8AGTuJk
pbMHQptfZSuQck9u3be09pZElOt66qEJvdVFBn51dkV4P7lpHeueF0sSWABpV0q9G4Ogfax0ofZ/
8AnHNbWPJiy6a/zMZRHZZme8A+EaQaJbA9Q6mwZgsapbJmvle5X64YHYRfXZWCo8ELrr32wgiETs
ghw9SNAzj9uSAcV2ifRmzaXT2fM0O/WVt/WhtZ9kwCE1X2z1EGI9C0Kq3e6gN3m3cL/kE8p+d9Re
H/LrKxJBMnKrYV02RlI1QbPbCsc9F9PqHS046/dz6hMjkIXPdtB315ZEAMMjg389SvuRGFxRlY9k
dA3goFwYH8Fg/YRQtb78wUIEytddU2o8bI0td/XIA+P5hfXEskf96OvNv/ZH0e5yQp/uhT3ar367
kb9QCQiJRHm489mEwEKUpq3gPDYsxv6SOAOeWWDO7mar2gC1F03+SkiVvpdzOC6RM5j+k3BymUAg
6zm4MuW+NLI9tH0HcAg2T32wAEEmhF2RAiIhOR8IN99ILaCUI6oXkCuIm8Izdi3h67f4ZCUnZlU+
LAOdvoBtiJqarXATyP1jqNU4kmVqYr3vumm0WtjhJLrneK2yCIpO/h2sX8dCaMP6fNbm4GuyZSMd
ofL472Jwnq1Uhx81/Uy6pz8fbkS6uk8kgCHbbELch+AtnjYZ2ud8yp2PuQ9NGFOBe7PoyoJFtvob
of6DnSx+4/+CugFp1iBb+p5UYWvnFXl5U5oayDraW3fIF8O/JTBt3Tv2Mp04i2jx9biOe59AGDip
HX6YYHGvct4rP1pYAYdlDUWX8KNCBJRjXhcATpR9ErBaEqeiZ2EoPEXa8j+FNwQHlnsAvi65HPgn
Uw5ClqTaBHgfSYJeKxNChdSxMNw5YR9j+OHNY3ZtcltGS2cHtw0ptwAiWGq9JcB9O0OYmx/8sGT8
BTACbRc4cdymhLjgw6gfYbzr3ZKLbIz6PB9Pg1Ua94MZUCr3lq2+yDVpj4uW63sq+vqms7mlYzVn
QHMat7kZ1mbeD6XKizisA28hZHcYvkFZz2XkEvRymqWuXlPyh8h7N0tQhYbvHtagyR/XrRX3k+er
Aws55S4wvP6Wo0ddCVUtiVHqKhJko2sjYWNx83+E62B6p156wYf0Ry54mYrb2fN5VevyApfAV9Mk
g6Gdj7G1xwNuKQXTyc9ugbAZN+4a9rFQClh6hzTzEybj8uLwUB+k5FKjW/bT97nUKXum282oPAAJ
dRMT9RnXKRTt1qp1HTPvPXfCugtLN0zUvLwzFtNnEsTtFz+cSFYYdWC+ktcoQYgOxZtYlPhsFsfa
wZ0Zv3HqdbdlngYnBWjr3urYoJWku8emX38zveK2M1WWaCBGV8oVMOp7Nex1Duy0MZ7yC8lx8MiP
2FeyOV+8NWnumTfjag3JYo3D3skcyY/A65kUXqqvhPTqQ+Z33cF3oZDWENFv9Ozmke7qNunywDvx
DAuifix5LETvnXOH1PWSEI5Xuhwz7skKBSRlrtfsXLZnkv/JPiKp+LDAjj3mwkj3KSFCT8Ryhzuu
qTBePXu7J2B3vVMA3l9ZF1O3v7M4sRYAX2TV+2CWstjXjbkms5eW+7FIvfNatNMd1o/81oW7SmTB
uOc560dYaiASTPs5t81dR3mwBiXLdY28aYfmHNRyB99976YXKnRwbAjblGKKpv67sr/McvDukDsg
04wWQBygcO182HwPlExe2+mDKcrslYy+w+oD2J5N62vEf/fekhB8m3oL5Q4x/pKu1G8NMRvXfzBA
a954S9Kzfg/1vvoK/S78spH8YtMZui1pxMAnZL24HcBlwdi04CvSFl5bSvNcjl3/XCGlJXOQSTLb
NxDIF6KD/JgmtZ1qt3UJ2udJTODGE4eSilcARWnitDCJOmuc95koCBApFmlQquIGVJtp7iwIW5+C
mOGYdaVuB0Vsht+Qiz1HAJAFvVj3mZ/vW4sA/HTh7kWCLd8gqg07I4MIArYrP1Ogzt/nUUz7vh2t
2MVatIPG2PwcBJgj+ODbbZNNHlw0kqPNsvZ2xqztRGI1TIx1VZRxuQ5vegjm+0HAag4E2HRrKspD
hb/kDNtRH3/Hm8KoXA89b9cTe+uUheRb5KxpniG42LGXlV6y2KN38FbbOAsC2fgnJM1PhTMn4wIA
Pq/zDHpgRkwmMNyrrjXfWIF/BuLzalyEXaBw1JmqtIB4GFf2OHuR6a0PqT1fICTE8C09kK/fOaqd
Ya6PusuA+AyIdqTgGrt5alEhDPWyQfZKKvJxoqbx+ZsVPYJMPn0RbSZ3Gp5kkjvzjZH5V2rSxc62
Ahar8iDjMNR3jk195udpEbmbd8uzcit8fQLP4IKV0lk8uBv5rc4lFMbNP4tw5EietYUoyL9WVQfB
Qon3gb1tldffPBXerWbXHqFmrCCtofEUpMYlMHQZosGq5f8xIanyGOqhfU6zlV6laMd3AXLyawSJ
UUQhZJWjNmB6V2Szxz7pbzuiePS+7p3vgwrbK11l9d4mD2tv+11wKIaiemyybIlXLZhUF8Pz6GT5
rQ0dad+1zsE3ghZ6dD3yMXB32vGv8y11o2kw3ywbjyGZiwWHcvNt66dTT7hvVHgWptQVOmhFbEV3
SaLRaQ6KbCxBKYYVocO8bsDhr4bKDR4rAvH2ICCanWEU/WkBG3NeBxme8pBuS3GrHAbbWqMBlf+8
yUrsi6GZdjPBgfE0AKBIF6xOll8OTx4ptiejCsCgFvNB9QF1uBzvg9p/QRBixDJuMFi89EJoSzLz
16pPxLxwb/rV9Dxuh0A0JvjParpSfjHsoHaBW/LuC62mnbP1yzEDWzOM+clzrmeCYvhawbwX9S+o
ipEYb0sSls7cutOxIXH+iQVReXIcT0Dx2jI4uYupueYp7MAnAdX9XSv6XynlL9oI3iL0hf+DllJ9
ZO2H/quc8sen/Kmn2O5vF8/fZdOV5GbCOv6pp9jBb/TUxLoytbrIzpfwi3/oKcFvuGhRhjH6EB2M
hYqRxX/rKeI3hw30SzyRiV+T+d6/o6cQaYRe8hc9hSED8uxFoiUZ1SXd4W9yaZ8ZcKezDN6jOTuH
y87D/DSYLXjuegist8XZXDTqKVisW1AlpRmRCIsVHpi8lR62ZfNgwK6NDmid+5yG2idFQURBaw1f
KyXXk9dgnn6SU5B/BwMtjL1BovUTVPDlMaNkqaAKcVVHtVLlFXwykt/sqqXoAFvu+Ltet1VxEKCb
YA16Wfts14PzSHHsA5aCsYdo2E06fw1rU/n7Rgox74FG48eyHEPYiaOyLQfB6Y8xcwu+WemHL+uE
rs+zBJT3maAw2p4ihSo6G0V2NUykyUeGWU0P2AKHKsaH71snYBJ9c+uWKnOQPzyqetktRuKaYX1N
HJg2o1Ja87sCFFIehVppQfOyXTgnes1CfcNq8s20LfOXgf6SAX1eu2Zn9UXb72HYhE+S1IcLkZVo
aGJD8kHEsCa6LVaj5+RJo6bydVE6qI7b6MzWfk5n3ACKMjXyxaWgKHEFE1oxWfTi4Vy9wwkazH0O
7xtbVWYKMFpjYzeJVAC7kiIIy9sJwtV35gD2lCB0OQYcyFZej0YeUs6V0+LFHWSWJ3dw6nzXuAMZ
BO0wTYyMLdX9GgOQRUzUHHaZ5xoy/R5oT6a/baaD0D97orjpe6coIrLKxjGBHO6vCWH91Se3R/Xe
Wpl6ylio/6hhfgfcxKq/63BjkivSXn4CabbKPqahCm87rPJGsvAVnJ0Peiy8GXvmriBDXfHLxvr5
S4aLMKKg64uHZkIj2neTofsYxmNZ3sym0O4e1htfdax0OSaAegnbWCe1wuYBVXeu/ULWu7ZxfRDy
TWA8kViZo9i48/wWhPO2noZ2oxSrg4xxBZMVq4zYV+cWqz1iwyNfBs12XuZt6o4VBfxGkrljvFa+
OfaxJseki3MiTQAWzX3+sPn9vNsyiMBR43XmT7+YuCKaEH3oyurNRUShT8xUxJniPg/kk1DV5T0R
hVAqnR+23bXQmOjZx53gaQDCK127OuIBGJYoTA3CxJXRdmNcjUZpxrO+cKcWd9ThMTf72j0gswT4
0BAHXgcM0E2c0lnaMMoNeER/OQ3/lG//Ktde5gX/erhclu//uel/mQ/9Raz9f7vp/zdl+P9q0//f
uhXv1FfzNPRfXwOzg78PDP5l5PD/75ABO9tlI+5/vhpvPob2Pw4MWnT71+vxz8/78350xW9s3nP7
XFZHLngD/Ft/zhs88zemhgzuWQ8Q3EuXi+sf96P/24WZQWqP57EtxCzpL9dj8NvvKRwh6Wl4gQlD
/neuR/LC/vYOJlySYRiPEx6My2jjb+YBewGhFxYt11sgivQwGSXFaEs38KCw+6PIiTRwonXZsvcx
1RnGs9puqFIXBwFhy/Ul1WdtJM7npjWCBGqdvG4gpbTJ7E+0Kmlq5x+zsmovAR+zlQeic6oKPdlZ
3PNkdZUky3IbTkFV2/VuKAz9o7M7ijtnQlk8eUT5P9eB2dxrIl93Wo8S4lVbp59a5pIun7TdcsjC
byhCMNsDb7Y6xFFY7wjoi3taZ3S0KJtWe7+Aj6QFoH60OAQn411XU3gk8EaHMdhyhDms8v07ZLTl
OZvH9pcVoPCtqpzxNKkVbjQoOvFQrxIFlCWh8kZtANTi0GPMlsD0A/1ZmGGbAbIoDT+afVudgP+I
X2m+QDGGe9o8+pz4bbx2K6JymToA2mDNufN+lpb3AOBzKJLCgDOZuBiMGFOy7JMlMi/kr8r0mjWZ
FqVUAtjRfC6sHl1xIF54AsS6UMnlo/MazkRn7pZeVMXZ1cvkge1Zlh2Iu9U9GZ2/3rHoY/R7n6TU
l34Ny7e0zkktokPNnjrfXF6LYSTM2J3y6TMMW+RNjRh154Y1CyVZ61YQ2InIYMJDrAjKHT2Giogn
BB9tbCJ7qZypk4nuSixElaXDJxfvugC0bFf+vg8my4nRtjeAXxdOaizxo/C38hf5TPZP/asz5Xhx
YpTbFFWlYfNVjVD/knntASG01XTbdSXZmNWQeysXSZF+mlnXYKO2TVXvh04Nd7wJwm6fjxnhXTPr
INsuWKmDombp5Bap4BK/O1GWYaZKJffOIgpocNUI4He/iDy7C91WocjnBdyM3oPURnaWVb8uYVr7
MUqgWnfY78OnBpzfa0iG1vcKsLSO/DqsNyhvisx1t8/ty0MwZkPkOOn0mgadXGL02jJEUyraLW6b
Wv2cFuh2gA97iIOu2/WIc8PcAZRKR+vo1UynrwqzRtvLLDnB51V+b8eAbQXMUTtE/MC94kkK28X6
8kDjervBap0feMOCp5JMXvacsundXMrWZ87SmzdkqIIUdOSXYyo3GZzxrghQw4lGquHgqTaxehXI
3eyU3auu63mlnTOcIKJqoZ5o17V/dtacvjTcaprnLm3T96KV+Wun9XzN3tg3Gtb07KNZvlnABR9k
vnSgRvU6PyqwYR/ZUsCSS8uanQaKl+LBsPt2jrdmHIMkrZy2Shp4qOCLSwPBouWI/NRlw1NnE2AG
zHAMKM2QvOZq5wmpflaiYDiQGWZ4LYu0sSLVz0JEPiO+6lD5aRpEKaDCO8s2cpQR1YQFBN80LQ6L
j/q1c0D18l5SBV2CyC6Dhk0WDL10JTVflwFbnSDg9s2uKl1xapnIvLQ+aQlHYfXBQUJ4fHRG1nSK
C4Ql6lbRu7ycZl7H6wofqOf/mElRqy7fTx0UbiGdzU8GOaqvTQCuvMzOzDD2U2v74ZvpchXm8zyQ
ubU0r6F0K6w65I1W98a8+bxXHOl+gl0x5SHohnDddRa8u73OyMiF1hkM4ghhpmhOebANdhpZQxGk
v8BeM3dkEcwjKQ0HMYXXWtFh+5UerzqDbeAaYaoqcDdj/CLfNkiyDg5ghP+San+FifDWNilSSirT
NEusOc9BTodu0V8JRJuVuWEanmpn9vHnX06y2Avr9Kc1b2hIfbBW1r4MHWY56QZaPrIquThXXtUN
Y7wKTrtkojR9CSQmtxj+SH9hIhvt942gbLhKgQDdLBlAzofV8Vgd9gHToto6snnB/aYyTvZgrHbd
yFwdV1lZPmf5qt+DfE39aDLywY8olPtXE9MFkkmxLV8jiUplbCu/tuLZ1v54Dbe3xUxeLGUJP8NL
gQ0o9rT3zlq62TUaEIhQ0bIPippnehA7c6RqUjBtpvF1SuppbAyFTRJ1O1v5zjXc6XkxGGBBPzbF
dFq1PfCGMpvmbbNBY51JhR+HszRt/Tnnfj9EPr3GkDgrEPODX3e9H9d5qS47UkjkkWW2TLdFXmn6
tlYIzRTXA85U8PJ0seFXtp+w9ycZdPvL+FhXw+W3ti340nrpO2/v+/wKcIcbnZGwZVOWF4Lvgn+j
rs2EiOWWlQR2f95IjdRQ17p0vUWYSc0EQJMhAWQSdBvZKfjy2EDeJGfPNdfTqILBibKAF2jnuAtY
ReZZ4Pl8Xr+F/bIxKTHfGQyUQ2kwE5ib4VS0JWC8fvMg4KYw2In5DBez2mVTtW6Rzv22Z3g+Zj8L
Yyr1ns1tH1jBOHIkCzLNeRkXWT3yPlk+e0bZH5hx5SsQvvqpnjO33adCZI/MMFqdmMB2v/JLpHXU
W6nznSwM7m1DaR9QJ0csaWOjTiW9klPC2uzS4jU1lkBHlwOEA8hZaDuNBjIOwtswPc2OtYUH3vPW
QzBNYxiXqqiaPcjjmtNps9yziV6mD8XMlCyu3N58KNyxerTaS+PPNmhuJIFqMGMvbmXvDZSJL8aL
G81MRpe5M7SunVhMrgR3ORYot9qb+jduWv7WDvdhH20I4Blxh0NwU/QBSipSWfEhCpvRRbFs4EUy
VVsbHRQTrm4pmtUB0FTf1C2BuCOj+5SbcBWT/iYNq3zxVse+8rt5y4+j16QfqMeMcvRgWrft6kC1
XYTbH4Ie8ku8Nutwy2i9xVHbuugKXdNSY/WpyizmzPgLKRPq+q0JzO7LaSr7y+HbhVHaBoDj03Qe
76qCusOep/B1Q2t0ojnMhtdyNINfXRCqX9imzOuFcFhjz941o+VJZeI2b8bgam1M9dwZUoqkXr1K
QzlhbXHasgCuKmUuIaSl3X5hvO9/TaskZ6BZtOkccllVn3lb8jyI7bJyYDa8K2CwpNJL+trjFRxE
Z7QfszfQL5s6nXfghju4s3Pjv2W6q0YiOnv96c1icI84Rev3gFC327kl8C/RjgO6HqO088MMjcbh
7ghTO94MIuJ2wWTbzzWpYoA7lWgU17fpf1vwiPFu8AZXvfBBcZWRZuxHS2Z1t47yJxV7Vivqnbca
za+Mk8lJskEt4a0xFqb8qH1rPXdwcbbE3wDlUp1OjpHolkKLWXzY9lBztGVGxTRD2mvQi36Wi02x
JltRnZVbQUeGOh/ea0vZ94oBe5MQLe98wUolQZb1wPnTauD5RkVZeFeTdkdyXhnRvOBc4YhZw9m9
UUsxowYAa9j5kyXkbhTW2EfVxHwkYgc5T9Hyw/TKSBmqQw5ejGdH992TU5cFfiCePnWAu5Bfl1Pa
vPcIym+cxO1tI/LFPhaAXPcN9hf+gPhJyjgv1olitQycTLTRNrpVIWMj3dpqOuOIICUvadNiEWWC
thAa/kn0TagCZhxb0MRAOZZfbifKd+aFtQU3NKdq7Q1LbfFo9IOF5qyo1Ce7DPLEWSSPmygH12Pi
PjG/nXPQ7do2jPkGOyrzkGYpPT8qM2IIKOxGzi3bByJbcbDiBVCcx/tgxkG6L+AQvrWFNX8xH+Ed
55dOCUt0WLsncoON6tpv0/yqCApOR38uS/oUvtpy0dV5+v3M6TmRJ+PKV4KTzyfN+sORzvwFuIpv
3ZdAzJNsMqvgrnfqAPBbLQVjvzIrszfZSNuJMw+f8bHvbZiq3ewtr1Rm9UdNlL/aazswHo1apXfA
Ly1/54g5fZW1w1VhjVkYMs6zVYEzs9Koj6xjGHHn1bmMzamt/HhcuvqpczbJ5gVkI/qozB70DkCq
/b7UPiHsaEsZd26g9XqwFQMgNqpnjN56nHv2t8deJlXale+rEr2IVdaYVWxkC7WL3KbyXRP9yi5q
N0Nwsd2SX2ys8ZBgzfasLJ7xxN+n4ewE+2FLw4A0C+l+h8vXzwebwI3yps+192CnWN+iAqj4HcYe
75Z7Vtytpbc+X3xyPdRkBvqyUkOchgWQQ9GOvPR1mdIMaV9jI7jcnT8RxIyeq070zyELBV9yscRz
g2TMxAsCPYXl5Ew/uZoDGwlq8x+0qpWJi3YE66zoHeOWJ+QHU14fqOKYOyqa/GIVNxi18sd8Y/QW
w9Zu61NNZ3jAFLbJOGhEoE5ygaaTKb+rGaJZi7lrlJihjHvuyHyKwMngalnZVd4HrnIlZ7aBKrzh
/7jz0gk2RoN+t/OmcHMSN8sXig1n5pnq+gbgQM567+sw0EpH5rKudtKN9fjlbab9XY9O08UO1hSC
1Kcpe89JXPf564lOJ1PWLf15qJrxyRxan8OIwej30EldI1Ye6hmLKgGsHw1Rrr8if5I+2nDTUFLS
dC6NFc3hEM8LentSMnkmMLUsjHBKcjRW6htCVi9uEc3lCBSW5090W7seYGxVDg0Qxj+KdR4uqMiN
fbUsaW+cw40rHCl8c2DUeotV4xaY+PMCliiunKaWFzPcZl3XeZWahwoLzJUx+gw5W7sQH1VQD2ay
WXqqDjg8tob0kokP/u906e9GXURq5Kb/WUL7z/pja5u/jZd+/5x/yGfebywHCSGQzyCnsZD03/IZ
dl0yCy5BnYBlifW9fOhP+cz6jdgN/Pjk8AfYvNkR+Kd8FjJ5InEkdFimAnQAvO7fMOu6v8MK/qL/
gsDj2xMswi7ChcNk/009c+Y87LB5drhM6ulFjro0Nh7LzbHeS3S/+jiiJ4Ss0Od9v+DV7QqFeD4a
4OG/i6ac2R1jBQQPDMi5PS6PrEvK3pkZgK4sYn2wNeGeu1BN9o1sbIBaokLguPPkrM2r0PY7oODz
1menpYdUnKht6qOyWpQRMY9jDDJN3iNqAGeOo+bygJY5JFU/k3IUjW6w+jFA9l5+bwJhGI+BdENM
mplhsceAg2oPTNr3r8ZwFd+Ndmz5IlKajI4wx2ZY3JOSvlf99EU778vV2PLnXMhmvtLKyvNn9Cu2
C7jG6ha7bk01cW042fI8eZvGLjaV/ZQeMAUsz5sOm2HmTrfUejDUYDq3YMebc4HSID8nRohY4MZu
OE29Cy/M8C73bJsiNAIl5zdGbwu3/i3bbPlq65mUeHva5CuXYhruZNMZ9pnKccySISvWo93kI7IQ
Yxx3yyGNpwV/Cr/VgayfnUs3Nj4Otqhv9Uwf7OiFe9ekhsI1t0UMN7LYzQecAKa9FO95N+I9KX3r
k8Rb52uaK+/RcNl3iTz8zGfetOOxd7WihZg6k0YTaw9aVXFNSVTdSbbCrq266Q+Ag9WuYIuNwjnr
kxzRM86KKaCdKbjsxGo3Ecn047eada4O/y9Cqx3M3d62kWxShn/H1EaOtTadP/WAUGLsVVx7lM3H
jSiR/RYUdTKGWeVGBUXh2feHX2PbgXAPKMb2Az/0XnJ8fysrmlrEuPFRZk5+1Wtk0lWr0YirISgu
bwE4RBHOXlnF9KtckJXvT9ddlrKErYseEHGouAIWjNReZ+1hiQKxzrXdPJq13/wEUzR/Sh2MT7xq
1qvxe29rpu5wnjHkPOaXRnja+KazmwWIdKNG2QvWvD9aMAx5HzjmhJuG+yBqYUK+jdZkVy8M+rBB
HCsv9+uTrrE4fJpzhqctInW+EXUZW7ZnzJ4XG27ubD8sz1DF9nOl8KQaYhznTPvZlyP+yrxcPOvF
m7BgRk5j1Blmz1HLTwehZ2eOWRfPTmZepcoIkKdqD70SViTsD//Kz/zlWHiqftJbZ0ULzeCPkKd+
5N1Wufb0iLPIHq5d/Hb1YV1YADghSafdjTScPj2GeqWQomam28XlnhveQz/odMIWaOH8g3dP1Hfc
0y8VV23RkY4tJkQ+k2quX171YnRn6nRhvNO45/1d6G2T++6ztbvGfSEz69ptPXtJxtLIuVF7PVv6
NGIckT982VvWRYQZ0HSo+Ioq5mzy7DtaPEJGYhEY5aSwT09uo97beVnTUxj0srmZZTo4sTWSUB8v
hVoo9XACjzvHV/LZUAgGdAC57CJag0o/FZ3rFvjJtrF79bMaqu1qMyDvL3bIxKtNoqrDnE2EHl4x
UhyCZ2udBfleVay7MCS9uuFJjU24UFGf5VgGh3JanYL6aHPLRLUAsO6tQRd3hdfivkKG8lP7Y2Li
ib6JM1/Ot3a4pDnuKttP427M0pgANGaYJsiwwvEUViOgKu5yrUul+oTNCYCTM3uq4n62VfXYAjSr
d2lQLiANgoYeOdP6EOiycG4v2E8TsXQZbotZaB74MgAgGZsj2nuRkIYmrnEh+VGmpdgz5BAUxk6J
y1At6kaH4vs0eB9h1o3TndV7It8TABRMGN/SfN9kijFDNM8M/edqqe29g9pSxjOk1P66YCZBs2La
3bDcZ3qZ+xvRtCEpe2hc4QtbL3JgUFvTPMxzFZjXGRPi6ajNybdfWg+retQGbZXFWSu97BoxcvKQ
H2t2T4IuW02OVMNYvrNm0i2U4wyJ8woXnAn0PC2mD83EoNj3gwia+9XOVXGfEUK1t/NF23d1UzXZ
noE522SRyQ/Nwb0ykbn1Mt2/b5yv2bmrtO29ZoGjuisx+at9xIYosTAwbfmwUYr6m3UaRX4ttrDh
7VsymhrrROM+nBPWMozg+b/YO6/syJFrXY8IvQAE7GsikYZJb4v1gkWWCXgg4ALAbM4Azig0sftl
d0uqptxVq899uOu8abWKTEMgELH3938bDRDXHvigt7LtNbSdT6fKMTyf81zdleMF0i2hb3PLF+Mx
lV1T3wtO1tW1XpLV/mzZSwr/lOmMfHUxVtNyzDMUQje24mi29RgPy4HP4TkU9SCxG4fX+7boqXxl
rp2/LVfjrUi64hTKtT/46QyK0Nf+rZdD9n4pfDmmL+nqyuEY6ga9fdmH/Ok3ZprJQd5TemYS59yI
ATdAlmXqwSBXkn7q9ViU+2GCqIbA611wYRXA31FTWkt5sdI1/1IwZySfN7lOUti2kIpXrMs8aRgP
v2QA3d2S5lFujow5yES6vldwh8DSZdg8aZdHwlVfrEvQ8gvWSR9tOBj1SufMXoD9G4pUd+YyL1cJ
/NlrB7MQ8p7HsPvGtuchoGnlbT3lN/d+4817xzZOiyUfCS12+jguPOa6b+6UCjuaVv7qZHzLDTsi
ILrEWsZjxd3E9QhdZxb6Is/V+1RPprH1CmY3PXiZMrO4FUuVnRsh7FeeGoMTAF2ASoQGIGBnTVsV
tIumWkH4InbqcVjlZqhIdW9y1TYEHXge+Q8s6n3yqQvmVWzMrh39XYrwoqGe2WiLR8ACXjHEYYUE
5jkf7JrHb7C651/rydWCvT/b5fLNSO9uBnHM/b6PG8DscwmABkZ/7JXT0EX0x1xf09ZLYJ3XKh12
rdbFGGdqDrr96OXjJ3IMQRsRna2sa6IP4p5R3GN+7axj4nf0x0y7vWlrxxi/CBkWEMP9khVR6ACU
n0rfW+SpWzq/epgUyZhtPUo5PBl0l/znVLLQHtqFFmlEOw6Dl7lk8iiXwXSPVPWbA+ehpTn6zgS/
KPxy6OyNpfOs2RGM7aZdCqDhbe0ygD8uquErQ3fN2LFV/UK5YH4UxeRc5UrUB+pA+UWILw2C16zf
s9Ad9rPTCnGYW0LbX9UyMAKLhoU3XhGpstgp1gGXBhDNAhIZVkp/H3wwD/AqTm3ZXk7dsKszDYDj
JqBW24RtqbdvqVQuu8wQa9JunFBZxMaUNZk1G5CEpgAxdpWEI4NJR//KsWVnIIJw3W6+IPMykeLW
Ygq4wgw9Te429Nf+xOM2u4f2pIYT83amiU1d6Lryxvd6euPgTI727MGMefwJSZmWjkzS+a/lLwkh
iFPiQnbuGkX1iy7w3+Iq/n8PboLioUnjNPaPj4TRt7fuT//1I1Dxlx/6M3Lo/8SBnFyk7Z21nz/n
NH9FKhzrJ1JrcBsoywhwEuX/y5nQsH8ioHKeawNwSIzzPDziz8Sh/xPnN36bD3ToeC7B4H/nUEiD
4wNSEVp4536x28I4Ms3xt1CQM5NYPPeON94wGXrrU0unlUKeih1nQ5aAlgudO0sOJHkye36HwJvZ
YHrF2+R3RbfpuCvPi2/tfhJjNr4t7ECT7dr08HIBD8evkp2fpj7pTSWZhMW7y411oaFj+UkBxNA4
3weMFncLoTXsuhxxELDoRdrbAs7wiWgWVRaeqROOGDfobovAIx6Yrjbr9DhMVoMSUFNeTbPGvraS
rHxNMvuqYxI86J8zJnIzat0XG02ngI7KukxPpFIMN7Zok92uuZ5Irk2JuICmdpptnpU1I88Xpm5t
67xuLjqrp4vYtASVZk2+Yyu8qrwyTK9vSX9ydqbVDE0RjZM5nIARSrFZ3UFmG6peI9XFubfJ2szJ
cG+mvvFmK8XGfbJyDYVh6fZt7Pv+li0V5Wp/clW5n/NVFoRopbwSayDQ7/QhwQeP8NTJEknp7kwW
vEdavEO6P6OH1qZisshxyrJljHtWeBpSftF6F0AIJlkIK8u/r+g/ddSCnPY8sFbzYi2pX+1ln+SP
QzL410QEF3xvWUCZNZnLmg22pdQ28RP9yomv0wiQAlzEmVfln2xAlWAjBl8lO4muMYlSK0m/MPns
zKkbtJjvak7azGUUo59Oe6d3aOe5CDfFG1XyEpOSTVzHcuaSpEEG8r7JQ1GWVHDFIIgI+FS9x3G1
r2kxUXkEw8hoApMKbN4Kf13h8Slau5eJq0dvinxPs6WvsrUrDqq3EsqMZgPdXWVIODiFnXMTtaPb
fIdJcOh3Vms1xN2YaebuAz/rX0iSJE2MXsaMz/kbGQMbkAcorZD0lqirDoA1gIQ8x06nYkudlrYI
41zLhdhq6+uNk1nk8pVTD8EmsG37VRTtUgOZh+3ZM1ob4noKpo42Xi3zAKATlexGtgqYcAJVkUDx
jCGOezu1D+0A/3lh5eVQ3noJMaBHbq7m2Z3O3GhrmGVzPcmBIMVKtzdipjwGM1+bd0ZveMk2tCkS
JkmylJt0cgknWxzcrec689dy16YFU6VaenVw+t2o75TtiM+VP5nZlqFTOb3BJJjLT0Sbg2JfBNO4
0DhhjuzG5axWxDg4g89wpEpu6ly2+b4xUfASESzTKyaL1u2nJLfGK0lq04xKp1ruFphpY5OGBu+y
MsbqNMzl2Eda28wZFOQV+TKMJeeA3XSPdETCUwYa8iptQXQqmSaC38LhGjpYWCufZdWw3xW9sl6x
0hn2rqagdcnCxaFNFtxOcZgl5Reuv3LZZjxVP+eGWD51Nq8X04Gvn4zGpZXoGgzYNAZ/mfd9m619
VNVr9dTYRYF7dgrLK6BfwjFMdzQuu0UnfSzFND5PlVH3m2KGxI2l3bgoICyvOeSB9orjgKTEvAu1
veKUW91ujI0uRblUKCoPGyfgr0Gfu09eJDSqEzdKQvFwaGHoFtUv9Z0xUqRPPOUyLK1akvLsTirG
HH7aWlnjjEm96DlQ4QZIjy4X16m4pJvH8LHVApfiDLG47JRnCxjAMWzjBq9K40Vp34jHoPboXlO4
1MclK52cV2zFm5KIdLZu1UycPVz0vlFROeZzn+fduZsnTbqWemSHV7UgSBrKtzkktSzuzorRKeJu
69arotf6dVoK+IvEZc8tpBXlc1UVG9qeQ79v61pvGV5lcSXR56T41hkMOhVlC7KC4tsro1FoktF5
ZuviYKQDp3rhDLM+GNRYb5zR4Rg4cyPcZVJB2SrH7m8q9pVvKRzZzEOB0Hm0TnDCM1wKe1xXFBdY
lS9z4ZT+VWFP82FJYfVOZ7t6E3XLPD4kbFLHS4aNh99JQLNOC0EZMF8gd7YGkdd+U4PL1xeSy0ru
5Ky8MnYn0DjacCHxY54HNRvyUlsDWFc23hcp2/0dk6045dZs7Rsm3vkZk7Yr2jFRupROgltjoGPG
I5qNvTH25X3RT3QKmFBJ0TDJevllhZk/s13tebdfmEvM+ca1jwuTS7+0g7FA9tgmx991HGmaB84Z
fR5b0IYogLugFzOsFCf/t/b/N7V/03Eoyf/jnV7ct3/67y4Don14wzH145bP+uVnf93w2aRFMGs4
P1tbiU+eEda/bvg4H3lnzRYCpd/s9yx2dWzE+CmsHdRdzrmPP2/4bOsn+gUUPnCB4GfhtPXvbPh4
2Px2w+eamMUZ80cHXtCPcs9Jlx8p8LIT1UQDsorypgl8kNfFe8uMkXvVZDfU7bKQ9AdklkO8Do/8
ellQqHE3GoagjVBY1iwfnhzRMQyhkBGvJWnNE/t/xHuU3jQDBVWqwJNz46QWM4Vds3XDuFUQdMxp
SNkkreFMHE9Xy0BJqbQJGTCkmi5ZaXTVpyCv27chPTN+diiEjjNCr9wBTCaOF9C+OwCJSUaj7OV7
LSrC8HXbU+kW3WQQ4jDX/mXwy2A+MWpQP0GGUfYNDKo3JMV8sezGPlveDD/VKE3doAFghIZcfm72
kzRpKNcd3NKd8htexbMORDaYar3qLrcD7A9E2a+oyHdyrwoMVg/2uuJD2FgFzdTHsyOdrdDQ+dd1
uBZAN7QOh89z5bnfkBzm1c7AKLaSv+h7y6oimwJzt9XGHC773DSXbhvoIn21i9QBC+I3AisbAvBg
ESW0MUn/01oV7sNah2TbLKsx6YzkorbYFriy2mSD8D8lpYECKXFtsS8c1TyYJEQ/USI2V35PGb56
dla+rws8HbgO7qfYXTqqJyMaj4hIEdHV818w27hpRkmhyqfEowU6OrdO3yf3sDHrt2UqqPx5hf3W
pUm50oJFe7Abmn4xN+k8UWweFOxclHr+9Bk7uBRbL3N6OsM0mofHrHXlUSuryW8kEdevzF1N/K12
xNjF2YDSgdSgp3E403BBoSvBta6RYCCCsNS5bz6n/fSagoEUlH/BDzZ08bO7zFpTIMjFUBTsjMF4
HlYq8VHOhk1TtpHBtd9xdtkotgmUQ2u/Ptnl5FdIPpKK5V4N+j4vtQ8mWQnrM6IaTvgOiypyh65E
DW80XBxkeVtY2HawYZ7SJNOYMahx3wkemvwZgiYIN72ZY60J+gGNHomZpiTGWIT5rq8z0yTbPZAJ
CQs4dqqqtdyfiYI2krI2kq30rVxFiy+NcmN1Azt55TWjR/R/NMNNiaoE+msunGE7Wl3QbI0gc189
pzbzPbgGIIZKnXKuo2ZKW3mkVLqGG6qsI9DLqnUWL42evmuwNGDAtbNeXGIvzZY9mvudU4blxzlB
cjZ041S+tfi9kw2YI9cX8zGG28YXOWmWMbU5/gQzOGwqV+CucmKD4us19DZ8k8F1EipqMRI0lg0z
jc2vchmbbOsSr3zwlSgegt5stxQP0/ehD1frkmqU/6wU9Tl2xi4Ir9EM/ftIx+eN8DgeDzkF3kvY
h+0Y04irudYgHO0N4htLbMGosnfVg5BvVCOpFi5Z44fbkNsg5byX5E8WmPXFGjSsYj88A/51oIbF
GIPSD1b6D0spm5jfq4g/N4h/zO78zUt96N1+FOBT/aFdWBJCUInRUmM6q/DPRdrd4Bf1sRvTDDzP
b2FSej94zslmxP/8s5+Vaj80k395Qx7qp1+l9ec3/EOY6HdK688f68dX4enBs++vbvdzIOSHV/mD
3O5/51VJxvzZ7e6GFIF+fNX/Uenv30wV+WPU0B+yYC5f7G8+4gdj3n9gULb+1bd5fis//A3/EN32
uWr14br5zcf7cGcWv9tE/S8U238TSfpPFennS++ffbAPsbr/1Oj9cdn5eJl8uP9+p5H9710hNPn/
ogz+sJb8Z8rg8zf0j7/Bn3NzP16Ozv+IoN88l11/uOh/p6D/X32WD18cdbrfM9Lgb+Slv70KqBL/
9sMwd/r3TWiw//ltiyL4ty/0h46h+OcrIpPPfvvaf4AS/O9d9n99zHgfT2Lyj5Kffyj5f1j7/2Y0
te/8npEi/0opf1Y3/HgH/GFK+fOS9M/u7w9L1h/m0P8Xr/vRDvu7B8L8vdf5Ueb+4fP1/w9F8u6H
ZtH/lUj+f5uMPypNbGSOP2y8z/7ZX//vX/yw+yb703/1v6k3/fIjv9abHPen0GQupx9QdjzXlbgc
fq03ueInm1KUCHzTxjnNP/lrg9GyfxIEtpmj6no4URhK9teCkxXiNAnEWZ0SWhaBq38LO8Vj+uGK
dZgsBw8L/opJna7lx4HulpMGeL0kxWi/obpbzEXSHvUwY/iidZNcz/U4h8jD6nLceE1RhHGi+/V7
5k25ppVlpV/NpOjaPTzWKE9zaCyall1OX7/AKDVEgbLOHR7DWykSl1RB7uQcTOvBMCnmXyQIs6zZ
U7CQZrIf21wB3xnoTO1RVJFZIgAJGL+9c8O2j2Zz/pqPYPUlRdinpQ+WC2fN+2/r4JhfcsPOSLJV
dRzMoj2kChhjtdx03tizN+yRiw7wQGbzEDrOtJ3dcxwUgx5hzRWI72IQhn6ntkKwRgdFZ8aTYIbJ
zphbYCjAEZpBhce3EpWZbcSeh5Z5Q/rT/+SNQxB+SbwEFJQ2lu5irzOyfocbK4RTkZSx7w1wse4q
r7Q70OrERhf5Th2i9lbMTP+6EqupI5mI5aUy3ayMlszNV3o+RGXU2MpoEiH+jMJS6Z2zWNQ2/BJR
0UttNEFcVxXlbDNzAdlWagIM/sRiITfGypuO6TXw/8JPUNRu3GZ+zD3yHsXiAKTRSLDpeqwTH1BT
mjnJZOF/1lQ8mk1f0eu4JT3CPzGawq4fJlfoPRwQDSNzau587e+s0j16bea9EMtjeA19uojQv3mV
ujP+DqYj9G8qH566HrxjJMkKDChUsCEoZUQNlOS2LmeL4oTkLZ4zPYPRfgHT4iK0l/4yK/Pv6ZoS
Ax3ukMQFeEQwr4ADbQZzuG4V74oIRYr1Us/tU5h3X/2K8PVJJzOKSlHh6okCrvh9SKsFBVxSqmUr
8iap47ZKaMzqpijv00b3gu+p0I+TmfJpWzC8C1WEXwy+WbkDWbaT2Arr8KEcB/k+Cxqu0SBUnhw1
bE1TCLw39a6b3EO9el/TelnioM7f7Q4eUXrrQvNb7UY3PXWDT+6zNqKgdeojDsTHvqQFPGSkXVrv
e9fn9yU06UkTXmsYk5FkLiFcu9wrhYhQLTJKsKbjiHuE4Tz1ZvI2B0FcGu4eRmWDVLnZQo+WMZoF
IIGMaF+QKq6ePr0MgK8Mpyh2OExkvV+Fbbu72p/Dkxps8yqAX622EJ7XAAcn0Ivn0SluSsJJXPF+
zlAdHUw79ITZxaCGoNsY5J5vvXL9FObirerbAiCdsMW9Ib2XmahxsXekUI8IjgS2ASIdp5JBfVw0
wtvZi3hlUDpyAyNppwu4r+YrbsapOM6DytJdZZs9luDZKa6pXYLEdryR7lKQtbtdggrBXKWMI140
r9722m3H41xZGc2YswTgHmwraU8j9cZ3SmKuubMW6biAkUxOkwUpnrBbj7Lxl3pj5jSSoyqgE01D
KTHTC2307jpcGqmDLbObgiW/XhyNwDqDQQxPieoo31Su1YGZtSX2NRI9Ni6iVaOK1Illt1G7EmuN
wq4qDviHGV+DXyy8GPzOuxaqDyD266WqC6ZMapjypq4xRJj0h970nKA/RJTzuKiA6RAjyHrBH07B
GiO9ME59yc2/oRKpH3u/5b86xTnyaYYLq4rUPIUIyvasLU2WQK5LoDOxa4IA/LKRsyWPfjg4Dglf
XNN5nKIxUHs3KRB1Ok5rHuR0bnSRuy3GI7NpWftQJjTqRhB1g7IXekpufgHhTfyW5waFzRqkZWsz
63UUrb0X9AeHfd/hJChIoLdBtTMN3H5UKa/IK5kRKjpvT3xBElUYx9cpLW8ss3phRsxtq5vLUnbu
BtflTWoPQFwrfIumsYA4aP7iMWL1To2rAeHlKKykqt1OpvWNLtu0X2kc79wmWXezV+SfTSVQVWSN
RHSZYEXt7Ns20Y9z6vb0nSmEhsOQHQs8RbcNJbS9kdlDvDDoAux3vs7SbtwDuQOwNIaIOgDkLc8A
94YkAFXlbgCITpBet0noY7mqAuJ6JTJWlSX7MkvhEQsHxWa5zpdW5oIZJOGdlRpjNDsjUSTexLFP
iLS2uYh7T2QXWRXo2FbtuCfSrC+Rec/7QFT2fnSXt1yrZ1VbRNMS77q3fO+sBFAXWmrzoaBQC41O
4M1un+qmNC/CtFkPxEvECSMga24is53nzt7GMwmLI1ufo5RLfGf1wXeLCKwpGJereCuRlQvxeZVE
G1jk4NxWw9p6bVo9hUNlbOaEj554CCUyu6v3JXz7XdsaIBvrusRrlm/X1PhC7IzwbuIB15NHuU4d
m7xXTUO/T4JTB2NFA0K41/0061NWmSOGiMTY6MzLgUTy6kANguxpkWX9Awrl/HacHPvLmNX5s2TO
O0gymZMuhjB17nl8uoe0sufrn+8Hq5WejgES8lcmuJJz8C2z21nV6K3IaCZx6OjvfMKs7jGid3br
mlt5HXajHkBIEqKerznhghNjbGwe0LIGPg9UuTxYnqyfxVxUnzpsNFHSdtWric4k3wTzHICfG+KO
JwfWYdrp6hvXUKkviIUMx7Exx2eBDfjrNKjFLzZ1qZs3ovQhl6wl71JrtW4ZmlqP0OpNEocFkdmz
lbePlnX9ZoT4eQP67xeurYx9Ny/GlceOK9gusm0fzkhhEdPBEwRSpAVpbtJ2iImRC5e8u9tVpE3t
BJdl0XvGs2Bsikc3+jb15mR8MlTX2AIPdimNeEozbwuco/14GTB0b2x4efuMApvONsjT7CFh4YWX
H4fI5Ll+ZFKK6iPE4eb9bI7WOzLscsfDzt6O9Wh2EdQPo2dqsLptL5bhoUKL8jZMXisIFXVSHdRY
wj11xTJGvgqsV/D4igVMlnjvw5BMSlJ11wPRRsIOc4u4WnTq3WSto1/ULEPO+5yWgW5+bt5NmONO
7IbMarv4s0vMINM23SpS6xsf6PO98KesPIIyJ8kIqZR27DyMsJaQJOzJ6WicQ680P+VXHZhsmOCY
B1QrZUOOowTCv+iM8qzJnliW8bUDjmGsjrCs2VvfKMVKm8OvsrsS24bbp59WF9ny5IwX5VQeyMXz
na0YpY+iGBSEAY9sp0a6Y7jhyTPXW5GynTIDJPi+fu/NmmiqYiPMfbXkWzY4MQ+w69Fdado5omJp
lyWbtn3BNnNnTPmZ3OfowT1TcNXvGlNAHwTGoHdBQ4KdqXvnDR3KRCRqjmbSywWNziAuOuxnDk95
EgfIkBTqnWAhaaT7WWwbhSDcYZOwYQqO2Axs60mrKFdxa7dQDl5Ns7kG+B/DcVqjkCDFHBm205wZ
tAqCosCVfZmqXOXPHYlMdVev4aAeCCRny85rwm47i2BAssfMM0bmaRvEfFONyKLrPb4hSPbBWZ4K
l17RIJg8+jVP+zZSQR6TgXU2VTP6L6OsfLSHvhqGWyMQ50OCwG53CO0GbQInDfUyTdAxO1X1RNUT
BAA0FavV5zCRms1OoY6Ytwp13ddlnJ7d3POPrL3OjQpX77ZE+hN8cWB70xMw8vjiOFm7R081vJHP
89Su4NUSMB0/uUl51rzafeJew3qj2BBNcj0mYMbczOipLlpnLNLYCfBGRisl1uRsAA7Gq+xnD08a
LlV5I9tMhtumq4zLpJDWV/gmQJjM+KbzwIUgwWW+6a0e6l1MXf2u+ZRfEZ87nwukKPehIqcsl9m7
ahd60HWdjCuW7en8FaovmRHqa5R/03bqq+YIbohw1p39XRuwmORV+D7C2uwhHNHmk8I9AFl7W/Gz
dghP4sLeb1jwAAMw34Rd6Rx4mGtSsRaDEArrUjUj29+Crwe4HjbGypzYmAFxRizA/kZxtCHR7AZf
Kl0N9xx13e3SAumLmd4sjy7vBFRpH0gcEaiqQh5BWROc8ryqLnF0obD1HWd4CBwCGoZqayty8O5E
ZL2Hx4XdGxSqJtuVk8mIS6u33E3W9ngtOKvgXBHJ1RpihCIsUx2WojFxhtRsShe/P4QODJ6q0B1E
oAkrnzhn0qhaq5tiDqooZOVHxTHknNQM1nRH9PRnQ9zeCaXyCBUF+Z22mh8EH+cRbakNyVoxiXoy
HP+SKXH9FhX8TGROVY9rbjIBLdUYD/lbmge3D55d0yWrOSPcRz5WXNnB0pJbX31cNgwe7631CAFb
QioYPrLcCncVvENxZ2RVe0RpZm1rth9M2g5TTMKDcekjzjjkmEsPmIHmuK5dc6+assayVJ3NL5Zd
PZLTaJ5D6ZSo7UNmcbpt17yPebHeCzcr9hls1s5k07EFlhc3aHxGcoeucR1MxnCVyLqMEXNw9bt9
fSP7NvyS+Xaw9fNVHAt3Uq9jv7A9kTWopEib7aj9DvdamrMyDTTxU99q9n6LyEUjhsZ30+C2cEld
oXCbim8cpgO8xMPY710H+m7QnoDkCloGZ2TrfspCveeMncegtYydS8uLnKbzqRxJMWVJry46VxrH
AoPXiThqtgv9hAiPLnEXV4oEjn22sqVm9wRvjQ+pKT93fpHE8J0yMhp69JINSzww0CSekc6L7UqM
8uCF3fhO0WMBl04EYwrOBrS+c85jnxJvW7sth54hJdIfWGl1wDh2nzp5e7OUyYw35jxVwqzC5h3p
PgmIfp33AJWkTRl2cbCYf3IYwrp6CFhqn6nzB0cyTdMXC2X6npiajInH23yIwdgFLXKA3JVPQ+Vk
l5q6y5VpufnBJuGYO1b61KNNO3AUMPi754+d7W0Nna78KXo/Hu1gYGYh66hfo//iKfvQQvmmG+V4
Nayr2ctbrRP30AtTH7mnJOaEHlttq73TbAcvCaIStqckKFNcz3t+KjlaWcGTwmrHnbTLXeMM4jCM
afmCG4/fjLsn3JuKM6mrw/bKD5U66saT6MPHa378OU1EHaFcD58aK9tXnSH21ux+mhljEZfBUt87
ADj3vbk+G2HbRryx5OAVxHgsvEWMAvB4es1vaJxfDBM7xzl4hMJoao+lSj+51lRf9OE8HAkOfdHd
eCqlxUwct7Vjd5zRZuviZ1Av38ref2ej/M0lzBPNS3FnO22651Gzr3NT3anKRRSQO8u2k6imCN0Y
Nxw+xG2/uPq2tevyajbTkPO/E8SmT6nLLKcnztP33Gn5Dss+hYTlvTCHbu/5qdyWmqex6TF0LZ/y
y8DHd7hq906a+ps9t97lgubjoMzytV/C3ZqiZ0qZDLcvu34+NI6LPV7JFAlSd+vZOR5xK9m5ML+c
LAJ141G5wn9OMUebwWXTzno7CIZM9AGw7IRENy7OdnZMZ+XN0LI6WPV418zNctMLXLSt34NvhPUB
GnhFhz2/Bqr+XCCB3drALy91i4KGB5r/RBqyPAAHfwJl0Zt58VKmD8jxVI3Ie81q5wWTzU2m+ecQ
m+chTCmFtvqhsTtEJlQQkTL43m1fjtsUhfnZqX+7ttbuHEDamBapcukUp6wQw2aQ1eeWBOgz0/hu
MuFDRg0tJJe9fLGwEm50UVGjkpOKOFkzM7UJPuUuMKafTaStz7MrbcO/MuE449FacIdQDr1GdlNE
6SpPPXT6pmssthi5vF1V84pd+LEkYrCvW/8iMEml+nnuA5Iqilp1eF2E67F1xbGBRN3mNt+3wXuy
0lnvoHt2SMsZOmcRFjLN7MVzGntjZ/19PWVelMDBENRY3GhUvccoPIKZupJ3BTkgzroSliew5407
jvt2OT/9Mnw+9SzjoU4uJ8aeMPcRV2/LJBRjvcGfw6jvuX+VDhm2dlGfshTDSpX1d97sWFGL/u15
DqmoyjPLnoaTs0sWXbwKM/wq7fa6AAQ7uBVSAS9nkmmV3Y9t/Yam4nOxmCenQ1FdIMZFWZNnQCxY
djoiFK/S4njRqeZWmenO81u1DWoI4j4bdtSFmqjMdbPHJ/hIVfyGLdyyAVOj4gGRtBvc8Nj69TdD
GdBKEwndcXG6XdcTTWuxVUYCWl1ZBtvPLL1APHhhVszegrYa4rxj06CdcYyZJebuxixXN4bLtsjP
XbLL1Yokb7WGIWLSULgjC8e/kd1TIh2eY+Hl3HR9PKbzuMXPf4/7HtxsTR5Ns76oEqYXsWs4YlPo
OCKvK1+w/YlV+nOZSFITy/CoEtadhnV3MzH3bMOkSBUxFqeLhrOZXsnmqIhvwKO/pEHzlPe4qzpw
+djT6RMBCREVeBu4tJc78scCZrK58MbG3rPbzW8GdHp2sR4p2J0WBo7JuXlIG7GTqThNFJgjYNBD
Tka4LNdYVOMxD5pjqIodyb5LcvM7RP3oG3NywNnKw6mi1IAZa++egwGkIvHwod9LmYBqKZRy3XB0
FgKUKL5jhyJu3bi3DO4J9loWlBPc4EY7BoHHam/VnNtsF1nMhOMq6ZLvCctdlJTBMcmUwR6psiLF
CYVBC4kquYCW/MKQ2Wlt/O+aA36E/7BiZuEQqZoZNqR+Dy1uKSR2XLHN0TblhUstJ0UKVBfdsZ3c
ExNBO4zO1fe1QQdDXJro9DU65s9FL9wrGSbpjoory0RPNctiV5X3IZUr6e8nX1xTu+pjq64+D/Vy
GKtvCxLvoJoPalpfEUl8rgaXs8d8Wmex4+eCY9dODwLN97bpy6eaKW4mE1PDZb3Syfia1iR5SaB3
jP1BY02SgUEwBC7A/mSQXbeBd0XKM72WZfqAvgAaLskvx3x4sERDbTeVVv0o/c4+1H2VxIa9PKcq
e/dU6G1TO8X+bZbdw4jYiUKv6ptj/vNJbgFxtbcOs3eCHcfaOjgUYpVfF9/tEVfVdnmXm6TWdgZj
T9JdXp9ZdnKOVP206dmvAXow6hiLnN81/7nZgO0KeY8gPhXbPqmDvT8n/LjyzlPMpsAqD104UfUK
gsqKTU7D6e1Qor6Oap7W6QkPo5e+ZAMSp8zIDmEVIvsr0uKZJTOwHyffz6otIkVSlVlapQ+WGeJc
xzxnvagUf2mAWjSDmd1nubPiqkRIPmYEMVHm5E/VUK4AgbrhQMdazI3fB8z5yZu+7qL/w96ZLceN
pFn6VcrmHmUOwAE4zHr6IlaS4iqJKVE3MIqSsO87XmceZV5sPjCzqhlgdEQrr8faqqyqVSkPAL7/
53wn64B+bBSJQPLZB86L+WtShIARY4PJYzSHdZF2TcKny+QLmmANC6fNqPwk3KAZbjRqCJd9b1eX
MdGGe21qlHOZRkScXr6W/f5/NfRNNdTA2o+E5b+X4d88V89Z8H//z4EA/69/6l8FUR3UDqHBgohW
/s2dVRX/EuCrf4JwUlKY7FupU84q+39BrPV/CsuYCdfSJaIX8+DbgihcbGjTEvcmP9Am8/J3FPgL
zQ4BtaC18YnOfw+5EXJRvzeihl+ezznWkVZh3IA58bWcxlRuSLKT92XczagXFRA3DboY8vKbF3b/
pxDiLQReX6g/5vYtDAoYSDlHWoC0D3UZpqHFsm9wTI52fU/NNv6sc5m/6WRFzh0qbetTDKiFHRdb
qGZn4CVzVjAey8eg4mZpdfrXHHkZ3FfpRIUJqOOEoRz+GI6iTYVOP8cmxRVLwkL0vQchSMzSgN55
9OIbTrKAhYIzecyzkOiNSOTPl6AMwAvQmhxQp4ftcmBKWBPamW8pk5yDCxcqe7fj7uLM616oil4b
Ao5Cr8Kpa1EBP2wIZ2ZE4kIGH6RuvcdujEzO1DqMwSbE17Y//TaPNTb7R+aao+BfC8lNIw2yGRpi
ygjOFFe4HNtbeJDaprPz/vPppubfvXiBCJZoxuJyD6jV/ILf6Nt0T1p4CHguJ3K8HxGUoUfVON0e
611yEUUgjU63d+TRsGNjrWEgEtwiFkq3RHIv0Y7M4HbuKCxaFIKp8rTktin5+59MSVISmCowmrrG
om/gcOVk2uCIdtk3+kCm2nbmQmbmpW5kdbY5/WALEdjcQbDi8GBYvQVyi8WDwS2wE79lN6qnabT2
8hnirJVDT1qSqo0fDbAD7lkw8/1p4T+IXn47Dxxr1+I+GIEHNR3bXIy8tun1BJcl7fZZTTJ3G8pb
EqfTdZWFwWOPF/padYF2d/ppj3xGjE8YChzuLvkPi+HQOR2ifRQLK7rpyAUWo7yIS+wDDoeV000d
6aHIR7j500kFF9DXDnvoZPat0wEoXnn1BNwdN/F+tDt10VZetOkzX7s+3d6xR1Nw3PB+zeHLy/bK
3vEhZ4Dey2tpXxoa5YoUtO/HSaG3ON3U/NMXg48YedMUvEOUOvM69nbwSWBVjT961Jf9MLmVFVKO
SFrB7m+0AivOMiyiHdyloE0gSMG5xGyC0bnEZyDUh0AL+pvTrRx9bWgQZywdS/AMXHj7LDUSmMoe
2cKVCZfGa1TdyXghiUOmZEGkfHlmijzWKzDASUx7OussS/lBc0JMNodO5i2taT51zfSQ5iWpzkVG
oAsVhTMf6lhrcP2UCxGQgGxYDQetFVkd2WbB4K7G0r/KQm4maioWl2IYig9TP7Vnnu5Ix2BGZjSj
CaPNV9jDm1kZTBmhlRrMkb4rCmIEA2F0Gz/XvejMgx35ajRh4iTEtCjxwRw+2FBwH9iEjOOhw0O1
Qd/QgonNFdUr0E6fTneRI2+Rlyh1w579kfrSjuEN+pA1vuJylVNHtuHnlC9ZJcmnBu2tS/i9Mvj9
2ZEVmz6PvYedopxnzzcvcso5zwFLhSbchd4asv9GztmKdWtpW+lxysZo3Z9ZCY69U51t4bzJRJg3
x7a/bXO2KBfcRLDtq5Mrg0LplpQRmKNwJM5MjUd2XZQX/qulxRbULkSrqJYjgUHPgpKAyvwfzNdN
skWKowNnbuz0Yz+Br97Cx7DOdZ4jS4/rMHkRGWPprDGLl0tKkiKrQCcdcZia/TRa2v0E+mhTWnVJ
bccdrwiW8r6c7kRHG7XnaYbhgfd10Si27V4PFWzCuuelhm4SP8LkfgzsrNoJuzR3PeHJZ9pcCB/n
tX1eCJhB5wMHe+7DL4oWJ68jk6SpNCvR1ZDq6hZD8mX0guglJ0Hmm5UKQsk1UV0a/ZCeGaPvvzK9
CHGnww6bo8tyMoB74RBijs2+dQb9gQv/cZUElf8Mrau9mZTmbWuvrG8gy59ZCd/PQnP3ZeRYrIXK
cRZbi6yR5JcMYHo9QFd386F+G5mR8XD6g76fFUyHvQTxbqBM+Y/zr3gzRKE5tGEIdA+uZht886eg
CzZ4UPNsJ70h/9a0lv98usX3L5RmXIPZwGZNtJaTXoBOheoOO4q04a4Bi3Rm3buESnJdHEv4dyZm
ZCeDd7PyCi8qz0wPx1p/3dXrFhZyYS06cEcFKdQl21JRFPhiHa2AJtVbeUCoD/hPWP6ZN/WbYhCU
qftS03+efvr305PJmiLmVZOFjMPj4fu2Sa1l28ykYQyxSVCn+RwDx94bMMJ2v90SBnXD5BlpkIP8
YUucJQx3Slg15wpktskmhScUPDvUWZsr6uDMi30/SpFIc6xgn4iX8U/58puOVEdaHA0NgkDbSMof
LCgk8EUxmRlc5zdNlu/9dCyfip4o62g05R+nH3Z+bYd7OVqH46TYjDu6rszFw7a2HcMAImgdk/EH
vbAFd3+Z8dtDcm6Fiw02wsKV1mImYoQoamnUJwk6doHVSng0g3b5Nx5FkVsgacvgivnwUUgVsJFg
zkXQfirugfgRs4LluQvOTGxHRr6iZxDl4rgOm+3FrgpelpX2GdAOX6C7dEs72rs6dIHKdYYrCp3a
b29RTSJJQMTxgSDFOYueX3MNmJfzJyKi1twmnUpuLR9cD0pKeX/6FR7ri8q2hKEMycZ+uT1No5AM
ACLKVo7T15ciKikN6TLdzMSlS4QH4qo0G+vBqqLiCeprcWYoHJlj2NbxSnGHEmioFnOMlcRdUgk2
495MVqZ265b3UiVEkYjBqT4bBhkxK0uG5WcZgsc78/Dz374YChgO5ps2cj64Z1u0DhoBuTjXMSuI
N+KJjxHaq8xgMK5bRMeU9704/uhrg/U3Jhwadg2Xj8y08+rxfDMDNOgBUTxwKBh1hGcav/CyUxAt
daeNP53+wM7SF2VyOQkWyGHfM9/BURY6HCXUeCA7S1jMqp4gZZQI24AO6y6XGeFolMY+cMwMA4JB
wNqOfCS/2ak4qSa0bi7GBGuM9SenUaQiIYPMp11olOpnNsKbWkcWCQnbCe35ZQIsp1x3aVBd+p0o
5NrW64bduTXztMYWlvzaEUTMhtPQjcRotx22+4p65DZlSxOt6i6wftVTFHGRrhepc6HqtrxBtuQ4
m6rTrQIadRr/QFRNIRXV1qC2Udl3GvGVFn8txYPhubTD5EVAeaJK4dYCllw8TPE6rWuSUvXWMBXO
fqmNm9hX/XWQDqHzAbSQXxJ8I2N9VoNP+wpunLVONEkOdsx+3d+ijy0+6tFIFlo3Vv4n4oeA5gse
83vTSOocdp+kIYwcxwg2o2uXVxr10JZQET35Jv0occl3kzbp6yGVJJEgbALY2GTXk50hoY7iathC
Ria1lnhBBD+lPRk3gRmHhP5UVBe5LSTNNWiRK2+GUoNzq/y8JGtDko4kGovYcIcjgrbWKLA+UJYm
MmDo2nJaDYoIQHIUBsoYjhHn34UqoHIKvUmLHQus11BzLqBhwvaQYgVue3hInM6x4KjBv1rpiDaL
TR/O4K8eLdXHdnQdDnhu2zwEiaeJtYG89ENYsPVnb28yj5Sp3t6WiWkUmzpLDOJhLdT9KTpAEkWi
orj3ket+rcjm+SKR3WPLoOg5bBQ5e/7KDDz9JeqC3tp0HTq6rbIGIBOITpt+C/+5GnawixGZxyKO
7ztbR80cVgGBNbIuiGuiBsTmCGZJXG8CBxbGZiBxZ4SBO9YU5K1Zsphx/QQws0Rbs46MSXsC6wSP
BB4GLKdyyiaNYrxvk0+R4rEggr6YQGsVtQYVMOzCL8qjk246n5zAjXKStsUWUmD5kUmpHtJSBjWZ
3Vr5zSu4dKdaVk+3sXQErwqaZ7syeseCR+t67ufUrQGGmJ0lkXWTimjiVNJmqQ8+l00wub3ANtOX
JdL7kBDvuhrrz9DgOxg69tC+IMsvIZ0TTE4KmBN8pjfwGhBMovKMxPDVciNkz76qXWPtloM0LuPU
9BBuBp2hk9jWV/VzDxm9/zWNgVmsLdvqNaTlc6qO55h9QdpcUyT7LoPx9zWV3vhcFxXaGqAXQXHb
tb4WfyxA4sZ7Ynbqmf0NyZxtBXW0daJ7Oeh2B+PHHzrGHW2TJ7aXXJXpMA4XnVWEVIGNEJgbx75K
rrEb1ONXFCPhfUDBMiBXDiUt3MKUsKy2EupLD6mI/CyYaIhobZFgt+K2TRBYVFGSd0bLpuSc6Z/L
IkAFC4I9Dy7g9RlgDxGlVTcKYXfy1QeyE28NEvny+yYTrti0vVf+aIYmNdHETAmnF0215k90czGR
ionljd9IiONGdmiDMcM1ht8I4r02o+OkXj9D9wr6O2/kRufOKxK3vSFp2WwKpnVvQiSXWRAMP7Xg
IQl+nnqkahEzoLNKmKecfZkl4c3QTAP8oJQd501v2UmzDwcp+3XUluKLRqYPYUHcGycrBMFeeUXo
idfsibaW/SrJGgTuWlxqd43VdO4W8klHIFwTDsEtuGYMO22kgWWehI1SBxxl4/0BHMZBf2nn+n1Z
FCUa6rrr9xE4qmZtOlpw3YHSD3Ymvg7tQxIgVnsqCWcIbl3wr8AeqeEWaJaI8LxgiaRy2jeu3t+1
cBzdZ6j/JqFOIrQhgqSSYjO6gVa7bqLR/uWhmsAUFdZIrAQYNFC7LrdwDxlw4fqD3UDYh+LDt9+1
rtH/kpiaqoss7VKS20avqfkgnhNd+kKPXsTUFSEOKoEsnaj0Qq0ThGeYrxy9F8hvtcLBDeDN8RNF
MWoXYTq4Hw3TB2JkdJOZE+1CrWbVdGIINlYBk5DAp6YkvTwxuuQDJeEUsQy1DxfFVZI+ObCfmBui
smV30uQV5MzR6JpNg1gG4xq3fBC3eaS1V1viu9OkwPjCdiwuK29K9r3l6Rp+Ozf6OdbO+MX2e//G
RrB254o23RmJG9+RUBTHl3balv06q2GwU5AbjWlX5yFig7SNuubWSfu6usxQWBi4EIhI4wJjHMVu
MPqiW9vE0hCNbWVltikMG/2OLiDWb6aR2RlZaCTRdKDKGNdDlbjh2rBSa9wmJnSo21R0KXI/xIfc
WQShcra2bKarvu7i+AJse68hqocHsao9DXZfOIW4hZok5dtUWmx62zzVwBZVyRAmXxJCkdS+hZ0K
nX5QAT8k1nS2OQSQJxjy5tGQsxj1a8YrrkGK/kV5ydWG/NQHpBFuZWj39EY5TRTmXVEaKN1obN24
lmNghgjNe277RfKhHjPP2uABbKGCWYiQVxXVw1uU++wzClGiro/tkkMCQt7pJ4EW+g0CH6QjBNzb
mDKhA97rjIvqmvJ6clfXPihYUEIFyHy/ZBnrBpEUW9Zh0Kjj6EHAw7RTfMkjYTykamSbEWCO/Nib
SKoJ27CgAAH3I38u9H2zXbeyNX9R+3DgyWJpCiEpFf6w8hSyoE9pRfJQ1ADQX0cQrATiw3J4kF2d
wPbTyK1cdYEROmut49jPYO+Ga9yNZB3CK/R/BdIJnsnzYsmRDCwUimlCWSN5DeNk6rKiHZoYEzIn
5c12zxocPUyCXB/Yu7Z951gF7Meim3FNqVW438j7sCmSYKMiaLKGJmX6XZ1v7KZEFhhxKUl+QTNc
+/SrHApaiOQ9VZ51D4PSug4LI/7ao5D93hgInTdm2AZP9F6MPqGlsqsBJTxrpdWW8ZpdSTL3IACD
a4WbzSS3pMxve71yb+3BR2XCMR01a5H2vK+mql9wVIhy2yrytyajI8hucKaWZUbwY1ZDnHS/EN1W
j1nRZrjzKnkVGqZHDAaRMDAMtaEj46vQ/JcgH7Fq9OiyRhweHjEEUSm6G2tCDaJZ8NPQfBEJu6p8
xLqblE3EeG3qZnjZokHrNkRU9T049TBK2e9k9K0iscvPNdzc7qLAoZOs3Zr5ftVCpq1vh8kJ2Hlh
xgBB2nJHiS8jrrpLK/Wzkm1YULIZywrcAto0p74agTTgis9hq9nMsuo8oilhlhLv1Q30JbPr0r0B
Zt7cekVA6ExPCb9YU9nltKIhRIq2+ArZek7kjeFARdT9caomvHGa6Mg7RCPNnE25qPpa46t1kVwj
dNlomjFnsWGYmqBmVYKMto4NA2tGFz1DFZ2zaOI4bLaTqlDh+AFpjVPuouFxctKo4OYRSrmW+iR/
+T2+kW2ferZ+a5hYddmDh4Tx+miz4NDpEn2f3wX4PrRxIKZQmzL+9i4zEfowQQzh3mHpe8T0507b
smLTgYsY2diFPlaRxOvZsMvJyxAjBLFdgws7r2yqNXl+yG+l0so1WzDQqmOXsPV0zEn7kGaBbW2w
hJcfvRptKp5ckkEQvOM7YSLp/WnX1EZWbAYghtdjmclii+GqAF9sV45YK6jB2qrUp2YGq6lSXSk3
VD/Z3zHiOm8O9GuEW3yG8Ro34KmFc9+bqFFJIm3DT3g87XI2rNS/4rRz5UoLHRRBUVOTJ1HVowow
OgXTL/If3Kts0M16q/LBfEV13kxt0v8xFhZQXz3U0gs1pT4Kogb/+dpO3QgNkGeoHXxF27jsdN/9
MOQBP8JGw/QL+F0RkBsck6tslaWGn7XSKPmyanJAQFfkEw7ocvfIvt8CjeizBf1B8B+M1m7A/wDl
1xsJEZEEEq9ZzhBaZU6CTUbDfo/eW9X8f/LE6j+TaTZb/boew3acldiPuEali3n88q0PAtje5M2A
3bOwxvAin2zEzyhwSRnte03QFabIfFJVAXhVMunxd2sY4VaGPqEAzKsWb1M1tO5130e4gRzfokOT
YIG3KdJm/RfRyMN30mtp2HeBlO0qMkQ5dGmsOGwkZf+5n0hTuDcVMb4XuQs5lw8w4uCxW2w0BLzR
Nx1iHRpmvMB2OB3UZI46mNP7xOUHchPISaXjlhUzufFqqkpr7y7CUPYohoyTS07EE0cGx43aNfZY
vWPpHnge0yesYZ2V6Ah9rSSSELo5b80aCDIlLx7FWh/YZLVFsuKgw74qeMADBaS1rgp+ThZ2/U/h
z0haTSVkyeYpmtrLLHJpwZwanPCsdu51hRnFucYBzOOwz4VFyzTQsFL3uOLDxLKdLVvreRw2vdXt
zHRSO+SaRbBtCl3/ZVdp/f30vcPiYkmimuCOk1sOtuWUl8zF3Ry/1XJLU+PUxZ9+09o5VCsu270T
98RyaQm32hqpdCuraTf4c/X96eYXF0uvzdvcalFx5b4eHdXhpYfl9SiqTSdlsKOuRZZHaNaF8L2C
L++BGEYpxXlQEhgxELp9ptz1ejX95mLpz9bnm2RJ8plrG4uLJVt6Xon3CZJjjuiUYAnSLH2OYapR
fxD8iCWuRedZNTlB5nwQwO9q3GdQOrdG74PQG63qi2bShU+/lCXU793vmt/am3unTJS2xWV+xl3K
WAbbSsfOsUrdbNgCF/0V4nCUDC8tFKvK4YJfJ6R4GxMbAoSYUGevtJuvp3/R4o7/zx80Qw0BdcwC
ucUPKhFYsm+LuHlPOaPj2eshArAYUYWsczs/c9u4uMd9bY0bVToE17hQ/hb3uEUvM+j1hMWMkaW+
yxA868rr0x6N52AN3704N87cHB/rhg5SG+4W7VkHt7jJzTyPWMYaP5csM+Me6DsUA09XW7/BQTl2
woVXDak8N+0zupf3DXOfia9t7oG0vxTdjbZmJU4BqLHNiLrjNne8GZE0fRhw9+2qgdgxonIwdFiJ
f6aY8n7gH7a8+KQq72JJUCoShG7EQ5STNOTeMg8Nd26ZhngbvIm1vtStsHhMZWV0l11Q4y843bHm
F3s4AvkVCCwxnTkOnq3FpSdOFiw4khGYsIRzYo6Mu9m9eHm6lfcdilZcE1WHYaNJW+LDaJqY8pLx
ZMLlvrJQlqPL1q9U2fefHMI+zvSm96OF4iOTimlKw2ZmW/QmJbk1SjX6b9VwfG0Gr4ZlzkwB9eHi
9x+MvbSOmA2lGAqPw4micGdlf0gp10PDfZlEvo5bb6aEKEfj/FzFjnP7N1oEEC0Exb65Xn7Yog4L
uuSEm62KQOtfvFHTiGiKHLjAMCMIzhvVGcXFsR6CkoSizizetZfFox6BjMxNn7mwalnW3amooSI4
NeG2p5/saEOo7eBpS8lXW1QXw9buy5SAeNjTDoaehmwNYxjKM60c64pUa3VEhIjCdLFY8HpHNVMc
0AqGNWsmKLvTBUCfaguBJL+voTWcKZ4c64zcOpEUjMKBOW4xwuycC9RRzV1E79yHPptKcz34vqNt
SXRJ0jPjeVGq4a1JPhHBNC7VcMmkdtg9crdNWoRUdH3dT58xBTFl46sOu6m4VjWJeCv2aN0fp7/c
kUmU5UKf83JQLVIgPmx08ogktPI8W6kwCHZ8Ym9fcwOwMolzKxNP3RZMvntpjgCWT7d85Gs6iIWp
3SA+NSjNHbbMzWiO942RXnutejL0GDZ32erdRTXN5kQzyLanGzzSSedtGko1yo580vkHvdkZ1L3b
WDLg9jM1NRQivYnRSDPF7nQrR76iY9iMNurOCvn1opO6o+fPto1ZqBHrA9vluI72JnBymDaZqPie
kRjv9LGrgjMT2tGWWQiIVOF+CI3I4fN5Khq54kUiwlUuB4yBvOWNVzM2ViPKoO/M7QAbAM503pmG
jwwT2hPsOaj18ciLL1lRonCaloZTcgyv6kwQMj1o2oOLjf7MjHbkGVFZmei5GCoE7C2WhzIRBrbL
FEEoNbKNNttPB6uSCW/VNB6KPKy+xrp7Tnxz5AFfS+PIKRGCG0vsolVkret2DJJQr62NIEZolXHt
uvfFMJ0ZFUc6qWsyBSAyQgWIMfDwI0ZVk1btxAN6iSFxw2vDpi+tczKm963MghNB2RRSDrqQRVcR
HTdzIdE6qKKD9i7u42zrBFF3ZoN2pBW2Jzr/x+yJgmAxfZJLWXCf7GYrnGFY2TBvQpvHPXV6wB1p
hdMHpXWWcGwr1qL3cTXYDRwzgMaPlFLuqghaHFgG7N1nuvmxhthnUsxH6EpPWIxss5PS53p8Ti4Q
OJpS0kLyYPh2+mnez4oWsmBynxBIsulaPg12Gr0fqHdxO2jFV0ye4billMDTQfQztnHgF+PT6SaP
PBdKL27m0F8xa+hz738zL4aZjQgpYTdrmhyWq0AVO5gUw+Z0K0cezFHMi6iEHWnLZSs9onyf8z8C
E5dA1TwJnGu0dPVOkba0xgd5Tpt4vD0OBvarE2C5sHWGaB2HitWKAFaKoVpSQbbIPN+lqC6i/KEd
KvPl9CMefZGzqptVBsnDuwN5StK3OUsTxyALNzhwsI3nzfT7/V1ZKD0tC5G6QvB5+Lm4e+XeemCB
aRPh3auB3NA6isczZp551BweLlBkWCwlGIlcDgCLGcKzgwb/MIHjJkr/XZAM9dqMuv4TBifQfL1y
1nFMhM/GqEnkPv0aj3w5tltoyQlt4VS31FV1oQjLEr3WKrel/3XWe3ydWlfWuyTnPm9lxz0UvNNN
vl9WUOfwwTgP4BjB5Hb4ToPeACpjD+kKusG0t1pD/5ZoENSuNYND+72Xd6bOlWxAieV0w0e6DOYG
IFocQhh/S3cRNiA2sHA2qIE02m1kEQpVF0X/2/tYHg8XHuYs3eaFLR4PoIDTuqrlPj9R2Z6CJaII
tIAOQyFJUutMBz3WdealGW0XbxSF+eHLbFnUMjWiBSExJtxHtpzLOqEmoU850U1W+eONRaVsTwVl
/Pz7r9PhNSK2UnQfazGVwQ4oKX7PtAUYXfd66sDqG3V7fbqVYx3UISiHJ2QQso4ePiDVuALHH58q
tWc+YaZp38wBneoYyxIoDkCP0+0d6yTzUdrhRmd2Ns0v/M0EPU01NNIWaY4nc3KyG9kUIN2CUNRn
euOr/WQ56h2O+fPug39fSuVCQBpeFJjpKp+8rl9VCHfaVU3idXJhAWHIoEiQpiw6s1LcuuTFSzUg
1l2BQ4q7M7/lyEuepWMch3jHrOyLTzkZvmkXEwLBER37mhJi0Y27yCClm+DwdHP6DS8FZCy0dBpO
rrgJ59uApYAMrkjFzRgX4JHu+cBn09SLqCJBDCSfCW8QKYEAoDzYd1aVfRBcLH3RcYMjn+oMeHXc
FljZi15M+nCRDJoVIBRhsvrgGB0CF4+j1ZkxtnScvv5giSucfb5AZrc0Eg2pG/i2qDHUMZjTbdg1
4qYfEnOPTDy78JQ/S7HKeh+AY8FooZUGxbbR0T+b/Nz2zIA4/muwoEEqslkylv0mspukExQ/V940
ofxCjRK+OmWktSapubmz0kC7FH1HlYiIx02RpNNK60aFCDESvyfL/fPNvPktix10gEw7Qv8782VB
VmKdTEhtMc4dJo91T/oLBlRuqphvZkfwmzGZj4CPHUkrflMGa0me40+zKuObrgaN0NWc/E730CNz
ADs0myHJeoxSfv7zN+1JexI5Rh1ErJZZbittQsQ6pv2ZdzcPqsX4p5XZ7cohi0+5GHQD+spkaDl9
ICEpn7zItzZlafjPuJvPbTCOPhAnOdxHShjGMv+gi+BjUTjntqNw4g0KzmZbQfo7s4052gpoaGYz
blTei299xysMvGkom/xQ7bJhkC1IIB9U5Onvc+zNkffKgs0l/3ylcfh9Ko4MCn8nDYFt3s1kqg3p
nc5DAVf2099pyqLqNG/XcaIcNpXWQ40eh49UDE1xR9I32pJYVQRYoi2LHv9GY5i2uNhj405u+2Fj
MsXBYxtsozG/Bbu2JX9WQ/2yAd+Q7k43dexbsfFjWcWxyL5h0flmeqNdIxDjHGKlDzCj1C08InVm
rjo2cKEFOPOlEwvMcmObJZ1NuZJ+l6GeFcSKElvK5Nj/EXDvtYOvFW9OP9axnsEVIvYzqdzZw3P4
Bs0GunNqU6YDyI2ceErFYxWhZeC0EJz5WO+fjTsYjALObD92GceHTfVSdxMQ4OlqyOtqH3jlQ66q
K6R39oWowu7Mgx1pTSHcxyjksjnB57ForTU1LN1VukJTaV/NYtHPqJhgFOvtdE+6pndmF/u+f9jM
fq41b0445huL9kIcZVLXcuQkTuk/FfqENMc0+o+nP9fRVrCOMIw5wr3LZdG0zh7gSWFdLfz4GThJ
dQscJf7tXvh61Uv5hiMHq/fiS1EEmPxCIeTKurG713WPaN4yi8ormfb2F6P0kl+//Vh0QawqOGa5
Z7YWq6JpJxVKVA4aGPA5AqTGjzBzftMIzNLLKUMyLTGhU+1c3pAYpK4W2dRxaMxNE8ulB4Q4Q6Gz
rvBxNyvBNzvzHt9/LeZ19PUuJ1X2rctlsQTyY40dxbYxKdtrZ4o8kGG9+Vde639r7H8/hh1p4c3F
E8fszqn7sKurVNM75RKOGJgN0Zpx+nMqCA6A9OP97gPZSK0chhMHb6Ltl4PKR+pLhnZZrPRyDJ/S
XCu2cROcu/V/v9GnGU687Cdc9FC4NA4fyAFoUSoH9AjgbrNE0aIi80MPZcy86doi6bbAmWBQQUIs
hj22ILd7oJzJxjjTy7OVuHcfkR8zTyGc+ZlNqPod/hiyKmUI9LJYjVXS5UCGzeBahlb6u3sBlhYc
o3RMJkgbF+VhM2JEmyHni8Lc6dXGNfufmSn8P89qv4UUuit+Zp+a6ufP5ua5+I/5H33Ji/F1fP3n
fxz8t7vuZ9W01c9/8D+s/7Frsx/PDQDN5T9z8FfU//n6x/7PfA42Ofgv26xBkPjQ/qzGjz/rNmle
m/vrf/k//cO/2EGfx+Ln//5fzz/SMNuEEGPCl+ZtYgrXj/PSeQorRLDvvsrrOv/HDyJ+2+TIP/4X
X8gS/wQJQl2UlZ15kev9f/OFLPVPrixmYQFXJFxUz43+my/k8Gd8VAY/mA/hzJyjfyf8yn8Km/t6
ap+CSY8v/jt8IXYgyysigX3r1cHFfpU5wJlXwzcbcM9Eye+ZerepEixBK6DZ5mMNqKXd6chTK64Z
q/Zn15fj16jFCSFUBpTcbUv9sjD6YZ07JHVSRhs2hl+NF1kffdDI8/iiY6948SsV38cEVdw2rQGE
ZfC7SxTFhKWWedA9BNJMDBiW7P4nN8R/4wiEdaHX6d9GaXcf3YKLuSFKsy+DmwU7+LdY9uKY5ZED
7CoLWGEwf0uxNxlmj9KI636F16fe9W1d2Tvh+LG+dtva+WJkTRWtM4c0hbYN4ycqhq6+6tJougiD
Mv+hTMHvLgvnKSTqfcPi9jF3XYpNciIRYd4tPNYgX2/lRBBNbmNd4SoTkVbf69oHWTpM1CG665y6
FNE1PT6J77Hfqj0nLO2DTcDJXUkexU2OSf9JGGbUXvqTzqlcNqVmf31lXhM/Y64FAqd1nw0q3KA6
MZ8kFXvChePhc1p3xmOr2Ujj8jkZXHgDYrQ+6nljqofGhozUN1ehHPJrBNnmtBVJiwYuQhC/il1z
lvdxX7z183T4LLTe/5HH8wNyimpTUGtG+alvFFp3OYBpC8cWkFsVlgikXTl96HuFzM5vLHIbeDpq
7hzf0avFnKk2kCdhdwv+U6gb8afUJK52q0Ld/+GZWLHWIySjcVsXfgPbfPTwpQlN9ld9QSAr4bPm
EwhK7071/piv5yvFe9ZX5jG4hkj2naQG4tBi2OBD+lQPkhAld1Z8GS0MABHqGITb4KfuGxfN7TaB
wXA1SouYGkRu9SbO9PzBa337pce4gSBKlsgniXlp6hQadXLHZfY4bpTK9QtOvBGRuVKkl7ou3TuV
mMEfreE0+3xQ/iMUX8hXjR8DXJ8q3VlbBIa0nJNb7xJ1oXlb6VZ+bYeF8xBEVXCZGcNP+KERFa8+
+jKoNtpSkCjWwkzdpwLU7aPX69hArNQsH2t0pHM8a/IlJNw4uFTmyBfyyt7eDlLPrm24+9/cYXS1
C5HYVGjqJss2vcimlDgNqW5eozvA0o86BgAZPfcIfdVdbvV8zW7qkg2Rye1XE2X9XRAm8MIAL0fE
f7ANCbaxjtARTaCNYreU3h0FDZSUCVrPZIukUflXwgK9s2pqGUUgRRV8zlp2aq/s2QAmWsinH0SR
ClRzYoba9bY1bdkyVTtbaYQqDO6wJ38IBp73ysProwYAPl0iAFca9PeILMDmycjCdDakWXsFeNvY
Rhn5iyvI+v52SoyIoVwA3qumIUE6Gb0S+UpdDg9FahIcnCPLy17pfRwx9UdO32pPxlGynyYLN1ys
1prdEN7cWKG1jWYwoPPKCOxfeYHVKztQYDx44Ia82Fq298t6BQ3mr9DBIug0B5hu6Pn3lB4BE5ad
NL/loFAZDK/8Qo6qas+ywbhE8m75H/tsNskpJ6x7NK+5+ZT3ipkifgUk+gbDdIcUlsADb1A49jD/
wFMUXez/UK+UReuVuDi90hf/ZOqH/EP55ewaSEisquzLVIn0uoGiz/XTExlWYMHH2nvpHL+uVp2o
L+0wfxDNpAg3CL6GSUACyBBsI92qgdzKl7xhivdA4f4IUCetWtMLb6wgj277Lr2wtTLZds34RxOo
x1GDydo6t2NYX7WpjicruU4D9UP55SdNj65zs3pwoaSunCAfVubA0WzQ8ocEgt0K/sNDOUS7qpi+
eL75EreAq9ApbQd/eOBNOzvDH6N1qNvp57qT1pdSIxuE79Qhqy9y5JXTuMF31+IYaj+RRgLI2LXW
VRG/OIQGqUGQBu2nW82RT/bofmwAO7O0fLRr/dGpiMQRRn2RC3GHiPmDpwuyhJJ9VWRfsUXfhEF3
A9nkuy+Ma9ttd4PiF3PK07fOIHaNN34UQCcdq434o+aOOvqmK5vrJB+C+8pwd96knjODBalEyb4y
YvN7hxW1ALt9FYIfZTHhPnsCPsUI6KpNkSXXGlktoyZfYuv/sXcmSY4jaZa+SkvtkYJ5WNSGIDgZ
jTYP7huImZs7ZkChqhhvU2fpi/XHyOisyKisTKltS29SJEPCgkYaofoP732vfG972JRZ+GRp5tKR
/Tzhe4gpAaqNcgpIpEofU3v6FnY4RzCrXsV5iMwx5xJNXzSQxbl3kFjrCGJHYcNY6yz5I1CBdTQN
X8SK8J5NaIfFjYoipNtV9NXhmD50vfHKjo0LgRChDVo+cry6UoW/KZvPebS+aq9eHyt3nHaZeb3w
XG4PZkF8i1suwRDbLNLpXob4+kgsKssez5C7Bo8pcQpvzlSaB3PV4b7RqkrHrdsW3UHNLpj5ML/P
eYZ3EPWj97x1JRHUEKPJnf5F4ovY0q+sb5kOs90YFF/+6gqAvI19EDq8Rtkj5AZsjpRHeEP6E8cA
o/QiGKEHjMGlFqORmJz37XbM0cYWDtUKKqpxB7bvXIceaUJVJjazWX3OcG+NcH41ClnsgijL6YoL
+YC76qHlPD64ffnLGIxxy2/gIPZUn2FXtDGOwnrXVMpLxqya6TTIUd+Uk10lILK/z92A3VmMM9Lh
rj1OizUABdXWZ1YOQVyv7tkZmxtDWvZWWN5Tisjj2Jj6O3r/Gl8DChuu89q617OvmX57gAb1Y5b3
O5skjnjMXXXRKalwNTq+bbfIYyFgUpXSfqy96lDaHOEVoB4AVYW5rd2sOnRUcegG5oNw0nLHE07K
GqrXk/LFmSyCi1Ho16ouvkwH01WGo49YgOzJrMSznS9JM4LFt3vg9rF/hd5jn1OvRqXsE0eHv7dr
rI1kLZC2436KUeLYjsR7MBj7kLdHygA2KGpFjn13fgQEnt7P1qT31zi3jVOmXexr6JZqar+a0j7i
3+GHBssdzt20jklX61+ZVe+boRqeTDwS+G5Q/Lrr8N33M/fo1936c2ksbyvDIU8ahQxp8Dzix/J1
aONiao9cU5/jXH5SEtVLUq361gmrJrHCIjpgIezvsjy3LirM5wOpE/Y2H5qZI5q1ZbzyN9jDcHud
ezxe6GSG7ygkgifD/NJR0CSOES5HLEBn4oi+Q51yYMWuUVxORnM7UivFbVcQKRAOaJQnThMzyjaI
Vr45RgWHLVsfqo6oORUVp34qFFPPxU16z8PW6nk4bWp1IS7rwBFD8FTkPtnpfIcbUTAp7x87nTlH
1wi6BEpJkvl5GS/E6gHiVE9dmh/pHLwXOHY70xkO+UhSCTVVTMmGf745tYv3MU7WTx/iOAf0iOHa
EMzGOSnLKyl4A2Mt3xFuExuEpTG3BDRCEoe1pcNE6Z3O78asWF6NSNCdksgzMp7STRfpm2ZZrU2w
psGxmtWdo4waEai7zZxruz/ul7DbG9b6TQXK2UTYXX7q3rMS/2q+Wmv9LSR+5SHQ5U8+q0vEF7S0
3bMoIEsDjOyvmFFgWh5leeSA/6478TOy9YVQhF1TLDe4+l5FS2AfjLgREFerUCxzo4b5O1E7X409
VbtotrNYYU2alcPv43jprq2D4iTs6HsmvXmvq/S8GPDSpTX+DMF+bskxJBGvcW04cIx/Gq96LmqF
TdXBr+mtVHhWmaLkXXvu/fJXarhfabO+M21LcFuuL7ZfJ3nQJ7kMWHM0gb1bm7neG3XF19+CqZx5
w75s86OzYoTGkJ7ezKuD063KIPybuLbH/up6EY6X9PZwSxGU3fgZeuxumLHMG+lK4qI6VP5CiomX
vYISRMfTQfwYCNHY+K7xVne9R6RGbm4sH1MMH72993oziuuJGtY21+iCqVTSol1PdRigidsGepsy
uI7lMsikmAP/3NAOHQbD6M6LWkE19wJfBOawgy2MNLa0BwGTMKj9io2Un+2tk5lzvc00L8fG9kZW
htPRCpR1U9bXr2O1ZO+LnrpdUcOq9io3cQcoQQtZm9lk27EF0hbnfnppigDX1xzgEw67YLv69vCA
C4L/e03RcbPualtyqp1BPXQI1u6V726zW1YDRkOruG9Gq7zhwIP57Jbva41cZ5ggszWaAg6PYcAd
j/uXonqOTXPpkrHMxX1RSH/bG8XWrF3zYy6QGQJRTLe9Newzm5Oa/nbYL3ohsYNYO9FXP9t6vbiR
kjsgG28cwdYusF1jV3rC26EkS09N1dW7VfL3DLUlkq7K5UZZGFYR2FM7pfODEfbntXOA7qoVe5wA
4cKZCuC79SWz1FSzjy/yh3rU1RlkX0Rlb0CRygjp89bqlF1RT8BmOImRR/wYmIZtFgyaZFDgqZ3d
Jg7sugBFv75kJOCxuBwpikdyAXpIVQfXFnejsUjEla0ZbP2ZB1tibt4uJub9UmKjpvJIL6vgLfiN
mZi2qV5MmYP1D3nR0TR+OFw+p6HHrD+TqxlHZmsnolrEpkuNcj/hHLmZB9Qv8FUeMWtSpqeptRvd
2rqM3niD0KGALyK/OwUVCzmwqEhS8S66rtwPY2a/5EFho39ocvjfmYl5LZtunGj5RszWzmWLHss8
Xx6pcNafJRv42CrGejdjwrzlQbo4margYpjBrijXme3tDLB7UWSu5ugfLaV+TLNVn1guvLaLqzYE
W5mbCULEq1eUflz3RUdqoLeFaZZ/01VG01lhdV01rn+c1x9Ap76LVnZx3kcx+VkxY5TpZy4AI/il
xMbl2N9WaxFcvGu4mYLF3dr2gLHaXoZ77a1yv9arOATYfRK3CUcKZZRrXeRjtioVxrDg6vKLrs9I
uz549fydhBPg+XM/bCEGD5tAct/DU0pgfaaHdnblXSCx0htWx9VvWjjOTDuZA028D/iXZOBRLMrA
ge3eBonO8VylfdE8jKXX77uKRL+SxIZfmEOsWKZjtCOkk3itOvuCTJkzA/C+pZPtfkc5/Nn7wZeU
tr9z2tz9Ybuj8VY1sp6IsSPlK2L2ORUVUQuwCzZ9Crek0L5FNkYhEv7aNo7alH9m0Uh2Jpmfbd4z
ZE+VQQlfNaT5RdE5cJfhg44VX2V4Davop3yvyX3EYm3MFE+d2grZU1UxfWOYFOXnIBush8A0Pooo
IOGp8h6DUB1n3u5udMJm79flNxB3V099uhDIy63tSzJBUEJyyZUEknmz+5lq8pAKfNxJVILV6Y0J
g3g1Y9LNDx1tFlMpZYNZ0NTpHVT/JSANZGm7sxGUFHWcJ1ZWkzETmc9M9s6tkNF7k/V3ZIpiy6jo
GEnPFdZz2os1aVxIHJijV5OynrADpkJ1bu7WSmSPigy09WGCDKGB04zkxJDTkB6ypow+ZTun9JxS
yNLcStFn8sCJ1auzwM+5cQxjSVwzdeIg4s+xTj0znLAGLnqoWuErI2Hb5Sg4POCCbsJS0/OLNshc
6AjGWGwGYcZ8KJnimF9Gte3mwE3VKzORAP9b51vzxSLTCwAsmyGxzYyGiaKYgtkGFQKNhQdTpfpl
cCJlE/Ix7mG7kPTqSI8cNyQTOt9Ojiym+6yRBZlL3OM3o9RjwzRoAWqAYOUa4UDOwAhMtIl2XQec
crtkA9AYanGfk7bQMjqLtQX9NhD2J7f41WfiOHHOD8AzSHrTXcU8JfWIoKxGLc5d6Re0rryxZFZe
sTJhc4ATmX2VfevHsgc3Ozpkzsz8VyWYpGgB+NZnNVZX3feXdLArvY8WZXbnGct/+eKkvdGfIj0V
B/jp4S12d4sEGQzu9VZzX5bHqE6Z9lGZl8+mP3o/em3NQ1y5TMKSFhATsKO+iNyEE1IkfmtZQGFH
En6tjFBmi20AF/XCOA1r0wjYD09BsJ+cJsT3xwygY2hXcrQHg3YDHqlW3JntUj+Pvp2Ve491bXdA
i4H0MQtBuxwZiBXbspy2oB2sPfbn1D9VI8obVl1e5ScjuaWSmBJQGnyzamEmDvEyBS76Jen6ETwP
BpYb0p5jH42YOYSnoBvMg5xHtEN+t2RnS4jle5kxxt3L3FxOqoARseUbPexxZf8IvfIooD3NJbOQ
zl/44nu71PH3pm6ebKM9GSM7+pJYIm2/5nnxJaf8IE1jSzF1NpfwVBai2EjFVWe19T4ox+9Ebx/7
ZtqSEPPhd+otbP03TvMnx+NCM9bOih2PTKHarDeqbJYYXXlspMiTR6zAY/edceEj0ZpnTAC7cPjB
HuF7vgQ/lLWcJByLoyfD0TwYs9Oda2HJ/rh0ot+MI3TlUPQEVkwyMm+mXuEu95DOdIjtY7NTj0gW
qcL1WL9XTcG3Ap43ng2+nRXO+M0aRKO/5XooPLADOvf8h3xFZxWvAxFwWNWwjIsOPsoz0S3+fW/w
Bdu2fMb5ETYYP9NMenJig0KtfMFI9NmU2fJUBrn+NQ4QEk8khFEAT8pAey/z/o1xyfRDuMrr43xe
S/o7wbO3mXjf+WEaqxrKj9NV5iGy4CvF0yrZq2jtzG9utJLXko9kJG5ra17PmvdckEZYzfZpiRaj
PPQ4JSY4TohgMGtC3dwHRptQ857Uyjm8oZ5kJcbacdBgCxj97hbm4ZrAyyL7sLs8DfkrOawH+j5r
slsjt0ys7f5CXyrHaAigd5rmV1k5qFhlahE7psu6Og6crcbZImWuAPCEU2X/28Lnf7QLuy1+sAPq
fuk/77T+H9mDYYmMWDv9kz1Y0X6o/7X/KT8K9ccN2O8/+PsGzIn+EmKSQH2Mndy30fb85waMGA2o
t1eds0nWwW+WyL9twNy/EKthwoVEmYOE8aoF+tsGzGapZiP25ZbkZ68Kyv+7Drz/q+aLTeJ/uwEH
3Hldcv9BHObBuESVg9UCNixOgd80lH/YgI1zG8mldW2IXZF9H5IduCGmi35ELd2FAQeFjXcHWCVP
LJ1tV1qM2FHajinaDm0wWB/9OkXHMiyynQgkfRuQDK7aayPVwP4Kkc8lzMMI96vcZyJPMc43XXvB
9FGcIcw53Eg18dxXBh8ykDIxs2Ch2bHrrcVxWg7ZfU/DSsFb3o0l8IxcL4/9Mu1VmF0ZM6EBx1W+
VdKYk4XyGOSatAEkkUBWQEl+EUskz5qMO0hoU3Fkgk+QzixfejgxNwyR3R+elxLDKVvySHnZfWUs
w2Yx2vxjCFr3KSRhjLArz98Vwvvy8paYITfbm572nY0BzYyPBfO1xar4kDO3jHHQfhNGLY6zEcr7
ssgCZvpcxCXRfftuWZYLA+y7zGCEgp3K2tcWGEc3JSNpTF3eNMcB0aIRyBrHEK+9mJ5UKqedXqLy
TrnKjrOBZbfdWUasAmNgqMON5w/uw2y0HjkBAlBiXlXPHqfzY6k6K1F+uyOtiJGTzSg+CzrOBdk6
W6Ptk5LI3FMeSiCna5loFRI4ua4vuMIMXERGt8FQQUjsotpjAbZkY0p2S21Zeo/dpGsOrJCQn4hC
iaVDk6zV9LhqiyBeN68S7vr25KXdcXRnNj3ofiMilrJTBSDtzeIoJUaUyGcK515ump7sPasnXmww
pNraQ/opWbkmQg/9I1uUV890k8n35x1EoMdGLPdZOIRxWDC3d0OA40Nuv9l6MAnXqkQcLsO3cG7f
jNrft9fjGsrwZtVYRph0mvE6ytM09+MRRwLUAuXJw0xVcux9YviWaiK7skyZDGshJZFR7sotaO3D
SL8xUR2ec8OVB7/x1Meq5P0AiJvr15ueg1zIMxO+7xDYXsrZexUR8JR1ZZIkx73oYARBUKoevNkY
fmVuAA9rHgNstZawdBsrrsn5qJZxbpIBQUFww908sw2WoX1nRml3cZG3YepiN1kRgZ42d0NYlzVb
NbcKX7UhuFxiysbFj7OclKwtWDODsb+q1w2yTKbnOJSi63SNqOJN28N+S4h+pHByc6bGL23loH1l
nNoH/C0s5iXdwvm1W72pAidVWNW8WTLPdm8r/Nx3SMUzcXFglrBTMiFOsRzweAb6nVOQPZWAngWc
hF3NombpXIZRAalPGXvIRryCsPAfaIRzDTEQEV1sBgS+AYcpwVfaQMa+gTcYsxPrpuKSUcoFe6Wz
9ZQaRkvp40ApgaDHdgpDa9fzuMGt4HGv0ro/DuMEwTNwFjs8VpPrDdvKntNncH5RuvWXvgJ6GNXm
oz+iLYq1I9osDujKGICS8eHsKug90aGoGCMCW5tskDh9OK+0FoAPqcenfjAJCRtSNOI0vKRXhvYQ
6YPRurO3DRrHlzs7T91+xyzQYurUunpgukkFvmO1jyU3ZJ6A5j/HvhLrgKUhOJE5fTNHWvHtnIqO
rHTRei8ql9Qgqlw6Bn62wbI2qym7b4I+JcXVClZKU0ewb+3yHDbN4hfqLWvCzPpVWiv2/kGG+cOI
3A+YptXMcpNhQ9THOqgYaaeI1fSlUQGLEJVppsPL1BbGRUZEjW1MODvLfWSqUD8bMLDUlobGPmCO
4w/cMc+qjlVKJi6SugIcRC0NRkq2O08ftkrXn2R7pI9VlPOBdFGxRAnW52Xl06eW30RaOt6PcRrd
+yhPpw82I8uHO4GaY0vsjM62Ylegdy13axSTO1vY+9XDrnMzBU1v72gOhMfEhUvjAYxRUCViioYl
dmaP9jp0BkKPUTnPwAtnfSe563ejbYyH2ltvTCMvbyotAaO1un3wsv6Cd3fe91U4bXO6tR2b9u4O
GT5S3Mic7gIBzm4NG+ZPi+AzBvL5YWXlus/94jJL39gvEWx1VSjzjEFF0McyV/F52FowlEzVsOrO
c7ZFddVueyXULXa6ZbNag7fxg4Fw3MFCXB/AuhRRuheSbEqHDj+pZjaxY9c80QI/ZI6bxoL7Ey4S
gMINiht5Wy5VVr1Is65Iq1buobE5oiehMTYQveJ/r8B8zntWB/dt54sTYes9PP/VO3aZcfGgtd5U
11WgmmEJkuGWtrf5LMzboe4Pw5h+OGtD6Hjd/ZIC62I+MDHIDeu+iJAimGUgNkqFwTaofQfUWcqZ
0N2n129oYyNpcQgQLozZAFlCRT3iw7h0fTfFS56SxQvWthLOl5i89z6bzFOnmGNw2NymbUC0Ku34
bbX04za1CWUvO/sAWDoxLLayq+Uc5KQV43sPCiCqBFHV0wH5ie7iUhtQ3wau5lIEb7iXn6Vl6iMU
3xm3BE4wW7Gt0478VMzB9Nabx0fy/hCcXM2oS6KZJtvcVICqYiFkunXpG7bol5ybcoKhOQxG8UTz
U+TVBt5q8GUoS2anvAQkFYdVWLO8bUxyoHMG5uueUfXiX8bM0je2QW3Gnm0F1gjjZ8wS2VTMH1Qt
WINAOWzTB2Bk/hXMJRmvg1xlbW6SaFRE3Zp0wJ3GG3eFWL8J9FqSOdhpOpsUWTqLc8SZjWt1Pyeq
L7FjTep59zpHa7gdigVaGvJh0bKemBYWYquPTrkKwtZB/rNa1sl1M9b4U2WDcyqKqP9qGmLN4jBk
ynKYNMjIrT/anj4Oqs+XvRj4D9GxLk4tN2XLkvRbC/aKZV0ODknuylISKtnYPXDlPIdNt12L1C1P
SyUW66Vl5CpPLSS6gh2jQoQTtmg+btCgQ8At/drKKEFwEL6t5Hsy0s+YCygYtMpXt5g+iTvtnaKt
7/3FnIZ7U8EIdjfKMNY0CadpeBzADzCmNb32ITLlCtPNVVbPwFy237Sbj+5d5wfLGpehOzJ3bHW3
bkO7zVhtZZ5HyoZN+sVd2QcUcxB6QfECre2oDqmoxIHfAm0BUQJhfvTNgkjpidKg2+lgKjIzqZTV
nMrKrKkaEAJtjCzS+UvTLNW6FdMS1omhvdZ4tFf5zWsqYNFmeChGm3XdEvU7i9057a88wEqmplVc
QqirCl5vvkFeMDwXLouY3rZ+RLnxCdhuyFnEFASey9QI48qfAba6Kb9mGKYJuaQvk/ZP7P4T6rYt
+evBrnNc5kzmKvaNEgcrQJTqoR56KRu+wVZ/a/mlFXdNS5CXasa9tKAw+jCwfZ6TnW+40dE164iA
+JYhd/fsK3wK48T3p12jw5AaW7LU7pT0pgc+4Le8JGB7duo7M6xOuvfhsU3EMrPOOi1zWx7SwTtS
Et1ljiW+cYzNF0+Hz7T8TwR9sa51E6+u8ZCo9t0qLUQzqkt3nR/FgIBe617cq4gNn91+shlptl5b
PNm585ArA6pf2s/fi6yFz4Z3RwiUUabuDxbfPo9gVWcWzs4qGeFCBgY7Uq2f1pTe1r33pN3U2jjB
eAvCGJYtcdnngt3cBrQsFZEfvbk97Ey3634xfGdN5Fn0KsAz52C6YLi/Ga1oz9julpHiQ92Ur2ug
Ls7S3XuFU5xgCf8QgyZLRmXGpkidfO/kGhJt370XK5wVcGnmJl1Y47a1EJ/jIJ8GM3hEGJ/HWTbe
5m50oJfaKRKeh1lhvnJQOrBeO6+tohgdsk2w6ItXM/UV8KjgId+Xkffghe7OcPTr2MEgQRIS8Yiu
UJwHwaA21O9c1ZTIE4mphoXKLAv3lLrvHVD1fum5xHErMtDv42WaEmcUJ7vVoHcNVe/LSHyltif3
2RR+SDbsDiv6TkWnNVteQ1qjBGdlsxGZ94UUqn0TAOccOcXA3FCLRJmO29rau0X9XtIMcbeIMbxx
tf/GUnH9afrGeE7d4iVaiXKdlM+WxSVSBB406asxnvYk61MSk5eXqjFv2hUHgWrT+8kP9l7rnxW9
G/VlUgbm+LoMw3kV831FY3Xpg+DJrTVht9g8OOrZI5RyDo/FUCr2RGHwfbqufrxSPP6mR/Tc6bVo
LbVFjThfBSq0ZVktY69J79FRitiPVmMbqcq+SW2/SRZl8edZYB7uCtde7kNH3Fcp0+xMmdMNoNYf
qyGgrcLZOXPZsNueFyuBqLw+SVRcR/4bTKsiB8rm4vIMN0X5M+qNcNu5Y4cBJO0x46LZWQdP6j20
VmHvp9ECsMdtOzRvVTqjlVSVgjvuwmC/czE/u2AbNVXUHV3c3O2UbRfDEYk/P+WmuXmgTC/FVksQ
n/uqGAEW0va4qMvgYV0BfmHIsi+bAKXvulAh6IJZC9QRxRWiuTUi9H7jVN6VyhkOns85YUzPqP8W
izW+upIUR/6p3dhGeZ575DmUS9n8PM4pe6ElmCYQzjN4TXwBBSvtiV99gEbZVjGXRXiV7Emfgk0u
0anCbvG9X7FixRMDGMGZsJTJPCK+U5nseFfGhBKmNKZpZ3okHzMbQKRx9grIpAeg5rDqvZyGJ5oa
SnJiEylpkSZ3X2kqxhP0Yf44dutXRyE0qxYLNcANPHXnl5M5/XObwRHeGQStU9TO0bFWgsZTzOYH
0qH3zHXKe9UDit90cBtPnT2F425ebR9NX69OOkzvmV+/gru+8a3wQny7aLZS2+Ztc1V1tc1kebve
Nch9tr0MKeHQXqRj3MxBRONTzqw5R5II4LRNSck8ppOFHdecC0SDQoOXDMYHCy7neu9ONR9Cv8ZO
7p9tsLhIUtzr/n6PBejVoQu8yYP1YrBGnkn1jmUNxnYxmg+SxJaDquY+HkK0ob1qLl2HBML1EN3M
lv2q2VAnzep/cQ9dZhfAbu88zaGfM6x3rtAtxs3Ghxm10VO6mHaarOSSZ7taDY9MttIzhikULyhC
puesm5STTMZYP3awswmLL0mDSyzaOQSqPkD7MxbnaL+6Ae6MrnQn3k83yerG8btbM192XZnn9B8j
KjAKzcr+Uqa+2AyDUrvbakMxcW2n7lZH464wxSfiWXVGbtZsgAB/I00k20sy0qDsBzkno73jMvrR
MB6g9CC2Pc4YD8dOaD/SPtL458w7gF5EDtrT5Z1h0k/EDjObpcr8cL3uhB6re5hnrDKSA3PP9by2
T2XVX1dOU+/495070E8y2OXqHBW4clrySML0EvwrZhd0clvBhv6g++HTGUzOTLYGlGIZoPwmMaUN
qNlk7VDtKoLIZ8ZtDXKNzkAOSR3K4+9mwZXPCZzlgbsbSaHsh3Y3kXi6WwuPJMSUxr2OGQAsb2DM
R3aNWsmvtqh97vRJhUglqmbigc7cfJK3sq8b9SiHml1uICFH78hYGmUS+SmuGV9hAPjRt1HwvuTX
QVzO+jOBJDC1sbuQkIhR+UohZV3DsYPkU5oJ2k5uCuUY06fIK884tXohe4uIrmIzNyXdqtmzlAb9
8kT6rr6xJr+6d+GL/yp6xDd51gWHhpEitTqx7K0Q5o/OYR6HJqse9009iJcAgjcUnOVeLGrcNBmi
0GAYfjbd2sSM9qddOsyBdRKt3cf2JBLZ2To65XM4rgcWRtJ5gP4+Y1y0Qi4FhoOVjmlOo/I0RcYy
bS0YGhniilCIvaZg/eqbsJiwAYbLr97PyighuOlKjq+qKdqToDSkl8nv2lM5V6k46hbV3ab9LQW7
ckwiLtiWISdWbkXLUvVMkBPD59LA/GcWJZOYqxK5+E2VzC6qo57sr2rlTOn0DuoGArjO7NzY9ML5
vcdM+JIvvYnkZ6iR7sGYL5hWXWrHnF8LiotudeTRLBomS8x4frrp1SxvZh4K6sCv9xBsEdiryXdf
2IWgOFcmCgg0S9ZpBd7x5KDbPvAkRBHTKF57yx5vnGKzzYMZXa6RX3nBTpo1twEMKetJlXCzdpwx
bQ+eCCLIwfEKuDEjKu/uWNmpKj9Qh/RPtIMqRe6W9et9raZs/pjLDr4ojrPFe/ZG06sTKU0UXrLw
Zva3ojXqs2zzsmZyh19hkiz+HimCRfvghEshXwik8rIjglZr6rGvRaB5SeZBBK4xMHSJXruxRa3a
RmxGSVlo1nPop3wGxCdRL6SqbvND23VXcjjQ+PKZt0KiADHZg7WzzIo/9BC5GcoU1ZEKwalZfUvh
R7BUZlVn/fKsvvks+Nv8ot22mvde0KwjVkcC59Sabyay9fZzyMq+Byk+/OY3QPyEcpr1AKEQWLfv
UjITPl3iOKfE4BvDMBJMy02hLWJ++h7sPH+6iftMZ13UJzNLdZo4iFb4ES3tPKXcQNY9pZ504gHY
wzkzojHY8Zj0xnaY8JjG6Wxq5oueG/G/LhsvayYGNAH5nj/Q/bC1nPorgxgHAF9PYyFUIaE8zr5U
6qTRJjDgApw42IwqZjS3ckLolEON7A95/Z1rSNyuO3CUCbRV8wVwfH4cLJuapKyDa/8+FHyZdViW
fgIC0Ry3jAoFv0DgENYR8GRdZr+uszu2agXPEKpSyGDsAIysGf13e8iDb+M8uY+cEVSBgTA46/uA
8p/leq8ppCKkGDG7jeJzlFmeBFoOl7Xr19tsXBxUpAVu4SwEbtww3QlH54jOwH5d/PTQUDMfXBbH
Cfjh7CXiVz1QcVAmrYVIL6XTo3pV4cA4k/CMeu3b284aq0Mo5EduXWMjTDy8nceieOHIRXEGAB6u
KspjO0XBTaN7kWnhnkLXsGLhXeW568/Gn9jkLvC+6abXuQE8YUdiu2jrOZSoEDH71N98q22fNGf4
Ae2Ot1mFflQh8RN9+Ogy4vtBvuFzFNQnz+Rmr6lJtoNp+0+tDs9ZJG7laJAo3i17INDIsIsA9DVs
cdcrs1dUx19swKNd6YzWKUDE2rMsR0gwFXwWG2P2Pdbi7HAY7Hj+X8EF/3/V+Lsb7/j17/9me7DH
/tmq8f5D/u//+OOO8fef+H3H6PpY4rAQmKZn2ej+HZgV00+l//3fDFx2V6oEdYNj+v6VK/I3l539
lyuLjCUi8wI2J2Qk/+eKkaUlqbgWDlIwjvzQ/2jD+CcXKHFwvwGKyM22GdaCffl7g90I0ju7qguZ
kKMlXzTSVNCTOvnDJ/L7XvOPEd1/Mq3/9VVYmQYuHA2bbebfv0qXKsEZxUQcWnaUpIPh0dXP9fcM
Geq2qCLjXzBf/+u7YmvLpxeyu4Xc8+dY6dpaAVzN1PaDjGD7h9MMTGu0Nv/8Xf2jV3GuFOBrVgt/
pj+9K2sIaXRMaqbSZbkFP6s5ajGv23/+Kv/1s/NMoALEV4fgnbw/G2ip6sxcB5zSc+XmQZxHiPgp
Qz2PyPhoIQrGQmP2/M9f80/Oa/5e9K9Xm7xJnqT1XzAhUetw/xFJRqXe2ifTYL4woh7G5R36/+Lt
/YOXum7XoelcyWqELf79VwONn8kiuuKl6lFsxqhdd4IQBpRtTf0vrMj/4JP0sa26NrbyK8ODx+2P
ZlJP+G1otAwomciWR9LB/IPvlfoMrTe6m0gO+6sr+b/d3v+D78ffvR7P8B9fb2Fy2fkjrydbC81k
Y6XCSMrRL/7F6/yjj9CD0UBCLm8P1Njfvw7a+XUpOq8HNNbnY1yWa7lsdTGs34lZ6f/Fi/2jD/E3
5riJ7RRS4p9eLOqlH7Lv6mkX7Go7jNK+5D6sKM9lN/1/2Duv5MiVbMuOCGXQ4jeAkNQiqX5gKZjQ
Gg4HfFw9g55YL+Ttfu+SyU5a9neblZWV1b1BRDgAF+fsvbY7I0b/60fRZS4khpP3zGGafPvjJltg
2cnQ/hulwK8Q5OY2G0121OBE/v59dkFtE1aJFgSY62+Xoh8Cxp1LpXoFXSh2dni0k08e+HWA/iXo
WN+tN1dZ7+a/BR3Ka/sBbwfi/OYqTb1k79NKeQCBYJ9Lu+gekG0//f0Y/vuHrff0X5c0NMfhtMyJ
bKEXFY1m6V4OOY2UgNCP+z9fah2j334dghkfoICFW/3d64ygLO2VlvabFkvsddG09NbpZPwd4/Sf
MeRh52V2gYK+R0THDr3bNMBz0QzkI1pzg/xjatz9n3/LR4863hAW5nW1Re3zdtgIYcV71bkdcm+w
uKFP0vapdKv4Z9UO6X3AfDV+8nJ99CYzdEyHVCbc36K9c43o3MwFDUE/3d1TKXpG+feNKE1v++ef
9tFt8qCCwrVyTWAo754IRAPE2zpMGWmMcVRWgx8hcB8/eaGMdYTePg2oQ1aibgBEwKGD9nYEU83P
ROnUa0uot6j6WjJ0VEq2Udsme6o9HDRcZx+ThgqXcJScXSeSDJVufxa0+/vvhSxjk9vB5sxdH5+3
XyTIyCCbJlYZAxOui4OONMVjaonqM2qgsU7q73+yxYYPozzaMLz3b69EtcFPjbnpNylNSDI5zYmz
X2vdU4m5SFxtPvVwZbdw72hhcP0Q+B9pOV44GmNwFGzfP9kK/T7drKAG3shAZxPqWO++Dz0twosm
Wget7ksL+VdQkcszygR/vp6YLeCPyb0dxFh9Bk/78MrQG9i9whlhQ/F2JJapDVSy1oFkCsBBJKUZ
SkzkkDCTzRI8N7n8LFj897vMb/3XFd+9sItpzaTUsTYhfPXDvsk55pI1+MmK9OFVuMEMnIs65P20
4HtIUNhRdlSx/J6gI/KsJhvP+p/f0N8nH36Lix7Qh9PiwhZ/O3o1h84C5QeUmCRwbxtCprbWCjXX
RYlfMOvV7s/X++hu8ciuZw6H9+QXieNfawQRJYo4H5YlN5cok6bO187MWE9C7OTDhTktwRhByBg+
A9J/dl3/7e90RTJ3XWPTKqnqni5+0xwJIFMXJDv2ZwJ6P0as3Phk+vtocNfdpm7pbOBJSn970bn1
q44uPIObGc4TsV3oBM1gwv5TBxzBU5D/j38e3t9n9mAF61oQ8dhZUyF9e0VBQl/tDAki7HioI7fr
0AVV+bTRaiytf77UB8+nQ6YADw/1ArJK3o1oQbJhQUmQHoEU5VYvFK5x7NKfbKY/usoaX8ARFDY7
y9DbHwTckQqRy/yhk8CMXj3zCpdSfq+Wv79XEJH/+0Lvpu56gcNKdw6YtNdK4uIgwFJCvMEAsfqM
PwsSWAfn7fS9nqs9fX064J8Y7+4T7zEYAipEG9CaA8pLrdo3dYUApnL8beu50/0skbVvkFikn/Gu
PngVQNXZa8XQ5UBuvbtxXjH7qhhZ/ZU2Bnd0us0rYqJxaJtOd2x6V+VkmMSfgYM/eDIpca8iZ7YB
PDfvTkWcSdzRWouujgHCoLUCwugMVAF0SLRPZs6PfuCvs7LBFjjg3X37zPjtQH8zadlQpc105opO
HCtC4E+ZHZiHMfbo0ZfdID6ZST+4pTCYqTuwESE87D3hEB+BqcaRq1qCjgEcgsxfk6eHk9NYgrbY
GvHhI7frMkr9f/kqrosu+zjTsE2DNfDdHUVIVLddx4yS4LvYmDraRdNAuPDnq/x2B7mKA1MM0CEw
zN/mlj6e6dYrnllFrRmlm6B3xBG3PFitV3/CKv3ttV+vxdbUw+9ALed9ukCB/SxzWmTBBeFe9ByF
pl4mUh7/MpGIWgfXAfTKLaMywAnw7aOSqZy+mg6tAGg1mud2sc9ABuGamcXwycr30fCB87Xxjf1a
aN9dapQgdGnOcakO7xhlDyTraiG9W18Of75RHw0eeyFeAQNdv/F+jaX1lGaz2UJlsHWwGBp73VSm
3favr7IuM7xeDJ6+MrjenPaGxEuDDs/iBjklrWgUQACtcFH++SofjBob6rWexzXAQr6bNhYDU2M+
4EmSqyWhZaLaAiLKb+IuUc//D5dap4vAYZKiLvX2B3km4nMtKdZsdRHvxoK05sKa8pCSyCdBJx/c
IMBm/32ld/uCulm6WC300gN3esCbbG1hp7SfPG/rH3mzxABApTzJZRzmXct+N3IGXtgKe0CD2b3R
z7t87qBSyeYYYIxXm0bO8/7P42esf/G3K2IiAZ4O3995fwxTHSJ0AM34GJKAAUQ5Hs01ko04WDU1
qRPTOpuRPOLrCvZk+Zk/tUU7DU6NncOSxe2fv85Hg8yNXFPkqM9CoHt7O5O6rIQf8+TgJsPk1mqE
yPr1699fhHaqueKHqZ6+H2RymRUBHk6zmbPezBBFQcuOBtJU/xJLv05UFiBMykaAI1do3ttfE9sF
oTRIJ2kSY88H4+5udKntDGc61KO2fPLWfTR2PjDFwCfOAzLmu7kKPRnN7qlBijQ68VkxLd2xZRaN
/n7wfAoehMGxbrnvC9te6fUQvpgRc+Sc543AKzA7aOP++ioMG4coZkRu1PuRw+epFfiW1n2ql16W
UETwwjvp35aKIMzTQKEWtfZTKCS+vT++mrTxl1OmyKzqAr8GaJu49j+Zc3+vdKyXIfHN8Qy8afav
ssC/jk+VqxpHrzzcGSLOzrXFR7zYladGOsHG1adLXzq3Lby8bZd68Rn17pMbtO0n68tv+yu+hEGZ
hTbBGpn0/pChOlB0KN7YCKAHNrbjnA71NZYHfTp3hMR5OcugzI64E83PyrQfTGps0n1aLaBE2Wa9
W3RIy3V0UQUNqQS5VYSpjtpAttm5ZSd2KIaY//77pweaFTVoCy4kl357XyHfzZXSmUXsNMUROlj9
zqvUZ2/C76ucwS2lQsYThGT//XGAmnMy9x631U0zerC+1xyXWnlHG+f+J4/Q7yPIpXw4tLhWwGfa
61f51xPEXAloxmEEm8LJtGhpgDrgoEmNLwHSnR8pcaLxJ+/5eph5uy6s4XMcf0HA0qJ8n4OSFp0z
Iwkj5qiutMgOOuehE1J964SH082ozW+UQeazNrWaQ9Wbw8ufb+HvjyvQXTYGIIQhjdKBfPuLq7rT
k0kKFC3EBEUlcAYyNV+cmgJVF9TVRtif7Sp/nz7XK3KWpJtGlfX9uX+QWZ6ZBp75WjM5S3ZCHHhV
Pksp+OChcXT6uesm7BfA9O3vIknPg6IHU1cr4w6QWLGMYRAb6T18cCv/5D3wf51f/n0XKa75tJZp
E7PhAZj8bhgN5MzDYKE+tiu71A6C6foVM7JWh2LJh7tZjwNjMwcmHp9l9pf23FxMkGFs7wFo0ilr
ukhpQY8im/en2qRabp7T+9OmkB0s0Bzig5vpCKSzLPYypt95kj4kgp1vYUE9yHpoid7Oi9g68VAv
ySmWciiPZEYaTeSNRpIeICCkzmFtJon90AWivk5t5JhHq4gLb2cU8A7Rtqe9H81dbDy3LD5o+0tS
oxA3NT76em8NmS/c2hpvIQRA7PB8HCI3g14ZZeQ3SWIAJYD2GJ/5MibU3a+KeVlhATkpyZNW/EAw
TwKwKT32OjoYCHWykd6vgdwT6tiOu4mEnqltijyMJ2BEh5VympsoYhJ/Bj/nDslkhyDCOR4s1LUz
KF1N38M/mPL+gFCymPdJBTUOiPOco9UzTRWg8RTsAcBO62ACXExTfAWQkvs0A98VBdLKq7BJ3OI1
XpPKZ1URRCladnKRnVY400j4HcGTxEpWyGsck1uoGmohs2wyF05cYE+hhuIclwmFQbiZU5AlJ+HN
nsMeVloi1KWKgeSJ1TMM51prwjLpE39HKjpys0Iq1926RN1XGxoP0KCxa5XNVkxN5m/MqsJ7rOOu
snq1UTXDiS8qRSZjV8laPXMQ7QFoIHso1Jw4GcISRJO3ibGiDgDc+zqHezIMZejjnZwOXel292AW
gI1adYbg12gMKaEoJuMUcYDOjkLO2nJO0jujM0D7xThRI+7ZBH6dPSIqnC4qaY9gavJSLbusWVjs
oJ7EX8eg8lDqNJmooty04mGlu9kokOL6p9ct/ZelKKefqdIR9SwgL9LQMmoP4EkRAF5Fcdttx7Ef
vgP4ADdBWbZ8cZ2Fk3tTm8GlKozmsij91NovPbYr0mnGqgx7R3QFlCeAEuyi/fqkTMI1QkyF6bNg
r5BEk5Det8XPyycJl+G89mPnumrBSW9Sl3u4yfxx5ghQYCfuUL5d21RYm8g34r7fmEuXPxRN4C1R
6bTBC1yoicR3sIqkXIyue2V5FmQGpLf5DbHUC7SKBY4cjjDHyXdtQHrptsFJiwcyduG1TNWIUSez
vfTrDNv0p6MmHUSYiy44ngRxUX06517YI8THNWPJqtihiptvcAHDGCpGF85cNSpcVp5Xp3eTgTFk
4+WDmQFRKD1YREjcf2ZBRcnKtjLkr1rTYYCxvY4T1WiL4bb0F5wZHH7MGxdn3+PqJVyheAF52XiK
qnbbJfhUI4AoQKf0XEvMiDelhDvW6v25pSX1Naoot91mulZ6Gy3XjIvZqvXXQvkSEoPq+/7JBWw9
f2Un7lRnaZyjaJ4rM5MnrcJmda5h8yxvzSIru3Mjb5z4urOJYDpP9LF9UraxpA9JHXRgSkdsB3dm
V1fTjjvkezcdHjQTBX5bEGqi19I9jRnOYbRfFcilUndjdVZPpjlHXRE74tQ3gSMjQAELhIna5Pdt
ysJNjCOLztzve10l7q7ovDTed1oVv6LFlHpUQNaII90CK7nzykBA/sIWR6coyebgmzBqA+AQ66OW
HGL8QdkN0UqmfdJyduu7ACcXVN5Z1OoYgOZsr1OPjs/T+iBYr5k9QXXhvvRmvvo4pD7fFGwQ68eq
zIv8rl5wdJxYAWzq/PYcl8VDnPijDlctGIQ3bbqcxQ3QmNMns3GYG9nGqOqkn/c/Y+En5a1y7NI6
y2bAzbA5kK4yZzpFXqBr9EkeavypkFe2kVgxdFmtSCDKEvgbJZPFj2pMuwQoZyf9bF5gq8cTJ8lu
xmKaNK17I1MXwTS/lomYzYqJxdds2iCcRFqzt83H5tEuQOjtFqtY1EMhkqSDOIaNZqtT26PYmCaF
uHANICd3M6cP094AGDX9877QJ2tH9qcvw94Oqv5K+QON36mo4Bbgb43dUGfkUNpzZLpPLG++0j3Z
3lmxQeRaa5HUg8B7cL+7xsDORcYOZVSNuOImxB4ePytLgf9OYDndBKPXLxs28rgXeAPN+pwYismI
NPAEVVg5hnadU9rXogIDPZbhzNRGdDipfMTcOQbbcT36bfFRJ5el1uWXKSVGHahTkz9VXomYlKSY
/nXm08hDq4ZSne4GKeNjxxAZXL1DfGXjI/pKoaXsL9TgAc6ZFs7LoeXhc9+wVgsnnHDNXy15bgTH
WjP826Y0E/0EaFgsG9zVy5WDbbkkcDplkvbaYvJPsd+BTF6GvP5h10UMWbmuux/5kthXSYzXJppK
HNlQtRXKREc21UNam24bDTHeqhKcQLcD897cNRpOrA2BDITaYz8qrw1vmcGBCQjl6JDUQABYZsQq
9HITw603iuIV4Um6hHnpT5ItXTO6YYZw13xxynYA3LVgIw7iGr+iqWVijnL86nmosyH8wmEX4ynA
NvMO5hYQxiL9BbsLkqLc2sIErGoVUDLxos8DGRtd8gKflbQ7JhV15qqlfbY5+BD3XS1JECJt75+V
b2gPQJBIGXeVhTUtdtT4Y0Lle2uZ3fxDtkX6nRJIcAdAxnq2uiSzQ5km2k9rxDRJUaP8Nk5M45Dz
HOBhrSK6fAE78T3QoM/suWXZsz206hti7eIELNtAO2X7w49Azc13mj/4Q+3FJB6PbY9FAA6mmh4n
h99BQpoDudcXx3vIkiU1tiX+SBviZKNp2yJrfAwwlkSmSi9EmdsUn5C2MWPL0/Z1LvL7TDaOvZmT
xvk2jI5IdnVuJYSyiqAGUmRJdi2+6HS5xxYDBZb+VnbpxLErD3aQmVhv4SCDD9aTAmSjWmjPUoEH
3cp6VQYbkTi4J2gIltOL1JcSv122ODEE+8WVxnVKE4ObSGi7jhp5yNurOI9Tc2MvRTOFYxzDZSwR
yXuRrbxUbNxggddh5x67H5co16+BZFFIrEaRaOcBC9goQCfxviwcC3eKyvKXzvFmGVnUz6H40w7a
OQ50pG1Z4QcO0R5Xu9wu+Z9Whzt3g9l7erFyI3noCzYbB6y60uQFieVZKWb56OZ+0ISBUbZXRen6
KcTFHHEAs6k77qxm0DnjgSoKyP4bmiVMJxfLquYYUHtT+k7OVomqvXVAbWxy5ab+TVUkGEClq+Xj
ppq9dmCX5rj4ChmYo+MlLdXrBDtJaBu59zwn6VpT1DWnveyUDh4gySv85VY5x3xcs6eo9AREEIsT
17RhbmFdGFRmlzuWPe3KdONYRF4qh5MBXNze59JlR+CTZwOuZG5wmoD9ek6TzjMiq8BeAxa3cseN
CFh3cWZnbILiGlRGUKL732cUFnGJ6ulcrsbN/utoT7ncTUGPWD8dUkUHKKiL18XpYG6yUUxurFn3
viK5LrstAtNYRi6N8Sc4FTZcjdrRx12eZpnFKaAYL4EIJ0/STAM2HCrR76qC+ZglY2Gq0kcxOWGn
6oaHzem7eAM4zHlI59QjUdXKnfPer4ubOkZAGKbWlNwqL2H322rdfDZPMV9oKpO8QD0xpo+TagMw
cY2NcQcNUYCCNp2z66UzzZc5m5EHzPM43Y26lTB9+0GehXU8AfSSyrC/9Ka+vOB6RJRfeJO1WhM1
tw7h+ZbGJhbrnDpbkkKKOQX6OZatLs2+Q79t0RqwOU039eJDxbdtEiqhb8VgDXy8ID9qmAZY+1Lf
BMrIDQrgWdRwh4upxGXGSFa3HI677wXOPUr3DTi83dLimT6gP4cf5/p1DtVT5BY7lr4vlx1xBrQp
3GExb5U+JRwflln4Ow/C/ZGfNf4sTWvFxRjVFRAMqI1q9JpXvdbVNx+Bf7NBtmfPkZV6LujDvE22
DQVo3kYTdQPL+Gwn2yHrgxtjsa17c1RMDuw0MhtPe+Xc94vPHmTMDexWsMZu9AWQw8aKm+oApKIq
L2Dnx30o2km7bAtOsQBAjey4lIGfHAr8+s4hX1o2k3Ma64AbYMid8PS6LsAVe300/NG9lunsfQGM
ZnmhObb166Tn8k40Y/DYihrXWm8P01melnBGQDF5d2bWzj/dIhcslmPs3kzs3S8WOa8sZJPXVZja
nIY6Z6EvpYFxm2aZ79zMZIlAPYI7/6rSQd1OkNwGvFsx9i6rG60wMIvpjiRA+WJWgZwjn13L0Vdx
759YARcfJ3FhAl7j0NjsB61h2VJtzlSkxgIUrV/HwxKSqdvc56rIuwMRFdSlR2AlLHtlAEnHzLLJ
B+0t4qd4mbtbvPvKRo891Uu0IM4lcFOZcRz64DGgBBHnXMI4s7GF+7wqeF39fAZfkAYvJgwSDVfM
Yo2HOc2Cc9jRbfqtLFuyTUCSr0UCv6xvESqjNCqGDFsU1boaZDRQf7n1cfUEeEgQyAsa+nQ+giX0
6fRPSoRDOdV6hXinYDt+7GIv/sF2OJcXmhICFFABg2Fvaa7T3bGfDnQanWPu7lCK2ua2jHXk7PCa
00M1J9ryKKQoqA4E6GjCRU8pfUJXHuEij4Y+HTmOt4Q7aM503zfSzLY8bFYclrHjckd4JPKozMCU
XuuF4Wob1UBwAH8CYSSi7O8koDKbptsNeMbcs8q3WUpRxjri3Gy9ygxFA0yDjYqaX3VtUGXoNFr3
CKaCN6Wo/IAzDJjJZ3baxf0iE+gBmc2bvK1hdVF6sfTqwYVBhDsmH5YS8KJiZdVhH6GhIgg346Q1
wwO0TODmXooAjFeh9h9cDCJl5HCuF3CK09k+C5RoATZj6ak2nb+UJshCDwqXE1TxD4IowGmXtvTg
guc1ThYvizH6YbbqcfWtzUQMyLkDs4veVkjaYvo0mAL3cpPRLWCBYT33I1o7OfheJnIDvkiH488l
EaIGQKygCmD/LvP6+KuG+P8tKP+yoJDNZAarM+P/zru7beof//N/1NnXfxtR/utz/yfwKfgP3WBs
HtQQAxReqxbwf1tRXPc/Pp5DbxV/ISOnT/hfVhTN+w+SAvQTyGwRpaD5pow8NGJMsbAY1n/4ZzTA
UDexZcbj8le4O+rc70vSq+mAAzqhg/wHtMvb2qk/Tsw8FsrysZM/ytZvjioZ+63MLOymkzeDPlA4
eeHMtGc2Sw8RAJT+4NKLsEYh/8zGfDpvJkEFvQRxS85BSoWqTp2T3oNC8Obux2yXwmdVh3M6V/uC
o0wp5/QsbfNqv8Tiq6OSS06ObIYeWpKQ82q6dl0WuyrfBxqonHQ57ySRQbP8OVgBEATDgxZsPg5L
fu606XcEXcLXtqmyrkmOPggQ2VYptj1AcF9A0leXhjSfMj/bQplcuUYn5bffx8U6sde6SAF+SEC4
TTtcm/McJ6yGOQQGajLKVqh08xMROVFvf9OxROdg753ap0qGGmlsh32u6i2EN5DJ8TEz+zYcMSV9
tbxx2nq1BjOVWoPovpuJesiH3ovS1HzSEG/io1OPSq/KXdZ3MGSm/dTgZZ6SKfInQjC8pS72U7Js
9cE7n1MYHSK9mzvruqIOSRI1hyeNvRLklvsByJmV4DhO+AryoqgSuifTVrMuHVvsnNo59mYVibaN
WvfLUilgFtmknQd9EHV2sx/FofGMsC5whk7xM11XGE0AgFq4ha2YvoAdG8I87nGzsknxyV0I5aIm
ylTHUl5CCYO1ir5u44kAHELNI1A8QFZ8Zqc+s/szboJkgEqts6i1YnmapXO+eOw+7cDIv6FOlt8z
6XxNTU4MXeJ8JQFxiWZnNjeVYbj7bsb+PY4Oq/NYyl0LAvp2abJbN9k57jGnJhR6SXNK4rSilA6U
6ry1KnkbTJZ132WxeW1yLHxMqNcfMO9IfPzLLnATVlWP9A6qFAYujjkmaDM+w95qH6cVtOAM9pdW
l09W58tLdiPZ0U891MU1cIyh7O4Hokf8iX+bqXqISC0udmIutqlmXfXOfOj9ceVFnpuEM4M5Bw8V
NHF5ScRhSTpAflw5Elu7NV7UWP/E1l+fxtrgbL8UXxwEyU2cUdMgQAgCKnDae58cpBiHsoTJhj6H
qlMT+EQayOpY2qXamVprXxB7DeSpIt4kvxj9LBQ8fLp0+tCQOB4myOtdSeHAa/dwgCO8VIdBnoN1
jIQlJYWLYbx2i+K1keUjcapJZFNIjxx4aAs76bad97o27Tzr+ySoJUAAy/ThwjKbYd/LhOdQ2oei
rO+cxf86VGN/W4+41cdXJafnfjE1ECjZsR06MJXWtBkQGYWCykjztZnjBx0Iwg/lJu5lamecbLG2
XCR2g69WlxZ2SlXm4lDxmDb3wUT52pl/OOQ6xObqonsCUXs3A/JyCFQRJjq6IH7kA3C2aCNWqhs3
bOZyKuhWH+a9vSt4ACYnvvemGeUdp2+sQnEbXNAtWHg8REgZbGtOR0V/XPK4bGrHpchrf1N+cScB
bIUqgYkOr9utONZnFOduOrTee9UgfECnDgdsJY5BpL1YtDkBwiWK0EmrdueKgVN561a3QCJemEhD
VxQgK16Ih9ul6DmT0jjG8XcOThxhxyHqDCrScbl1xnZnz8lODfNWp2LYesZhtfcVmV5E9UgMG253
+ZT3u3GajJ1etucD7BjKh8EPWApRLE/kjp2PGUHtvkatvsj52t8qrb4EtrMXPVEIHERJ0tvrudhp
qdjLTj/BidoHZNHPVPSy5Kqc7GgpkxsYTE5YNPKkW9axEqa6a6buop6/dl5xXi3TpRE0T3Np3qSV
OkFzj4a8OKuhC4RxTnWA4m+58UDhp2Z2G4PJCDtPGw4YjD2qsIVOJ6HcFZV7nwJRjmqjfSi87spv
6zuY5iedPlHn6OHaVZzG7prgL1DIJuDP0juANn6IJbhHQuZeM5DVY5+6R6SYX8zEv5uzPCwCt70I
yN8LawJAgOY3buiIlY6oeGIrT+aH1Ctvxsq97it93w3jlyQr8iurtM/pdex7+5ETQmhow9dklvvO
UZdCmeA6OOYw0vT35nts35y3puGWsi3BJsb0TQxEAiTBz3mIz6pCXZZ2fuvEwINiTntRACgBctDJ
WL9BSSBpLkpCWHtzDw823/DhV31MLwGg0FHzBj2ckei5KR5p3Udwk2aRUbf3kyNHgU62q/bgWs44
BvDATd/U0o2knVbXKV59WIyK8KDafqyz4qC7zRcEjs16LDilk35KjOLGGbO9JegUVDIU8eAfrb6/
XhZx7GW+jV0GfX4lICvbVH6NFjk/HyufOYAcv1H8qleeXORwILLkGWqkqwxKiBkTSJNxvD4TDhBB
CIxiWCg7qzbMTP21HiidO51zUWtQDA2ABumYXonCuQo0ihdek4OTwrpi6PKUeSQzBAHEE1qYrdme
jV38oPJ0ZyzesSFapVPeLq6dEGDaYQlsjjy0xs5SndlZa7P5HKXguHVH+8mKW+fG78flzAw6zsUV
76nawd7Zkup2T1L7ba5kd2kuUCMTOixNiRdAn78BXnvAAH69xMXLP2za14CsAJ0NU5SI5cIcANAM
WXup46zfjGuq0dLnlGkRqh/4YVWEuynj30hfB1M+l57qLxHceXuLmg9GpY1vS+uYlGXwIHzzuHTa
PfoTIqmwdl2ACfLCaSXF0+XRy60c+4eWWt7MNpTDi3nB+XsnR3CKJiWFvV133pmRJse2oQTet+Kx
A8zMExPDL0orL7jNm/iiS3TIOi2DSBGb/Jms0LcTbIGwsb/ztqxc9PLSqcZLEBzuEfTAmajKMsL1
MwBnZUeWed7XIaZGIjUyxTQEWaV1h8f0gkJ485Wms3/haGlN467azxZJBIRLhbFRUWRkTnMV/cbU
ouBWQpU8l56vhV5j/BQEDVQleFe/74eNtlhnmiruUL9T8iX8yKy7+7Gy28NcgjYYfTGZbVjSuxf3
rlFd9DL2+npHo1Nc6mMChCynaUoXIDhPCmLKdKJ4I/I6Ke0E7ODDfjGsUzZ/gbYcX0k7/pppIo+o
etNPwikFXQyQWeIAk7Fd9F/EKFg8MPwDLQcfho1w/ZM9RGNnIRPU5FpFN9MHTvjErxzPX3mbhbWm
rvWkLUgqzPeEZXR3ek+oGjzW9GboJs711Oae7IWP/fqXG1/Up8QlY42MBSIWAxGcF62BhjrJW+sZ
vnrNjgRgKZEg6eMa6Ga5yXaOMza/ax2BUSz3egLe89dlfcF39GNGgR4Rn+yBnxIRCLCSHob0dfhV
v/4a+RLzfUfjQ2wMI/Mupizr6PtUN/B8OJRWp4SygZN47aWADDvO131MUkJq21sO7HmkkbNsYcGg
b267J4s8P9wXtFirrAXua/TXvVYR3BI8aHJEjSnyPqp6vd8HZrlEgWpedBO8pSSIuSHXgMyAvfSb
W72DAeFOwLBIhdj5Rkl/VPR38GCufK09BZ5J0N661AcdxdG2u2zhyyqbuCLHATWFxkEFxfMg21vN
Jn6oiQ15VlQxlHrVEVa7tuhAa94p27opKX9sPW2+y/Uchl17tYaLlANREUUyRygq4jNnHhS7oEBF
Kq7d74jRxIEz2wupPV4U4Ls/M0eDFunaBPHc+BVXPK2zfL7wjGDZOkkl7rDPTTsSFOS+mtLmqBu5
uiDUq7qjhvGNJwmKpVc0kZSZEwkq+uyokvGiMQ1BTWkpT3nbH/TA2dXB3EUduhPm3YSdAXKYDRn1
PC1+EakpzfbmkO5VEp8WCuzRRCDgdu4ceJ+gFs9nqtVRQ2pM6ABdzv0XL7e/5YBfwtlLaIALEnFV
Wv3oE0QOujXElyAMgpt4ydSlj36JEJOYO+FYhyLtwOMYRE2lhCjwAlrs5GMqc9IOLumSz+waLBCw
WSuvMIfnGCEzyrQJqoqNQQ0uaqrEOx9oRpaJYUPjXPJr5DbeTouNcvfPK9st5W1Rseb40GSPck2p
TZqR/w+40FlCHfTQC8HrYbXr+97zZrRlNz+SfsC+myrTdjXSkMmpeHdtOKVXCR0QgMVq/Tgdg4tk
cPwLUy1muQW2VYJNcQL/0p76lcS1yNdfMwSu5fV91YZjoSRXG9YsTXLI+DIE6GwbeN805YNsvrfj
ks0uQbzpozRm5hZqR+TLSF5ypanD0A/dXSEX+0vRBeCOitrOzrzZtr/QbGtP5BXMh3oqdcbWAQxk
8Rctp+pOI4DjW1ku1OFV290NnkdpW2erTTLWL7TdpNJHe5C80EnXpY88p/2T1EHQ7/+ZygoM+Bt7
YLZKCouitq7YiVhWph9+TVeJJxiVf74ilQyAyI3on4omG4950Cc/Eqr91HvnjLy5NTNSLxUVx8G0
hgxut25/ER787ajKhP+1yZnDhpQyvJ4xz26SwqSWLquK0vk/k2E7zN9k5xGCkgTlvjAR/218Yixu
sO+AB0wg4uF75H/F2RTvf02MNuqJe9ip/L0C4WOy+edTOikTYdMRWcRsncNSQsqknSXFyO90+DOF
O/KJthrImY44SvU88tyb+q6uMgLYRKM/T3SQ9rKl6x+ZyHC3KSQZnRMB0pYd8qAaV2VlmSGrGGLu
qaYXuevR/NDfov1/GIZiOmOdXvVdwjLP2Qvbe69uAEPLpvU40zN3UR32r90UAxvLcKpt537uUkAC
oj6zwALS68HncdHGSt052Ug1UAZtHpHtNhxa9JfGxvtf7J3JduRGmqXfpffQMczAojcAfCSdpHMM
coNDRjAwT4YZ79RP0S/WHyRlZZBSRbRqWacyF5nKVMgd7nCD2f3v/W7UVH6xZOJlaaL+ODPO3yjZ
3B/hok0bip8g4NaYvc6VsRomBiwYX8x6wV2G5kmFlimq8YuFcfrRjnHMyjlRWNcrALeHfLHtg6Sx
4LoHqrsWmendc1tatYG3qJuOGoWcdN+OaUkjyGL3t+7IKHhXjIp139BpApG77AK1o6YI44Puvtv6
PL6pAPuPPS0efuaMzwgay00yDGPQtpwJ/Jyv5qnBMuHR8WvfjrEmUn9Z4nhHqDQ6hJFm4K9KhH7R
FapzqovUTjZ0l6jmxtH7EHeaEx60DL4RcxUHZKehSYT7RlMOZWfoAAANae6Kvs8fCVaqvmbG/Ult
a+cYxVG4a7W47gKDRp6GfZ7CiV5dnz8CeDaOVHNfUlbzoKa1+7aksCq5daV7dOwErlGX9S7Ve0MT
a9siVBnbjRLDRZhPd2Gv1Y/YxCB40v6M/IVjwk+jNIKrRRmRX0syydpcKkcKyit6INgxXi3mshwr
lKfjMgnnhntuPs0TvDOVM7/LVLawF06+osR2RcfQMUoS8djT5wdjre9HAIeMMimsk+EZsJR9iIYB
1Yq8TeSZxdqrZ8DV/WYZU32yB2w1dq/XLTtpNT2pJRZCjshFmQcCzSOlZEJXHvjL6KtL/fUXq56p
ItDHxf7mWCs4UycM8JTlrnXP7WmdGrty71WqlHY1Q2cmp2lzHIU63/XML9ch7YAFcYzrp1BDMlfi
wf22ipNogwAAM5YQNU7AFrLO0aMYvzEZ47ihqGVjBIbM6/taTwp5ZJymnEDB4FpN6Gd7C6cyu5xz
KrgHBIWN0rfV26DzTS7zmJzyyRyhgUVLQxOvEXJ6YDXz9UVqBwLs9naZLHeL96Q6zfpov9u/j+YZ
H3suvuPjUo4DiiTFXr4hHPc2NA2T3toIfEk2Ubu+gHEmUsUR0qG1yyoocPYgrIAgGUdb3AC8K0aW
CJferX6mJ2u08itkQXj+/GFKAS7NPKJ7M5suubmsvZuFnY8F0qW0qGKUt2RWdbmIqfMji2mSnuhs
hDA5+ASekotKmWCtCvwrYc6JaKmd8aJV2YILtRvPqqYVe5DQzqFonszUpe57jKVPFV1+Kixbxt4S
KQBFqEXc0JpgHxM0qD0NUG+awl6npgsRpuVQHMZCY1DNxO48EkZrvEYYdPLo2tp06uAXHKuRQkvm
YYAH2i3s1+luwS/AeTwE5Wk7xUNLWi9QMcvfjqSvvL5gveagmupe5YYoBJEpzmHnDJca2z88hdHb
SHHPjUiwTuClYyMyLHp+lcQGB4FWA+wchlINsr5k+CNlJIKYBZQBNCpCp80hTyiNGiVqK/b5AjRT
gAfdN9rYXlOtVASLXS7fGim1vepG49EkzLJ1LIqXWs1VTgnGme9aNJLILErIjHZfj0+kW5jVIkpb
NR3koLy5gNU1++oYER8nNr5bGQr32gwdVfdCSu4OWESGC4HvdM+CQBtsEfb6xbC4Sb3TLJbqi4rT
6Uve2vnawWgnN8MI223XtUr8lmY0NBtaCvWujAeew3qNwMPMzE6CJM+H96Vb4mtoVRgqszDNfr8T
jenIWgLybJqMWxfXw0upOjMQOh1kt4q5915xBAloCdAIY2ThdLgaXQohegP6fJmX5mPb2cY7x0Qt
OWTD1O9qTa82k3CdYw4nlfFcOhjTVuKORinTavHeuzFHY1bnGeI3q63u2RRDvNSZyF5phx1Y5Ao+
IDnzPIM1oQx3alVNFC+a2lrqrjwMFSOFfg7zWyPjSQRf00LfyaY0vBrg+V6NcRhtNDkMO5E1MPkT
mIg50fFFx+c2hpSBxMP4HOEmuisHG6me3+Ed5VQ8/gaOaI+xOVcZ/zxhBrPMBwQ319XYgeAY3RZu
018qWuJsiGmokJ9z3gG6TaLftHnfOWw45+olzEymmYmwohMUuPSM/bPuvFSlYtifCWJejs7i3A8z
Kp5e8EHmmaCuRbXrazcHq1s2+R3OFvWijPFqUZkcPpEgp5ux1iluqDVMkSHlE45XuFPE+NLsmvsR
vS1IZEwVJ24kUFo9M1MPJ/i8h0UbVdCoKHHDrzCdU4WIqqdkU3RHQVZ2H87d8G1iXS6QFacUM8Xs
RgkPDwX1bamz8gsLCW9k4WlCNLdwWXAjM3c8DLfFQE1MNr0xFs1R0vrS8afFFQdryY/8Wut4o7gV
Rhc8QbRsNH0tvrERl1Dr62Zb58xRNzimqZpoo6k7R22Im3dUQ+2xZbU5DYNNk0c0xUfVrcU+wcgs
ACK3Xl5P5S42G0i9Wgt8H4xkjQgSyZuJydmull10o3JSSpAMSlqea7N/S3LNPLDl1rUAYqqZBwoQ
2SvDrqYt8r1865UuulzS0HmPqxgK8Ty35jWCCc/OQSbqFYdfiaw5QDVdcdNMAsoUlZjOvTK5mKDD
7ox8Jss/xYFlhgQh59q9SNgVaJsVPXELw7LptrVBdsKTWFEL+vI2WVwptxU0+EB0WHeXMGOQUNLE
PhZ60BXRPevXuSMIQU8SGnpiLkcrU/RgTmcn0BIr+la0+cOszbSuZOLEsKEJMluRp96Q+vPIMAOE
q8GkAQuEFzfm7djGB6VuNq7ThceBFR0jpado8ZmeyG2hLEEpk6/jpJ6iKr5GBEHzycINM71NIbND
SPUmKH/jKa5ANgpxT3sFx0an3+IOe65D+0LWNOPO/GJBx6w1UfG8ylvS8GoDxS6lJiOnnU9q2bLL
TAK2KXnOJZBzGEhm/0DG4bybXTVvAB4bjCq65EkCgnhRa3DCo9O1pxa700FxYAl7oS6N/aJYtGNa
EG6/k5+gFFWvWKUMO3wc4rU7uaJMDhA+RFs1tvuzBNJ750SdumlKgWV6wctVGcv9MqgXNhMNn3EU
xzAVVviSjwb5vfALkGpYU5Qc7ugTsSPGg6nGQTDNTpzn2beWdnqICkH5MXacIIZbgNIyWudOTAsK
iBiOCXj/wC3E3O1imBa3SqX23xj/VmjpzEkm2MA7CAoOk4aZX3Th6Bf4ROcT8Pn2ylJUeNSGM9h3
cGD6iwzUNDtNunntPB62baOp/sSe0yerCv+3bfLdbNSUohiL9aaofeRndpV/aQm/B1T2pEcZQ55Q
SFqy/82sJ9oMNIq/huUAoNXaGrMWll6Bo/xMUah6ZdRUZKlEoikjcp39PFvdg0KefdsTKvhaTEV3
KprZvZ60LkOSyeJ7m9Pdu5golfTabGxP9BuKTWeM6ZEki3k5qik+cJS9aZfHRCqEWiYbfBocm+dZ
4utKK84jMSMnmYrsGedevo3ykAYWZUIWrJd8oyZRdjNUY/h10jvlhnmZvsEZ4p5T2ek3GfNRBid6
vc9DxdospAQKz+qyI2jQ56pU012p9OammMb4PY2kcz1rznyrmy03Ul4reDmTQX+llyvyJ70ODxWV
s34xCXkXzfhL+BHwhqpOBiq+pZNTU5kb40OjKMRwLpX4dxEKTnyA38YIwpDBXyVceU35EMM2uYwa
QwuD+owYdm4V0CpV+2lZ46uL41I9UG9J67oaZZd21kQsKOswINRwAQJJ3ehgdd/StWiLZnPGEmhb
e+LJykVCvGijWaXY2FY/XsxLNB4Yf1IUse5eC91Y9p3VLC94myqWMVneQqQzSbLM06YRqbynZZlS
IifacURPL+JxdJhHuaQpcvDsLBNhzv5zAK6v9HwiJCDsDi8WmdGjXdfFWUF32+IKtx9muVBphpGb
YnQjupyKFelAsQkBGJ6EB60gXgJgV4+epjl17iyFck7PpK1rW+H4vY7qOLmiwYrUSeyO2oFUUCX/
SGT9I0vKdf0O0VW+v3en1/q/aQmjZsJA+pkpBTLq6//9P28fPCl//qF/FTAav5GddqDwAAW1TGvN
tv3pSNGd32wILNYaKRXwWNZQ+78KGEGq0mpvCwEA34KVstIh/uVIcX7TaWY0V8wjQVgATe4/caTo
zidDCuQRw+aM7nB2h6xomGuk8IdYZhYuDObR3SCTxAw31Dx9kSx790aPok/7dad0BxVf6mNVC+tb
lEfzfaEhB7BHDruLiGam7zb9ZUegv3G7pZZJpT7RUPFkCmTPmJ9wuBjeXIMF9BCS8hzatsY5Pu+z
G0eZeiOIK3ciaFPL5G0qK1TjsS8nlE8O6fGmY26xBGIOm2f4SdFzS8QAWdfOKfTICKJ1fq6HfRMA
0ZFjEOpZfjVWGlv4sv89myGzNseWSbsBAleLoUukMeG4YbLLB0qfe4omLYeq8FFfzAcHtEjr2Zkw
hafz7LnVl5ntXm7U5WWC4yy+mknIZ4E9JdqLwIHW7HEaYQuJDSW/mfNklNs2RJ3eLNqk7ZtmLHNf
YYQCEaOUFCg4q/wuQtVhyEPZI8f8wkUqRVBUwlqfghCJiUl6p7ZXneFI4w67krHsmkIwpm1HJ5y8
QiF6zUkysw6W2i83GsrS83pCkgTYGutEwXLySngE4I3ODnYIDDB+8bFuK+OhGjMqmZgaY9m0ZNeO
NDtnfbjT7SJT/L516MzGTU+mhUqVgjlOaRPii0KcteUiNjwp0PLa3DKeE+wxjLl1tyADiNi1cDCO
FXZvKshbP1yaCfktSnDtK0ap3lcGwBNORpFkCET91bmnLnkdQE1g76Mx6p3HmpAjTdORVn2nv72J
96lU1Nh3S2F9IRTe9QcOicVzlne9DhcpcQ+UlTDtH5Y5fLKUWuu9QVGzbqNDX8CAPsyxvbMV0hqB
E3G08wlnZKPPrBLrOS0F1KknLZV3M3p0Sc18S40HYQrlwe7a5Ew2x+gZJCaKc42dBklJtiYJEoDn
LWJct7q150wxdr0b1hcluqyykQJ7AIm0dlLwftvZLWg6Wi9ojbaUCwZMZOBqNRmw1+hpIg+NqlfE
5aVD6KOLjfEC4Hkc8kyZ7LcsVZZ4ZyD86asxqM7ZQaGq+yKnt8+r0ql4oqlmfJoiU78BqkhfgtWZ
VPUObdudCEOEX+jXmr+jC3GaR2Iq7I0bhlgbazXFJpxq7DCxRnYt03aVaveJctLOYyxDuQq52bxm
kpdEL0quSP7ncMwe8gUyr7fYWX6HP3doAlML3Xd2MewtB9kON2EXdvx1hHnLTfrW3NLaxNwU+Lx2
Q01EzP4dCuWNXiTTl5IfLo9PF7GOfkaJrQFn7NgBD4OIhgAc0YFq9m5RcvvYVBw1+TgflTbjZDgK
ygjxGaT4YmKlxPnjJLZ6MyZs6doynr4y+Aq7ILI65WuD7PxUVMmjmAhhQZrjkEf9tNHesq1GsiGg
xjxfS1Vzl+Vk53zCSQNIGZfzri9dQigBwpVZbbR8pEQ54XDRBVKf5vMEuf57qwtGWOw77LdyyBCI
lyqrqTwjI5F4uV4I1cf34ywepTQcCjECF/TZDaK7mFE0MSOUoa55Kaahms0HXm8XwzcODL6LFzyA
2ewXbPGPTYphP6Aqg/zJnFZGFagDYWQCTAR9JpJIN5JyPnODdWd4iIyJw21HRBlT/BS65C4tKjH3
RFNOIkzyZ7oj1Kt4HgUpk1onZZJXfIV+Rka0x+pDZ2yZKZyEXTIkAP0rfhHlOJNTzKeG8y28+TS/
aDVNPVPGpX83+mYNrygLBgOqKa0zk1qK1itEtBEAo569I1Zk36ipgWJQ5XrHDa1qNh81deOP9hwl
+AdGrY6D2R0mwApDqhs7nqYLxE6d8H4wkew/tJOYDC8cCrQAObfUdyl2E17oeQsnx+B0ibaFdXDy
K/rWgW/HA4OZKdObL5PRXGB6scxTH9mu2ESDklrEPxtqzShgN2a/hSI1e7Ar5vux1uzmYERqfyVj
otDcoqr+NDQF53sd8kx5jIVtbSmdg52bR5n5UOmNKg+RoHmMjyyc9koT4UkmoKG9NxjUr3iuWHwJ
yhxRFNbU494U5NR2lCKRfiLkjPSp52ZxZ7bCfpezQtdw2o7hA6NZCwGjTxwK9aaml5uu7CMEvzym
FK+QjtwOtUhNL50FUTFJTOhq5kTAiTlPSTC7fK3ncekI16BQFbhFm/G+Ywl91BakEC9O1e5ZWlFy
bPqpQ22bnJiM5zxUD+5QM0uQalggfWSSMENXW5xqM7ICm1b0ySuNtOFDTVQcFIfsk686tEEym2ls
3IUZR3kPuWF4ZQytfGvsEUrN/5iikQa6j+ZmzOw2u7X/3BS97j/Lj2x+CEh//Kl/0fkdtpLmyvAB
sg7AZGVn/7kBNY3fLBWEkIP7GRggm9N/b0A1+PwqcGPo+XjKNHan/96AatZvNhQ2/k8XwBHbVPuf
bEBNfcU3/IB3MCyhIuVTJg6o17IB/3zcgGpVF6tYE/sA/QI53xybgZ+AWnIq0iRlSrliKQeDCkSK
pUEVsmB3eD8BBDnZqzHZjeZzZsTOnGM/5f8ktcp8SktkiHQksIKC91Ro+SKCfrAoaxVM3KtG9ay5
7QyK39L5qyPtLvTxBstnSQhTJZLX9o0/mj3Gnpl1/NpUIvUiGluMhVNoYNJoBeZcasj4BXpZs+Ye
Etduz1QhatILu1bWqNZMEjj5oniiWQnjybWKrAhEwgwyJLG8iA4Npa3UcJ9akg4rbarP64/ulceF
Efkz7BDehEz4DFKgN4ufJWTTeEwSZVcrgeSaOErPvINU3MGSwqR3TUqmS6Abyb3xLGHeNckBT2ql
szHwLWVJXue4hk+bhSE9JHE84VPox3TN6xeL++p0egsioYipoc7zib1vbw4STRZaki8qZd4zjUd0
JQk9ZgHvtf1SlivBoW9d++BEZXYX4qu6Z46ZyCAveOgQGKku66pT2HjKhLCejFr7rYo75wu7AiRW
l9E3Qn7Nty6tzFU3GEm7CzGO5SkaE/uRGs4lDPpCy69bQrTCp0p0fLGNenkE6IEo1os+vaG+EAHe
rZrbZJgFaXssv/CW3JhEv5eamdlxlqnGe4WM4jde0RQHRU/Mh7xMx2Q7hAu5IXCi6rxtYnpaONXr
yRuJ2Oa9mpoEX0mU9J2GrOUWNo+klJ0aJlg9ZnyUzS2JkQofFGcssiJyDcWvo6lHPBZGe0hStztm
oR0927ORXjTTHNJSGFN3poV222zzyu5urbJcXikRmuDyzYj3qgNUKann4oo0Jmtr7GDBXzO6Ycrg
ZbXn9VTekLAm7Yf2rDr2G8IsNSgVFrgwgLieK9x8jnMpSBphilWX5Rptvb9qVEv7UjiV9QL7lwG1
NfbyEnJjdkGVxprHzs3OX9oyv53rkT1ZU9TM+jR0hzOHH/qwiMWs84ikM+9gIycwVjI6zXDv0Zwq
jIrSHayXt4mpyD1jy4ltVu3umCsUr8g5eQ9nnAATuXiUNM40ceXscDQMt0pSklfLHdG+tGKUFjtp
mghhk4+S17SZQGDWSOdwa1SqPI24nb46jUNN05DyqXZ44o1Nrk7jvF0ivJ6E2nKDWGu1AIKvjSpz
dr1ZiDiY0mHRcIcm5i1P4v5lcRrN9GEF6KpvE+NWyP5mhkEYLa8ojM9E963EeldukcjxCPR8iTg5
oyzdmgxYmT6Blhh26MPxgu4965eTXZXnNIvdjN6rMPzWxwuytWs6xis+fW5HeMCkIHEfFWQ6arXw
5ci215c1fj4PkFExBYyquZVkisXAi+IxNYNMcYEVEziPLGA7VvysVG77AvuaiciwVjd10rS8ns2V
jgrJqI5wl1Jiv0ltqzsXSWvfFTQqocXqGhxitSPcy7BQIk92PRNHp+GNKM6M2bbNdJNGumpg+zvy
NW4glHRb5gmkt2QstGZv2aP6kKQmlmixdNAfYiTbx8LMmcEahMc3vevIE721lIxLNMcnCA7g+cil
tN9lBB/PYzY+YinQrSEgVdkkHISGjvR7rcRfHVrHxdZgLsrWuZmyd3qjFSp484l8Ieyh2Q70aJ6+
i2mNsVCy25DKZM27DRuHBIeZVNW3qQ/dO+h/OieGVna3YUEektVMc1PKkdd7QkDTBrSyjMaBa41M
RN2EBa9ephRrXSLYJS5arz9N6pqDTE3mqf7UxznuMnVKv9QjDVie0RMmYE6LYbuKq5FcKK6bKrWA
PWSZSuBU9GNz59CAmwdUh63VlQixJJanNeQq3Gi10xC8lNBgGorEImnQTkWKiZLKNsX8hsc15O+n
WZTCK3rwprdIVzA0WVVzZ7QEPQNsdVAjBnbu1N3ZrNFeYZLEhy/Q1U9tR9WD14YdpMw2W4gkVgq/
bJbjwTiSgRDFLpp17u08La6QYQZQFXg6n1NiIPo26W0FU1IdJs2OCR0eiIG4wzfIItYL8o+jbZoe
PyJ+XddQCElMWnZMyxmil6kI42JZKjp5uT8o6FYZxGoBmCwurJrnuEOblUl+oCeKwAnxSXdBMe+N
hwg5lW1nSUnKASFmpFytU/Faddy2hO0rKwuqmp+239Lqg2Wig+biR8KhmRD3AKHQmgzUQYxZw1QW
B2G2i4G1KHsqjOXolSwE0x3zsvA2ZHEa0UgMc7zWehc9ILar4iUc1DmlKKhS8N8UbOG3gr5Og6bc
ztoDx2CuJ2aXgZzZhQuRLbUN7WMLs4SQ/tJbcjdXenrb13qregPWeLpTxZKuA18NF/miOZmzSUcb
aT0xKsSAqaWVONA6iaLAmXtqN9IdZXko0Yfo7LJUKEuqYhcmX1c6dIhDU65uptiEI2zqHX8/PfDF
1zpZany8jo5mpjM7dLg19fnOJnXRH4mO9/0uETyjJLEMusQy2om89UB3DxJCfQdhg22MScMIDTri
kBwa8ZgBLkzwU8ydyN9GOeHSZgT8TYmJmnrjjNUUm91o00rpzg11so3+LHNGaZQPusYzBblYOWRH
FzGndw5bGX2pxZ6JZHjb0ZtBGVOqtWDRoKdsRnVpVGKxWcOtjish97OpdFb9H84KoRPbvmlHpQMG
VOshPfJCL4OOSyZN2uCi8SF1iQfBCe4tlwpMkjy3S4u8pwrAPpRTdVOmhhPCHs3QelTMmRnp8cK6
40nGZq5rNfsG8LS5+I0TsqNas75ErWxR3U+0sFrsdyzAw1pLxt+vs46kSqKLZgo0u493ZRk1eNyL
Vrc2uVzs6zwOhy8Gp7U7I8Q3f9kok/0NaZLsSatJbpTKMBUF+0rWdZtYTjzuAZb0YhOLwXlIh0iw
HCgLtw5Gr+p5oNAcszexVTKxC09vPI+iUTc2xMdkZyc2PB49m+InJwQ4QwPnYrHAJDVfHZ9DNDLE
mEHKSq3BUqC4DHXZJy4Ac2tkhCC1xuzOagnN7PBj4XoxSxUlNRVFwqbHZDABYGxaFh7VGst93rcR
83weFBZgs7h4UAEr6NzpZZ5QCVzM6i/4b6v+/PF44Fprz4SmCRfd9TPdOhzARLgGsqUYWzNQnbzd
qdWQbn84ON388c/7scBLXasT/voyZD858MB7V/WPp5Cyo0EjwY6JUaDedy5OkCHCqVPBaPIbqxVX
jdEX27ix6004hdO2ESqW3L4zbn7+Rj4hCzkNrZf77/fxSY43MCd3mgFyKpESBItpy52trz9Lm6E2
i+SmskgFmgVsLZN+i83PX/3vPux1pEAKBbYfZrCPnwIsF3smYIqGRcZi0+nUT2uAU37xYX/iB/5+
jT++yvpd/DBykFVSJfgdEoRZvJRmY5G6jPphWzE5DH5+QZ/ztutrUSxmEey1wQi65qcrqsjWx8ls
JAEjSG7unkZqmC+WzLRjgnbz0sfmoqI+luKFMeGEOg0EAUJcoe6yUTVOdRoaoHnCjNHlkGZ7ddGU
975Q9Ze6ytj7KuzFkE1gfdxEPWvRP7372VJTcoDfQnfs9bj98aNKhyHEGuWmgaZVfONOguEuSdQ/
Qub/v0Vexsr1FUBNLcD8NFFxov/whWA1wiXoKGlQGxo/L0cvqK1szT9Um//0Vf7ytfMq0OItjd2L
aaufm64iLDszAU/SCgMKbhwLmusYZ+8nspa/4Fx/Im/+fkEgMPkpC1tw6lo1hw93GBYEkSRZQJ4s
+spMpbg34bFtm5Rga+tUyjFy8R79/F77u+sDcKobCCdc6udJGoNblL6GTzFNYkJfIT6BVittb1LU
8Re3xd+9FLUpBvNDzWR+t7JWf7g+NMABvYHbYlz07rqOK0AFg6M+G5k+/OLH+pclYcWJ8jNak/No
Psane0MsTTLXPbmGelyqndvm36Vu/Yoo+tfvi/tBpUPSYgO+3iMfr6fVGdwYFNZxA9rzQ8+ZDfO1
EV9SZ9eeBACLU7kogP5+/oX93aX9+KqfLi20ZozzcQgOUaVteQBbuKvaQdv//FXWn+iHJwsfoL12
YOoaRAIeZB+vzZxm2CBoDXim+uSmyHoONYC4fLJUGmGxFKJZMob63oi7kFHzf8iBf/NU+7sLhJqJ
RwE9Htvgp9VjWtpaUaaJh5plTYHVa9ll1nEE/i+8CoAEAuT8qDlgfrrAtGefFZpJYGvDsNVZF0FD
c5j8+av89QnN5+iyEsJMYGQOMvHjy1S2KKgRjtMgrNjJBs1YRTZ7KLsDxgTZrvP0KtEv5xiLl99K
UbJAE9HBSgZBBqW/rptfvKP1pvz8xXLZOtolD0sYoB/f0BCVRtPgSA4Ydxq7iL3ruTSZfqWytgT2
j8H9xZ30N78STdCrYOg4EyiH+/Qsw9RjKAOJ2dU9ohHSV/G12PSt73kGcj5Pa+eSqFFbbH7+yf91
scGhgHxs86qWqYr1LvthsekUgPtqMxC3RGWCb5AueNl60Gvotdqv6jJ/32h9+lQ1VgBNWx8RTNo+
bQ6Y9862GzVpUNm9dcUpwmXi3Cp3jSnsgBbwkExuojKlayttOqlica+48ysl0DnD7qhTDrdoVeHu
98/gfzwvn6YOGvMAbrv/WGSC1+71T1LL1Wvx/r//1827LF+Lt/5r9eOw4s8/9ufQQXN/w/ZAtJMn
k07ziMo/8c+hg6H+putwxm36SZn2autK/6frRfzmsrPgtsayLZgDrPSWf5le3N/YjdKdatvrg2id
FfyTmcPn3xF1xEC5BY/pdd7wlz1hYsBWdN05hlc5gUJZhtDvx2K4UGJz2AhLoU5hmn6FP/+8Fv/+
osgbGoUY3N6fW0sYOnQgISdgW6GWnbPViLdADP3FWvz5t/rHq6yNEHQnsCR/WpN09FmkJi4tdkaV
iAqJ7tJbZhNOMke5X7zY31zSuhaxw7IERhTn00/VxExqLw06ljonq7OiCHeVZRa/2ID8zSV9eJVP
jxdZVRomBl5liEOuaKydW8pF0k2MiPPPGhvIC3Jqo1kA1DjTL/JjH1e6vlc5GYQAnmyIC0RgDeE1
hHp+dUEfrwj4PVtgG6wYni9QQPQpfHyZJQI6bcbq+WL7ch1tvMPOO2yvtwdvuz1tb/nXwdvx37zN
ZhN5/nF//L6v/dH7Huz3+++jd777xWZZXV/v30vuX9/P+nv5YYE3BKcMXFHn4Etwv915G3+z/8Wd
Yq733c9e4tNOJCM7o0MlPwen/cn7sg22g+cdvOfd1rv1tp7HawZ7Pwgu/OBie/a9zUXwi3fwe7nt
z97BevD+4SKLVLaGSNXzaXv9ctjeb/l8/Vd/f/TvfvFKVAz8/GI/n6JbyGghoJvziW/4gqtbv9f1
3/zn9cv2tA+uT97h9HLavpyuGy/Ynk4vL7wj73J38G4Pt7vDbrfb7HaX3tVm7x/9iz13wvPlpb/3
Pe/S86/2vOtgzwe2D/zzhe/53n5zPPsXF4HP7fKLTQeP0Q+Xg0eRnavBWcPQwPKy+1hv5x8+OUZe
yCUGirLWWEUUaJB5Rq/WFuUpZ+L3qKzVzNhx8XhvUXCGU6cNGpadJhQ2ZJZ8fsR7SKBrzIjuH0im
mK8zlgPqO8JE00ms9xCGo9IaOvrnYrwSkQOQcjctEzsdCr+Y3BHZTotzPBla6ePVoI6PDJhReo4i
gPvnLusBsOesn/wWCvPi9SqBP88Bevp9qXATbopaEs5SJzGuM8aOTFTYGOrOJQHxODKZiY8kww0y
/gYr5dQv47fKIUXmE4eJAdIsBYGibip66JZKJ0kRUiAGBEG05bWgXPFRb/WiOsW4YHIfwhIJz9iC
ueXpJk6bLaj90YBoo2WV51gRJVyWBcqc/HJJTaIiTYGpJVkMhsj6XDyEooH3UxixU/qVRbISE3aY
UAmgyFxuNKVxvwxx3jxXjK2HAP9yRUIx0WHl0VFYuxsRu8ZpypRRg5hQM+ruYl2FR5A5cRzoOciC
RfSMSEm8mQQxVAfOIszLVu4tUUBCx7BZZKcmNnCFYKAbzK3dyPScD3DNPVkJ67tl1er3Im1MJG7b
nt3T2qJlbGaCTEqguLV71RHY1vd5lbgEt2iugbif1ri46whntJEVxmupRTUxai1/tpsmf5OlSb+2
LZ2hZ05MPsAbLJGeZtXIrQ1Ho6h9GIoKW7SFMD4haU6Y+dLJbL6X3TAQo+/ckQeRRqBkU9fkeBkp
TpbP2Jl3UGZVfJmOk6F4VG/qzMa1Jn7JHDe7UsuqGAOMW0YZiEjlY6F9e1A2uOk7dau7Y/7cg7oA
vRy77WkAy8tADpwNrp3acINQQSKz6PSLNm6Ou3Vf1EP2xCCE41DB14Uxp4IvDoqjoitg7ZZrPL4q
965oq1puZ2eR5UbSZhb5Izf8O5UezqlII0Irc+lMM6o55HQ/H7su2yNbT89NN3Sqx+aruMR+A2vI
NBv7u5HVEdDipurKK8OMXO2QtYyzifDkw3nmqfc1V0fqB/slYaTrJF1xi+1UZvfTwD1Cb8akPEzU
vXr4efH2oWUo5yYyynKj6EZ/RDYvCGMrTr2iZbsOhBC/otmDtp0+ovy7ToAEr/FbFCnivTJYIbCq
1TWVF9Gc+nWoQdiZFWUx8coawDakpG56r3Zpe7Y4W/WeDtL9DGzo/7F3ZslxY9mWnUpa/SMMfWNW
VR8AvCPpdPYi+QOjKAl9d9FjTjWKmthb1yPjpUTlkyx+X1VaZoYUpNPpwAVwzzl7rw2E3daqMdmL
zunE1WD0VrnJlLJWw2jWjGSLSWFB9NA3norf2engs+tecx9JKW2Gh/FdO+trOxXWR3dW3YppghMq
zmpcVQpz4Sij0W1zbxDbVEp315aUK5+pQt7uXSnubeuIlgdsnzm5RvtaXQmkNVz3UhRMK4KNAYRj
tMKmXVqPPS5LDP1WgZp4ksJi1CESCtrStt63Z+1x6la4W+qzJnninsJcW0qV+7NquZkTqWCezbQP
pj+VzWgOvABgbfySq1P7Mvypgq7A4G3ieJks0ONSKU0OU/LZaxv0040piIaoE2A6cMSZrGP352Z0
1l1HWsPws3MnOwljI0ebvWZSp80VhaLMlvJtnDT1N11KuiNlsZnpq+v80DRIvuduiJ7IzvT6A0pW
gJ6AoWPAYEb6mtQqce5ngRcDWbRedjy+KWcBGMZA4948y8Iq+DvvgB0YbldGrDyqXJJvyVlMZtGH
PRZniVl3lptFZ+mZZaf1o3MWpLWu2Ymgkzq1Ps2Gl4j7FNZmqWNLhIGirRyWMpylzi0hz+52Oovf
bAaEDCelJm4csfYHUqjDrO0sm7Olgm5uYdRuk0iMRJw0ldegTnUR3I2tFz0ClkKGp2EL/WpKbV6T
SplecZbs2Wf5Xtqi5BNnUR/XDw+tdDCj61Sq/tam6hA5SC1gHZsSQzBwlR9yqRZUKFWtbW+paAjR
4VQXVN7kvY5SZcgUCeGcqbbDdZzVdnuQBsQHt6oQJyZnoaJZ2nCgYun9RgppukASGsgqR6C0l4vU
OnZn2WONVorivOnSObDO0kjCaJBJxkhILg0kYYgnz0JKXHOIKrVMMQ/WWWqJiwHZpUYTwNytZzlm
CbMqoXMFembLNB/F5lm8Oc2o7q9pq1aXDA0XlTHcICJs9unw1o+W+dxpE9bXrIGv6lu6nb9NomSs
ayRa8qlT+dWCVC1BpIy1BXFybbsvSroW4FQYM04hegamcF7e9FMwNih4AiZAOo6CYUDWOXUx109L
+FwZtooTv3PjsfQDEvllUw4NzG61SsBJRpmnfI5HwK6+OjeIceOxw/dqwW71c5vlFqRLYUbhgqQb
PQo+iDmsGdsBgCErPg9UPYvybeSkw52SeDyjCcYtGcSlq+3tNI3WBAVkYxUbUhdEvK1xGgC9SBVu
C1Bzsipc4Rw84NQmO7upO++b4pnzcMWPSh4ypPx64PTIho4ZIXEnYSoAFUtPMKCsFr3udzFpmkW4
lpaYN2Xi1ZzztYxRmcK6Rr6ve6ruOxPzxsMylhVwMuIZ9H1n6V13F1cYs0BAYPfMiri4mj2tTn0d
L9w9/qSeFgnD3seIhaRtpylrZh8lvEdiObEElcGHFHqVvztNif58rtfkEZ1u+UiwQX7CHWfcpsba
7Fiw485LFsUNC8acFVgf42ujy1Peq61+6yqUQH6hGcqMZTlK76sOt0FAgo+tUi2yVBAWuEW4aEn0
mjXduG5toWQXoKBH6GY1SfabEhsKKGvkp16QGS2i8VI1Isi7WYNhLp9UtwmrdGGntCQlGg43d8Sz
cHKemQQOscwcLj50PZprXQ9Wkc6btWPl+ew+jJdoadpre7Ci07zUrLqulOcea85x7ADP1I07PSxA
npmUKgxl/SWHQB0AnKmuMlcUr+ag5l+GHAJ6qNhRfQNyc7F9u8U8EEyqB6x6Wod0/E3b8aeqm6Pm
6bRZVazGqq5/KKXKFt1DmTjPHsKzsDXYDM2AJH/zJj+WqOz55ZuYNlUqb0V5/6FELY3UhOzP04dH
oLcxWsO6MMDoQ90XKQ/r7zpI/6ZN/bsC9GMjoe9EoaMCvd2Gt8+fT7F/8jcv14Hq/64y836crv5U
6bofCvyc3epYUwRehscwDI8nqu4jhfe55vW3rX+iLPxM4e1Tkx3lV/hGavLtnc+/OvBFWapSslKx
+9c+X+JPsl4+HHbX/HN/T7kWXgS3R0ozSvrjVhaYYRhcB9vtYcM38veLiyCQZe72SBl62sqaLfH3
FIW8hpJwG1L0XfKNFHjPx5Os804hr/n1If9tjSoL9u+KOjeOasXhSPCWfEZ+O393DA/nQ+HzEfit
+G/wmxNgnPMEf1GFu3Jxf/e2q7NMqFM5088czuP9PpAHgT+EpzC4PByO1LWv1MYH/hfSJTjsNpvW
54/bPYf0GO63r/42fN7uttvX8HA6cTpom5zuYt//RBNly1HkPG0uqLmf/bvgwj+vpsPucDrcfT3E
/tc7+UM/P5xeU/9h9T/H/oHldri7O93x169facZsfers63v6Avzzdn+/ud9/48Tu9/f+w93hMPt+
7O8ozD9dXV9/ur7Ybx4PF/sv97fBZhfcBuEx2GzuQ//tSp5B1tk9Bbm/ubi4os9wsedwh7Q2zr0O
Pvk3eh7HkAJ+vw/4eAdWzGWw31yzEs7f+HTPv5YtgPvw8vb5OQzvgy+/WQdyZvCrE/KhuO/arkkc
eULoUjxzIFgIwVXAQg32l/yuQfC7ZpP1Yzvh52vw462ld/EPyXc8HVj+wbf9IfU5oXKhc8Wd+JBc
V/yVy4X/8y848/Kv4Wn7ED4c7o7hc81J3/nPl5/l9cMvfNr5u4ebUTaRuEzvWDTB/YarbNP4m+u3
zL9gnV2Eoe6HtzRbXj3/cXMtr+vQ34cbuk3+hbwb/OYK+zCv+vlzfuiqRRpSOdItb4/h68NBXvr3
vz515nnw8qtz9+FJQGtRwyLH3YyFc+KGI1tNl/LY8SnlDYilxUJifXHlsNAuOVQsb25b/JXjwdf2
rMljuLngj3z39sDh3/NVWlT8mSsh4JoKaQnyI/nx8lu2Na8/PHDyuFlw7Z1viPIdD9vglW/hV/AD
zoL8dv6y8eXltOd9+V5+4s3uxI/nEuBHcSkfDht5tz0en0NaYocHnwPFa+h3yRXInZNfjtfz8+QP
C674A7eII78RlyKNU87r0+ZCfuvm4sD5vz7ftfjU+13Nh+fU+tvNnvUs7/PyHs7vtuOVd8EbP5WL
Lri4lpe2PEwcKPlqFkbJHYfTFfCvz6fsb02Rjum7qLv6W//f1DWNfkSOZn8xQUrfhv/7f76fHv3z
JX9ZVtQ/GBox+gPaaaILliOiv6ZHZ2M0LhaNKZWcK/H8/sszrf/hmKYE9TNVsmhHcjH8NT3SGC2h
ZbI8i749X/GsvzM9osP2wz2TzZGmSjkaY33CVg2GSD8+xLpGKB5tKMLVigQtzmpG7vXKnqwOG71X
97GlUT3ks2U+wnvBqoISZIGXDUgCvNYS2Y+9YaIOzYB2EfLutkqxVbDhnhyUYeSwKVP8JSL9t4Bh
FFdaUIAFNbfYbvWvSoW8Zp/SB1kCo3fRpi2QF24Zv9txOFYUZLSl6LPv0lV2XyeRrd8g67tfB6zC
D8LCgUGGYAnRAcF5ctfoqkIaE/LAAX+rudZ7oqEm1dczt2/3w4JObQPegcygxVE/a1aWOoHS1OZ1
CWozw0SS8nJCE5TOr5fMfKe/433pYZ5T/7o1mXVrp3gP1MP9+oDuTZDHWcS6ux9W4vv8iu7xMypD
TDZWX9kFSGRHx9FQjwV8CSDSoIL1As5t3DckzKlJvvoUfXEb9lZif1WQfL+OtttHm1lzCRGbhpiW
iIa5GZNmuopPi9sM0cZQREvDg4rXDBKGcI+GE1U3xlIPxX6y7NUkC6vB8txN+nwHYRbSVYXdoKRo
zFw9oPuTf82w7N5bEym1EueNUTJSkeTicM5HLziTYAVsPmbSbkadiXgWJmvFOgVNI/PM6KqN1gmQ
2ohVcor6L0WJRgj5bpKDrF3r+SFJTRUHtobLxLdwW2q+sBRwd2VrGacMtwGKU5poLBc7NzoffGH8
hZ4lJXVfpgBg0mok0oqmvABV0o7NlU2SSbIfrLoVO1MxwVJiHcbGArHXurNJyTXo49gZUFla19di
LNP4Gg991sH5dAfZOHbifRwn7q1uNsW7SpTrl4lEBnL2ZLnmjQqVmyKLuExxqedEV2PtUDTKPKue
Y7JustEy8ElRCGp1lwv4+vbX2S4q+ojnmrGU5SPm1GZnY4W+bWRx2RpD+bjIgtM+155kTebv61xV
RCMIOM30YAg0kPXqMMBk3xJZpj0ujBOiLfSf6R6uFHXuuDbFlX6ufmvSD08dTq7urlO52exZB9TK
7rluds41dKJzivwh9aitgcyg9lXPNXdyrr/rcy1eUjDhRa5mjBwVfdRT5RrtcKxKC+JMjYmKAKFF
n0BPk12hXBYoCfdjulTO0VW9q9oy8oseawZranSVe0TDCUGlKNFnH1tQ92aPSX9KDZEP0mpR3tZ0
pRlG0EI7mWY/T/s47ScU1CkI9f1osFCZGqw2rvCiQaWrQnliyuu29bQtgCIuQHCrCWZy0ndQdwh2
o9s4wxo0e/dlWnLq9W6aXlSBDPgYaY46BsMq8ttZaGa9x+9DS2oorebUorRWwx79Majn0lSfKquL
i8Au63G8FDGYsBB7l/EGZIfhiet608GrbAVsIpLCBybQDWL/KIlvllkDfuQMBQ0JVSP+IzDBqbgS
pGBcWfoA0maewTBQPHvtJ/oUax1wEx2yLdOegvq9tWx0dU2DzxdsY/vNZSTCEAqvLeD2OYaDbDkd
qC83GS2cgA73uaxUiZ8ahNMNGxzGK164lsnvLTxMOz80HubfvWkt1hFORbtu1njh22vbHZ6gxSnd
ZunzGPdaalubWlTl0YQEl22waZWPUnqOoLrL1XlnKxMAowb3j7+M9H4VpR/1DajS9TkrRuO1EEW5
hFEaFe8Jjc5pw9AGKJ9oiFlJxBDj1ula7aVGH9f6upd3T6Y5OFy6YBtUkP0G3AyYPvoLKJnosms0
8aDGSnafFSkJxvNE6qpv1bRFA7g85WXvlckQrKTKKyi5nfk2ThRdDYZMGY4GiNDmOVWK5Fi7U5z4
GdSabNeZGa6uMUu9VzvjgbBZiSpB6c0ohn5kYgD5y5rWIbR2mu+tkYsmyAVmKD9JHRyKuraodxg8
2zwgeq8T9wPBxDtL5zST4mpzaSBKaJdNP0XtF6xuMgzLncD/YJi5YdZn5psUDkof6laOSwbC+US8
VTmkx8zMI7APw0o4Gr95/9yPKe3CGHnY69ILdLlEcWoPKmTiG8desjFUozHWfW0VzknV5gulWqFA
kjOBfl5a7uPQGksACqDvCM3Evq89M3x0P02w0RnrgEGBPFc5HsmudAMR9Dqp2MAyGS7GcgBUVCfy
tm3GZmsSSrcAdLCTfnY3hFwSmzeuaHVxY3L7AGVYWy+sfw9o9BR1twT90SXtmXfwnCZ6ipvUvHT7
JOtRAlqtXomd1nZg60dMPVzLINzagJbIlO88AmRDoq5LQeztzAVEXL311SusTt80NmE/pAQ64EZp
ZS5vCsOql9yrcP9nGTGjBKvWRbHVh6Iudm4yJccuHhhhtaZjfgKHpMLGsi3OFJYcUvpwZLZEyTXA
jbhwyeTUXUh8JL5YBs4osp5zcoWmTNs7YiKZJ47Kcd0ITQEy7bbjQDiZxz6jnhYenB4EBhekhEKe
BLGopAhj7vyUKaJ3QyHy1PNnQmqwnnTk6zg0Sul6v3Lrb92wNNPhXRDY6HBTKboHVxAFEbQ6jHEM
W96kBs6yGgtESr29BAEF2VKn6xxvC4+oPay4EVzUybFmX8PBMPiZZO2ANe7Waw8rYO93g9K+8gyP
u4B+sHuLY2xqN/kqN0JDjGomdC0DOWpFYM0nHGLca5amWgYyhkbckVUjeLYtyUwARU3KGgrOGlw8
M6xCeakXFfduLXPjYU1AFAvrKe4wAHbNBGy9IBU1HK0y60J3jnIwsV0DkB+LB/aQyeZYBtieshu8
YWIbM8hownFuxbzlepFJB4OStbjRRm4yKFZHiyD1SHvvIkLGecQSGRCCZJCtdoSRn5JE6RgW05ss
KhvN4GwNcOc0oc2BzUyjCVubccMMBhTwXJIztx6Gvr/sOGgVoVMxJll3wD2o0dDGONmpd5gR6zpI
lLhuQqG1eefPZsctUted6RYOpaFK66pwL21cn6DHAZw2W7Zn7Kdc5t8EEDlsTGVXVQdvTNqBn+j1
2sMv0Mbbqp0mJSAjRolDJ1rtC3cWhNeRyTAI9i/TgA84ZiyrA3TwAk2fGM4Le9WPK0HrFrzWsbFI
i0nbGRlXZV8TjFdd5TM3fB4vTXZBYo7UGngdeaSlrhWvTPLAvGCzlSMRaunQmjAt+03JHYlecqx+
XhQHKeuwiPg+GWOPbLleNHfYjbR4A/+FQRuItRzCLcFAO7SLmbYlJlPaEkc3di5dGslXalEUoGPa
Wt+pA0J/X88dHGGjbi05fW6XhKjVkMsltdf8nYCY+a0cx9HcGZo6KIHH1NXdkCpbsUyiMv9SlTB7
OV+wo0Kebu2x19gt7cVKmrEvxsT6FhEkAuIPbKWz0UGaMUFa55GBX9OYu3lIiyjALewwm9HInpJR
xGyOITu2jKlaUqAVpOAHRYwT2gN15haV6K37dUz7Qd0aVmWVQT/r6ouK3qAP6jyGbYkDL3lNXID5
WxiaY7HVlKjsg5SsBH2XjlCzfTsd4Kc43WqCexJl9znpCu0bUwv2+Da+ekEtocbRhgEXqlpCwntc
uBF56Lj6R3z+E1Tur6oEem8Mlg7XP2QOXSIUB2BHTTV8dnL0FeEASboLaksrPxMIYxAQbWb6IwP4
eJV8AActhipYfwkZRfwm8FraC42lJ4IEB3bs12VbXbjs+bxNVijuNdkqbFC4icysBB0xA0HDCQ5/
lVuO2Olx79h+XbumEmaohHkipq1t3A52vXAyx17ZEutQ7cxOV3dsNft/epf+Vlfh/wkem+PKqv6/
7izcpfU/vnz9x8Vb9TUVP+pT/3zpvzoMns3kBN/En3l/dKH/6jCYf7BNlcQLRh8GSkCaD//ZYVAh
tqGslFQMfJ6YWP7VYtCNPwwQGtKko9MekK/73//zB2dM9+Hv37vRZBf8X40920LhKk1LyGRVFdeA
xL993yVfhmbM2PK2AdtBa9Mm4xpS4a+77w7Ovxm7fJjxcH3ruLCwxxgIEa1zx+T7d7F74L5JYa6E
WvfGVjO1hAg4kYYJ49U/G18/fMBffSDeSnZl+FxS+WvqHzomBeLeWcdQF4BqSyAxUwQWZDT/Zo4k
f8r3h02+C1Q8/DcwTRz+8+NhI0s1L50OXUMfJ8tJzLpzIcaC0e6il6esKctHSEfazd8+iuiRTRpL
Km0nlsCPb1ovwhBdQ6hWrSCkGTVSV0DWlrdarxS/sWnpUlD74QNKeTTzON4MW9OHddGstlg9JFmI
4ICcB2ledI+4VnMqgAXQFGRjqFRa3kDlcEvyvl2rm45srlDtOGneKT7g1/IG5AmCjl5SXWsvZ0u3
CtB4YQtq8nYhNqLaDJ0DRMkQErjfqO589+tD9mHeRxcLaxb9G+wCGupC/vfjMTNrJatoE6EJnAAn
4aFeF/s5McgqeRRAn+80d+wAa3VWe5fnU21eaSXItJ1tjXMGO9Ye3wQC6ve4o4gL26UqjmsfSZsL
PAHxm0Ulj+mPxxwbGWvKJJuatXtWtn43sVIG+kmq1swkCaw5AGGIXQrk8JcOegg9p2Z0L5ZGj5AF
jPPm18fp5wsU97mq4vKS16hryD7k92/dtsq0aNMcsGV+belcPPbaoJ7yehh+M6z4N+9EUJ5l29LH
QgLAh0Ucd8RNpZ5O+AwaDypqZuwhHb0evJO5fP31p/p4c+Pk02iRUn7Ik/h5PrhYYkedy7pZWcTk
0m16MX/BXRL/Rsmt/TjXOi8xj5u0jmWSabn6k9mQwbWRreT6RYpEtYwuCIcypoEUL+VFOqz1BkYw
ZHM1M4+e4RZfLazLv7nrSZ/Dx7WDm9fGpMcHxm7w4XoltXOKawR7yBUpmwhHVIkxUtphu8LRI76C
ngYtXnszaLS2Ul2poHGrsPwmczZejYScA5W+2r51q/IyqWOgEn0krCtijuBz/e2zIu+Z1tkuppkf
R/AleYlGXUTkrtFV9+cF7jXQQGP/99+Fxj1PXdwJyAvkOvxuRcfTqEO1zsZgpvJFFJNp5EUv6m+O
u5wg/njJYuLmgzAfOKvsP/gS8sXIIe0bU5BOTXUs6LWHKU1gf+qg65XDHG1//anQQ//8jlgkWc60
9uXO4sP1o86ek5uzoDHSNpCSDA/ZJoV12z0ZS1Wn4Kw63fb1uoDQbMwg5xOiT8gGsWSYSj547icD
FtNAEKGdfMaMn3jhNLTqC2kKWNgWQDhTkMMheeJOoNz1syc+6UOT8QKkp3t0jObXZRgLlDJ55ZVb
MKIFBL9FQ8LsmLaYfB5gXR1GnlrcIJMGXdxSb4CQQT8YQK/uHng8ykj3plY/tSO8Btn+Se8VtXDv
iGwk69pJQHCWEdkzPpnfy51DpA4lYDvYDzNdXrnTT2A1JEUG4KDEGL8r1xj9DyC4vtmNJRrMgE6N
N/gd8s4XvVIpprKlqC5V+noWYGjHQs/S6iztZMYmSjC72zxDKe2eqrREymMS17OEnd2b2Y4N+XpE
B0qfozH4tnZyShLilRKhNdVhTPIhW3dGLGs3fPKWRW03tqNkL3ZVj1rQtNb85BWxpVPhu+ZdsTja
N3RNUQyreSBPQPTe+hQXYirhixKWEy52tYgLHH/qvaakqKlXJWmjoGE/ofv0L0eNvnA7UgalpXub
j0wDOILx8EXkxjqCiio1JxzgpF9XSSYk0bnpX1qHppafA/ESl8IelW4rjCGpr1B4CtBkc69mh5oe
ag1T3SyL9LGOWhUJs20YWTD0VQtkhrvfTqF3qaKttGCsZhFY0QAlq0bG7arSlISHcuirghpY1cRy
9Ezac9uodzDSpa21qBsrq1UibISxvCeoudVAKZoFcXU55qTv5hNm7ZHusRZM5Dbdcnk74lpbvCFj
2JTj6whHG7H0mwmStrrJwEky0EnNQVjwVM1WtoTb2b5ELxzpV7Zo56toGJUpaCZZj9njurZ+BPC6
IDZO6cCCpJhpA8euQH9HawpDpwN69Wipa0eGSlo7XgiKi17tAlYlAzpoJZ95fGko1dTRpK03RlWz
jTqvGTYTjadPeWRzrY0Qct/EGInPfW5N9A1IEIIDmUzOE/CyVbsaxJJ87maLfkuXFfc2KJ/7eiV5
JEyA8H5hp8xoIRJ9jexSS1xYvqsnoxdHetUztHzyd5HSI49dB5UUKk/nXxPcBkW3qRrf6WLV3Spq
1fDnSLA2tRkdIUgfLgw/99qCgdhieTdNlUGWI4vJsFHYde6GnFT2za6bXtOorZ+JH1u+6GVWsnLE
sryVrUnV7+a5ogQjUlvie5m9PdFx0D61egsQhDZBWm5onRZSh1eWWTjPlrjADJGq19XSGRf1qI6L
vOmTP5AsOebLIU7yWzPzlnzLtiy7xWzZYhZI5ra9kmes3i5prCrXi1XkKdFMBMuBFjH6CibewniR
iQdavSzyylNT26sbcKdryGWqVIcFXEBuooelRm/ETBqPSPqSwW8c1yaNp9USlY1rT4OH2WB9mrkm
CHwy+mGDYYGjELPfKwIvdZpc2iMUy++Qb+/Moejf5yxpEY7OJqPCgUv/hsY9pAzHi5xTe05Biwun
VPduZcKtGeLIm2/aVKRPiN0A1M4O+dgX5Rg3+4ocAfIT54nsvwxGy4nSntub3ffGup2XuJ6DYp6d
e1dkWXvZQzCzfcAdg0EnT2+jkLNkdhtvHexLsx0oD7RKHR/oIktVoIuE1XfKNikALzmMGpCf2+Gk
iBLMTUy0uFc2mdiUzAqfuEUjce9mPPBD3zVvutF3deDW+nC/EJNB4oi5FE/a0HKUBo/YC7wBVvk5
4XO/q4OooTsnXf3eMh9vw4YaDOXxYkX0a2wUjMtcNpuEMSQc7VxGWhCDzoPTG4xV4mhlgJmW9gtY
664CB545RGbRCa+ghjWZc6fQ/HpPtSEi+haooecvQiDzBuzrJH7bajVunlxxb6A6K+5ughb90I6C
7Fd1Ha0sNNl4Em5vWj1p6poOThg6UeHz4+1rMtK1F4JHGQaQt5F7v9nx/rwLdXV2CQirdR7nuJt+
3Inoi9oVqw4Wx17T+CIDmnOIZnwNv94Z/Fw8uLqlS9O/1FVTy//4LjU3yUTnBOKjSfGXqJ13KHQ9
26uupWzc0prkaJhklkjp1j/f+m91hf67a010h5P43Rn5ya0sO0I7IKl0hb7U/7iuRU+x8hWYT78c
vvyv//HP1/+zLWQYf2A9lkUebjcLHxxn859tIWD9lguACDv6n19hS/lXW4hXWRbb2TP5g1LR4Tf6
S3li/wFSH8Iq7SY6BIQCG3+nLfSjepXajEJEkiQkBwGZy8fKSQBIZDtkvw4Ys5paubXTfak625ot
CEUXI0XGSvj0f1MZfChi/nxXebHQ4kBfY30o1gn7wIE0269wxLzEvSrHjV5HQUHtsq7P352cmz+3
6N+3iWhk/LiRptJVTdAp8I/oClDAfWjh6KPKEBD8kR/X9QJ56YxUdyCfKZtRktbbqbR2KlzNdqMO
CRka3RnLnpwR7TzsEu/kiYaevi0p7n2uK4/TGe2+njHvWYfOvTnD32Ejwp90SK6buLv2OWPtMyx+
FniQdvoZIu8sRtFvEGLojIUkZ55d00QijKTPZ2cQvYYR5aVmHj4cXEmqN2pdT4BQS4A92Pn6G+lq
YO0nISb3aU5a2R3mQaf6ppPifDoD8UkglXk8kpNv1rQafG+V+HzrjNI3z1j98YzYL9218vxWG3DZ
CUnhR44OP1BrLXVD1noZumbp2qEC1e9a0SXGX3dHxlJeHjMsw0NIqoIotaXZmAqPbL+J2za+ZPvv
aHif6LkHg2Iu1sWUGxa7ctJofbdzGQt6TFWvUwubN+x541odEGCs5DLcmU383MVshdnfZKIISqsy
SCy085LGkaKQVrSIHMdfJ0Rkgr3tcVkpU2cUeLno+fgK9s55o2lRTCCxCz1z24AFBEFkAmAEnj5C
rK81bejvVrdUduqo1MrJTArny5xOeSwHLv2wHSqPLa3I3CK+xK02RQeDaMQZqJpbP9eDm31tO1tq
LayssTf6wHMuUGSO6EaMFQ+qzi3Ho+eRNxEWg+Id+saCXuvNaUJyqCGq/ARrWCbzWsCvYXpW8Cuh
vkND19o1q3eQfps2pGFbZRcKKKiY7RterpZ5bZJWt+04obPRtDF5nyrPjhDXqA0WDNUGZ5/YZcYh
XLx8X4tBbl5YYi/taPIT9dTOqwDmfPnGWAUJ2dxnznWNoe6hKprJ26VIQS68xl055lgTpyDR0uxb
ucQkgbkkXdoXGBOhWTpNTHE5OJFxMAEwSfugKgOK87J/SGozlw7PcbiEt9978qgZix8vunLV2zo4
o5HwymLXx2uv+EOTdDetNjVvhAoAiwRSviLZShzlbTSW/m5Gg/VUz0vy7lnlcAXHGBS+wkIDJcru
pQ5iScsfrIENoG7j+vWTM1RfOwP2FyFh+xWYd779DOHXlpVU6uwM5/f6Xrd2c4euw9c6Md2ufd7f
FWeoP7EQBGDoc/7UjlZCpAb0fxKilD5022l+H8/pAE2p3xS5QyuoqcwBmu45SsBp5XkQMmEAR2tC
JFUxkqQQn0MIRLJ4MFSFmIGuJY5pHEqvHAEyKyb7WweP1HMtUw2GLM/67SqzDtp0RBvnniMQIkPG
Iej20H8dRDferMg19G2vDKS0ejWmPywy+b21Ymf1xzrPH4krIXBhqlXlZc7KvNkaxTjYTMS8BMjq
OaqhKJLuMT0HONTnMIe54HoNDAbUDhBSGfiA8mr5hlSC9C0ehUfrHA3hrGssJWuWcaPK7IhKpkis
50AJmIyES7TsSJEUsV8xQhXEWbLrZRYFRms6aJ1MqGgjsyxDSrAm2nTnEIv6HGhBHY6aJFEYgV3O
59CLVOZfnB8O/39D82FDQk/s1yOuf21o7ofi43aGV/815fL+YIJkejxNJHgKfM9/bmcs5w+5m5A9
SYCHjIG+n3I5f7D153XMF2yP5z571r+2M+yQHDpc9GwR+fIYhib/Yar1qykXb/XhaW+jaddJzaRP
yxjqp3kGX8wHhjbtpjfsG7uNm5MxQBmTGR1GoRc3Y7F2SDptKNqggMGcwiJAOyCoz6lf8CYyPtfS
RdzrHgMPegnGDLS3tmLxNnRCETdr1DEKpufnWXayWUtivt7SnDmVeZgKerJPbqdOtJaskaRShGCp
aWFKXgGW4ossxIhn1CEMQ5EjdyWiisU3Tp01OlYVvU5owRw/lukJ4MrR+/u0kDoGEhVXD0apmJxQ
HNSIAC2c09fmVK8idKqYayQq9Gk7Z200hp2AFOWnXi+u3GzAAUwxvNwUpTF9W8vOUwJ0vumnvK4d
xDSuVpI+iYLEDdisqhdCNXpg350TnxYIfyibMs9+VxV2GtsyQ9DhE0rk3VNH209RLcQTFNv6finj
euFDFCq9Gdos3OxtBGUI0E4OT7EjR52BRqaO2mEgyCnaGo2oXnGS1o/R0tlwxXk+fjZWphY+W53k
W9/3Ig+ctRhtv8JkKW9VaEC4t0cwW5E5zpcrWJW31ABM7yuOGn1pjUqQm2jwQC7chZC8fo7Lxm/n
tLlxY6HnQYu2bfQLcPtXSPY85CJpvTwB8MsTVKwN0T+EFw4OMVN6nlwqaYMAJs9049qMvPFJjA73
1Iq+qx5GfLT7jIBdd2vNqv6p0XLvsSaFPJjZRo3Eio72lYrmCZnEPA+Xi72Qn7cAg8A/KHpxb2N3
hcVgKtkp5ZF2pfL0ASUc8UxVW3TG3pBeRblBsZvYxSerNvtjmtEO841lBO+WFBZ4MqUf4sJvCsst
Aw2X/FU+GbTaSz0vCdiArAH+ITGU91iU7l1dR3h4xZCoN9gbAYuhr4s3PMr6cY/llSRQV2g0Tga2
ORli78nvHNYenWdXUNtrpXVc4sK+sHTyBejwthMdoaR7UdocaEM8W9pzhpYkg29Tz3BiSVRwfOgd
zYE9V0EtUS/mvT05y8kxy+Wq8zJyDRS01fekJSPShvSaOr5ZO4iR1FKzWp849w62gZ2vX0EtGzmF
v6q8DqgdP6GSHkp2iEP+AEndvq+xwdKUyYEEmE2OsVWd2K4GKqRXmMsuohDisspuqwnAE4D30bX7
GnEGd/ZYjZ/1DgBAmHWac1q1eH2JVGT4/jjM1UOhoruYxKgTVjwV+rWVOeyE1qhChD8hZG8C8hni
z+6ade8mKbo3/8HeeSw3sqRZ+l1m3V4W4aEXs0FAEqAANXPjRqYIrbU//XzBqrK5U2XWY93r3qXd
yySZAML9F+d8J3UNGAuVELG97QlTzzddM6FDkUiyjlLI5aXwa4ViimQbRNdD8Y6dPxFA6dvsDTLo
nIelmpfPrlCUexPrvJ+jP9RYeDP+M+KVxiG20WAENZgWr3PAD/woGhm9B76a9K73tHk3aKd6QIKK
roq4Kaivlq+Y0Cu/WcB/86+5ISus5TNCoCo7z45mpIsHBvft7CbpJjZRwtMpJdOXC4iAGWXXMIas
bGIKt0Vdo/Q2vKm+8Dr6xAolwTv00p6DS2T9vOtJcHt1o0k+O2amuq2Y0/quQKUNDL4pyYQSQ4qc
qs14cXAiBDy/NV/yaMEKmbc1AUsPoHXA5QZ569KWFG2hNri10UOqTnh/5ryt5gMTkiDZ5mY9jSFc
kSQnVWDUSBk9H/l3vYp7LNylILwT02KITfJAuhmsFDFq1PbeXZ86mIhFkqPysomEfm/rLHkOVBY8
kDGB6nICWoLcdJzmFbGC4nUzkzVRIZJyy0/kXvWHIWOL17BiU06Wcqa+3Diql30XEK+EwiyWMFuG
frkh97MoQml0yOVSo8mTnT3GBu5/8PfWzix87x5l6+Awdxv0qau6CMT0MBr+1texvOBihmGetepb
8J6cjbwd9N5v2XVtTGSefyaEH5ekKXq5HVvDI9jJlyj66XnnMXT6hjNi1It4x5gLgpoVqbn1E20+
W0SdKLAbKNo30olKUBNZJceQVJ6ARlfpVf+WxWqnlAn5azHW1hef9otKxsEMpTnMNdI8OXzaKRaB
UE+ky4cataraNEm5kIPEbPoBJSt647qvOZlmLXAJoEg8lkb3XGRVyxNlNZuxFCMno1kkDcQcr9fb
Magn+rip1p9NypYkLEd47QQ6Szs65mYXkHAZx30YBHMvzxbo/1dTj0O3VT1RwTvbRY9/kulKS+Dp
Du77Eoz3NuqF0e2sOCjTEy1yVV3JxCKtflzYdAFS6D4dIEM8+yYHzK4GpkOOw0S2PG8FlphwhhdA
WzKJaTcNrZnuuezxiDsz11loJRNseydj3LqFNS8YnSA8/KG7qcjvuYvMdDdQz49hUfU2G1GimofN
RLBecpMzoylupzHxHxw0GA3Nl84jvnBO5b2hS5YngzZGXpzGKn6ZGbfQfom1mrfo4GO5j+LvNoOX
t0WsudgxyvjOnp7TXDMdLwihM3H2S/WYNB7CsyZlzRLqfkQJvmRt8Tsv53oMk6gMHivCF5xto5fi
FnpT/04IG4JglOzubeMApggtTV+AG6em60tsZT6OA+z1jUgreQcopaaphCeCUBbrRA6+xcl/Vape
XrCfpPe1g5+F8fpCE1cxu/7kM1D/8YFbAQjJTPsRezu/FFRdVCQ99cSPDgNND0RjhHbDAQSEoLYa
86BsX/+IxGTcUnmOxtknmOHX5JjWsNFijTdp8jQ6KdtCRW8YRnm/8NEzyd9jH7ZZsB/wZsYFD51H
xvY1Xgqb2T+OGeKl4dY+U+wxq2AVyeFJHDjSRfrbl0ZmfYKffxiecPvPSViyMLwzBytvV7nteO2t
MclDkOLDpQP+SpYxuJw7jxRHKgyjq8Y1fUKl28wVwNUTsEQb1q1edJ3GvvnFfHB6kjAN6jCrRkl9
Wmb+FW9ExIvjNdF9k6+d4sjr/1YYzng/LfUqhifDr9kIUdFH54v6ma20opDKVWCun33uPpDF+Qdc
BU6CCJeAtwOeg6C0SD2i2Kn27Z95JIiOhjMWk3Fd9kUYGUHzwVTNzXl2S24Js4FSpVTmo510J86G
lCk773Jljs8NjpCC3XPCLjaarXbYSiZff4LF1eM2zqw6Cadx4cV2IoYWm9q3oWYkHWvFxszcL4Im
vCuervIBg4v/oIwOrnalIvNB8iFvdwbLEFJ+2prB0XrKL3uZWg6r6rnPP728MfBa1GUh9jBWkEKX
uvLPRWHjqdiTMze/BZZWxX6Wlsq2Maq1Bt57I25xcLBQiTpDET/EOETC94pIabKquTbvO3B+vzLt
VVnIup+vLggZObbS7U7YzSeyh6rJetdZVqVh4E2Q9FtBTAtVU2ofFu3EMiwKf41X4yFuQ7vJpodl
se1pT1qMHkJuYfFKa02RTxSTke1GNwXh30+1+ZGXGh4Qa2GR/gyidGRKIlgtE8rD6uNQN4zw3jwy
X4KtS4go0zATSlP6NFk265wxikwsPJqoj5c1Wobc5iCaIU/VkUnohNRsg/LAufxPL93+C8rUokf9
z5cDVfuZFJ9/7aD/8Xf+0UE7PmJQZDsoCdnju38NT3PRiSLqoVGke/57ru8/9gHO3yQDbLiiSEED
wHirO/Sf/bP5N7DF63cExoyN1EXA91/on83vFv4vShfHZUdhoQdEjIrexUS+Q4P98/MxYTH8v/+X
+R8RlVjnAtYJM5f1bpixgXzps4ZmuXX9dktsL5d+FxjpJ4eH98etY5w+8/jbbea9W/nmtq84gnEh
KVpgzZWZN4oASoShOLQawzxnreEz9KsHVNGzbG8lyacW3DU+mwRyJVegVepKiC8fesofgi2hrF8H
jAp73JnJrsgW+3eA2oLc2kAkJxNn5V3fiLfAi5PzxPD8idbeJGas66rPPIrhvg2tW9+qLG0+FBFK
jJ2d8gkpIbE9pFuoTV9HBgYApxQYAPzFYz48ZSkzRm+8sYx4uZmLufkgtC27peJL79uI5tjsARxv
7GRmtU7oesyOsemS2wIU67kYCkCDgxyCU92m3RsCbfcieuXvS1FS7sYRSekRvdpzo3P8Z3SINLWy
nedDEMX9aWldSqbA1O7e6IM/JCHNG5oa+5RHHV+3lt2cxIm+z2yIUxZJxLDjFpqjDSv55VXoHrIP
V+rB75oEBwuur4iYIdQQfnGcyiSNN1WWo+Y0NEqMbmQxHnmZt0cOlB9KUWc/CjfmHHQS80hO0gfb
ku7WK8r6VFi1vACIjxjq1q51Gkgx+Fgke+CRTPVDIJcxTLMx3WWQ5n5OOIJfXWPK1+/3RqH8u0hd
TMlZLGp2I5l4ArfY/cSqWIMbpIYA04y4Q0ia2LQKuG+qwYnOdZlN1AV5tVdBYvNLq71mmbxxcjEc
2rqwbqaEKHYyfu2dwWqbVAND2dTCpf+WDtawLSrHu8EMFD9bSe/e8FHXFG45sG+Q/f6HRowLmkkZ
l9bsnUNfxgEwf4NIHD0EjyoF+oc1GxW/CKKS2bNFibvJ8mw6OF6eHM1YJwc9xPeVKJKro1K9Ja8y
eckSuz8gqi2+zDh29iSnutdcxCvEaqbzKVRe/Oxqq7yOLqVeHrT5viHv/QLwnwI0MoNTWeP9trLl
nXlXyu4i8KcNYRMT0dINoowES11pT4AVm8omRKZ2j5UZOx+1rMavJCeg2JxL+z7poLNhl2AQj14D
Ylo7Zg8DyyGYh6UvzqIiekjpPj4U/dy+WnHdPTrMI1ocGfhRNuUsltsJP0y0i0TX/0nFVFfyUbud
Ja+jFytZP6KbHB+oitcepViap2zpg0vU1fMzvMs1bGqweDhrHb9N1UimVd/bL3m7RPdlRm3Nzsf6
YJVtvyDCo8Gpo/5kiMC/Y5lv4UWrkL5FpZEfDAQXELVmbW3JY6OtGUFZGi0qaR+M17uRDSyighkg
mC39u8mzxDlqjen3XIvyiverPjCaA51F53w2FsLlYBvnuHA5T46Vbc8QFxefQV8V31lyGvZEXzXX
eJq857Hp0EoayRIjXKnrHerMX4Y904JVJGg9d3UdX7OYTgJxZnnT0VOtsTkr8om8njd7HEqE4/18
J+Yy/6xY3TMWGPAcz123HdrJeLU7PNsad2FE2GOyvNSqOmSJSn8ulU0AUmYv5pV8oemh6SyGHCa0
ts2MpRALYWREWyav+RPua/RHanYmzDk6xV4EkRT8nPFRIvR+MBrDe8sZxT7yuRIv5CDh7Gpl/5W3
frQfspHaL3DkWzt45TX3kTzuSpR1J5x5C/b0nCJG+992ttnZEyLuEcKIdX0jKdix3BMym7wtNeMJ
BJ/H0oHEavGZP3X0M2/JrLNd7q5MgcSia1ZW2h5JkoqYxpTpcBcjNLnvmdv9sAy2KUFQnjqD2N5h
SEfA9CuTDJthDJQVx3R7Gmv9QIIEyAJKySrE26hOwWy2L1K09XawxXJu3CKeGfb1/VY0gnTDoKaq
Ra3+7GOwe+0TVbN0Idf9Eiw0OA4Mxtva1iY+r3bc21StTCJTMvRIpOIqa4MdQc60sKYf7K3ZGs92
7QeEAWTTe95M5hFNkrFPl0hfmGf1d+PM/0y6ItlXxmg9g1kzwyCv+yv5eJLpBcSxlBfuLrXy8g4J
ZIQlOFE3OZvbY5WYCxPrJUp3NGr9HRPs5pKn7RNfy/FaV2fXz+mziC4ed836lmQM8FDlpPKXxY18
o71B/IiSJPjTNSnuM+lVzlmDpQyTovcvMPPQwuc4+IMqvx8nN/+TDn2CiLGtnqtFGW9acb6qMb1f
ou6E64mxXkHd8lCbVfZpqdTcmq5r7Dqz8k75JIdjMFYB7M0RFyC7gDNaxj4ckgjpJEOYX6ZZOw85
0/hbs3fzXd1IMkI7Sxy0Z19or4jbYiQS1nb3qQhwDn0PtqchyuqOfCKyRnFAHxNPSLqS2jy3+Uph
87PgVokkPaE0Yx4/1wWfiiX6yhlS3/nsjwB7O9Up6J12b7Vpszd4n98zXp9fNWDeW380o+e6W6o7
SgF1Gi3jKsgKa6gQNkrQ/WMQMA5EPvIAjCjnksSWW8vTjAJI4eNZ5JaLS6icqMDh/+09VAK/nIKi
ab1VbL0lj15wn7vVns1nHvqxsPaLaWoj7Jo82mM8wfxJuuSJaguNlU9jhGIsR68WsA+oMVaGOq+9
Y67n5GqNY3PGE+/unNEE+jH2hGuWHSL+tAffITv1lCRuEPZGsIZ5C+Ygphxx6ZInSmx9cieXKTtH
cf2BhrT5iI3WPHb+MO3KqXauhJQuW8K8CD2th+WyGHlxbA0z3vHv0zeB0xhhUubzTasye0VuGuMV
3gZS0MqqJuZpeiRSQZXT+6T98i7hPCdSUy83kelkJ8STwxsbD+PBXCL3HinA9CV04W5pzu3HaHTH
3dR4UTi6mgl5WRxo7aIDLs/41sqm11otTehks30RkmhVhI12fWqH3N6bS0F8GPv+KWdKHY/P2kys
5wE9KBnxcVKfq9jG8uyScAdW5GbBGc+oUFgPuSd792Jj8j26sh1PSyr7M3oU59ulN6NvKGcjl6HU
srDCUTicV7Mqz9ih4UfXEjlhrcvm4LLFhTRim8W1zjWXkpj6nEQ55beXUpriNHZcmoJq6ecMABLC
K3zEXYTnkVx625QnK52RqnqoglHV9k18qYPW+5wTjCc5zOi9j5X8y+kC+4A89MeC85Psw0pf9ZgR
GqaS5M50+y/DHayjFQxU0LM7vLD1KvdGK0mz7AUngO0weeP3CxCo6vGmQMbxGqEtf5uYtb7MMdiE
sOnArPLvkDuuVYba4DrnZxr0bj+bRfM5aLs6JyaBuCQaFtnvGVfuFeUkQ0whvfwtcdp4Cwq/fOul
qXbL5HNl5R6r500rUdQgLdhHOIwPRTa5t6Pf2GvZvxzqeMQ0GdVR/KGzUu5aSohyM0zSqMPUUcyA
47gxX20/7k5M96w9NFnU3YGfX0bVqbNLsP0dvBX1GfSLuPaoBH7lQspTMmQTfl+CMTdOU6stkx55
CQp/XBcTKq2oh6DDFGRk3VCA2KQfmwKXKTLBO19j7B60LH+Wcc92rUbo3Rh291Co1t6LKQ8IX27M
4DKPUQXNn0ndJZP1wKDZn17mpoiPminpTxcswN4RS/+TFFLZ7zOAjwyeRuOQmsOCF7XvT4QYzkd7
4JlyWNT9WZSQz5bVvgcqP4u6tO6C6XmE2QqFJKH7n9NdQNIqnxx95g/GieYhKTatduUusqxgi/vd
SoAjAGces876mibAD4zj6urHUracZi251aZyyKKPtPWQ6ZzUwjETRwep5ZNMpfFH0rvcgb90rzV1
98ltOpY7pQ2lM6remty/pcDZo5JOSdBtdHA/SKkubD+KoyVc68DTUe5SP8CEjbHgRqbV8JUzmzkg
Pe/e1FRE+ywo5D5ZuEUIA8QXDx24OOX4SJbtqo9BxbzQD5QzGNRADcuVxELr0HO64KvN2n0tInli
gLg8LV7ORsTiyXsQ/dT9qbAXn61kSI9jp6a32LF2RpK+SrREcZbvXODVfWzcrHftUHcvS6AelF8+
VPSLO9i6j2oo9NaRxeNC/GCxBBe5eE8Ax7eOrx7zRPxG7/8kB8DdnrrLM+HizcDlPlbY9bhiJ3fv
JJbgpGzA0kxY+4n/c+4L3DpEHSL5OtVzPpyLtGy3tQcOIQgQpTYV5l8zs9SziM1uHWRX9/FYZDe1
U0SHb3FMAjXoME5qnc12Ym+i0D9g9A9eUMeDjIetw2JzvomU4d+pVuoTU59LWtQz9JzC6u5sr3Vu
FLydc+SkO1A29SlZnIpS0Iz+RLJ0eCKlQ0Vtxa/kmLIIZxZa4zGo/YVrmsve5bqA5VOn17j4VfAm
XYx2cO76JOvxJjadNLa4QZxnyhYfukvZPE5GFtzYDBF3RDdHj3Du/XDpBtrDVln22WMXcTULtznE
vp4N9PHLyCG1JAYZwJNVb3kC5lePlFgQCF6WIl3xo7fKXYwHy8gya8tWaox32CM6IFWJPgj8DRvH
0tETnmqPFRbA94OxlngkirN+64xxj0usuOax/IO+Gk0jvK34GiSO+1nmWCyrYu7OiIjNfRJ79ZXM
3s7b+45mUh/lOZWmswSvuomR3gXlNNBGlc0dBnkdQv2oXtFJ926Y2pn4A3MA0pbkxt03k2EdJnw0
D0636NdisiizXCdxdlQ99jkaG3FhsCu3AyrtI7DngB1MzwICQV68jTtvOXgYFkKYPD4rEyA0dOpp
uR+UMC/Jkurr7GTiYmQq22FlMQ8I6mAY+zApuMSiJcuACczZxetce6dGPe1cRtRGaLMWvPEy07uk
ymf/jyTtEk+iXEJDmdFpgan5XHgo+Ee4U26oWQRcu6DgWVAgSQ5zSygxHw/h7RgnTPeGNbm7uo2T
Y5pneEcZAfAzJnwHnCxjvQONHO0mqCU2/tC2wjlTpTULV83nf3LRWfgo37dZZIOnavP5OKAi3OSC
2NB9wJxgo5rRjcIoRd4kob83m3p09O9+4lFvG1QdMRYefnOH239uq0tqrUGnrSGeJXuoQ5kk3Zcb
Keuc13iN6pGlP5WVfzMC8zp3BJqeRpDET22gy9My2N2BLARW5czgbt1Bx19TPfOWOL0EDSCihnFA
1XlF6Ab08n1hgUupJCvGlHsBEHzvP+FJ7jYWdI6nxMyLQ0yo0dNQyAD4sA+AGvF5cabDL0/NIoJD
Re5vim9ElVvM/emeBqE7weD6w2A746jr6KxwStDXOschsKzn0gNMI2F3vSmjNh5s5A9/Jq+VN23q
FTs3sgTzCQR6R2wGzsO6KdhZfVFD9fbkifz64o+K++Baq4kDB+Peu1CxgpBTOtR5g83iwRFV8Gfp
UXnshoIJ+CI066woUtBJCjk8aKTp91LMwEaQ/bQXTfbtQ2l3873rppKSVrj9h8ht41T2moerpqc6
FU3mPeImch+jZp6fULQORyd1zFseCOxKuAcuqNudLY+nAf1tiMJ4Mtn1Y/OmgjP0pYuL/pdRjfEP
ctKWc+XP5T6daoPOzBqPXjWYJ8OgyfanscICWuQP7VAXX3U8FDfVnBj7rIh6zsRRnVjJMKTSxnJT
2JZ1Qq1SHHN4SI+zJT29SYfYOwLFGm5zn4KSXerS/Jb11Ow7ZCDsVkc7PuIg0SY8tYZJC+YDHYSu
V6HC9Msat45T/hBuWTwZedc+Z9LpHtWa/i4TC9ZNv6S3zmxbt7PwxifHs6f3pTPk1Yjt+GSTxX5l
bW+didermRRVq3Z3soJ3S4htYxpL6A7Q4xc/8k9Dkea3vslqwnJH4yZPMptXrBoxexkkUqPOue9h
S4RZR5THpmXl67NjICW4aiFnVwIIGfnB/CKkNBw8BTkFdrwhfjpaRhdoR4218XT5Qv5kc9D4STem
as1fiEBHUguq/OgktXlg50njh/n0InmmYa4vZI+HUjCdFJPOD3Sx9gOzTm/rL3l1wLLU7ofUOzgN
04/+JVEiQBrSuI+uM6lnGlNjv8xV8mEvnhfmGGd2AwSMJ9b5bHOjcdrFkED25WCOd240/EmZNj01
KNYUKk4R35JlSdrjGJt4/TzJ/Vc4YVFm/W72DX8XydTdun2kmGPbOgsBPGk0V563T23BbiRRbXG2
Upq/eM7Sd6XScmNxpJ8CYDTEA8oZO5DvMaGanpY+MsLe6mO+C1CTTW4BzKpoiB9Qdce3Q8IFWKzz
waGy5D2ZA+arb3XjfTxZ+TtbmRcbbo08zl3v3zMpTKyj77qLs6GJbk9R1CbHikHKFJpGhn02UBWj
Lmoi6qOoHi3o7qUhywtF83wUNuWpI8zWO5LIsiAvgFX43tlGxCLVks7IuTIX6b4Gjfeg6hjPv4to
xz1QrVIls3tgFGgU8sOD5Ozu27JHCN6Ug5wQ5bTHNGBcZfDR3k1FX7nvQ6bYZ1vFBDifrCc/2eLz
52/wOWNahyXR+khNZnKsQJIzN+387PcdQzGs5iyzW6ONr57J0IyUHr4DIKVZ3vq9DdRHRGM1Hjtd
JhYNQRtb27bOSszj8/ylJcEtYSus5o6SQZxt4OEEorSI4fhKpo8knEAqKodh/sKN7d+1RHJy4E59
82TFtN3MNGPtHzHXJLz9bVJEYIuGJCShHcV8lCcG0Bs966OFFw/FkbOaEZMRCv+ass4zNf2OHKZ3
a2nBee8noOkqYHM3o3Jp4DMTDQhma8aWYjD92+9R5kgRsJ06hdouMYNjkMkAyh0V0Y4+rtzafhO/
8SjxT8TXd9MTr7nzgJU9UoIwP5H9tLXGrsPOOpAIHHvqhnN3eOw0PaBw5nBp/PoOZbK5qxyRP5eI
XG6jwbrP/fmK6aOBX0l6Ab0n0w2jctpjwzl0gwQ3uwChjC6dYZdnV4kfaAPpFIVJ+8kWl5Mych1y
2zsj+moBPmzNxhVXpzP7beK67358KW33hcQbPvZVAkCF9KWDkFiIBySkx3JBtKf80XnrfGiCOPe8
Yo8cWO090kHo6GsznH31NFg06JHFhelkaLh4mfQRyRJZ8otX/Bi7Mb8UzehtZauhl0xBdG8Ihfoh
KjL6GZRLfhvg34zUdFOnqyoswSS8dSj6brx8ST+R2wWXlkLt03TaeVUqJa96LvoTkpP4DU+IUrth
WY2jAzysEvQ9OnE2WrGcqKaYrfXkj95FfOZuyWNIrspFqcHxk90FA/c+WjAnifcNQNEnEefzQ4ue
6lCkMIKYkFTcDz2COjRh0a/Wt4CxjladPy6aOT+Fnnuva4sPFtOzip6na535f/ay/b/uZWWAle8/
0zg/fZaEToYkT+Jo+n/Ws//4q/8UOPt/4y0g5vjvGZPf4dj/8Gs5mLIs1zNWlgWRxWxo/69fSzp/
CyCQuD56CMnab7V5/XNBuyZXwtvhQXNNxwYhIP8rC9p1+/oXDgGAk/UngztjiwwZZg3W/Ot2Fovp
1HXDUGxZSJlh2tjq2Z1666itavz5l1fo4d+dU/+mpF5/VIDOm2AIJJTOv0A1epYAvU0nymrB8MLR
HJ2QGdKv/84PISycFbYE0Pwv22bDrEEvVn2xjR3FrV7CBi2nQP9/CPEkTfzb64Z22SVvmgU3GYsr
Z+mvr5ugoshlbSxbfxVLL94yd9tZ5MtdpaPau7VjG2V1/a2ytr4V1/pbfS36byV2D9OGywJ55S/k
XoYiDVi0VOJh3ySUZgwJvbwIYwWE/kFO1hSEs+2kB49+JmHSoeaSBN9VDSQMDuwjiybhbe1OscSj
aIuWLZEv5m8ZsQWjmxp/5ZEV6S37CjCbjatSZpBzwfxOREVPWt6s6+zogGstNmznxZ/Wrapbil9A
NU6cAFRuOYR/21TVKPoqrOfhkDvT0+x6PR7hyZEvpV8pZEsZZvdC4YgMZ61oLbVXkCtelUM6bany
gQEkRhq9YWyh302GiUteZuigNu5QymRdAQCM1QuJaxQodv+nyex+wFheGFWoEWy9OjJlFyVnV/7s
gdLcWOyW17NVpp98f8kCzxyQz5AMz4qyFrAxt44jY3muorG8M7yUPs6rPefTSJm9sK0xgTwv6GHH
EJ0wMl8mjIz0Ugm6oYxG3wtd/E0XhHXIAxpwVDa6KU1yS+K3g39MhEsvvHRNEFOqt6yANxbK/avJ
fE9DanOdH3Exg56W89xey15SDUBL5nXGJtZZq6BhuTWaon1VABq4tfwlfZ6xRX+VsFSA8BUzUiQc
gYimsiznghs6Z27PpgvMkzKRTOlzZgIahBlnp7/ptNWLyqrp2SI1qSdLChzeaq3C6M1Ky6+XjRyi
9pEMtuoHWJn0wSl0N2/6xM1f48xvfki/K41Qojm/L3EFq21Um+5rZhTlLXFc/bksEp9URKsclp2K
vOFeMcRYjnXc++9WErhfbYumdUPGm2DKVdnVxUlt89asXN6Joc66Zzbe2dPYBd6pKouevWLtMJ6M
wHlsY28hs85ky3kEbwujRM5x+8PpQDRx9eH63gQ9PfAm4qP7iWGtZ1YlGRIccqUoLhY8HKAqhU4+
q4gJGtK80YHMUORcmi5RO7BXDWSHodPSwKI209EpBWyBELXtIdpwmyO68OdhBdL2kAhNmXOHNlqO
SFFx+6Pmz6fis5NzfR0rz/0FWVAdkT0jdEWkL96x0v2o0OrxkLWG/aY8mozNkLl6JkvIbeqNRNvd
bpZh6q5502mcTNqmSvQVNu/dgo2A5Wtq9thJRGSe8QMa92xtYFWkUvdNiKy6MkPa0Paj80WnwgpO
1k9XzB1q1pJN1oYpDNqMKhPRqQP+MVM5Gfj4RSqwQ01IrEG5NImq8FgKTPCrYFfiQ/UJv+oHFOhL
Y+bVZhJBSQU/LuKkTcesqELL4trXVNo7VXmMJvD7LcA2pjJPblgvMd6MByN/wV61uPti6CJzQzQV
yxRjnLVGkzqUPcxQaAnIm+l9ts2QI8nDkdkPh8ydsqdmVNaWMMLCDyNllkTBsT6ywgHwexfOHgoX
ZlZ1gSNUaJf9f7pQ+9sZq3n8BOa89bPESg6Rj9IOa6PpykOVlmjoPBvhNMfYUn0Y8fr4Z8QktVse
Rf8lyofe2CWI5le4bNLRw2bfkjlJB8sMKwN3yoDb++Wwcy8uTjlET0Wsxvd6qLx7r+gsd9dqeqhd
EZQxGj1Zz1tSBwM7tDpMluEcTUnK0q2S7yzvIE+Q6myIbYyJe4G+70cJRt2CxXsukG2Yfu8/xkrw
m4rOYZ2FMVfiIBliXKiDfEWw72E7dUS5nXRrfTqJQEVlM2A/tdiOxh1GVZ4DqQbj2YS+cOOLMWPT
VGfxry5Log8JpVWGA+JKZoaqSTlJrUIsmw6BTbTpVgA2uOJAvuW5jO8dGph1fWnKu9pfld/4ylHI
B4lRIytahfNQVNDQlxMeGvZBrSe27JTZsfRIgR7sb/W9WY/14/qKsIt0HXXxMD68g9QhMEx9a/fz
bx0/m4j6jj8G3dZZhf5zJufXKSmHeUc4F04A7Y3B+0QH9EOvRoH82zOw1i7lFsUAXoIkXfAVJOM8
ffVVsboNvp0HWZRzNot2dSTEXp7/VN8+hYjsvZtBgv/ZwhPGyeCi9GZqiCS0CvvV7OCAsb7zvx0Q
+WqG8L9tEV1LriOpdiuwYzVOkPS6LJvh20/Bwtf+2Y1iaHbFarhI+FE5EnQ7e2sW3OGMQaLivf32
adBKq2fr27xRJ4KZ4+roiJkh5pvy2+mRfbs+TJ4qNoF2+UX6X/41Vcqrw+XbK2J/+0bYAcm7KR4s
3CSsaq46zstnCEi4TVCj6I9ybPACdD1ulEQO9t62dHJyMKURF7daVoxv+8poinZffJta9LfBRU+r
2SWyBsyv7uqBiewUnXCxOmOwZ2TP4rsxGlfnzARK9tP2Bdl37mDo31igkHBgAsNwUxko/TbTtxEH
wxLHc2qjp2u/rTru6tohu0vDcMfJw12FqQcECGuNosy9DYSuaeJ9XS1AQLLkOysOjEHZ6hGaV7eQ
/W0cSnLfuemcybnVle7Upv02GY1eAc0s/7v5aPUhAbE3ftXf5qTi26jEPBTPktHhXvo2MokGT5OL
Zu8nckWMTv+HvTNLrtvIuvVU7gTgQI/E6wFwGvadSJEvCJEUE30PJIDp/EP5J3Y/0FW3JLnKDj/f
Cr/YCounYSIz995rfav4ND3BSqWE3RJDL+pPW1T8aZGSn3YpxGlYp9J5RCUDZH641KRbPPmby2re
/FajtLun1conEt1wYyWbL0v1bX7tfJq1LI6ne8DwWLjmTzuX3Jxd66fJa978XurT+lVtLrB684MR
5WGh/asxieFhMe9LY7OOUctiI1Nppx6zzVvWQRvC7/xpOSP4gnkd3hKsaHStWRb5p0Pt06zWWKl2
0c2bhS1HRENTdrJw+Xya3GZTl1OkwQejD7/54OLNEbfUSONpneKTQ/cwn/tqIm/YT2N6gOukUZ+7
nwY7x8n7nCMJ3x0jbyx4sba2r/6nMS/dPHoc29XLaORZvM83D98M6hg+oS0ZHWVde63NuP2cxmTw
Mm4ewPXTDth6SX3vbx7BVnrOI1cRcQ+NBQfk+mknzP3BfZs/TYbMWuS15Vo9mJvNhcgBK0QwsY2z
gsrF5W61eRYrpYQWJG2lPiBwzjf+p70x+XQ6EhHCdffTAKk+zZB/Xqn8ofIydQhLbNeGaeqWcLcK
4wdd7OwKrDbQkkLmLS06vsYPubWqQ7IY7tOfv9QvSWquTZi7jTzKc0mCQdJhbQyYH16LyVIHOb5s
w4ychwesObQ9G7oeL63Q8OowFcK67dJ5o8ln20g8/cZZMOm3vhXljtk8Gt6g4/nu6bGcWx0UdKxz
CSYzu9KNc8hv9QP8CSZ1/F5NbOTT6obCZCw4pIZ3BT0m+4Aj29/6tr28OKCtMnwETs0Yqs79b/No
zS9GqujzEpshbpluJw9uZ6+vFajre2XRA95livrod2zIf+3aP9q18UdDgvnPdu37//2f+v/cfEPt
+qPK3Pz9r/2zjWH/RraDRWoSi4hjzAWw8q82hqETaYSfCAmkh2r8X20Mw/+NWg+dAFJynb+8rcv/
18ZwfrMMoKUCaKnzO8X4b+jM3U2y/nMjg1pf0DggkAlkDh2Xn5f4ZFu5S0BKElZI8kTQcbrMkZpN
93sOd/bLoKz8xYY5jvQuq6sbg24n3hXLAFzliUy9iQyJ+DkUEbDcMSruy8rryd9uMKLtyJOIL5mN
AMfO48Qm9oAg+fnFy7x8pA87uo92sqrpNrOMwj8bbdRmN9JOTf2ibdhRwrzMcYRkvm690FDIr3Xb
tCHOE8PdPDJtTHIvwJxmjK+qKPRznav4uUZKbEYsLUc7x+p2Y8cAQ+9wHYlfp0ipx5e0QzcUDPR+
n3VCpauAGA/2Yana+WYylevu8CVm764cUnkxNT5TTu7kvhYpOB1zaOmGeskYLVc7iq3Ovij9Ftzh
Kudp4EbjLV9dLlME2/sJVK16IPYYpbTiVF8VfjEoGb2gDcG48rtsuuVC1Bk5n4aXxfhCOzZkdttF
HyKGOn62m3syeCiDE/TCiDzzJtBkzGONLma8wHKif9ph/F3TziS4x67p17tE3yx/Ol73twp+5P3Q
Z+nHMI6KmGU3e8ptLggB7MFBw2Go21ez5XWX9Nz6297ZGsSjY5rnw9imfbgibrdpHm+QLkxuaPma
jd3FxNO9ktUG9PIM2F7uJ+YL8Tfng/AQzYdLw/0jgI3oPyhrkf5BDq1/syBAkruyL0SC/8WnkkpL
He4NolSt2a9iMd70jT0WL6oecQd68qr7hJM1+bJ2WC03aBkGOaO4pIcFzKzMN7AZdFZFkxweJ/pj
ip2X/BODNuDe2XefcLRV+tWb8YlM8/OkfnMMOGoTUgEgXZo5TDvyvIvHtI0REvm1iavMMLBeTAM2
nnyAl9Z8otpKN40f40+Am6hmRlSzBtcNRB2IN2ejvYlP8BupBBSPYONTfFVpxgfEUIuPiNPG//CE
mr9R8mMM1TJd/9qtdIeIF99igwCPlPvMUtTtVstvn4N/FVB1yACgz7RyXbGAD8aYD3MH6G3cU9yi
7egeuKbjvKMWZH156VZWeLjhETA71hgA4STLYCTVieNntRnJ1a60cQ5qHBqLL+kaSS3WLpRrcAHq
kjx/wDSZUVN3pCJH0JV6sfNg7uooA9b5DnOleNDg+n3Ms01lPI+5g/LKwopVdVsoWj0wBKcmrt23
ydg8/a1U3ovoCM/eZZU1d9jR/eZeenX2aGgVtRZx1YOx8zs9jcNsXKunSk/7ZF8axZABLBlVElJ3
eTabgdb7EWXCciEH5B/cH1f1ZdLsbLtQFimxF/pqTAfM6kj5oDAS18ZFGAuh1DMgNzFyaRKWTL3w
gwZX3BlfrU40tJKXUA3qa7R7+V1sHIRzZeN5QOPex9bd4HpbXjNpBt4OYT9iFmDLBBipVD1OOcnY
7CwJRZ+pxcQVIYTsXzzGVHgd8NrdYmVL311V9DIkZAacJ6Kbir8tJY5As5LGR1NP9RCO9qBFla25
JJesiwOisB3amyl1HaLAcAoB/Wb/I7uhJiRez+e838upmB9QrGQlPtDY+4pTXPdIEvK30Z4l/edq
RVVH7wDzZ9Triqoi79X0wFiKYV/ug5TZyXhhXmej/8FNjmwEiX/eFncq79FasJAZWGrCSm5b2EFn
BP24ZQSzda4iRNrKDIvSLS/AVqz9KS482+DqNxQMWhrpX2Va1S7BggvoAcjohPqnqPIkqo3Buld5
LvHWdIv3nqw+DVCzzpY76bslUWIN25iRdNphGOI1Esk8nOVKY2hDsBDX7roXhR/NTom/OG0Y61TS
geCpUAurCDaS/aqSSfOC0tRIJ6O4rYnwAZmyIT10lKB23lf0QL0UTy/+DHrdybgpH6wK2oLVdbVL
oHgpieCYVx+4n2/y/qAJ2kRXrYM8ufWGT1daIr9b3ijdc9lnNeCrokduOQDMQQZYww24ABDQJlFu
e1gJnXydo4lhWhMkXPesQ1tJWJY17IkXlMV6tVNIw9bA9uDb8ogviFZK4sMOlar0hzbVU0K1LH3x
jwVX+zpQSIKGyEubAjyBkaB3XVZE+rsqS5j5M7ZIz3t6ETMMBL/CMtIztgxsKzafdVFr7dGxu8Ql
baO15UkHsWsFiuCtB5L7WDzgGxnf0s5y7R2aDrAQORNE4oJSG803OdmMgPOVxHYpRpaJXo72F3vh
zw+yZuQre9JYjn3qMMDVx4HNyhYZq4x2ctw8IN9NhogQHvJ7rAkvrLDkiBRgbv0Xcojmes/gEt0o
Nr1YP6BoGQDJZ71/QUEl7cDhMMwj6MkNqlg0qDNH04qZmYKwbYCnWAvTepUnbFeQP+aQ20rTBKLn
LQqnku9y9FW9V+DQOJ+1hbcvMJ+nh5zGbRn04wZeq+tui5JXHW+9Nhv+PUZLSdYMo8PqUCJyloFR
OPNyAWWfaKtp1Pp7cmbIJh9Gvv5smNSyr00rlwFtojklqa9R33PHq678tCSUzOqr+Y6ZsmcH7ZDF
JnHrluiPa4akJpAkLLZH1apMXMu1mtxILXDKgh7z/rrPl4Rvnim60I7giHG8E1nT+2cpfNLkBMKg
Tk+xinUX5rLgABkLDdR0q+jfBvC3qv40dhpfpEXPIXA3qx5aBsP4iKnz28BFsKjts3Wq5DFLUwNB
otSWKephj9VRW7n1U5/MdDeRqaF46y3SDXtrhfMJQXSp0bswIAdpvU5PlJxxfCLIjbW0kCCBkXuC
hr9nA4A/TsE0v9L1RdAiyR+SJ4U7XXKhQaVwhZKtm88l9n/7TNe2ZQwqWKyI3/q0ONWGhaTBqd0u
mJTWYm5ydWzjPTFChxz++MnKP99EzaN0qgs95UHxDdav7iOMReU4e1a40Pjwj02rMw2gpDe+VP5s
5mesQFfbN+O4+MBCYmFG6Wy7Lx4Zme85aGZ0h6rM2wOAGkzqG/XE2kutsJ7FPINNs4oMRN9sVdvp
pZeHatD4CPgNizvsnrEfdfHAp6F1TrZUPA7NUyxSc6DxwFrk7iU6Lap5BTuwdShxYR/r7b1mauaz
hJf2SvTdtqTthf27A+gvw5UpmwvRw2aRIoXkicuSoulY/JsMBKUEC1yC5Ft32uywkrxaZ8Guo8Id
toqyC6rMxVK1oiT8wveqvissiWtkJ4gpalWS6uYac/a1oO+OXNtp4eQpDIrDriqF9ZQxmXJ3mEnY
yuKe1sIuTWtIDFiu7JMgB8AImDusWIfgfkN9njwulFPfDXcksJKXxG/M54Zq1e9+K+SCSH+w74Te
tbRfqpEboimX+aP28sULY8cu2yDGCcmQwpPFd8vcOrkUHB2On1Ylbw3eLmay2dCmUYEqKSwKgBQR
5I2N67f2/YflmRq6FK2g4eTOWQrfQnSXrT1nDlAId72RmXIf1xX4wq5tNl+D4ynjS5voJrGpgELM
3VLZw35RDP4ijfFjGgICd55jsaxx4LVESunDyCGFnLIbo9QYAB/Untads9vjfIqTXj5oqecOt3ML
JzaylrGiecpk3doDW3Lc3TRl1asltOLCk1P/wnpGlk+H1AkyzdfRX/oqhQyRUaHxVWq2t/OqNJlD
VCtIrFs1CmRWRsM7IT+NcLV4Qw+YjsNMi8m5/a2c8xq1ehzH7yBN/DxQ+OVvF1FbeB5JOwzMQhTT
gbsTorOVhNJsPySAxI9Kk+slKVRjtZ9yfXj3rE1JR1SqTVYW4mONCwR262DKlEFaVyzHFy017Tuq
tMUMS69dE+5adS4Oeb2tCc2EKhlZzBEcbpHWDLOlc1s7GgFWnnutoC1pu5N6w5RsXPZ4NrU9WB2L
igQ9EvKehvNy1+mqc/G56v3Lxi2sAlvZ412nklocfijw/80k3vjDKJ6CHHc3bSefIB+kgz8Xy+hU
cga7WQIetdV5hqt6wec3ifwSpVf2koxr+5T0dvFuoeGGtAeMlnG0PkKYwv6FhXMYSs/km2ePCNOu
s1///A3+m/fn4WanGCZchKqHvsGP/SprseGk1L4MFcmcsAEt0JUkGv2OH/6PiT+bpOPXngFqBKTo
Jr50Dwruzy8DHb6INTHhNJkXUZ53aZ55oeVMDXOrNs/1AN4REydq7ul1HWbnC/5yRoR90VYPaGzV
t5QeYfV7U+o/vqvtRX9SZHB+bEEqJlZ5WpW/BnJoBVgIUBVp6HZvZTxi/m26ZjkOdsq0aC3/7jdN
9xF+Hk0YGMAmTICfvwK2Gc/WYmg4TjvIo95hqkc3Gf/FN731F3/6TNzqddOnLuQQsUES/PwqY5G6
U1nzQMl0kcDMeNyuQTbhgHRnjQOZHgRm8GpvwZK4+fOlZGw/+9fXFiRe2Lw+MTWfSo4fep8+yQE4
9bFdpctMlnMbWyvPONJKHstNJMA4w8TsTi0fwFph7Ns0JFpHqoeowvpDC32AZLrI+wbL8kXrLOtb
M+Tuu2bFWC7t2KHAMdQaP/XumJnhn7/7PzSJ+eJ4ROneCpST7qYD+vFBSFa7MGPYvsGS03gvcMNx
KFDnOiOcvr/9UpiwaNLRsLOhN//yMDSFnnQICYmGTjBCMJxbQ1AETgj3v/uL5fBvfiXwKLZuItIo
Ird+UQJlOWnKM6YsDBx6fY5MvTlo8cq8H2zc3TCVmPdR4pPuMFsXynLUXyyJPzxhRIm5Dsqp3xvj
Hu3RH79UU/PBtCJv4L4qxQG4gcnu3HGm67CkWvjGt3/+zf5hNzMsRqN8rfwy7U1x9fProZvPY0Bs
McdRbh8JeMRjS+7xX3ypf/xUP7/KL0sl9y0fcp5F4IeGvEoKt4b+z+3WSPzbCUjxX2xT5h82Tz6V
ZW2TCxD1rmX8coY4lV426RZlOCxWegUIwLltsJYnV16lmfTPGBWY86vhxnl8THLDOLDd+mVIcgMw
IBIx+yfOSwoFihKYB+VcQaEd+9Gsj8vG7NsZQ2MOASsWQXnbDcbDPK/9g5668UsK6PyvEOL/7pdE
G1rX0aaZwrB/WZMJhn6LKRQsS1G7z0mefm2JBL/7uyvBxj9u6Cx5prHQUH5eCUW9FIkLHSlYCgt+
kl7TQJ2r5nd12n/HGj+MNVh4zp+PNb53Mm2+/zjT+Mff+cdMw3J/s8h32rZXBJBMx1gR/5hpgNLf
jgoi+ixWA9pMnrV/oHM0/7dtl/Rh5HCBEvYn7+afMw0DeA6nKIM9CDocqbrzd6SZv65I39oEnobh
m9uMhFPz58UyZY0vWgbdUCg3XmGXP+u58fz3FuSvr/HLVmiTIZQ57ki6TUroiyRaL4Kx9lfHPwUo
7/XHQ3h7Hf7x+Bgetw00qz9tuW7PDGFdMnIy2P4M0kp8unnSraDW1qJ8GbtGp+AqZfcMdN4FHqmr
vjsUszksoSHJ++NUKkftyOFQ1pfZYibaGeft+tUU3cKcpCvyD6b6xnIHhI8g79k19DtVTTzMCJ4K
r3rOODvlSQLHQwgp27q9oDyEolj5zqIk9aAGA05LBSjKRrQ6KNXWyWFiSdizGWRP57A4Y+8fVaJT
m/BeciOAAtEiT4w14AKG4w3cpBPHgs5Lp6fbcZwjXbetFgdMZaz2W5MSK8I8u2rAp+SD84Cao0no
0xkz9iTfq83zie8OUhnn47suM0+AxezUZlpIbzN97VBP6W3TBqXHDCCA/qo9QbeM12BR69QeRSKq
9Yx0ewYBPn2/OUhyOJK0zPsJNAhJQXx2So3lNGGK/FpTfoHUBtlyr1cyO5nO5tVM/dW/hKTntpTH
ySaU68RGQkBcvsP8aT3ShOqm3epwwkSQdBH0LiQjfXN7N2L+vDwlop5p3PtpqnZz/Q1F7oCPUxiS
olKf7/te2ww8uZbAtq+24C+xoBWKXK7pXAMnngYG0lpy5fDiBd3BuqAjNygSdwgRP6zl1lHOMBSC
+KAff0GzCTeOlqRjsgeklyMLQCFPa9KTj8OSAqYwFuhRYGRs62keqjRHLJnmYPEEMxBsOUZo4ddX
hDo59cUks44VQ4LOGdhi7akpfeiWGQo75lHUKm8W+UywVsqhyGhoFuutrdYcPR0Cns1+TEhdgPgz
TkOLrkWB6tLy7/tSG7/J0fCwTswG2enuONkfNPXJt6obg6m7JVSFHJWIKWB4cvPk9iOYDcqsIblw
dAExVa+pv41uELfKEShsJiN1r5DKJkBvdRwK59gxkEhOgNqzgEp0fMM+nqS/H/t/62z5/yHI1wJX
xo3mP4/NH+o3PAD0GH86YX7/W/+cmjvQzTcVOqNEd/s3dr1/Ts3J6bUNrkFsC8yt2d7/dcI4zNoR
QnB8uEhjLIbZ/5qaG9ZvRBJye9B1jxkoSb9/54QxiRv8eWNmNM+Fhx/juACGSCL85RYHW7H0mGXS
c3QW2mSW2LrNs1I4z/thj4J8Pc02/XEeTJETzgoC8gs3G+ca5c9wF/cQsjy2zkOTZ32IDac6JGny
XdAquwZ6Lc5ou/lyR1/OhcIEOnaXszkhl6Tzwoxn+qqj07+uO6QpwDPY2Z1Je0t9Q31z7GJfA3lZ
vEk/CRdcRCsN/8tcyq9G7M0vTm63D7NXxXe2MdRXVTMaz/CSx+d8abobOsphKeP30deqCxOB9Zch
S8Q+JtbzfYrNaYNJZOZ+llV77fdeT8vJsc5hKZg7nY4fvZDNxpgOTE4yBiM7BxjGdeH50M5GN7+x
ZvYPlyTiAIMZFLFx7HdJFrtXcRPjPeMeHIpi6G6TinYrdqvBml5axxSgjYCkh01uMgyCgRGkqA52
jp4+dTpd1MJS8ssi2HNpA/t14JXlGYkHJ7dYruu0o0U6F8tB6c5Ak53Ys5lBIWgbCICh8jJ8Y3O2
lmhYPYrdbJpOWTzWUTFPU2AXo+sFEKNx1dVGG9Rj7EW44XVABdbgxhFZdmPxlrdM8ZkwVvqRlJQO
SOm8ZNfrJo91oLvRLDnLqIsfh1yp8z7Jy2ucejRQrdw/SoPIF6fl6wmXaan2jRDVvgb0sNeJ+2Xj
HvMW2IIox281dLo729OljuQLCS3qz6PwRKTlUJx1NV7k2ZvRvSagPEyx7qEHLEdHymdb9U+rsXp4
DB5tPJB5XB3a2KUt+p3C48NP8zO6pNyXjO+6LL8gyyuReKSnArBcCgBKdip0Le2yxA5qYOtdaspN
nNMijs9bMBuEWPZXBs94aNb9cU40DDFnqSjaPd1QlKk2CTDL/ZimphNU4EHGApG/P6N91Rlxp9VD
hg5+V3QGUYWZuKScraLe4IgV1dHDUJ9mBLd0esRBthsZnM3m9OyhWlat2JvTKwi1Ww0j/+De2clT
vLwYM2M8ULYxE7UhIJTT2rvpIK9WA5v86GJ7zcO1ZARULHA4rS4P5+m2d91kxwQA+IhzGK0ulCNC
qyV9AqB+xCQXDaK9wmjxiL4BGcT2MxwE8sUgQdadm+JjCzAAWLDJ8U9xMx3ArxsHSpopZJT/pW0Y
GJNC+SBz72Is4DPrdtt8UNli5tRu7KWMCsf/MiCv5qbEO0eKEKVaA8tJB6X+PU0czqjWCSH4MUbJ
PZ/+OHcpYpb1KJ+xY3gTcXmqPuBo/cBBo79UtY9OIsv90IblRJv8yfDTyFIoXkrtWGro+nx/7xXY
VerV/Fi8MTlgew5s53bQ5TtPLegOYAdt0Er/urQv19z6buOfhnP2ZSYbJfArdEF2pV33+YqiY6y+
GYWWE75XMR2as7skTyD9xsV1rJuXsegV/UEfzJuELWukRPoxtO1BqeGLgJ/gPI9z+wRWCWlkocEy
Ke6BaZ+LZiDMt+pv9aF4NhKb9Zlf1kuPCqU6aaMejaAzmJhlQBIG41Wq/k11w+PITJB5We4GZaG9
cp58Q+t4bozm0SQXsk3aL8gzsMzK7CWuDIavsxkODhjGpRe3o0CqbWh7lY7XhLQEySDbm3om1rxN
sr0CNkTunqhZnjnP99rr5+5wk1hrWNUvczXtvS69wAwT5NpXaxbBuA0TpVi/xeAQlZsdNg+vBTOS
BTo2YW+kQdtcJb5xXEc75IL+Mqly+YZkdm/SSDVzKHTnOtugro8fizt8ILen8wfXnDEIWbPx8jG3
HYrn8tZNWQZrN5zHBeL1OWIY/RK36ets+QQjaTecR6xZQhWqPHBgDXBxDkS7zQA0CXZzaMvAaazb
Nu7fGDn3YB+qp6VUN4yC99KqvwgXU8bUv+KTjWomBKGVtqc21sodA+u91asJlPwUrM70MZriOlv1
RxTVV62e3MRecsLfhEs1n8D5ZNZunOhe6SrJT1kPzWHdHMmzb4ZMFuF2II4LKLPaLX6W/KMp+yJl
dVPO8liWJqBGY3h3q/hh1vt3r7YlQBekaQopfD21DYPt+DS4NMiG8xQ5FnMV4n9yiDdL6ioyRDFw
pevJqS6zDkORGi9l1rz7RKjyx9nF3Np8yaUelA3xFD4omd2gtVDv1ACUp35MS0SadhwZOr+JxtiI
nzy612bJStDru370GYq35tNc9sOTjgHqY25QvOPlR13t90e1ZUEvNSigTSix0ZchKufzFZvMm5EW
15i6tVvChiLM3FSyIEowd/mBC0rM6p1rjnKGfTyrDYSYvC+e2/Xd6RjjWsZuGu9tPTmvreQi7tp7
gXtbTsZbhixsc+qPR4wAgSHfMihzLMR05zuIDjTc3XhUjlbbnbWola6VbcijYvqEanhxmLohbSgh
cnWDTaub0g9KKt+bExZ+e9OjIeiM4kgfep8kMcza58SrTrqb7LFtBQI9fDGR+SKoQKozZcprH0fO
lOdhxvottK99T0AH3gnnhFsaLht3/SEJG7c/MzGj+Gy2SIFCan5uDnookw+h36RVFTJ4PCR+TAua
kTGkKBtWtucih0PNMMuL0S1CldhPtd+yFWPsnhlD5OoFuXUwc7PYGbTVkeVexUuzh/JyNJjEZghm
/ck+9V4SLZZ17hgLA0NcM066H5p1n6CpqsfyK2PS09gvTaCsywZfuy6mF2wg5wzgyUNAUb/hcWpz
XxHTgcXqwnFes9q60UmB2jiFc+0d6tq4TVgqlvUx+jEbizxrgHETFzfBhBSrjEpPvpQTjBb9CSf+
jinsjTkU1x0SBLKz0Av1LWpgVB+2OuupnxFYZaEw4F93Yobsko6hh32MLNuzXJinGbq/1PhGk7re
ayPCdspaAHQ28Whg8NJkrS+5W5KYl8gxgHq0/dIfOJFCh9sMqELj3K+8+DA36XtX9su13Xh7N/b3
S9s7Z+bsiz1ywjc3LS6pGLnBmluQwOieEkzjk5dfFwuyLt18tMG6uiK5jPuGHVHsWq9vLj3D3aPi
IlGD7NAJJ+qVAGRuJ+cr6QqdxmWHDr6LFmwp26u2Z/1762SEmOceWgOeoTKo+LS198NJlDwY6Ofw
irUgaGmJJhX/ewNqlPvUTqE/MNIDuXmHyjFe+xrst5melOdFGUT6CRW8m2rf0jSOqpEjHqziueNv
XKHsKmmn8qB33r6Ac9F31kM9dXPYN0vULnjTa3VGYyLqu3UfW/6Jq11EAkTou13kicu00JCQEsk6
J5GuATxTE0IMI36OudYadXPfg9E0qpi7RL4cBhtz4leTMQuGOOb+mjYG5pD2Qe4lgJELOxAutktp
R6l914xX3GZJCCvO3dGGpH403OmIQImHDqGjNXb73OkdbrYyWqhXStc8ap0Iy/xxQChrA+yxVuQO
olhCKxP7lC8kX8QUGhyUR1c9lMPXBlacfiuWx2mJjwiVd+3a7qekeNSIMx5AcuEsnamxEQaAHV3V
DbBcDDD6d2ELEBoliAo+gZEfEpd6SD0nM9wLXzz2bMxSfJhGE85FeyLkRgtxJIcJuLWBP0y50tvg
BbVpemhFEjksEB8wjb3SfgOI2GeIIvJ0D6qZTbjFA5EN2JiR7O80bEroZI3iofS/Zu2JjgFtd/dM
uAs3ET/yyWBjJ4BVsuOeT4cpRk8GKj/4VDTWih+KJCOmCWfaxh7whn2iBdpuv9CD65sgRfgPMJu7
aj2fCidcC7M8a3LRh33xTS+9Z8QO3K3jkrSR7r5i31cdc3vNDE0juYEvUT0A9Fvukzreud614yeX
vWHsZrPau8Ny4Ck4Jeg/e6dTJ1c6vOlCVt+7pvWOsqgjxgwIBbPTghKT6hxRcnzXD4+QQskath6H
FASRAQ3YsFkCQ/YQW2mkK377NLjw/oUtJ82hw25sGVg6bdvsL3Lf2C3WcOiLpGX5C47VQX5hY7lt
df3gu0lAliIRiEz949iMsLwAYnFQJxlNHxb4Qbh8+6g0HcLU02V5EARfrmo9j/PyMFk0JUdQugHx
HMmZQeDfCmQwt8oZTJi3c+Kq3K/w/lAvhqmq0B0nwj8O3VNHVk1fmWfZVEQT5MceWunGB+4qsn88
xWVC3jF1rK8cFNI7F5xwN7NtmU9riqbZ1q7qfuEZ9kNVDaGCOkI7k4fMiYjDkLuBrMMpUXNg1tzh
nUwEfp4FeF2gUZwLh+9Xj7JVhUWLiqn0r1oJzCv5Prkp3MnXUXvGzwUXGSQYXBMINc7dYJEd5rc7
yKYRadv3bcr1Yb1DzLiL82+t/uDJ6oj28i6lHl7b6krhSruvfbMMRge+5OLsuwQPF4c3XhwvImzn
ZNCORey4jt+1eWB7QSU90f5Ui9ee1USLoBfMr9ETBc4SP+eeOCHcDvWZC2dahoNhebtWa4pzb7bO
PY/bKpLyKFm0+kwkHbTXsUe3zka9bIpfkyI2RIPTVwEpihk4LGeO7YjywpPnLjSyBXfV3L4WhKSD
YeqYTgFkIet6yhjwcl0rH5cYxe+ApO0k0+F7rASsDeg5jI6PZSuKI9M9VmCi6cPFMrfeacAbk0Nx
17XqmBjjKK9n9Pz9rfAxWYYTIHjtrFGQA/MSAuy8j8lUG+vNBt9wylk3A+HVdJ5B8S5cJnPtzSWw
EzM0Hxueq0OLeDaXSwJkQsst9gVHd7wcLRYSzDSwyVjQD2UxspwT8ivgiPkTTn7GXtXmr7PO4q7k
f5+U+1QOpKS5tAlCs9XBwpCF9nVdp/Kys2IwnXLpEhWiXHfzvTsnNwMq3Oa6rFq0p63SJfAoYHky
gqjdc6b75iMNkOmsyrrlGtMnO+Tc1A9gk93TIDpUyUlJc6Pm9rdpErUPICb65VjFANloz3wn/M5w
iYOLdZB27EB6McTJzrPcO1JF5RNpncCKQD2xHJEtitVtUAFzECxIqKM+Lc0LXatfc20DJ9beHbzJ
5OhOfGBnqOwvSy6qaEL0E2WbdpYONzGnQOLPVunN4apRwTKVLV5rQStWJCSeUdfX557aOkte6b38
Lirmhqke5tL3XlKkJSZplfx3r5c0TgRQ9Putujr0XuNf6Js0rSY47Fzg78N4Ys5cIsD6kkmA+vsi
HyVNH1GDAK8zH9hPDwrzJCzYQzkH4FUOuuZqGFIA+Siudr3wQZ7Hs7j0iR89q5b2ZHbuAya3+ixp
RvfY4/36IkxKsjz33/Oq4i3xNOtHW2XkyW/e0XVVb7S6ujtdDmqPi2V761X2Ta2ViPQNGaRoeB+E
trT3atUR7+Xp9p6Gbjj1vcv/2LX8PPpEcPqyyQ/6hZ9a+1N8rZQGBXYBlW6QLgCimiv79pJ90xKr
PvXiMgGzvPfGtT/W9mKFvZMDLFXQzT9fE6Hx/CDWcrwmq7i/zPntcjtIk1vRVskt+MH+2A6Q4+Zi
OhHv8q6bDT9XbSQkpt7XQObEpbJKiEzS3/4VZc5Z3fCyRNnH173v81YQ0e1rV7MCIitQ2Ka80d5r
k1s9npByfX5SU6TnMXJP2hr2fOhb/713kuyclBvrWRaIjiVWD6ZAIz94+27rqeAL6UB6IZNrorrt
RERWMz+4a26UStClQzBXEBYOZDvE13nL267dnkJaWRB+rUwzuLOuTw6c1EPTaAxISj6YxSpqF4D+
RpEECkcECm+NoZBlh3yr/U5svHifB0LWXnGoTQFDRPqsF2rL56zS7z4X0+cbWPXlm7bKlzpL6RF2
c4E63S4O/5e6M0luW0m38FZu1BwK9M2gKqLYd5KoxpKsCYKWdAEQfd/sphZQs9qBN/Y+kJJKlJso
Fx3v6XFyr006ASQy//y7c45jCTd1z0W2u7lYiM2xH+Y8Qj9BKmDpqdrydzkelmmFGAdDIyIneehT
gxpDF2OfBzb63gVYz0He9Ee7goKlaDTWKrd7Cn2LaQjQrp/wPnR6csEDN7Bbols9VXsC+2Br3Su0
hcLkyDyRJX9UK0g5G4fbrGBD8U3YrPJtba3qxLnd3RzEhvUQWKp2yZYjDlK5/1xUsju1hQ7Lr7iI
EZgL7G80cWJ615y6n5mCEKufv9pUF6hFr6M0wn+2H32f3aJWzEsN8nlgVtTJHOQwBvQ9PKo+N4KS
cTRA3Ocmk9wHQQfUD9YZmwhzzpief/qxU7LlWzY860l4VCz7JjfYR4aY1RNcNOK3XiFARZsHKVwe
zORiYqSuzTJ6tE0HMlB8wBFFvGCW5SkcIP3lVU9bQIWagHXgKZ0MSiy1itD7s2BVLhhUoIRKIxq0
l7CfxMWQ8l8xrE2eFWQ5t6IG8FEVbGra4GGB1MUI1oFu4cv9A+6Gw+Ts7iprSmtVRsGZ4LbpNErZ
ULsJifNEnOVoFo93Txh3on1uNvyxNmAvU6HRuqw9WRlFRQPPm1qbp6ZW0E7TZBEYhxh7QSPrxW51
1mlHgzTp0zv6coVl7ohoOVRcv6Yoe+rQP7t/1XDkgwAri5Km+LYVIKHH9ux2lJNhcfYlihCWttzN
PZAwPqvYKoUrQiYyEVsIUQcZ3bc9+QElZC8zscO9SUszvnGgmB4hIpLdBYJgXJTevZ7JZNORSZ14
MHlfl5ajzWzAHNeFWMMM5knSYmupwgiJv2TVgEy6s9Qtpq2c9Wn2ArwBUwnQSkVVCVwYahzQVwjD
ok7PTfnSAm+ClMAkT53Lyk+J6mmLtsuGOADPD7G1nDSVq/25TaNhpyTGvO2UJz1UlokBNKnI0aRx
pLFgxmMzN6yR5CrapExoXU6qcm53/ONWPM3UOpuxRIC5oRQL/qQaNE27KJCmmekSJ1pqZAsnDoJ1
SYf2ecL/WFn9ZJnV5zJyoylszBtwGytUUYZbIiG1TO710lmbrH3q8T4x9GNgX1gk2ra1MKGMfFsq
6hMVBqqk+QYLtlbiQAcUoj1E0nbpO8I8osFOluvznoHGLJpoTsypzDKxKsFrFZ8R6iZPm2qILAQp
0H8LVzG6KJ3iIk28B5TF5bGQ0BysRUU2pTI8txV5aLQauVnpFlHOq0yNOjA7884SJ9SaLyLTGCi1
8snV9blWmreqHq8yVbEumopMlZMgTzIUGvJLjl1SlVfqx7ROZqCa5EHIgUXWJlHpS2hvMhesmAPG
L9NoeZNa+SazDOpZMAt0bLvQGm/dXL6B7eSp9GgituxFlcuXXg2LtxKM4XFDEkIfGFlzFvTN6r4M
cF+XknQSoThIe3r6qYWahQDlzHW3Yw1VPggKqReoc5yzeyEQxy6lA5uu0GWsSZcaxAkjK5Ka8TYz
hm6jtkPUVm8QJbhrnBhFSGge8HVxkDM/HXnkxQY6xgpRbXoAKGeIPv3TjsgbqYOEQD0qxijESaMy
9cWZqMM6VbnxTZYnd3VKg37ZIUCQCFYwMRAQILjTANthpUZWbRIix1vSFWDgEvLYw6JSHIDrTXuV
l/eSbY400DswyHrGiF536hCA9BZW0Phzyd1KM5oBkHoTg+ZTgMN9X8GYPhc6hHQ0jdvL6CKe8vQB
BBOFjGNpktmvzOpcpLudFumqG8MzIk3DjsihaTt/asWw4bGhLjJ0CRokLmg1p/2AkmSASEqqXoNq
faTiEywkG+oL3S3kSYWlmECB5i3lroSNJBLy20pKyxFZ/Gwda3Y2qraC2l8AhmU99//0a1HCaiJM
ONIyIZxKieafGUrl33mFZyzQPuclW6410XXCuzwBuhMjz7NAUwkirqrSkRjRJHdiiIZyQ0NePqoz
/FavNrdEH03pDkuxhKNejySU2yHQPkU4TlnkkeBPnDrkZaBud9+oXoyn5tOAAL43HQGhTR8wq9nQ
rMRgHuQuvXABEMz7WEOtb6AnobPUnITal1t44cTJdIyozQsaCKHRE4fryWlRepQP29a4AYjYCxfC
oREolTKC34FGIDNh7wY05sNVBNBmIEstpSIHB45GBxeyFVm6113LAJVRkaHrmoyEiR0jcVcqSxUW
98G2tMShVUDPAhm9s2rKIMSTT8JNYtIMSFxiAXSm5YawXL6j4aZ5lCnIz8HA+bAZh6DS+qL1QIPT
ltReabAgYUaiFT3CExULC5hTh8bElasa2xGtlxVYtsitkensOTlp2xZnyDvXK9ux7DuUR7cbX8LR
g/gAfho/kK2VCvhsVkPDcErDUkAbaAJ+I+loUwFNkzyaUh1NUTxRPu9cXojvcYajxIJkxtIS/3Ne
6Di4MUCGHlgh0njRNrDJ7N1WSfaWAJYQ1O4Beqrvg9vpQEbMGjpBunH/CmDK5cgksb1t6aMnCM6q
wD7dljz2oNmWzaMjydhmP5fPfIcXPYL7xfDI3dYKYo/wBA9Nr8ju6qZ3Sc0AJ23vaKe4+r5RAPdC
vAh8jhPh4zsaqJ0s9Zyz2OcdBB0U02YV6fcKhLnnrSwUn+g82qL5atunrR5ol2LohjO6nPSRlwLp
HQSy1s3AtbrUFuWtBHNv1WervV4+S65NGp+UaOr7nJ0Qxg26sDI+5ehdn5ZabK+BBtOK1JEUdxIP
GfASBlc7Yd2JoZ5NxEIblI5lXMpCDutaSS2dFHdhjVxdiUi4tKFF0svTphSuZTSaaRq1BuBEfBIk
WvmnTNf2yEU6dQbGu142+NbE3CGCXBpEeGpDvgqBQrBusW6vAWsQ28L6slI8l+YYo/A00ntSLj2S
wlZWKlinNQXgnJy+bBFehGSU01BjiymVKJzBbqycd05ripOYQt+lxdTfAvL2QNSlYMYQOco/e4EU
PvU0KlNNjyE45rmKG79Ua6xxVG8vw0CzZzZEAFNP6rRbTROo2KLv6j0GhljA/4+O3rkaC904cnT/
iQC2eEQxVp7XTUjHuiWW+T2EHA5CDGmbnZmZJy/LOgEhSukZxJylld4kAqc506Sa4lGmMkGVQwYS
UXdn5TqxCZ1c3myBmCRWudKMyrA5C9F7z3x2BVpumnGXCFt4lpo0rcaWp26/oLdOFqGttum0jSvj
DO0LeWNFlg4ORPb8teG6MkzbjkNjX6r0GV0xA9VlJj3DL/BAbyQK/bLvvfsElNtSSk2coTIrhC3a
VSqbxYSKfwhULriM4kg/hTs3Q0ctjkFqipRFYW7JFPOstEtj7QtJMoGJ3v5EqY7MPG4+4j0IZDhJ
sIXRpRVuEIdCSLvHWRNJFaUkr+I+VBm6nKvmmQkneDCCUxbsG2uAkiV4ngB6MQViEmCjhrAMGsTg
hzHurzCW0hZ9HA01MUCegHEXVlxLnw2wveYoqTLI6gQdEaAl6beSpq+mgHNA2vrhKrU899FrrHpD
kxzkfqW0BS9UG44+whODbRc1rZLVxWECFYydCZ/gtobw3hJtIq4SOipSuI2zEGDQSYakU6iam66s
rSSfp5DCulv7aRgqQO8tuaUZp9MXnNWklCtby27RPqTQuRUNHtyXAudRKCTjMwJ/3dCWvQxYl0GN
KikoZxIq5cEcErBojqm9dvPmok1ikFN5rCaQZCBG1NYLvLsreDTiC3+Xa0c7uWoB6+YIQJNpqkiw
e0KrX4YgOeGyqtsvalquYUYTVyjCki00+K3dwZtQ0ymiE8JU/pgFqo48ELQXrR9qiwxo9FSE4mdc
Faa2IvDRL3Tf7aaAYGkyKt30IgtcdQm3FXBG3RFAY2KMUuS9Ca+ibAnRsvKl8RBgafAvFiET7aHO
YNvgW2tt4zVatQzrEiF0C5G8gd0W0VVmypC/F5DLxTPdC5sG+S+UfUcdSgAQ6bpbq5nWSRAtE7wA
e2RCtHwLtrIqxmgRNEtspjN1gQKTeFV0sx5pVSzyeB2M47ANkNWP6a49T1VVAXvqQbUzpGoUX0mZ
aTxo0Iqdow4u3VdSWc3a1HHo25ck/FvbkG9A6iLQ1KIBpwDklq0vSUyjnyZTMclU/xNoxfweKQ06
V9ovpWaYlxi5il0ZGcWsraz2QaOvC0kv2k+JFgnXCPkBDrbk0nV6k8jZs4S3ycAwsmoeYCKuOw+S
8mnSWOl5wtolfw37KKBWeiOtrWack+AlPGgqFBZj9C2RJ8TW43m4yiJodfL3lQUJWiBV2BmndjYC
JAjTpk4oGYQkvtRIPe27IUA1CrzpkBOD1gHCJM3oudwziQwWicyR7dHwGXZSeI9ZLNeOUqVISenV
Xe7Ljz5mbFgDex84sHPB/8fLdSTYA6FnG7RWHk7KRmtHqZ6613K31e91rVh4Mc4fqreNPxMUmCt4
l966sVT7gebhCmcbthdaijUktBL8GhG8oW8W5/SKRlcQinNIR9pU0ShPZql7Kkkl56xEta8dNJnj
XKV6dVs457LaVaTLhDmNTiHVR8qNF5UYVWd5VIeXpEDNmaFn7UIMyvgMA6qMbc9vR1nsBRPsjzKv
Hcf/s+4amNZ1QT1FHL5YBnIq0BWQOmubdlVoSNP8MhRQg6p0f5iRDbyAxoFoxrLDmZGmAfNd2mcy
vWgOPKKVNvKSNFg1GgwR9FfQegvzjSvI4SR14I4mKU8bjBTTGBJEYDkb0R+VkalcFzUtNwnyyMPS
6j4DKdaHNa/4ro1idZqa2lLI/bVvkpizEiVETgJhDhK+Ag1reTtybJd8d1bEM8mW9VHXBng3fvGn
G/rY+8TZ0DTpsdQF9gfMb7C9WfCkCdLnVBIulVRKLgpYci4d2bEnahgQUcMz69QthisRiptEQtIT
+HVG8tvWzoIiMD5rKMqeN7Jq/Ol0SnvmAmhEAsgtiGhik3xbYE3x3c7w1rYXstGUs55abU1irdho
Jcs8EAtE22HxW9htRIGYVrCpUzop2WiYTE05po+5S2xqGsiGZk7Vkh9XqykJWARkUQuY21kBcUyW
dNpKMPx6lgIPT3gvjjMNYdcYKeiuBwM9FqVTIRO8YRbG4XJrNtKY+Il+vKQ2x3BxjaQcj6pMrreq
P3VgLQAnKqveWUIFahHkSrZGv0MZhq6VX8Oy1y7wt3Sie3JL+wxPt5O+DDlzRVOCchaBGFK+UYAn
KHIdS3d6XRa4wlXaEgDhCRzvHEXqeQb7OlhxO50UQUrdA2Z/oOJRNtQ7mEcSUdPOdfoHVzIe6iIp
FPecSro/LmK3PXWFIJ9TCOtmqhHD3Ku4DlofqvRJ30rRsgtsZ140tGCRTqHq7cSFdwYrYzGXw6jh
WKKSASMRbR2ZEJxvs0ibOH5knWWhbi0r3/IgVBLwYBDemZcIrkx0H8IHDHjrzF0bcoSolmclvLKn
KQ3UU0Ug4Yh8UAqR3iqnwgEWXYLR/YqaSgLtq2JCIetV8AOhZEhBUsmKlKNY6+rrpIjhJTL1LStI
V0axRjcSknDKwiHopdeTEioMi9BAApuDD9URZGkFi4o6cPFu10EAnNuBMSlYiOQ26fjqrJWhhdAq
2LIa1wPH47ALyzKZuzqiq6gwNWMBrrm5lqT2F9PwrLMubLabLINXvlJ6SHxaQnXk4abRtadLFilI
VwwuDbd0HlXCzkXrSpCLtLAKrUj+2ecKGbQlIp9k89tIui3NQqE0Tn4gQpGQvgFSd/mWbGCWkgI1
7Xi9yytuM3K2UUjel85MShKKL9ZPCkHfLdB2cwqjbXa3Uy5Q4TwfUliyViT2YOjoCx5RmpHno0Vx
bqCfNYmJbcjIecRdSD31XAHbnJvtqp6mJRbdW1UIKfrWXh5cinSUTmDLJ3iBxh5/r6QAQkYKb2eX
1AUZSkMlPFzmQM/EByRVhoEO+1NctBvR6uoLyEWdcRAg6JnpAdXvGn/ZbPsaGgQwcISqwnVOmDix
6uxGNK68nK46TezWudX0xbxkZEfoREYWeP3aTeN104TgzpT6wt822SSzbG+i41HBH1Sk6AIoxrnj
iuZIKnFlJFpfWw5o+ixzw5x2grFoNYRG6BSlqTIJ8WjseNT5QpOjPFRgkHNflEciZA0bsTDziR+Z
3ZkgNgjllFa6bDxVxoXlGWNatjmpWgSWa0NbK9ai0/Dn8iR0r1rNbB4ci9dagu5vqtCFD5dEsWLh
YeeizNHkY7g3cRQ1137YQZNAgnBFcS64VEUC5F2jcJQysWJRoSbgyzja5lZOr3KNDC0ULwhWCCar
RdTJQpOC9Zaq2TM6ePDfzqCDy0qgEa5q71FJ/29BBs83PoLuf0zPf9FelE9Ze/mUl0GRv7DW9d+u
kaUoroG9/Dc/+vlAz9i36zZ5+utfNmiiRSM68N8LF0DxaIEyOIAt7G5qd8c/GyPYcM/lI4ML0PZZ
Ei31IijI3QdUWBBHlLb336vKCVABKKeIx3YfZXfFN7P0o3n4+SPuJ/Tnvzl4hIcY2uj+RTheHB3g
MP7DOXg3wNs5EE96eCsAV4Z6+/DINsi7hzb0/cPvL/W///A/XAMS6O1jl4By0vMCAHMEELv7vJsF
XTxhdYBPgajp5XsW3QeaBYCdx04C2wCQuCmqe8ANkJvDpaAbJ6bEJtAhN9h99oChDzQJwC4V2dhv
zz0BxauV+hWDoEDjqSiw1cJEsPu8MwjgZTXTRMC+x3V+rGXA+gUIf5w9tE7IFAFyf9nx/YhvTYKi
nRgK9AwiNffdZ3/FD7QO+mMB+PBR08COVzgT9k/4+pxv50GTTiD4kC1ci9dl8rFWQ89uYRnvcX2/
fECaJwYSNszBD/aDzgEp8gsg4h90ImTNOtoqSDL2kbfNzni3HzAHIixPlgEv8O7z0azC9/SdfnkV
yMYJXZYmbhL/eX7Mt9tBZRpUCVLgnuGk//xfuUk/9BR6s3D0MgCuKoIrhXF5/5TvHSZVPjFhOld7
RoSXafpgVgGSvSONoyBxBlgyKVkVJO/BKsBJYCOA0f6oRrG/56OfX8ZfFnXDEHs3of+8OyPV3fey
TFjx0YwBnq559JEg6WC9RcUQtX+HBQfLwDqRNboK0Vl7nZ+PtQtkUf4Ny6BnR+n3+bMtEN95iqrK
MmGdQPC7nwZc6o82DbzA32AN6LWFWK9njnm7DDT9BN5WxECfd0m/TT7a82vW/qUcETBgDdC1UC3Y
+/afd8tAU096PhgJFp3X7z/YNGjS0R6zIJ3QZqawnvYZA/Gb3WCeIFyK/KP8bBT2IesHChzgXDk+
fjJOJIXAAFKu768GRT0xdRIJlvYcaH84R8lSkHg0jjYLyHqiSUBmHH78/efQOqgcEiYbB/6k1+8/
2rbYSYRyU0dYB/MEZ0jqVVF/uB7QxelZRJ6t5Mc7JOjA2VvuI6ZBJn7CHcAqPKcN3oVRpFk5QOAH
erEeH25bAMP7hiTnl8MoSWTR0wH5Nlp8e2QSRimEULsE0269cJZ8sE3RuzPHugwaURKSteKrZ/Au
2UiSSSbQUkV87I87DUf70UqfZgKm+j5+ILckYzKg8Hs2Gh8u09gH08euAkJlnHAOh5fEybsoirQ7
xKUqceZzXv7j7YXvyE39skmQlRNNgVSU1urXtX5gEgi2ZPjozZds5Ifzolmn39BT/vI0YBmpv5Bc
6hlq3z6/Ypzw171D9QsP/h94la+1zKHrBY+7Kqb3lH+v2PmjH7z4Bd9+/1y4mz/+9S9kWw5+19c0
95d+2hVO+z//7SBptSssvfnypdC0u8zzP39+vm+vfHCtl4d6+cuZ95Rtsge33X3RPt/l2SakEPr3
h+zpbVVxV1L69118U4Z99Yp+OmiwceJN/nbcfY3i6IHDTRdH70belQKPHXmwcb3N2xveZ4+PHXby
9MjcB398r45t7VJyx15hnCdf/wlLW/zHFVx9B/p2z0mvY68wjb2v/zh8mfts0rEDn26yTeQizXcw
7/sUzfFjMyPTLM7z+I9H5qYMDi+ySwD8xoscjr5Lrxw7+nqTff3Hwbj7eP03jLv5+s8v71b7LgY+
euinLNqEX8qHw1cKYTCe3rGDX3q8yqc/FpvoycsOL7APVX7HBaYsSS7CkjmLs+LANCK52LvAv/cq
7xcm18C/PPYavSnY/DGkWyfzosMXjTgqbuXRF/ipoObrCfffHR9XP6a1PnLknxKaHjn238F1He7X
54r0sXN9yivM/5hyjngHVrgf/je8yrW3Kb/+82VJ7HyXfcns2Pu+jLnj8GD1PccPx48cPX79V3R4
YL/WvY8dHbu7iQ7f5Gtu7Nixh0/vjfpr+8rPh/6e5/fai/StP/jSZva9f3bo6/a/eAi4rb/9DwAA
AP//</cx:binary>
              </cx:geoCache>
            </cx:geography>
          </cx:layoutPr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3</xdr:row>
      <xdr:rowOff>147636</xdr:rowOff>
    </xdr:from>
    <xdr:to>
      <xdr:col>16</xdr:col>
      <xdr:colOff>504824</xdr:colOff>
      <xdr:row>23</xdr:row>
      <xdr:rowOff>133349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F1717F77-C856-462F-A46A-C773F3383B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4" y="528636"/>
              <a:ext cx="5800725" cy="3795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F4CE3-99C1-402A-A65B-E60C510E722F}" name="ORIGEMDESTINO" displayName="ORIGEMDESTINO" ref="A1:C730" totalsRowShown="0" headerRowDxfId="0" dataDxfId="4">
  <autoFilter ref="A1:C730" xr:uid="{BD1F4CE3-99C1-402A-A65B-E60C510E722F}"/>
  <tableColumns count="3">
    <tableColumn id="1" xr3:uid="{F15E8147-0C32-4892-90F2-F98188018C69}" name="ORIGEM" dataDxfId="3"/>
    <tableColumn id="2" xr3:uid="{BF2BFADB-E84F-4D41-BAFD-0901F3FA756B}" name="DESTINO" dataDxfId="2"/>
    <tableColumn id="3" xr3:uid="{D0E51BB7-8BDE-423E-8962-C5BF182E44B3}" name="ALIQUOTA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6F2-0101-4B5F-AA98-3FABEA67A0BB}">
  <dimension ref="A1:Q730"/>
  <sheetViews>
    <sheetView showGridLines="0" tabSelected="1" zoomScaleNormal="100" workbookViewId="0">
      <selection activeCell="G3" sqref="G3"/>
    </sheetView>
  </sheetViews>
  <sheetFormatPr defaultRowHeight="15" x14ac:dyDescent="0.25"/>
  <cols>
    <col min="1" max="1" width="10.5703125" style="1" customWidth="1"/>
    <col min="2" max="2" width="10.85546875" style="1" customWidth="1"/>
    <col min="3" max="3" width="15.42578125" style="1" customWidth="1"/>
    <col min="4" max="5" width="9.140625" style="1"/>
    <col min="6" max="6" width="10.140625" style="1" bestFit="1" customWidth="1"/>
    <col min="7" max="7" width="7.85546875" style="1" bestFit="1" customWidth="1"/>
    <col min="8" max="15" width="9.140625" style="1"/>
    <col min="16" max="16" width="5.85546875" style="1" bestFit="1" customWidth="1"/>
    <col min="17" max="17" width="74.140625" style="1" bestFit="1" customWidth="1"/>
    <col min="18" max="16384" width="9.140625" style="1"/>
  </cols>
  <sheetData>
    <row r="1" spans="1:17" ht="15.75" thickBot="1" x14ac:dyDescent="0.3">
      <c r="A1" s="11" t="s">
        <v>28</v>
      </c>
      <c r="B1" s="11" t="s">
        <v>29</v>
      </c>
      <c r="C1" s="11" t="s">
        <v>30</v>
      </c>
      <c r="F1" s="8" t="s">
        <v>34</v>
      </c>
      <c r="G1" s="9"/>
      <c r="H1" s="13" t="str">
        <f>"ICMS de " &amp; ORIGEMDESTINO!G2 &amp; " → " &amp; ORIGEMDESTINO!G3 &amp; ": " &amp; ORIGEMDESTINO!G4 &amp; "%"</f>
        <v>ICMS de SE → MG: 12%</v>
      </c>
      <c r="I1" s="4"/>
      <c r="J1" s="4"/>
      <c r="K1" s="4"/>
      <c r="L1" s="4"/>
      <c r="M1" s="4"/>
      <c r="N1" s="4"/>
      <c r="O1" s="4"/>
      <c r="P1" s="1" t="s">
        <v>35</v>
      </c>
      <c r="Q1" s="11" t="s">
        <v>36</v>
      </c>
    </row>
    <row r="2" spans="1:17" ht="15" customHeight="1" x14ac:dyDescent="0.25">
      <c r="A2" s="1" t="s">
        <v>0</v>
      </c>
      <c r="B2" s="1" t="s">
        <v>0</v>
      </c>
      <c r="C2" s="1">
        <v>19</v>
      </c>
      <c r="F2" s="5" t="s">
        <v>28</v>
      </c>
      <c r="G2" s="10" t="s">
        <v>25</v>
      </c>
      <c r="H2" s="13"/>
      <c r="I2" s="4"/>
      <c r="J2" s="4"/>
      <c r="K2" s="4"/>
      <c r="L2" s="4"/>
      <c r="M2" s="4"/>
      <c r="N2" s="4"/>
      <c r="O2" s="4"/>
      <c r="P2" s="12"/>
      <c r="Q2" s="12"/>
    </row>
    <row r="3" spans="1:17" ht="15" customHeight="1" x14ac:dyDescent="0.25">
      <c r="A3" s="1" t="s">
        <v>0</v>
      </c>
      <c r="B3" s="1" t="s">
        <v>1</v>
      </c>
      <c r="C3" s="1">
        <v>12</v>
      </c>
      <c r="F3" s="5" t="s">
        <v>29</v>
      </c>
      <c r="G3" s="10" t="s">
        <v>12</v>
      </c>
      <c r="H3" s="13"/>
      <c r="I3" s="4"/>
      <c r="J3" s="4"/>
      <c r="K3" s="4"/>
      <c r="L3" s="4"/>
      <c r="M3" s="4"/>
      <c r="N3" s="4"/>
      <c r="O3" s="4"/>
      <c r="P3" s="12"/>
      <c r="Q3" s="12"/>
    </row>
    <row r="4" spans="1:17" ht="15.75" customHeight="1" thickBot="1" x14ac:dyDescent="0.3">
      <c r="A4" s="1" t="s">
        <v>0</v>
      </c>
      <c r="B4" s="1" t="s">
        <v>2</v>
      </c>
      <c r="C4" s="1">
        <v>12</v>
      </c>
      <c r="F4" s="6" t="s">
        <v>31</v>
      </c>
      <c r="G4" s="7">
        <f t="array" ref="G4">INDEX(ORIGEMDESTINO[ALIQUOTA(%)],MATCH(1,(ORIGEMDESTINO[ORIGEM]=G2)*(ORIGEMDESTINO[DESTINO]=G3),0))</f>
        <v>12</v>
      </c>
      <c r="H4" s="13"/>
      <c r="I4" s="4"/>
      <c r="J4" s="4"/>
      <c r="K4" s="4"/>
      <c r="L4" s="4"/>
      <c r="M4" s="4"/>
      <c r="N4" s="4"/>
      <c r="O4" s="4"/>
      <c r="P4" s="12"/>
      <c r="Q4" s="12"/>
    </row>
    <row r="5" spans="1:17" x14ac:dyDescent="0.25">
      <c r="A5" s="1" t="s">
        <v>0</v>
      </c>
      <c r="B5" s="1" t="s">
        <v>3</v>
      </c>
      <c r="C5" s="1">
        <v>12</v>
      </c>
      <c r="F5" s="2" t="s">
        <v>32</v>
      </c>
      <c r="G5" s="3" t="s">
        <v>33</v>
      </c>
    </row>
    <row r="6" spans="1:17" x14ac:dyDescent="0.25">
      <c r="A6" s="1" t="s">
        <v>0</v>
      </c>
      <c r="B6" s="1" t="s">
        <v>4</v>
      </c>
      <c r="C6" s="1">
        <v>12</v>
      </c>
      <c r="F6" s="2" t="s">
        <v>0</v>
      </c>
      <c r="G6" s="3" t="str">
        <f>IF(F6=$G$2,"Origem",IF(F6=$G$3,"Destino","Outro"))</f>
        <v>Outro</v>
      </c>
    </row>
    <row r="7" spans="1:17" x14ac:dyDescent="0.25">
      <c r="A7" s="1" t="s">
        <v>0</v>
      </c>
      <c r="B7" s="1" t="s">
        <v>5</v>
      </c>
      <c r="C7" s="1">
        <v>12</v>
      </c>
      <c r="F7" s="2" t="s">
        <v>1</v>
      </c>
      <c r="G7" s="3" t="str">
        <f t="shared" ref="G7:G32" si="0">IF(F7=$G$2,"Origem",IF(F7=$G$3,"Destino","Outro"))</f>
        <v>Outro</v>
      </c>
    </row>
    <row r="8" spans="1:17" x14ac:dyDescent="0.25">
      <c r="A8" s="1" t="s">
        <v>0</v>
      </c>
      <c r="B8" s="1" t="s">
        <v>6</v>
      </c>
      <c r="C8" s="1">
        <v>12</v>
      </c>
      <c r="F8" s="2" t="s">
        <v>3</v>
      </c>
      <c r="G8" s="3" t="str">
        <f t="shared" si="0"/>
        <v>Outro</v>
      </c>
    </row>
    <row r="9" spans="1:17" x14ac:dyDescent="0.25">
      <c r="A9" s="1" t="s">
        <v>0</v>
      </c>
      <c r="B9" s="1" t="s">
        <v>7</v>
      </c>
      <c r="C9" s="1">
        <v>12</v>
      </c>
      <c r="F9" s="2" t="s">
        <v>2</v>
      </c>
      <c r="G9" s="3" t="str">
        <f t="shared" si="0"/>
        <v>Outro</v>
      </c>
    </row>
    <row r="10" spans="1:17" x14ac:dyDescent="0.25">
      <c r="A10" s="1" t="s">
        <v>0</v>
      </c>
      <c r="B10" s="1" t="s">
        <v>8</v>
      </c>
      <c r="C10" s="1">
        <v>12</v>
      </c>
      <c r="F10" s="2" t="s">
        <v>4</v>
      </c>
      <c r="G10" s="3" t="str">
        <f t="shared" si="0"/>
        <v>Outro</v>
      </c>
    </row>
    <row r="11" spans="1:17" x14ac:dyDescent="0.25">
      <c r="A11" s="1" t="s">
        <v>0</v>
      </c>
      <c r="B11" s="1" t="s">
        <v>9</v>
      </c>
      <c r="C11" s="1">
        <v>12</v>
      </c>
      <c r="F11" s="2" t="s">
        <v>5</v>
      </c>
      <c r="G11" s="3" t="str">
        <f t="shared" si="0"/>
        <v>Outro</v>
      </c>
    </row>
    <row r="12" spans="1:17" x14ac:dyDescent="0.25">
      <c r="A12" s="1" t="s">
        <v>0</v>
      </c>
      <c r="B12" s="1" t="s">
        <v>10</v>
      </c>
      <c r="C12" s="1">
        <v>12</v>
      </c>
      <c r="F12" s="2" t="s">
        <v>6</v>
      </c>
      <c r="G12" s="3" t="str">
        <f t="shared" si="0"/>
        <v>Outro</v>
      </c>
    </row>
    <row r="13" spans="1:17" x14ac:dyDescent="0.25">
      <c r="A13" s="1" t="s">
        <v>0</v>
      </c>
      <c r="B13" s="1" t="s">
        <v>11</v>
      </c>
      <c r="C13" s="1">
        <v>12</v>
      </c>
      <c r="F13" s="2" t="s">
        <v>7</v>
      </c>
      <c r="G13" s="3" t="str">
        <f t="shared" si="0"/>
        <v>Outro</v>
      </c>
    </row>
    <row r="14" spans="1:17" x14ac:dyDescent="0.25">
      <c r="A14" s="1" t="s">
        <v>0</v>
      </c>
      <c r="B14" s="1" t="s">
        <v>12</v>
      </c>
      <c r="C14" s="1">
        <v>12</v>
      </c>
      <c r="F14" s="2" t="s">
        <v>8</v>
      </c>
      <c r="G14" s="3" t="str">
        <f t="shared" si="0"/>
        <v>Outro</v>
      </c>
    </row>
    <row r="15" spans="1:17" x14ac:dyDescent="0.25">
      <c r="A15" s="1" t="s">
        <v>0</v>
      </c>
      <c r="B15" s="1" t="s">
        <v>13</v>
      </c>
      <c r="C15" s="1">
        <v>12</v>
      </c>
      <c r="F15" s="2" t="s">
        <v>9</v>
      </c>
      <c r="G15" s="3" t="str">
        <f t="shared" si="0"/>
        <v>Outro</v>
      </c>
    </row>
    <row r="16" spans="1:17" x14ac:dyDescent="0.25">
      <c r="A16" s="1" t="s">
        <v>0</v>
      </c>
      <c r="B16" s="1" t="s">
        <v>14</v>
      </c>
      <c r="C16" s="1">
        <v>12</v>
      </c>
      <c r="F16" s="2" t="s">
        <v>10</v>
      </c>
      <c r="G16" s="3" t="str">
        <f t="shared" si="0"/>
        <v>Outro</v>
      </c>
    </row>
    <row r="17" spans="1:7" x14ac:dyDescent="0.25">
      <c r="A17" s="1" t="s">
        <v>0</v>
      </c>
      <c r="B17" s="1" t="s">
        <v>15</v>
      </c>
      <c r="C17" s="1">
        <v>12</v>
      </c>
      <c r="F17" s="2" t="s">
        <v>11</v>
      </c>
      <c r="G17" s="3" t="str">
        <f t="shared" si="0"/>
        <v>Outro</v>
      </c>
    </row>
    <row r="18" spans="1:7" x14ac:dyDescent="0.25">
      <c r="A18" s="1" t="s">
        <v>0</v>
      </c>
      <c r="B18" s="1" t="s">
        <v>16</v>
      </c>
      <c r="C18" s="1">
        <v>12</v>
      </c>
      <c r="F18" s="2" t="s">
        <v>12</v>
      </c>
      <c r="G18" s="3" t="str">
        <f t="shared" si="0"/>
        <v>Destino</v>
      </c>
    </row>
    <row r="19" spans="1:7" x14ac:dyDescent="0.25">
      <c r="A19" s="1" t="s">
        <v>0</v>
      </c>
      <c r="B19" s="1" t="s">
        <v>17</v>
      </c>
      <c r="C19" s="1">
        <v>12</v>
      </c>
      <c r="F19" s="2" t="s">
        <v>13</v>
      </c>
      <c r="G19" s="3" t="str">
        <f t="shared" si="0"/>
        <v>Outro</v>
      </c>
    </row>
    <row r="20" spans="1:7" x14ac:dyDescent="0.25">
      <c r="A20" s="1" t="s">
        <v>0</v>
      </c>
      <c r="B20" s="1" t="s">
        <v>18</v>
      </c>
      <c r="C20" s="1">
        <v>12</v>
      </c>
      <c r="F20" s="2" t="s">
        <v>14</v>
      </c>
      <c r="G20" s="3" t="str">
        <f t="shared" si="0"/>
        <v>Outro</v>
      </c>
    </row>
    <row r="21" spans="1:7" x14ac:dyDescent="0.25">
      <c r="A21" s="1" t="s">
        <v>0</v>
      </c>
      <c r="B21" s="1" t="s">
        <v>19</v>
      </c>
      <c r="C21" s="1">
        <v>12</v>
      </c>
      <c r="F21" s="2" t="s">
        <v>15</v>
      </c>
      <c r="G21" s="3" t="str">
        <f t="shared" si="0"/>
        <v>Outro</v>
      </c>
    </row>
    <row r="22" spans="1:7" x14ac:dyDescent="0.25">
      <c r="A22" s="1" t="s">
        <v>0</v>
      </c>
      <c r="B22" s="1" t="s">
        <v>20</v>
      </c>
      <c r="C22" s="1">
        <v>12</v>
      </c>
      <c r="F22" s="2" t="s">
        <v>16</v>
      </c>
      <c r="G22" s="3" t="str">
        <f t="shared" si="0"/>
        <v>Outro</v>
      </c>
    </row>
    <row r="23" spans="1:7" x14ac:dyDescent="0.25">
      <c r="A23" s="1" t="s">
        <v>0</v>
      </c>
      <c r="B23" s="1" t="s">
        <v>21</v>
      </c>
      <c r="C23" s="1">
        <v>12</v>
      </c>
      <c r="F23" s="2" t="s">
        <v>17</v>
      </c>
      <c r="G23" s="3" t="str">
        <f t="shared" si="0"/>
        <v>Outro</v>
      </c>
    </row>
    <row r="24" spans="1:7" x14ac:dyDescent="0.25">
      <c r="A24" s="1" t="s">
        <v>0</v>
      </c>
      <c r="B24" s="1" t="s">
        <v>22</v>
      </c>
      <c r="C24" s="1">
        <v>12</v>
      </c>
      <c r="F24" s="2" t="s">
        <v>20</v>
      </c>
      <c r="G24" s="3" t="str">
        <f t="shared" si="0"/>
        <v>Outro</v>
      </c>
    </row>
    <row r="25" spans="1:7" x14ac:dyDescent="0.25">
      <c r="A25" s="1" t="s">
        <v>0</v>
      </c>
      <c r="B25" s="1" t="s">
        <v>23</v>
      </c>
      <c r="C25" s="1">
        <v>12</v>
      </c>
      <c r="F25" s="2" t="s">
        <v>18</v>
      </c>
      <c r="G25" s="3" t="str">
        <f t="shared" si="0"/>
        <v>Outro</v>
      </c>
    </row>
    <row r="26" spans="1:7" x14ac:dyDescent="0.25">
      <c r="A26" s="1" t="s">
        <v>0</v>
      </c>
      <c r="B26" s="1" t="s">
        <v>24</v>
      </c>
      <c r="C26" s="1">
        <v>12</v>
      </c>
      <c r="F26" s="2" t="s">
        <v>19</v>
      </c>
      <c r="G26" s="3" t="str">
        <f t="shared" si="0"/>
        <v>Outro</v>
      </c>
    </row>
    <row r="27" spans="1:7" x14ac:dyDescent="0.25">
      <c r="A27" s="1" t="s">
        <v>0</v>
      </c>
      <c r="B27" s="1" t="s">
        <v>25</v>
      </c>
      <c r="C27" s="1">
        <v>12</v>
      </c>
      <c r="F27" s="2" t="s">
        <v>21</v>
      </c>
      <c r="G27" s="3" t="str">
        <f t="shared" si="0"/>
        <v>Outro</v>
      </c>
    </row>
    <row r="28" spans="1:7" x14ac:dyDescent="0.25">
      <c r="A28" s="1" t="s">
        <v>0</v>
      </c>
      <c r="B28" s="1" t="s">
        <v>26</v>
      </c>
      <c r="C28" s="1">
        <v>12</v>
      </c>
      <c r="F28" s="2" t="s">
        <v>22</v>
      </c>
      <c r="G28" s="3" t="str">
        <f t="shared" si="0"/>
        <v>Outro</v>
      </c>
    </row>
    <row r="29" spans="1:7" x14ac:dyDescent="0.25">
      <c r="A29" s="1" t="s">
        <v>1</v>
      </c>
      <c r="B29" s="1" t="s">
        <v>0</v>
      </c>
      <c r="C29" s="1">
        <v>12</v>
      </c>
      <c r="F29" s="2" t="s">
        <v>23</v>
      </c>
      <c r="G29" s="3" t="str">
        <f t="shared" si="0"/>
        <v>Outro</v>
      </c>
    </row>
    <row r="30" spans="1:7" x14ac:dyDescent="0.25">
      <c r="A30" s="1" t="s">
        <v>1</v>
      </c>
      <c r="B30" s="1" t="s">
        <v>1</v>
      </c>
      <c r="C30" s="1">
        <v>19</v>
      </c>
      <c r="F30" s="2" t="s">
        <v>24</v>
      </c>
      <c r="G30" s="3" t="str">
        <f t="shared" si="0"/>
        <v>Outro</v>
      </c>
    </row>
    <row r="31" spans="1:7" x14ac:dyDescent="0.25">
      <c r="A31" s="1" t="s">
        <v>1</v>
      </c>
      <c r="B31" s="1" t="s">
        <v>2</v>
      </c>
      <c r="C31" s="1">
        <v>12</v>
      </c>
      <c r="F31" s="2" t="s">
        <v>25</v>
      </c>
      <c r="G31" s="3" t="str">
        <f t="shared" si="0"/>
        <v>Origem</v>
      </c>
    </row>
    <row r="32" spans="1:7" x14ac:dyDescent="0.25">
      <c r="A32" s="1" t="s">
        <v>1</v>
      </c>
      <c r="B32" s="1" t="s">
        <v>3</v>
      </c>
      <c r="C32" s="1">
        <v>12</v>
      </c>
      <c r="F32" s="2" t="s">
        <v>26</v>
      </c>
      <c r="G32" s="3" t="str">
        <f t="shared" si="0"/>
        <v>Outro</v>
      </c>
    </row>
    <row r="33" spans="1:7" x14ac:dyDescent="0.25">
      <c r="A33" s="1" t="s">
        <v>1</v>
      </c>
      <c r="B33" s="1" t="s">
        <v>4</v>
      </c>
      <c r="C33" s="1">
        <v>12</v>
      </c>
      <c r="F33" s="3"/>
      <c r="G33" s="3"/>
    </row>
    <row r="34" spans="1:7" x14ac:dyDescent="0.25">
      <c r="A34" s="1" t="s">
        <v>1</v>
      </c>
      <c r="B34" s="1" t="s">
        <v>5</v>
      </c>
      <c r="C34" s="1">
        <v>12</v>
      </c>
      <c r="F34" s="3"/>
      <c r="G34" s="3"/>
    </row>
    <row r="35" spans="1:7" x14ac:dyDescent="0.25">
      <c r="A35" s="1" t="s">
        <v>1</v>
      </c>
      <c r="B35" s="1" t="s">
        <v>6</v>
      </c>
      <c r="C35" s="1">
        <v>12</v>
      </c>
    </row>
    <row r="36" spans="1:7" x14ac:dyDescent="0.25">
      <c r="A36" s="1" t="s">
        <v>1</v>
      </c>
      <c r="B36" s="1" t="s">
        <v>7</v>
      </c>
      <c r="C36" s="1">
        <v>12</v>
      </c>
    </row>
    <row r="37" spans="1:7" x14ac:dyDescent="0.25">
      <c r="A37" s="1" t="s">
        <v>1</v>
      </c>
      <c r="B37" s="1" t="s">
        <v>8</v>
      </c>
      <c r="C37" s="1">
        <v>12</v>
      </c>
    </row>
    <row r="38" spans="1:7" x14ac:dyDescent="0.25">
      <c r="A38" s="1" t="s">
        <v>1</v>
      </c>
      <c r="B38" s="1" t="s">
        <v>9</v>
      </c>
      <c r="C38" s="1">
        <v>12</v>
      </c>
    </row>
    <row r="39" spans="1:7" x14ac:dyDescent="0.25">
      <c r="A39" s="1" t="s">
        <v>1</v>
      </c>
      <c r="B39" s="1" t="s">
        <v>10</v>
      </c>
      <c r="C39" s="1">
        <v>12</v>
      </c>
    </row>
    <row r="40" spans="1:7" x14ac:dyDescent="0.25">
      <c r="A40" s="1" t="s">
        <v>1</v>
      </c>
      <c r="B40" s="1" t="s">
        <v>11</v>
      </c>
      <c r="C40" s="1">
        <v>12</v>
      </c>
    </row>
    <row r="41" spans="1:7" x14ac:dyDescent="0.25">
      <c r="A41" s="1" t="s">
        <v>1</v>
      </c>
      <c r="B41" s="1" t="s">
        <v>12</v>
      </c>
      <c r="C41" s="1">
        <v>12</v>
      </c>
    </row>
    <row r="42" spans="1:7" x14ac:dyDescent="0.25">
      <c r="A42" s="1" t="s">
        <v>1</v>
      </c>
      <c r="B42" s="1" t="s">
        <v>13</v>
      </c>
      <c r="C42" s="1">
        <v>12</v>
      </c>
    </row>
    <row r="43" spans="1:7" x14ac:dyDescent="0.25">
      <c r="A43" s="1" t="s">
        <v>1</v>
      </c>
      <c r="B43" s="1" t="s">
        <v>14</v>
      </c>
      <c r="C43" s="1">
        <v>12</v>
      </c>
    </row>
    <row r="44" spans="1:7" x14ac:dyDescent="0.25">
      <c r="A44" s="1" t="s">
        <v>1</v>
      </c>
      <c r="B44" s="1" t="s">
        <v>15</v>
      </c>
      <c r="C44" s="1">
        <v>12</v>
      </c>
    </row>
    <row r="45" spans="1:7" x14ac:dyDescent="0.25">
      <c r="A45" s="1" t="s">
        <v>1</v>
      </c>
      <c r="B45" s="1" t="s">
        <v>16</v>
      </c>
      <c r="C45" s="1">
        <v>12</v>
      </c>
    </row>
    <row r="46" spans="1:7" x14ac:dyDescent="0.25">
      <c r="A46" s="1" t="s">
        <v>1</v>
      </c>
      <c r="B46" s="1" t="s">
        <v>17</v>
      </c>
      <c r="C46" s="1">
        <v>12</v>
      </c>
    </row>
    <row r="47" spans="1:7" x14ac:dyDescent="0.25">
      <c r="A47" s="1" t="s">
        <v>1</v>
      </c>
      <c r="B47" s="1" t="s">
        <v>18</v>
      </c>
      <c r="C47" s="1">
        <v>12</v>
      </c>
    </row>
    <row r="48" spans="1:7" x14ac:dyDescent="0.25">
      <c r="A48" s="1" t="s">
        <v>1</v>
      </c>
      <c r="B48" s="1" t="s">
        <v>19</v>
      </c>
      <c r="C48" s="1">
        <v>12</v>
      </c>
    </row>
    <row r="49" spans="1:3" x14ac:dyDescent="0.25">
      <c r="A49" s="1" t="s">
        <v>1</v>
      </c>
      <c r="B49" s="1" t="s">
        <v>20</v>
      </c>
      <c r="C49" s="1">
        <v>12</v>
      </c>
    </row>
    <row r="50" spans="1:3" x14ac:dyDescent="0.25">
      <c r="A50" s="1" t="s">
        <v>1</v>
      </c>
      <c r="B50" s="1" t="s">
        <v>21</v>
      </c>
      <c r="C50" s="1">
        <v>12</v>
      </c>
    </row>
    <row r="51" spans="1:3" x14ac:dyDescent="0.25">
      <c r="A51" s="1" t="s">
        <v>1</v>
      </c>
      <c r="B51" s="1" t="s">
        <v>22</v>
      </c>
      <c r="C51" s="1">
        <v>12</v>
      </c>
    </row>
    <row r="52" spans="1:3" x14ac:dyDescent="0.25">
      <c r="A52" s="1" t="s">
        <v>1</v>
      </c>
      <c r="B52" s="1" t="s">
        <v>23</v>
      </c>
      <c r="C52" s="1">
        <v>12</v>
      </c>
    </row>
    <row r="53" spans="1:3" x14ac:dyDescent="0.25">
      <c r="A53" s="1" t="s">
        <v>1</v>
      </c>
      <c r="B53" s="1" t="s">
        <v>24</v>
      </c>
      <c r="C53" s="1">
        <v>12</v>
      </c>
    </row>
    <row r="54" spans="1:3" x14ac:dyDescent="0.25">
      <c r="A54" s="1" t="s">
        <v>1</v>
      </c>
      <c r="B54" s="1" t="s">
        <v>25</v>
      </c>
      <c r="C54" s="1">
        <v>12</v>
      </c>
    </row>
    <row r="55" spans="1:3" x14ac:dyDescent="0.25">
      <c r="A55" s="1" t="s">
        <v>1</v>
      </c>
      <c r="B55" s="1" t="s">
        <v>26</v>
      </c>
      <c r="C55" s="1">
        <v>12</v>
      </c>
    </row>
    <row r="56" spans="1:3" x14ac:dyDescent="0.25">
      <c r="A56" s="1" t="s">
        <v>2</v>
      </c>
      <c r="B56" s="1" t="s">
        <v>0</v>
      </c>
      <c r="C56" s="1">
        <v>12</v>
      </c>
    </row>
    <row r="57" spans="1:3" x14ac:dyDescent="0.25">
      <c r="A57" s="1" t="s">
        <v>2</v>
      </c>
      <c r="B57" s="1" t="s">
        <v>1</v>
      </c>
      <c r="C57" s="1">
        <v>12</v>
      </c>
    </row>
    <row r="58" spans="1:3" x14ac:dyDescent="0.25">
      <c r="A58" s="1" t="s">
        <v>2</v>
      </c>
      <c r="B58" s="1" t="s">
        <v>2</v>
      </c>
      <c r="C58" s="1">
        <v>20</v>
      </c>
    </row>
    <row r="59" spans="1:3" x14ac:dyDescent="0.25">
      <c r="A59" s="1" t="s">
        <v>2</v>
      </c>
      <c r="B59" s="1" t="s">
        <v>3</v>
      </c>
      <c r="C59" s="1">
        <v>12</v>
      </c>
    </row>
    <row r="60" spans="1:3" x14ac:dyDescent="0.25">
      <c r="A60" s="1" t="s">
        <v>2</v>
      </c>
      <c r="B60" s="1" t="s">
        <v>4</v>
      </c>
      <c r="C60" s="1">
        <v>12</v>
      </c>
    </row>
    <row r="61" spans="1:3" x14ac:dyDescent="0.25">
      <c r="A61" s="1" t="s">
        <v>2</v>
      </c>
      <c r="B61" s="1" t="s">
        <v>5</v>
      </c>
      <c r="C61" s="1">
        <v>12</v>
      </c>
    </row>
    <row r="62" spans="1:3" x14ac:dyDescent="0.25">
      <c r="A62" s="1" t="s">
        <v>2</v>
      </c>
      <c r="B62" s="1" t="s">
        <v>6</v>
      </c>
      <c r="C62" s="1">
        <v>12</v>
      </c>
    </row>
    <row r="63" spans="1:3" x14ac:dyDescent="0.25">
      <c r="A63" s="1" t="s">
        <v>2</v>
      </c>
      <c r="B63" s="1" t="s">
        <v>7</v>
      </c>
      <c r="C63" s="1">
        <v>12</v>
      </c>
    </row>
    <row r="64" spans="1:3" x14ac:dyDescent="0.25">
      <c r="A64" s="1" t="s">
        <v>2</v>
      </c>
      <c r="B64" s="1" t="s">
        <v>8</v>
      </c>
      <c r="C64" s="1">
        <v>12</v>
      </c>
    </row>
    <row r="65" spans="1:3" x14ac:dyDescent="0.25">
      <c r="A65" s="1" t="s">
        <v>2</v>
      </c>
      <c r="B65" s="1" t="s">
        <v>9</v>
      </c>
      <c r="C65" s="1">
        <v>12</v>
      </c>
    </row>
    <row r="66" spans="1:3" x14ac:dyDescent="0.25">
      <c r="A66" s="1" t="s">
        <v>2</v>
      </c>
      <c r="B66" s="1" t="s">
        <v>10</v>
      </c>
      <c r="C66" s="1">
        <v>12</v>
      </c>
    </row>
    <row r="67" spans="1:3" x14ac:dyDescent="0.25">
      <c r="A67" s="1" t="s">
        <v>2</v>
      </c>
      <c r="B67" s="1" t="s">
        <v>11</v>
      </c>
      <c r="C67" s="1">
        <v>12</v>
      </c>
    </row>
    <row r="68" spans="1:3" x14ac:dyDescent="0.25">
      <c r="A68" s="1" t="s">
        <v>2</v>
      </c>
      <c r="B68" s="1" t="s">
        <v>12</v>
      </c>
      <c r="C68" s="1">
        <v>12</v>
      </c>
    </row>
    <row r="69" spans="1:3" x14ac:dyDescent="0.25">
      <c r="A69" s="1" t="s">
        <v>2</v>
      </c>
      <c r="B69" s="1" t="s">
        <v>13</v>
      </c>
      <c r="C69" s="1">
        <v>12</v>
      </c>
    </row>
    <row r="70" spans="1:3" x14ac:dyDescent="0.25">
      <c r="A70" s="1" t="s">
        <v>2</v>
      </c>
      <c r="B70" s="1" t="s">
        <v>14</v>
      </c>
      <c r="C70" s="1">
        <v>12</v>
      </c>
    </row>
    <row r="71" spans="1:3" x14ac:dyDescent="0.25">
      <c r="A71" s="1" t="s">
        <v>2</v>
      </c>
      <c r="B71" s="1" t="s">
        <v>15</v>
      </c>
      <c r="C71" s="1">
        <v>12</v>
      </c>
    </row>
    <row r="72" spans="1:3" x14ac:dyDescent="0.25">
      <c r="A72" s="1" t="s">
        <v>2</v>
      </c>
      <c r="B72" s="1" t="s">
        <v>16</v>
      </c>
      <c r="C72" s="1">
        <v>12</v>
      </c>
    </row>
    <row r="73" spans="1:3" x14ac:dyDescent="0.25">
      <c r="A73" s="1" t="s">
        <v>2</v>
      </c>
      <c r="B73" s="1" t="s">
        <v>17</v>
      </c>
      <c r="C73" s="1">
        <v>12</v>
      </c>
    </row>
    <row r="74" spans="1:3" x14ac:dyDescent="0.25">
      <c r="A74" s="1" t="s">
        <v>2</v>
      </c>
      <c r="B74" s="1" t="s">
        <v>18</v>
      </c>
      <c r="C74" s="1">
        <v>12</v>
      </c>
    </row>
    <row r="75" spans="1:3" x14ac:dyDescent="0.25">
      <c r="A75" s="1" t="s">
        <v>2</v>
      </c>
      <c r="B75" s="1" t="s">
        <v>19</v>
      </c>
      <c r="C75" s="1">
        <v>12</v>
      </c>
    </row>
    <row r="76" spans="1:3" x14ac:dyDescent="0.25">
      <c r="A76" s="1" t="s">
        <v>2</v>
      </c>
      <c r="B76" s="1" t="s">
        <v>20</v>
      </c>
      <c r="C76" s="1">
        <v>12</v>
      </c>
    </row>
    <row r="77" spans="1:3" x14ac:dyDescent="0.25">
      <c r="A77" s="1" t="s">
        <v>2</v>
      </c>
      <c r="B77" s="1" t="s">
        <v>21</v>
      </c>
      <c r="C77" s="1">
        <v>12</v>
      </c>
    </row>
    <row r="78" spans="1:3" x14ac:dyDescent="0.25">
      <c r="A78" s="1" t="s">
        <v>2</v>
      </c>
      <c r="B78" s="1" t="s">
        <v>22</v>
      </c>
      <c r="C78" s="1">
        <v>12</v>
      </c>
    </row>
    <row r="79" spans="1:3" x14ac:dyDescent="0.25">
      <c r="A79" s="1" t="s">
        <v>2</v>
      </c>
      <c r="B79" s="1" t="s">
        <v>23</v>
      </c>
      <c r="C79" s="1">
        <v>12</v>
      </c>
    </row>
    <row r="80" spans="1:3" x14ac:dyDescent="0.25">
      <c r="A80" s="1" t="s">
        <v>2</v>
      </c>
      <c r="B80" s="1" t="s">
        <v>24</v>
      </c>
      <c r="C80" s="1">
        <v>12</v>
      </c>
    </row>
    <row r="81" spans="1:3" x14ac:dyDescent="0.25">
      <c r="A81" s="1" t="s">
        <v>2</v>
      </c>
      <c r="B81" s="1" t="s">
        <v>25</v>
      </c>
      <c r="C81" s="1">
        <v>12</v>
      </c>
    </row>
    <row r="82" spans="1:3" x14ac:dyDescent="0.25">
      <c r="A82" s="1" t="s">
        <v>2</v>
      </c>
      <c r="B82" s="1" t="s">
        <v>26</v>
      </c>
      <c r="C82" s="1">
        <v>12</v>
      </c>
    </row>
    <row r="83" spans="1:3" x14ac:dyDescent="0.25">
      <c r="A83" s="1" t="s">
        <v>3</v>
      </c>
      <c r="B83" s="1" t="s">
        <v>0</v>
      </c>
      <c r="C83" s="1">
        <v>12</v>
      </c>
    </row>
    <row r="84" spans="1:3" x14ac:dyDescent="0.25">
      <c r="A84" s="1" t="s">
        <v>3</v>
      </c>
      <c r="B84" s="1" t="s">
        <v>1</v>
      </c>
      <c r="C84" s="1">
        <v>12</v>
      </c>
    </row>
    <row r="85" spans="1:3" x14ac:dyDescent="0.25">
      <c r="A85" s="1" t="s">
        <v>3</v>
      </c>
      <c r="B85" s="1" t="s">
        <v>2</v>
      </c>
      <c r="C85" s="1">
        <v>12</v>
      </c>
    </row>
    <row r="86" spans="1:3" x14ac:dyDescent="0.25">
      <c r="A86" s="1" t="s">
        <v>3</v>
      </c>
      <c r="B86" s="1" t="s">
        <v>3</v>
      </c>
      <c r="C86" s="1">
        <v>18</v>
      </c>
    </row>
    <row r="87" spans="1:3" x14ac:dyDescent="0.25">
      <c r="A87" s="1" t="s">
        <v>3</v>
      </c>
      <c r="B87" s="1" t="s">
        <v>4</v>
      </c>
      <c r="C87" s="1">
        <v>12</v>
      </c>
    </row>
    <row r="88" spans="1:3" x14ac:dyDescent="0.25">
      <c r="A88" s="1" t="s">
        <v>3</v>
      </c>
      <c r="B88" s="1" t="s">
        <v>5</v>
      </c>
      <c r="C88" s="1">
        <v>12</v>
      </c>
    </row>
    <row r="89" spans="1:3" x14ac:dyDescent="0.25">
      <c r="A89" s="1" t="s">
        <v>3</v>
      </c>
      <c r="B89" s="1" t="s">
        <v>6</v>
      </c>
      <c r="C89" s="1">
        <v>12</v>
      </c>
    </row>
    <row r="90" spans="1:3" x14ac:dyDescent="0.25">
      <c r="A90" s="1" t="s">
        <v>3</v>
      </c>
      <c r="B90" s="1" t="s">
        <v>7</v>
      </c>
      <c r="C90" s="1">
        <v>12</v>
      </c>
    </row>
    <row r="91" spans="1:3" x14ac:dyDescent="0.25">
      <c r="A91" s="1" t="s">
        <v>3</v>
      </c>
      <c r="B91" s="1" t="s">
        <v>8</v>
      </c>
      <c r="C91" s="1">
        <v>12</v>
      </c>
    </row>
    <row r="92" spans="1:3" x14ac:dyDescent="0.25">
      <c r="A92" s="1" t="s">
        <v>3</v>
      </c>
      <c r="B92" s="1" t="s">
        <v>9</v>
      </c>
      <c r="C92" s="1">
        <v>12</v>
      </c>
    </row>
    <row r="93" spans="1:3" x14ac:dyDescent="0.25">
      <c r="A93" s="1" t="s">
        <v>3</v>
      </c>
      <c r="B93" s="1" t="s">
        <v>10</v>
      </c>
      <c r="C93" s="1">
        <v>12</v>
      </c>
    </row>
    <row r="94" spans="1:3" x14ac:dyDescent="0.25">
      <c r="A94" s="1" t="s">
        <v>3</v>
      </c>
      <c r="B94" s="1" t="s">
        <v>11</v>
      </c>
      <c r="C94" s="1">
        <v>12</v>
      </c>
    </row>
    <row r="95" spans="1:3" x14ac:dyDescent="0.25">
      <c r="A95" s="1" t="s">
        <v>3</v>
      </c>
      <c r="B95" s="1" t="s">
        <v>12</v>
      </c>
      <c r="C95" s="1">
        <v>12</v>
      </c>
    </row>
    <row r="96" spans="1:3" x14ac:dyDescent="0.25">
      <c r="A96" s="1" t="s">
        <v>3</v>
      </c>
      <c r="B96" s="1" t="s">
        <v>13</v>
      </c>
      <c r="C96" s="1">
        <v>12</v>
      </c>
    </row>
    <row r="97" spans="1:3" x14ac:dyDescent="0.25">
      <c r="A97" s="1" t="s">
        <v>3</v>
      </c>
      <c r="B97" s="1" t="s">
        <v>14</v>
      </c>
      <c r="C97" s="1">
        <v>12</v>
      </c>
    </row>
    <row r="98" spans="1:3" x14ac:dyDescent="0.25">
      <c r="A98" s="1" t="s">
        <v>3</v>
      </c>
      <c r="B98" s="1" t="s">
        <v>15</v>
      </c>
      <c r="C98" s="1">
        <v>12</v>
      </c>
    </row>
    <row r="99" spans="1:3" x14ac:dyDescent="0.25">
      <c r="A99" s="1" t="s">
        <v>3</v>
      </c>
      <c r="B99" s="1" t="s">
        <v>16</v>
      </c>
      <c r="C99" s="1">
        <v>12</v>
      </c>
    </row>
    <row r="100" spans="1:3" x14ac:dyDescent="0.25">
      <c r="A100" s="1" t="s">
        <v>3</v>
      </c>
      <c r="B100" s="1" t="s">
        <v>17</v>
      </c>
      <c r="C100" s="1">
        <v>12</v>
      </c>
    </row>
    <row r="101" spans="1:3" x14ac:dyDescent="0.25">
      <c r="A101" s="1" t="s">
        <v>3</v>
      </c>
      <c r="B101" s="1" t="s">
        <v>18</v>
      </c>
      <c r="C101" s="1">
        <v>12</v>
      </c>
    </row>
    <row r="102" spans="1:3" x14ac:dyDescent="0.25">
      <c r="A102" s="1" t="s">
        <v>3</v>
      </c>
      <c r="B102" s="1" t="s">
        <v>19</v>
      </c>
      <c r="C102" s="1">
        <v>12</v>
      </c>
    </row>
    <row r="103" spans="1:3" x14ac:dyDescent="0.25">
      <c r="A103" s="1" t="s">
        <v>3</v>
      </c>
      <c r="B103" s="1" t="s">
        <v>20</v>
      </c>
      <c r="C103" s="1">
        <v>12</v>
      </c>
    </row>
    <row r="104" spans="1:3" x14ac:dyDescent="0.25">
      <c r="A104" s="1" t="s">
        <v>3</v>
      </c>
      <c r="B104" s="1" t="s">
        <v>21</v>
      </c>
      <c r="C104" s="1">
        <v>12</v>
      </c>
    </row>
    <row r="105" spans="1:3" x14ac:dyDescent="0.25">
      <c r="A105" s="1" t="s">
        <v>3</v>
      </c>
      <c r="B105" s="1" t="s">
        <v>22</v>
      </c>
      <c r="C105" s="1">
        <v>12</v>
      </c>
    </row>
    <row r="106" spans="1:3" x14ac:dyDescent="0.25">
      <c r="A106" s="1" t="s">
        <v>3</v>
      </c>
      <c r="B106" s="1" t="s">
        <v>23</v>
      </c>
      <c r="C106" s="1">
        <v>12</v>
      </c>
    </row>
    <row r="107" spans="1:3" x14ac:dyDescent="0.25">
      <c r="A107" s="1" t="s">
        <v>3</v>
      </c>
      <c r="B107" s="1" t="s">
        <v>24</v>
      </c>
      <c r="C107" s="1">
        <v>12</v>
      </c>
    </row>
    <row r="108" spans="1:3" x14ac:dyDescent="0.25">
      <c r="A108" s="1" t="s">
        <v>3</v>
      </c>
      <c r="B108" s="1" t="s">
        <v>25</v>
      </c>
      <c r="C108" s="1">
        <v>12</v>
      </c>
    </row>
    <row r="109" spans="1:3" x14ac:dyDescent="0.25">
      <c r="A109" s="1" t="s">
        <v>3</v>
      </c>
      <c r="B109" s="1" t="s">
        <v>26</v>
      </c>
      <c r="C109" s="1">
        <v>12</v>
      </c>
    </row>
    <row r="110" spans="1:3" x14ac:dyDescent="0.25">
      <c r="A110" s="1" t="s">
        <v>4</v>
      </c>
      <c r="B110" s="1" t="s">
        <v>0</v>
      </c>
      <c r="C110" s="1">
        <v>12</v>
      </c>
    </row>
    <row r="111" spans="1:3" x14ac:dyDescent="0.25">
      <c r="A111" s="1" t="s">
        <v>4</v>
      </c>
      <c r="B111" s="1" t="s">
        <v>1</v>
      </c>
      <c r="C111" s="1">
        <v>12</v>
      </c>
    </row>
    <row r="112" spans="1:3" x14ac:dyDescent="0.25">
      <c r="A112" s="1" t="s">
        <v>4</v>
      </c>
      <c r="B112" s="1" t="s">
        <v>2</v>
      </c>
      <c r="C112" s="1">
        <v>12</v>
      </c>
    </row>
    <row r="113" spans="1:3" x14ac:dyDescent="0.25">
      <c r="A113" s="1" t="s">
        <v>4</v>
      </c>
      <c r="B113" s="1" t="s">
        <v>3</v>
      </c>
      <c r="C113" s="1">
        <v>12</v>
      </c>
    </row>
    <row r="114" spans="1:3" x14ac:dyDescent="0.25">
      <c r="A114" s="1" t="s">
        <v>4</v>
      </c>
      <c r="B114" s="1" t="s">
        <v>4</v>
      </c>
      <c r="C114" s="1" t="s">
        <v>27</v>
      </c>
    </row>
    <row r="115" spans="1:3" x14ac:dyDescent="0.25">
      <c r="A115" s="1" t="s">
        <v>4</v>
      </c>
      <c r="B115" s="1" t="s">
        <v>5</v>
      </c>
      <c r="C115" s="1">
        <v>12</v>
      </c>
    </row>
    <row r="116" spans="1:3" x14ac:dyDescent="0.25">
      <c r="A116" s="1" t="s">
        <v>4</v>
      </c>
      <c r="B116" s="1" t="s">
        <v>6</v>
      </c>
      <c r="C116" s="1">
        <v>12</v>
      </c>
    </row>
    <row r="117" spans="1:3" x14ac:dyDescent="0.25">
      <c r="A117" s="1" t="s">
        <v>4</v>
      </c>
      <c r="B117" s="1" t="s">
        <v>7</v>
      </c>
      <c r="C117" s="1">
        <v>12</v>
      </c>
    </row>
    <row r="118" spans="1:3" x14ac:dyDescent="0.25">
      <c r="A118" s="1" t="s">
        <v>4</v>
      </c>
      <c r="B118" s="1" t="s">
        <v>8</v>
      </c>
      <c r="C118" s="1">
        <v>12</v>
      </c>
    </row>
    <row r="119" spans="1:3" x14ac:dyDescent="0.25">
      <c r="A119" s="1" t="s">
        <v>4</v>
      </c>
      <c r="B119" s="1" t="s">
        <v>9</v>
      </c>
      <c r="C119" s="1">
        <v>12</v>
      </c>
    </row>
    <row r="120" spans="1:3" x14ac:dyDescent="0.25">
      <c r="A120" s="1" t="s">
        <v>4</v>
      </c>
      <c r="B120" s="1" t="s">
        <v>10</v>
      </c>
      <c r="C120" s="1">
        <v>12</v>
      </c>
    </row>
    <row r="121" spans="1:3" x14ac:dyDescent="0.25">
      <c r="A121" s="1" t="s">
        <v>4</v>
      </c>
      <c r="B121" s="1" t="s">
        <v>11</v>
      </c>
      <c r="C121" s="1">
        <v>12</v>
      </c>
    </row>
    <row r="122" spans="1:3" x14ac:dyDescent="0.25">
      <c r="A122" s="1" t="s">
        <v>4</v>
      </c>
      <c r="B122" s="1" t="s">
        <v>12</v>
      </c>
      <c r="C122" s="1">
        <v>12</v>
      </c>
    </row>
    <row r="123" spans="1:3" x14ac:dyDescent="0.25">
      <c r="A123" s="1" t="s">
        <v>4</v>
      </c>
      <c r="B123" s="1" t="s">
        <v>13</v>
      </c>
      <c r="C123" s="1">
        <v>12</v>
      </c>
    </row>
    <row r="124" spans="1:3" x14ac:dyDescent="0.25">
      <c r="A124" s="1" t="s">
        <v>4</v>
      </c>
      <c r="B124" s="1" t="s">
        <v>14</v>
      </c>
      <c r="C124" s="1">
        <v>12</v>
      </c>
    </row>
    <row r="125" spans="1:3" x14ac:dyDescent="0.25">
      <c r="A125" s="1" t="s">
        <v>4</v>
      </c>
      <c r="B125" s="1" t="s">
        <v>15</v>
      </c>
      <c r="C125" s="1">
        <v>12</v>
      </c>
    </row>
    <row r="126" spans="1:3" x14ac:dyDescent="0.25">
      <c r="A126" s="1" t="s">
        <v>4</v>
      </c>
      <c r="B126" s="1" t="s">
        <v>16</v>
      </c>
      <c r="C126" s="1">
        <v>12</v>
      </c>
    </row>
    <row r="127" spans="1:3" x14ac:dyDescent="0.25">
      <c r="A127" s="1" t="s">
        <v>4</v>
      </c>
      <c r="B127" s="1" t="s">
        <v>17</v>
      </c>
      <c r="C127" s="1">
        <v>12</v>
      </c>
    </row>
    <row r="128" spans="1:3" x14ac:dyDescent="0.25">
      <c r="A128" s="1" t="s">
        <v>4</v>
      </c>
      <c r="B128" s="1" t="s">
        <v>18</v>
      </c>
      <c r="C128" s="1">
        <v>12</v>
      </c>
    </row>
    <row r="129" spans="1:3" x14ac:dyDescent="0.25">
      <c r="A129" s="1" t="s">
        <v>4</v>
      </c>
      <c r="B129" s="1" t="s">
        <v>19</v>
      </c>
      <c r="C129" s="1">
        <v>12</v>
      </c>
    </row>
    <row r="130" spans="1:3" x14ac:dyDescent="0.25">
      <c r="A130" s="1" t="s">
        <v>4</v>
      </c>
      <c r="B130" s="1" t="s">
        <v>20</v>
      </c>
      <c r="C130" s="1">
        <v>12</v>
      </c>
    </row>
    <row r="131" spans="1:3" x14ac:dyDescent="0.25">
      <c r="A131" s="1" t="s">
        <v>4</v>
      </c>
      <c r="B131" s="1" t="s">
        <v>21</v>
      </c>
      <c r="C131" s="1">
        <v>12</v>
      </c>
    </row>
    <row r="132" spans="1:3" x14ac:dyDescent="0.25">
      <c r="A132" s="1" t="s">
        <v>4</v>
      </c>
      <c r="B132" s="1" t="s">
        <v>22</v>
      </c>
      <c r="C132" s="1">
        <v>12</v>
      </c>
    </row>
    <row r="133" spans="1:3" x14ac:dyDescent="0.25">
      <c r="A133" s="1" t="s">
        <v>4</v>
      </c>
      <c r="B133" s="1" t="s">
        <v>23</v>
      </c>
      <c r="C133" s="1">
        <v>12</v>
      </c>
    </row>
    <row r="134" spans="1:3" x14ac:dyDescent="0.25">
      <c r="A134" s="1" t="s">
        <v>4</v>
      </c>
      <c r="B134" s="1" t="s">
        <v>24</v>
      </c>
      <c r="C134" s="1">
        <v>12</v>
      </c>
    </row>
    <row r="135" spans="1:3" x14ac:dyDescent="0.25">
      <c r="A135" s="1" t="s">
        <v>4</v>
      </c>
      <c r="B135" s="1" t="s">
        <v>25</v>
      </c>
      <c r="C135" s="1">
        <v>12</v>
      </c>
    </row>
    <row r="136" spans="1:3" x14ac:dyDescent="0.25">
      <c r="A136" s="1" t="s">
        <v>4</v>
      </c>
      <c r="B136" s="1" t="s">
        <v>26</v>
      </c>
      <c r="C136" s="1">
        <v>12</v>
      </c>
    </row>
    <row r="137" spans="1:3" x14ac:dyDescent="0.25">
      <c r="A137" s="1" t="s">
        <v>5</v>
      </c>
      <c r="B137" s="1" t="s">
        <v>0</v>
      </c>
      <c r="C137" s="1">
        <v>12</v>
      </c>
    </row>
    <row r="138" spans="1:3" x14ac:dyDescent="0.25">
      <c r="A138" s="1" t="s">
        <v>5</v>
      </c>
      <c r="B138" s="1" t="s">
        <v>1</v>
      </c>
      <c r="C138" s="1">
        <v>12</v>
      </c>
    </row>
    <row r="139" spans="1:3" x14ac:dyDescent="0.25">
      <c r="A139" s="1" t="s">
        <v>5</v>
      </c>
      <c r="B139" s="1" t="s">
        <v>2</v>
      </c>
      <c r="C139" s="1">
        <v>12</v>
      </c>
    </row>
    <row r="140" spans="1:3" x14ac:dyDescent="0.25">
      <c r="A140" s="1" t="s">
        <v>5</v>
      </c>
      <c r="B140" s="1" t="s">
        <v>3</v>
      </c>
      <c r="C140" s="1">
        <v>12</v>
      </c>
    </row>
    <row r="141" spans="1:3" x14ac:dyDescent="0.25">
      <c r="A141" s="1" t="s">
        <v>5</v>
      </c>
      <c r="B141" s="1" t="s">
        <v>4</v>
      </c>
      <c r="C141" s="1">
        <v>12</v>
      </c>
    </row>
    <row r="142" spans="1:3" x14ac:dyDescent="0.25">
      <c r="A142" s="1" t="s">
        <v>5</v>
      </c>
      <c r="B142" s="1" t="s">
        <v>5</v>
      </c>
      <c r="C142" s="1">
        <v>20</v>
      </c>
    </row>
    <row r="143" spans="1:3" x14ac:dyDescent="0.25">
      <c r="A143" s="1" t="s">
        <v>5</v>
      </c>
      <c r="B143" s="1" t="s">
        <v>6</v>
      </c>
      <c r="C143" s="1">
        <v>12</v>
      </c>
    </row>
    <row r="144" spans="1:3" x14ac:dyDescent="0.25">
      <c r="A144" s="1" t="s">
        <v>5</v>
      </c>
      <c r="B144" s="1" t="s">
        <v>7</v>
      </c>
      <c r="C144" s="1">
        <v>12</v>
      </c>
    </row>
    <row r="145" spans="1:3" x14ac:dyDescent="0.25">
      <c r="A145" s="1" t="s">
        <v>5</v>
      </c>
      <c r="B145" s="1" t="s">
        <v>8</v>
      </c>
      <c r="C145" s="1">
        <v>12</v>
      </c>
    </row>
    <row r="146" spans="1:3" x14ac:dyDescent="0.25">
      <c r="A146" s="1" t="s">
        <v>5</v>
      </c>
      <c r="B146" s="1" t="s">
        <v>9</v>
      </c>
      <c r="C146" s="1">
        <v>12</v>
      </c>
    </row>
    <row r="147" spans="1:3" x14ac:dyDescent="0.25">
      <c r="A147" s="1" t="s">
        <v>5</v>
      </c>
      <c r="B147" s="1" t="s">
        <v>10</v>
      </c>
      <c r="C147" s="1">
        <v>12</v>
      </c>
    </row>
    <row r="148" spans="1:3" x14ac:dyDescent="0.25">
      <c r="A148" s="1" t="s">
        <v>5</v>
      </c>
      <c r="B148" s="1" t="s">
        <v>11</v>
      </c>
      <c r="C148" s="1">
        <v>12</v>
      </c>
    </row>
    <row r="149" spans="1:3" x14ac:dyDescent="0.25">
      <c r="A149" s="1" t="s">
        <v>5</v>
      </c>
      <c r="B149" s="1" t="s">
        <v>12</v>
      </c>
      <c r="C149" s="1">
        <v>12</v>
      </c>
    </row>
    <row r="150" spans="1:3" x14ac:dyDescent="0.25">
      <c r="A150" s="1" t="s">
        <v>5</v>
      </c>
      <c r="B150" s="1" t="s">
        <v>13</v>
      </c>
      <c r="C150" s="1">
        <v>12</v>
      </c>
    </row>
    <row r="151" spans="1:3" x14ac:dyDescent="0.25">
      <c r="A151" s="1" t="s">
        <v>5</v>
      </c>
      <c r="B151" s="1" t="s">
        <v>14</v>
      </c>
      <c r="C151" s="1">
        <v>12</v>
      </c>
    </row>
    <row r="152" spans="1:3" x14ac:dyDescent="0.25">
      <c r="A152" s="1" t="s">
        <v>5</v>
      </c>
      <c r="B152" s="1" t="s">
        <v>15</v>
      </c>
      <c r="C152" s="1">
        <v>12</v>
      </c>
    </row>
    <row r="153" spans="1:3" x14ac:dyDescent="0.25">
      <c r="A153" s="1" t="s">
        <v>5</v>
      </c>
      <c r="B153" s="1" t="s">
        <v>16</v>
      </c>
      <c r="C153" s="1">
        <v>12</v>
      </c>
    </row>
    <row r="154" spans="1:3" x14ac:dyDescent="0.25">
      <c r="A154" s="1" t="s">
        <v>5</v>
      </c>
      <c r="B154" s="1" t="s">
        <v>17</v>
      </c>
      <c r="C154" s="1">
        <v>12</v>
      </c>
    </row>
    <row r="155" spans="1:3" x14ac:dyDescent="0.25">
      <c r="A155" s="1" t="s">
        <v>5</v>
      </c>
      <c r="B155" s="1" t="s">
        <v>18</v>
      </c>
      <c r="C155" s="1">
        <v>12</v>
      </c>
    </row>
    <row r="156" spans="1:3" x14ac:dyDescent="0.25">
      <c r="A156" s="1" t="s">
        <v>5</v>
      </c>
      <c r="B156" s="1" t="s">
        <v>19</v>
      </c>
      <c r="C156" s="1">
        <v>12</v>
      </c>
    </row>
    <row r="157" spans="1:3" x14ac:dyDescent="0.25">
      <c r="A157" s="1" t="s">
        <v>5</v>
      </c>
      <c r="B157" s="1" t="s">
        <v>20</v>
      </c>
      <c r="C157" s="1">
        <v>12</v>
      </c>
    </row>
    <row r="158" spans="1:3" x14ac:dyDescent="0.25">
      <c r="A158" s="1" t="s">
        <v>5</v>
      </c>
      <c r="B158" s="1" t="s">
        <v>21</v>
      </c>
      <c r="C158" s="1">
        <v>12</v>
      </c>
    </row>
    <row r="159" spans="1:3" x14ac:dyDescent="0.25">
      <c r="A159" s="1" t="s">
        <v>5</v>
      </c>
      <c r="B159" s="1" t="s">
        <v>22</v>
      </c>
      <c r="C159" s="1">
        <v>12</v>
      </c>
    </row>
    <row r="160" spans="1:3" x14ac:dyDescent="0.25">
      <c r="A160" s="1" t="s">
        <v>5</v>
      </c>
      <c r="B160" s="1" t="s">
        <v>23</v>
      </c>
      <c r="C160" s="1">
        <v>12</v>
      </c>
    </row>
    <row r="161" spans="1:3" x14ac:dyDescent="0.25">
      <c r="A161" s="1" t="s">
        <v>5</v>
      </c>
      <c r="B161" s="1" t="s">
        <v>24</v>
      </c>
      <c r="C161" s="1">
        <v>12</v>
      </c>
    </row>
    <row r="162" spans="1:3" x14ac:dyDescent="0.25">
      <c r="A162" s="1" t="s">
        <v>5</v>
      </c>
      <c r="B162" s="1" t="s">
        <v>25</v>
      </c>
      <c r="C162" s="1">
        <v>12</v>
      </c>
    </row>
    <row r="163" spans="1:3" x14ac:dyDescent="0.25">
      <c r="A163" s="1" t="s">
        <v>5</v>
      </c>
      <c r="B163" s="1" t="s">
        <v>26</v>
      </c>
      <c r="C163" s="1">
        <v>12</v>
      </c>
    </row>
    <row r="164" spans="1:3" x14ac:dyDescent="0.25">
      <c r="A164" s="1" t="s">
        <v>6</v>
      </c>
      <c r="B164" s="1" t="s">
        <v>0</v>
      </c>
      <c r="C164" s="1">
        <v>12</v>
      </c>
    </row>
    <row r="165" spans="1:3" x14ac:dyDescent="0.25">
      <c r="A165" s="1" t="s">
        <v>6</v>
      </c>
      <c r="B165" s="1" t="s">
        <v>1</v>
      </c>
      <c r="C165" s="1">
        <v>12</v>
      </c>
    </row>
    <row r="166" spans="1:3" x14ac:dyDescent="0.25">
      <c r="A166" s="1" t="s">
        <v>6</v>
      </c>
      <c r="B166" s="1" t="s">
        <v>2</v>
      </c>
      <c r="C166" s="1">
        <v>12</v>
      </c>
    </row>
    <row r="167" spans="1:3" x14ac:dyDescent="0.25">
      <c r="A167" s="1" t="s">
        <v>6</v>
      </c>
      <c r="B167" s="1" t="s">
        <v>3</v>
      </c>
      <c r="C167" s="1">
        <v>12</v>
      </c>
    </row>
    <row r="168" spans="1:3" x14ac:dyDescent="0.25">
      <c r="A168" s="1" t="s">
        <v>6</v>
      </c>
      <c r="B168" s="1" t="s">
        <v>4</v>
      </c>
      <c r="C168" s="1">
        <v>12</v>
      </c>
    </row>
    <row r="169" spans="1:3" x14ac:dyDescent="0.25">
      <c r="A169" s="1" t="s">
        <v>6</v>
      </c>
      <c r="B169" s="1" t="s">
        <v>5</v>
      </c>
      <c r="C169" s="1">
        <v>12</v>
      </c>
    </row>
    <row r="170" spans="1:3" x14ac:dyDescent="0.25">
      <c r="A170" s="1" t="s">
        <v>6</v>
      </c>
      <c r="B170" s="1" t="s">
        <v>6</v>
      </c>
      <c r="C170" s="1">
        <v>20</v>
      </c>
    </row>
    <row r="171" spans="1:3" x14ac:dyDescent="0.25">
      <c r="A171" s="1" t="s">
        <v>6</v>
      </c>
      <c r="B171" s="1" t="s">
        <v>7</v>
      </c>
      <c r="C171" s="1">
        <v>12</v>
      </c>
    </row>
    <row r="172" spans="1:3" x14ac:dyDescent="0.25">
      <c r="A172" s="1" t="s">
        <v>6</v>
      </c>
      <c r="B172" s="1" t="s">
        <v>8</v>
      </c>
      <c r="C172" s="1">
        <v>12</v>
      </c>
    </row>
    <row r="173" spans="1:3" x14ac:dyDescent="0.25">
      <c r="A173" s="1" t="s">
        <v>6</v>
      </c>
      <c r="B173" s="1" t="s">
        <v>9</v>
      </c>
      <c r="C173" s="1">
        <v>12</v>
      </c>
    </row>
    <row r="174" spans="1:3" x14ac:dyDescent="0.25">
      <c r="A174" s="1" t="s">
        <v>6</v>
      </c>
      <c r="B174" s="1" t="s">
        <v>10</v>
      </c>
      <c r="C174" s="1">
        <v>12</v>
      </c>
    </row>
    <row r="175" spans="1:3" x14ac:dyDescent="0.25">
      <c r="A175" s="1" t="s">
        <v>6</v>
      </c>
      <c r="B175" s="1" t="s">
        <v>11</v>
      </c>
      <c r="C175" s="1">
        <v>12</v>
      </c>
    </row>
    <row r="176" spans="1:3" x14ac:dyDescent="0.25">
      <c r="A176" s="1" t="s">
        <v>6</v>
      </c>
      <c r="B176" s="1" t="s">
        <v>12</v>
      </c>
      <c r="C176" s="1">
        <v>12</v>
      </c>
    </row>
    <row r="177" spans="1:3" x14ac:dyDescent="0.25">
      <c r="A177" s="1" t="s">
        <v>6</v>
      </c>
      <c r="B177" s="1" t="s">
        <v>13</v>
      </c>
      <c r="C177" s="1">
        <v>12</v>
      </c>
    </row>
    <row r="178" spans="1:3" x14ac:dyDescent="0.25">
      <c r="A178" s="1" t="s">
        <v>6</v>
      </c>
      <c r="B178" s="1" t="s">
        <v>14</v>
      </c>
      <c r="C178" s="1">
        <v>12</v>
      </c>
    </row>
    <row r="179" spans="1:3" x14ac:dyDescent="0.25">
      <c r="A179" s="1" t="s">
        <v>6</v>
      </c>
      <c r="B179" s="1" t="s">
        <v>15</v>
      </c>
      <c r="C179" s="1">
        <v>12</v>
      </c>
    </row>
    <row r="180" spans="1:3" x14ac:dyDescent="0.25">
      <c r="A180" s="1" t="s">
        <v>6</v>
      </c>
      <c r="B180" s="1" t="s">
        <v>16</v>
      </c>
      <c r="C180" s="1">
        <v>12</v>
      </c>
    </row>
    <row r="181" spans="1:3" x14ac:dyDescent="0.25">
      <c r="A181" s="1" t="s">
        <v>6</v>
      </c>
      <c r="B181" s="1" t="s">
        <v>17</v>
      </c>
      <c r="C181" s="1">
        <v>12</v>
      </c>
    </row>
    <row r="182" spans="1:3" x14ac:dyDescent="0.25">
      <c r="A182" s="1" t="s">
        <v>6</v>
      </c>
      <c r="B182" s="1" t="s">
        <v>18</v>
      </c>
      <c r="C182" s="1">
        <v>12</v>
      </c>
    </row>
    <row r="183" spans="1:3" x14ac:dyDescent="0.25">
      <c r="A183" s="1" t="s">
        <v>6</v>
      </c>
      <c r="B183" s="1" t="s">
        <v>19</v>
      </c>
      <c r="C183" s="1">
        <v>12</v>
      </c>
    </row>
    <row r="184" spans="1:3" x14ac:dyDescent="0.25">
      <c r="A184" s="1" t="s">
        <v>6</v>
      </c>
      <c r="B184" s="1" t="s">
        <v>20</v>
      </c>
      <c r="C184" s="1">
        <v>12</v>
      </c>
    </row>
    <row r="185" spans="1:3" x14ac:dyDescent="0.25">
      <c r="A185" s="1" t="s">
        <v>6</v>
      </c>
      <c r="B185" s="1" t="s">
        <v>21</v>
      </c>
      <c r="C185" s="1">
        <v>12</v>
      </c>
    </row>
    <row r="186" spans="1:3" x14ac:dyDescent="0.25">
      <c r="A186" s="1" t="s">
        <v>6</v>
      </c>
      <c r="B186" s="1" t="s">
        <v>22</v>
      </c>
      <c r="C186" s="1">
        <v>12</v>
      </c>
    </row>
    <row r="187" spans="1:3" x14ac:dyDescent="0.25">
      <c r="A187" s="1" t="s">
        <v>6</v>
      </c>
      <c r="B187" s="1" t="s">
        <v>23</v>
      </c>
      <c r="C187" s="1">
        <v>12</v>
      </c>
    </row>
    <row r="188" spans="1:3" x14ac:dyDescent="0.25">
      <c r="A188" s="1" t="s">
        <v>6</v>
      </c>
      <c r="B188" s="1" t="s">
        <v>24</v>
      </c>
      <c r="C188" s="1">
        <v>12</v>
      </c>
    </row>
    <row r="189" spans="1:3" x14ac:dyDescent="0.25">
      <c r="A189" s="1" t="s">
        <v>6</v>
      </c>
      <c r="B189" s="1" t="s">
        <v>25</v>
      </c>
      <c r="C189" s="1">
        <v>12</v>
      </c>
    </row>
    <row r="190" spans="1:3" x14ac:dyDescent="0.25">
      <c r="A190" s="1" t="s">
        <v>6</v>
      </c>
      <c r="B190" s="1" t="s">
        <v>26</v>
      </c>
      <c r="C190" s="1">
        <v>12</v>
      </c>
    </row>
    <row r="191" spans="1:3" x14ac:dyDescent="0.25">
      <c r="A191" s="1" t="s">
        <v>7</v>
      </c>
      <c r="B191" s="1" t="s">
        <v>0</v>
      </c>
      <c r="C191" s="1">
        <v>12</v>
      </c>
    </row>
    <row r="192" spans="1:3" x14ac:dyDescent="0.25">
      <c r="A192" s="1" t="s">
        <v>7</v>
      </c>
      <c r="B192" s="1" t="s">
        <v>1</v>
      </c>
      <c r="C192" s="1">
        <v>12</v>
      </c>
    </row>
    <row r="193" spans="1:3" x14ac:dyDescent="0.25">
      <c r="A193" s="1" t="s">
        <v>7</v>
      </c>
      <c r="B193" s="1" t="s">
        <v>2</v>
      </c>
      <c r="C193" s="1">
        <v>12</v>
      </c>
    </row>
    <row r="194" spans="1:3" x14ac:dyDescent="0.25">
      <c r="A194" s="1" t="s">
        <v>7</v>
      </c>
      <c r="B194" s="1" t="s">
        <v>3</v>
      </c>
      <c r="C194" s="1">
        <v>12</v>
      </c>
    </row>
    <row r="195" spans="1:3" x14ac:dyDescent="0.25">
      <c r="A195" s="1" t="s">
        <v>7</v>
      </c>
      <c r="B195" s="1" t="s">
        <v>4</v>
      </c>
      <c r="C195" s="1">
        <v>12</v>
      </c>
    </row>
    <row r="196" spans="1:3" x14ac:dyDescent="0.25">
      <c r="A196" s="1" t="s">
        <v>7</v>
      </c>
      <c r="B196" s="1" t="s">
        <v>5</v>
      </c>
      <c r="C196" s="1">
        <v>12</v>
      </c>
    </row>
    <row r="197" spans="1:3" x14ac:dyDescent="0.25">
      <c r="A197" s="1" t="s">
        <v>7</v>
      </c>
      <c r="B197" s="1" t="s">
        <v>6</v>
      </c>
      <c r="C197" s="1">
        <v>12</v>
      </c>
    </row>
    <row r="198" spans="1:3" x14ac:dyDescent="0.25">
      <c r="A198" s="1" t="s">
        <v>7</v>
      </c>
      <c r="B198" s="1" t="s">
        <v>7</v>
      </c>
      <c r="C198" s="1">
        <v>17</v>
      </c>
    </row>
    <row r="199" spans="1:3" x14ac:dyDescent="0.25">
      <c r="A199" s="1" t="s">
        <v>7</v>
      </c>
      <c r="B199" s="1" t="s">
        <v>8</v>
      </c>
      <c r="C199" s="1">
        <v>12</v>
      </c>
    </row>
    <row r="200" spans="1:3" x14ac:dyDescent="0.25">
      <c r="A200" s="1" t="s">
        <v>7</v>
      </c>
      <c r="B200" s="1" t="s">
        <v>9</v>
      </c>
      <c r="C200" s="1">
        <v>12</v>
      </c>
    </row>
    <row r="201" spans="1:3" x14ac:dyDescent="0.25">
      <c r="A201" s="1" t="s">
        <v>7</v>
      </c>
      <c r="B201" s="1" t="s">
        <v>10</v>
      </c>
      <c r="C201" s="1">
        <v>12</v>
      </c>
    </row>
    <row r="202" spans="1:3" x14ac:dyDescent="0.25">
      <c r="A202" s="1" t="s">
        <v>7</v>
      </c>
      <c r="B202" s="1" t="s">
        <v>11</v>
      </c>
      <c r="C202" s="1">
        <v>12</v>
      </c>
    </row>
    <row r="203" spans="1:3" x14ac:dyDescent="0.25">
      <c r="A203" s="1" t="s">
        <v>7</v>
      </c>
      <c r="B203" s="1" t="s">
        <v>12</v>
      </c>
      <c r="C203" s="1">
        <v>12</v>
      </c>
    </row>
    <row r="204" spans="1:3" x14ac:dyDescent="0.25">
      <c r="A204" s="1" t="s">
        <v>7</v>
      </c>
      <c r="B204" s="1" t="s">
        <v>13</v>
      </c>
      <c r="C204" s="1">
        <v>12</v>
      </c>
    </row>
    <row r="205" spans="1:3" x14ac:dyDescent="0.25">
      <c r="A205" s="1" t="s">
        <v>7</v>
      </c>
      <c r="B205" s="1" t="s">
        <v>14</v>
      </c>
      <c r="C205" s="1">
        <v>12</v>
      </c>
    </row>
    <row r="206" spans="1:3" x14ac:dyDescent="0.25">
      <c r="A206" s="1" t="s">
        <v>7</v>
      </c>
      <c r="B206" s="1" t="s">
        <v>15</v>
      </c>
      <c r="C206" s="1">
        <v>12</v>
      </c>
    </row>
    <row r="207" spans="1:3" x14ac:dyDescent="0.25">
      <c r="A207" s="1" t="s">
        <v>7</v>
      </c>
      <c r="B207" s="1" t="s">
        <v>16</v>
      </c>
      <c r="C207" s="1">
        <v>12</v>
      </c>
    </row>
    <row r="208" spans="1:3" x14ac:dyDescent="0.25">
      <c r="A208" s="1" t="s">
        <v>7</v>
      </c>
      <c r="B208" s="1" t="s">
        <v>17</v>
      </c>
      <c r="C208" s="1">
        <v>12</v>
      </c>
    </row>
    <row r="209" spans="1:3" x14ac:dyDescent="0.25">
      <c r="A209" s="1" t="s">
        <v>7</v>
      </c>
      <c r="B209" s="1" t="s">
        <v>18</v>
      </c>
      <c r="C209" s="1">
        <v>12</v>
      </c>
    </row>
    <row r="210" spans="1:3" x14ac:dyDescent="0.25">
      <c r="A210" s="1" t="s">
        <v>7</v>
      </c>
      <c r="B210" s="1" t="s">
        <v>19</v>
      </c>
      <c r="C210" s="1">
        <v>12</v>
      </c>
    </row>
    <row r="211" spans="1:3" x14ac:dyDescent="0.25">
      <c r="A211" s="1" t="s">
        <v>7</v>
      </c>
      <c r="B211" s="1" t="s">
        <v>20</v>
      </c>
      <c r="C211" s="1">
        <v>12</v>
      </c>
    </row>
    <row r="212" spans="1:3" x14ac:dyDescent="0.25">
      <c r="A212" s="1" t="s">
        <v>7</v>
      </c>
      <c r="B212" s="1" t="s">
        <v>21</v>
      </c>
      <c r="C212" s="1">
        <v>12</v>
      </c>
    </row>
    <row r="213" spans="1:3" x14ac:dyDescent="0.25">
      <c r="A213" s="1" t="s">
        <v>7</v>
      </c>
      <c r="B213" s="1" t="s">
        <v>22</v>
      </c>
      <c r="C213" s="1">
        <v>12</v>
      </c>
    </row>
    <row r="214" spans="1:3" x14ac:dyDescent="0.25">
      <c r="A214" s="1" t="s">
        <v>7</v>
      </c>
      <c r="B214" s="1" t="s">
        <v>23</v>
      </c>
      <c r="C214" s="1">
        <v>12</v>
      </c>
    </row>
    <row r="215" spans="1:3" x14ac:dyDescent="0.25">
      <c r="A215" s="1" t="s">
        <v>7</v>
      </c>
      <c r="B215" s="1" t="s">
        <v>24</v>
      </c>
      <c r="C215" s="1">
        <v>12</v>
      </c>
    </row>
    <row r="216" spans="1:3" x14ac:dyDescent="0.25">
      <c r="A216" s="1" t="s">
        <v>7</v>
      </c>
      <c r="B216" s="1" t="s">
        <v>25</v>
      </c>
      <c r="C216" s="1">
        <v>12</v>
      </c>
    </row>
    <row r="217" spans="1:3" x14ac:dyDescent="0.25">
      <c r="A217" s="1" t="s">
        <v>7</v>
      </c>
      <c r="B217" s="1" t="s">
        <v>26</v>
      </c>
      <c r="C217" s="1">
        <v>12</v>
      </c>
    </row>
    <row r="218" spans="1:3" x14ac:dyDescent="0.25">
      <c r="A218" s="1" t="s">
        <v>8</v>
      </c>
      <c r="B218" s="1" t="s">
        <v>0</v>
      </c>
      <c r="C218" s="1">
        <v>12</v>
      </c>
    </row>
    <row r="219" spans="1:3" x14ac:dyDescent="0.25">
      <c r="A219" s="1" t="s">
        <v>8</v>
      </c>
      <c r="B219" s="1" t="s">
        <v>1</v>
      </c>
      <c r="C219" s="1">
        <v>12</v>
      </c>
    </row>
    <row r="220" spans="1:3" x14ac:dyDescent="0.25">
      <c r="A220" s="1" t="s">
        <v>8</v>
      </c>
      <c r="B220" s="1" t="s">
        <v>2</v>
      </c>
      <c r="C220" s="1">
        <v>12</v>
      </c>
    </row>
    <row r="221" spans="1:3" x14ac:dyDescent="0.25">
      <c r="A221" s="1" t="s">
        <v>8</v>
      </c>
      <c r="B221" s="1" t="s">
        <v>3</v>
      </c>
      <c r="C221" s="1">
        <v>12</v>
      </c>
    </row>
    <row r="222" spans="1:3" x14ac:dyDescent="0.25">
      <c r="A222" s="1" t="s">
        <v>8</v>
      </c>
      <c r="B222" s="1" t="s">
        <v>4</v>
      </c>
      <c r="C222" s="1">
        <v>12</v>
      </c>
    </row>
    <row r="223" spans="1:3" x14ac:dyDescent="0.25">
      <c r="A223" s="1" t="s">
        <v>8</v>
      </c>
      <c r="B223" s="1" t="s">
        <v>5</v>
      </c>
      <c r="C223" s="1">
        <v>12</v>
      </c>
    </row>
    <row r="224" spans="1:3" x14ac:dyDescent="0.25">
      <c r="A224" s="1" t="s">
        <v>8</v>
      </c>
      <c r="B224" s="1" t="s">
        <v>6</v>
      </c>
      <c r="C224" s="1">
        <v>12</v>
      </c>
    </row>
    <row r="225" spans="1:3" x14ac:dyDescent="0.25">
      <c r="A225" s="1" t="s">
        <v>8</v>
      </c>
      <c r="B225" s="1" t="s">
        <v>7</v>
      </c>
      <c r="C225" s="1">
        <v>12</v>
      </c>
    </row>
    <row r="226" spans="1:3" x14ac:dyDescent="0.25">
      <c r="A226" s="1" t="s">
        <v>8</v>
      </c>
      <c r="B226" s="1" t="s">
        <v>8</v>
      </c>
      <c r="C226" s="1">
        <v>19</v>
      </c>
    </row>
    <row r="227" spans="1:3" x14ac:dyDescent="0.25">
      <c r="A227" s="1" t="s">
        <v>8</v>
      </c>
      <c r="B227" s="1" t="s">
        <v>9</v>
      </c>
      <c r="C227" s="1">
        <v>12</v>
      </c>
    </row>
    <row r="228" spans="1:3" x14ac:dyDescent="0.25">
      <c r="A228" s="1" t="s">
        <v>8</v>
      </c>
      <c r="B228" s="1" t="s">
        <v>10</v>
      </c>
      <c r="C228" s="1">
        <v>12</v>
      </c>
    </row>
    <row r="229" spans="1:3" x14ac:dyDescent="0.25">
      <c r="A229" s="1" t="s">
        <v>8</v>
      </c>
      <c r="B229" s="1" t="s">
        <v>11</v>
      </c>
      <c r="C229" s="1">
        <v>12</v>
      </c>
    </row>
    <row r="230" spans="1:3" x14ac:dyDescent="0.25">
      <c r="A230" s="1" t="s">
        <v>8</v>
      </c>
      <c r="B230" s="1" t="s">
        <v>12</v>
      </c>
      <c r="C230" s="1">
        <v>12</v>
      </c>
    </row>
    <row r="231" spans="1:3" x14ac:dyDescent="0.25">
      <c r="A231" s="1" t="s">
        <v>8</v>
      </c>
      <c r="B231" s="1" t="s">
        <v>13</v>
      </c>
      <c r="C231" s="1">
        <v>12</v>
      </c>
    </row>
    <row r="232" spans="1:3" x14ac:dyDescent="0.25">
      <c r="A232" s="1" t="s">
        <v>8</v>
      </c>
      <c r="B232" s="1" t="s">
        <v>14</v>
      </c>
      <c r="C232" s="1">
        <v>12</v>
      </c>
    </row>
    <row r="233" spans="1:3" x14ac:dyDescent="0.25">
      <c r="A233" s="1" t="s">
        <v>8</v>
      </c>
      <c r="B233" s="1" t="s">
        <v>15</v>
      </c>
      <c r="C233" s="1">
        <v>12</v>
      </c>
    </row>
    <row r="234" spans="1:3" x14ac:dyDescent="0.25">
      <c r="A234" s="1" t="s">
        <v>8</v>
      </c>
      <c r="B234" s="1" t="s">
        <v>16</v>
      </c>
      <c r="C234" s="1">
        <v>12</v>
      </c>
    </row>
    <row r="235" spans="1:3" x14ac:dyDescent="0.25">
      <c r="A235" s="1" t="s">
        <v>8</v>
      </c>
      <c r="B235" s="1" t="s">
        <v>17</v>
      </c>
      <c r="C235" s="1">
        <v>12</v>
      </c>
    </row>
    <row r="236" spans="1:3" x14ac:dyDescent="0.25">
      <c r="A236" s="1" t="s">
        <v>8</v>
      </c>
      <c r="B236" s="1" t="s">
        <v>18</v>
      </c>
      <c r="C236" s="1">
        <v>12</v>
      </c>
    </row>
    <row r="237" spans="1:3" x14ac:dyDescent="0.25">
      <c r="A237" s="1" t="s">
        <v>8</v>
      </c>
      <c r="B237" s="1" t="s">
        <v>19</v>
      </c>
      <c r="C237" s="1">
        <v>12</v>
      </c>
    </row>
    <row r="238" spans="1:3" x14ac:dyDescent="0.25">
      <c r="A238" s="1" t="s">
        <v>8</v>
      </c>
      <c r="B238" s="1" t="s">
        <v>20</v>
      </c>
      <c r="C238" s="1">
        <v>12</v>
      </c>
    </row>
    <row r="239" spans="1:3" x14ac:dyDescent="0.25">
      <c r="A239" s="1" t="s">
        <v>8</v>
      </c>
      <c r="B239" s="1" t="s">
        <v>21</v>
      </c>
      <c r="C239" s="1">
        <v>12</v>
      </c>
    </row>
    <row r="240" spans="1:3" x14ac:dyDescent="0.25">
      <c r="A240" s="1" t="s">
        <v>8</v>
      </c>
      <c r="B240" s="1" t="s">
        <v>22</v>
      </c>
      <c r="C240" s="1">
        <v>12</v>
      </c>
    </row>
    <row r="241" spans="1:3" x14ac:dyDescent="0.25">
      <c r="A241" s="1" t="s">
        <v>8</v>
      </c>
      <c r="B241" s="1" t="s">
        <v>23</v>
      </c>
      <c r="C241" s="1">
        <v>12</v>
      </c>
    </row>
    <row r="242" spans="1:3" x14ac:dyDescent="0.25">
      <c r="A242" s="1" t="s">
        <v>8</v>
      </c>
      <c r="B242" s="1" t="s">
        <v>24</v>
      </c>
      <c r="C242" s="1">
        <v>12</v>
      </c>
    </row>
    <row r="243" spans="1:3" x14ac:dyDescent="0.25">
      <c r="A243" s="1" t="s">
        <v>8</v>
      </c>
      <c r="B243" s="1" t="s">
        <v>25</v>
      </c>
      <c r="C243" s="1">
        <v>12</v>
      </c>
    </row>
    <row r="244" spans="1:3" x14ac:dyDescent="0.25">
      <c r="A244" s="1" t="s">
        <v>8</v>
      </c>
      <c r="B244" s="1" t="s">
        <v>26</v>
      </c>
      <c r="C244" s="1">
        <v>12</v>
      </c>
    </row>
    <row r="245" spans="1:3" x14ac:dyDescent="0.25">
      <c r="A245" s="1" t="s">
        <v>9</v>
      </c>
      <c r="B245" s="1" t="s">
        <v>0</v>
      </c>
      <c r="C245" s="1">
        <v>12</v>
      </c>
    </row>
    <row r="246" spans="1:3" x14ac:dyDescent="0.25">
      <c r="A246" s="1" t="s">
        <v>9</v>
      </c>
      <c r="B246" s="1" t="s">
        <v>1</v>
      </c>
      <c r="C246" s="1">
        <v>12</v>
      </c>
    </row>
    <row r="247" spans="1:3" x14ac:dyDescent="0.25">
      <c r="A247" s="1" t="s">
        <v>9</v>
      </c>
      <c r="B247" s="1" t="s">
        <v>2</v>
      </c>
      <c r="C247" s="1">
        <v>12</v>
      </c>
    </row>
    <row r="248" spans="1:3" x14ac:dyDescent="0.25">
      <c r="A248" s="1" t="s">
        <v>9</v>
      </c>
      <c r="B248" s="1" t="s">
        <v>3</v>
      </c>
      <c r="C248" s="1">
        <v>12</v>
      </c>
    </row>
    <row r="249" spans="1:3" x14ac:dyDescent="0.25">
      <c r="A249" s="1" t="s">
        <v>9</v>
      </c>
      <c r="B249" s="1" t="s">
        <v>4</v>
      </c>
      <c r="C249" s="1">
        <v>12</v>
      </c>
    </row>
    <row r="250" spans="1:3" x14ac:dyDescent="0.25">
      <c r="A250" s="1" t="s">
        <v>9</v>
      </c>
      <c r="B250" s="1" t="s">
        <v>5</v>
      </c>
      <c r="C250" s="1">
        <v>12</v>
      </c>
    </row>
    <row r="251" spans="1:3" x14ac:dyDescent="0.25">
      <c r="A251" s="1" t="s">
        <v>9</v>
      </c>
      <c r="B251" s="1" t="s">
        <v>6</v>
      </c>
      <c r="C251" s="1">
        <v>12</v>
      </c>
    </row>
    <row r="252" spans="1:3" x14ac:dyDescent="0.25">
      <c r="A252" s="1" t="s">
        <v>9</v>
      </c>
      <c r="B252" s="1" t="s">
        <v>7</v>
      </c>
      <c r="C252" s="1">
        <v>12</v>
      </c>
    </row>
    <row r="253" spans="1:3" x14ac:dyDescent="0.25">
      <c r="A253" s="1" t="s">
        <v>9</v>
      </c>
      <c r="B253" s="1" t="s">
        <v>8</v>
      </c>
      <c r="C253" s="1">
        <v>12</v>
      </c>
    </row>
    <row r="254" spans="1:3" x14ac:dyDescent="0.25">
      <c r="A254" s="1" t="s">
        <v>9</v>
      </c>
      <c r="B254" s="1" t="s">
        <v>9</v>
      </c>
      <c r="C254" s="1">
        <v>23</v>
      </c>
    </row>
    <row r="255" spans="1:3" x14ac:dyDescent="0.25">
      <c r="A255" s="1" t="s">
        <v>9</v>
      </c>
      <c r="B255" s="1" t="s">
        <v>10</v>
      </c>
      <c r="C255" s="1">
        <v>12</v>
      </c>
    </row>
    <row r="256" spans="1:3" x14ac:dyDescent="0.25">
      <c r="A256" s="1" t="s">
        <v>9</v>
      </c>
      <c r="B256" s="1" t="s">
        <v>11</v>
      </c>
      <c r="C256" s="1">
        <v>12</v>
      </c>
    </row>
    <row r="257" spans="1:3" x14ac:dyDescent="0.25">
      <c r="A257" s="1" t="s">
        <v>9</v>
      </c>
      <c r="B257" s="1" t="s">
        <v>12</v>
      </c>
      <c r="C257" s="1">
        <v>12</v>
      </c>
    </row>
    <row r="258" spans="1:3" x14ac:dyDescent="0.25">
      <c r="A258" s="1" t="s">
        <v>9</v>
      </c>
      <c r="B258" s="1" t="s">
        <v>13</v>
      </c>
      <c r="C258" s="1">
        <v>12</v>
      </c>
    </row>
    <row r="259" spans="1:3" x14ac:dyDescent="0.25">
      <c r="A259" s="1" t="s">
        <v>9</v>
      </c>
      <c r="B259" s="1" t="s">
        <v>14</v>
      </c>
      <c r="C259" s="1">
        <v>12</v>
      </c>
    </row>
    <row r="260" spans="1:3" x14ac:dyDescent="0.25">
      <c r="A260" s="1" t="s">
        <v>9</v>
      </c>
      <c r="B260" s="1" t="s">
        <v>15</v>
      </c>
      <c r="C260" s="1">
        <v>12</v>
      </c>
    </row>
    <row r="261" spans="1:3" x14ac:dyDescent="0.25">
      <c r="A261" s="1" t="s">
        <v>9</v>
      </c>
      <c r="B261" s="1" t="s">
        <v>16</v>
      </c>
      <c r="C261" s="1">
        <v>12</v>
      </c>
    </row>
    <row r="262" spans="1:3" x14ac:dyDescent="0.25">
      <c r="A262" s="1" t="s">
        <v>9</v>
      </c>
      <c r="B262" s="1" t="s">
        <v>17</v>
      </c>
      <c r="C262" s="1">
        <v>12</v>
      </c>
    </row>
    <row r="263" spans="1:3" x14ac:dyDescent="0.25">
      <c r="A263" s="1" t="s">
        <v>9</v>
      </c>
      <c r="B263" s="1" t="s">
        <v>18</v>
      </c>
      <c r="C263" s="1">
        <v>12</v>
      </c>
    </row>
    <row r="264" spans="1:3" x14ac:dyDescent="0.25">
      <c r="A264" s="1" t="s">
        <v>9</v>
      </c>
      <c r="B264" s="1" t="s">
        <v>19</v>
      </c>
      <c r="C264" s="1">
        <v>12</v>
      </c>
    </row>
    <row r="265" spans="1:3" x14ac:dyDescent="0.25">
      <c r="A265" s="1" t="s">
        <v>9</v>
      </c>
      <c r="B265" s="1" t="s">
        <v>20</v>
      </c>
      <c r="C265" s="1">
        <v>12</v>
      </c>
    </row>
    <row r="266" spans="1:3" x14ac:dyDescent="0.25">
      <c r="A266" s="1" t="s">
        <v>9</v>
      </c>
      <c r="B266" s="1" t="s">
        <v>21</v>
      </c>
      <c r="C266" s="1">
        <v>12</v>
      </c>
    </row>
    <row r="267" spans="1:3" x14ac:dyDescent="0.25">
      <c r="A267" s="1" t="s">
        <v>9</v>
      </c>
      <c r="B267" s="1" t="s">
        <v>22</v>
      </c>
      <c r="C267" s="1">
        <v>12</v>
      </c>
    </row>
    <row r="268" spans="1:3" x14ac:dyDescent="0.25">
      <c r="A268" s="1" t="s">
        <v>9</v>
      </c>
      <c r="B268" s="1" t="s">
        <v>23</v>
      </c>
      <c r="C268" s="1">
        <v>12</v>
      </c>
    </row>
    <row r="269" spans="1:3" x14ac:dyDescent="0.25">
      <c r="A269" s="1" t="s">
        <v>9</v>
      </c>
      <c r="B269" s="1" t="s">
        <v>24</v>
      </c>
      <c r="C269" s="1">
        <v>12</v>
      </c>
    </row>
    <row r="270" spans="1:3" x14ac:dyDescent="0.25">
      <c r="A270" s="1" t="s">
        <v>9</v>
      </c>
      <c r="B270" s="1" t="s">
        <v>25</v>
      </c>
      <c r="C270" s="1">
        <v>12</v>
      </c>
    </row>
    <row r="271" spans="1:3" x14ac:dyDescent="0.25">
      <c r="A271" s="1" t="s">
        <v>9</v>
      </c>
      <c r="B271" s="1" t="s">
        <v>26</v>
      </c>
      <c r="C271" s="1">
        <v>12</v>
      </c>
    </row>
    <row r="272" spans="1:3" x14ac:dyDescent="0.25">
      <c r="A272" s="1" t="s">
        <v>10</v>
      </c>
      <c r="B272" s="1" t="s">
        <v>0</v>
      </c>
      <c r="C272" s="1">
        <v>12</v>
      </c>
    </row>
    <row r="273" spans="1:3" x14ac:dyDescent="0.25">
      <c r="A273" s="1" t="s">
        <v>10</v>
      </c>
      <c r="B273" s="1" t="s">
        <v>1</v>
      </c>
      <c r="C273" s="1">
        <v>12</v>
      </c>
    </row>
    <row r="274" spans="1:3" x14ac:dyDescent="0.25">
      <c r="A274" s="1" t="s">
        <v>10</v>
      </c>
      <c r="B274" s="1" t="s">
        <v>2</v>
      </c>
      <c r="C274" s="1">
        <v>12</v>
      </c>
    </row>
    <row r="275" spans="1:3" x14ac:dyDescent="0.25">
      <c r="A275" s="1" t="s">
        <v>10</v>
      </c>
      <c r="B275" s="1" t="s">
        <v>3</v>
      </c>
      <c r="C275" s="1">
        <v>12</v>
      </c>
    </row>
    <row r="276" spans="1:3" x14ac:dyDescent="0.25">
      <c r="A276" s="1" t="s">
        <v>10</v>
      </c>
      <c r="B276" s="1" t="s">
        <v>4</v>
      </c>
      <c r="C276" s="1">
        <v>12</v>
      </c>
    </row>
    <row r="277" spans="1:3" x14ac:dyDescent="0.25">
      <c r="A277" s="1" t="s">
        <v>10</v>
      </c>
      <c r="B277" s="1" t="s">
        <v>5</v>
      </c>
      <c r="C277" s="1">
        <v>12</v>
      </c>
    </row>
    <row r="278" spans="1:3" x14ac:dyDescent="0.25">
      <c r="A278" s="1" t="s">
        <v>10</v>
      </c>
      <c r="B278" s="1" t="s">
        <v>6</v>
      </c>
      <c r="C278" s="1">
        <v>12</v>
      </c>
    </row>
    <row r="279" spans="1:3" x14ac:dyDescent="0.25">
      <c r="A279" s="1" t="s">
        <v>10</v>
      </c>
      <c r="B279" s="1" t="s">
        <v>7</v>
      </c>
      <c r="C279" s="1">
        <v>12</v>
      </c>
    </row>
    <row r="280" spans="1:3" x14ac:dyDescent="0.25">
      <c r="A280" s="1" t="s">
        <v>10</v>
      </c>
      <c r="B280" s="1" t="s">
        <v>8</v>
      </c>
      <c r="C280" s="1">
        <v>12</v>
      </c>
    </row>
    <row r="281" spans="1:3" x14ac:dyDescent="0.25">
      <c r="A281" s="1" t="s">
        <v>10</v>
      </c>
      <c r="B281" s="1" t="s">
        <v>9</v>
      </c>
      <c r="C281" s="1">
        <v>12</v>
      </c>
    </row>
    <row r="282" spans="1:3" x14ac:dyDescent="0.25">
      <c r="A282" s="1" t="s">
        <v>10</v>
      </c>
      <c r="B282" s="1" t="s">
        <v>10</v>
      </c>
      <c r="C282" s="1">
        <v>17</v>
      </c>
    </row>
    <row r="283" spans="1:3" x14ac:dyDescent="0.25">
      <c r="A283" s="1" t="s">
        <v>10</v>
      </c>
      <c r="B283" s="1" t="s">
        <v>11</v>
      </c>
      <c r="C283" s="1">
        <v>12</v>
      </c>
    </row>
    <row r="284" spans="1:3" x14ac:dyDescent="0.25">
      <c r="A284" s="1" t="s">
        <v>10</v>
      </c>
      <c r="B284" s="1" t="s">
        <v>12</v>
      </c>
      <c r="C284" s="1">
        <v>12</v>
      </c>
    </row>
    <row r="285" spans="1:3" x14ac:dyDescent="0.25">
      <c r="A285" s="1" t="s">
        <v>10</v>
      </c>
      <c r="B285" s="1" t="s">
        <v>13</v>
      </c>
      <c r="C285" s="1">
        <v>12</v>
      </c>
    </row>
    <row r="286" spans="1:3" x14ac:dyDescent="0.25">
      <c r="A286" s="1" t="s">
        <v>10</v>
      </c>
      <c r="B286" s="1" t="s">
        <v>14</v>
      </c>
      <c r="C286" s="1">
        <v>12</v>
      </c>
    </row>
    <row r="287" spans="1:3" x14ac:dyDescent="0.25">
      <c r="A287" s="1" t="s">
        <v>10</v>
      </c>
      <c r="B287" s="1" t="s">
        <v>15</v>
      </c>
      <c r="C287" s="1">
        <v>12</v>
      </c>
    </row>
    <row r="288" spans="1:3" x14ac:dyDescent="0.25">
      <c r="A288" s="1" t="s">
        <v>10</v>
      </c>
      <c r="B288" s="1" t="s">
        <v>16</v>
      </c>
      <c r="C288" s="1">
        <v>12</v>
      </c>
    </row>
    <row r="289" spans="1:3" x14ac:dyDescent="0.25">
      <c r="A289" s="1" t="s">
        <v>10</v>
      </c>
      <c r="B289" s="1" t="s">
        <v>17</v>
      </c>
      <c r="C289" s="1">
        <v>12</v>
      </c>
    </row>
    <row r="290" spans="1:3" x14ac:dyDescent="0.25">
      <c r="A290" s="1" t="s">
        <v>10</v>
      </c>
      <c r="B290" s="1" t="s">
        <v>18</v>
      </c>
      <c r="C290" s="1">
        <v>12</v>
      </c>
    </row>
    <row r="291" spans="1:3" x14ac:dyDescent="0.25">
      <c r="A291" s="1" t="s">
        <v>10</v>
      </c>
      <c r="B291" s="1" t="s">
        <v>19</v>
      </c>
      <c r="C291" s="1">
        <v>12</v>
      </c>
    </row>
    <row r="292" spans="1:3" x14ac:dyDescent="0.25">
      <c r="A292" s="1" t="s">
        <v>10</v>
      </c>
      <c r="B292" s="1" t="s">
        <v>20</v>
      </c>
      <c r="C292" s="1">
        <v>12</v>
      </c>
    </row>
    <row r="293" spans="1:3" x14ac:dyDescent="0.25">
      <c r="A293" s="1" t="s">
        <v>10</v>
      </c>
      <c r="B293" s="1" t="s">
        <v>21</v>
      </c>
      <c r="C293" s="1">
        <v>12</v>
      </c>
    </row>
    <row r="294" spans="1:3" x14ac:dyDescent="0.25">
      <c r="A294" s="1" t="s">
        <v>10</v>
      </c>
      <c r="B294" s="1" t="s">
        <v>22</v>
      </c>
      <c r="C294" s="1">
        <v>12</v>
      </c>
    </row>
    <row r="295" spans="1:3" x14ac:dyDescent="0.25">
      <c r="A295" s="1" t="s">
        <v>10</v>
      </c>
      <c r="B295" s="1" t="s">
        <v>23</v>
      </c>
      <c r="C295" s="1">
        <v>12</v>
      </c>
    </row>
    <row r="296" spans="1:3" x14ac:dyDescent="0.25">
      <c r="A296" s="1" t="s">
        <v>10</v>
      </c>
      <c r="B296" s="1" t="s">
        <v>24</v>
      </c>
      <c r="C296" s="1">
        <v>12</v>
      </c>
    </row>
    <row r="297" spans="1:3" x14ac:dyDescent="0.25">
      <c r="A297" s="1" t="s">
        <v>10</v>
      </c>
      <c r="B297" s="1" t="s">
        <v>25</v>
      </c>
      <c r="C297" s="1">
        <v>12</v>
      </c>
    </row>
    <row r="298" spans="1:3" x14ac:dyDescent="0.25">
      <c r="A298" s="1" t="s">
        <v>10</v>
      </c>
      <c r="B298" s="1" t="s">
        <v>26</v>
      </c>
      <c r="C298" s="1">
        <v>12</v>
      </c>
    </row>
    <row r="299" spans="1:3" x14ac:dyDescent="0.25">
      <c r="A299" s="1" t="s">
        <v>11</v>
      </c>
      <c r="B299" s="1" t="s">
        <v>0</v>
      </c>
      <c r="C299" s="1">
        <v>12</v>
      </c>
    </row>
    <row r="300" spans="1:3" x14ac:dyDescent="0.25">
      <c r="A300" s="1" t="s">
        <v>11</v>
      </c>
      <c r="B300" s="1" t="s">
        <v>1</v>
      </c>
      <c r="C300" s="1">
        <v>12</v>
      </c>
    </row>
    <row r="301" spans="1:3" x14ac:dyDescent="0.25">
      <c r="A301" s="1" t="s">
        <v>11</v>
      </c>
      <c r="B301" s="1" t="s">
        <v>2</v>
      </c>
      <c r="C301" s="1">
        <v>12</v>
      </c>
    </row>
    <row r="302" spans="1:3" x14ac:dyDescent="0.25">
      <c r="A302" s="1" t="s">
        <v>11</v>
      </c>
      <c r="B302" s="1" t="s">
        <v>3</v>
      </c>
      <c r="C302" s="1">
        <v>12</v>
      </c>
    </row>
    <row r="303" spans="1:3" x14ac:dyDescent="0.25">
      <c r="A303" s="1" t="s">
        <v>11</v>
      </c>
      <c r="B303" s="1" t="s">
        <v>4</v>
      </c>
      <c r="C303" s="1">
        <v>12</v>
      </c>
    </row>
    <row r="304" spans="1:3" x14ac:dyDescent="0.25">
      <c r="A304" s="1" t="s">
        <v>11</v>
      </c>
      <c r="B304" s="1" t="s">
        <v>5</v>
      </c>
      <c r="C304" s="1">
        <v>12</v>
      </c>
    </row>
    <row r="305" spans="1:3" x14ac:dyDescent="0.25">
      <c r="A305" s="1" t="s">
        <v>11</v>
      </c>
      <c r="B305" s="1" t="s">
        <v>6</v>
      </c>
      <c r="C305" s="1">
        <v>12</v>
      </c>
    </row>
    <row r="306" spans="1:3" x14ac:dyDescent="0.25">
      <c r="A306" s="1" t="s">
        <v>11</v>
      </c>
      <c r="B306" s="1" t="s">
        <v>7</v>
      </c>
      <c r="C306" s="1">
        <v>12</v>
      </c>
    </row>
    <row r="307" spans="1:3" x14ac:dyDescent="0.25">
      <c r="A307" s="1" t="s">
        <v>11</v>
      </c>
      <c r="B307" s="1" t="s">
        <v>8</v>
      </c>
      <c r="C307" s="1">
        <v>12</v>
      </c>
    </row>
    <row r="308" spans="1:3" x14ac:dyDescent="0.25">
      <c r="A308" s="1" t="s">
        <v>11</v>
      </c>
      <c r="B308" s="1" t="s">
        <v>9</v>
      </c>
      <c r="C308" s="1">
        <v>12</v>
      </c>
    </row>
    <row r="309" spans="1:3" x14ac:dyDescent="0.25">
      <c r="A309" s="1" t="s">
        <v>11</v>
      </c>
      <c r="B309" s="1" t="s">
        <v>10</v>
      </c>
      <c r="C309" s="1">
        <v>12</v>
      </c>
    </row>
    <row r="310" spans="1:3" x14ac:dyDescent="0.25">
      <c r="A310" s="1" t="s">
        <v>11</v>
      </c>
      <c r="B310" s="1" t="s">
        <v>11</v>
      </c>
      <c r="C310" s="1">
        <v>17</v>
      </c>
    </row>
    <row r="311" spans="1:3" x14ac:dyDescent="0.25">
      <c r="A311" s="1" t="s">
        <v>11</v>
      </c>
      <c r="B311" s="1" t="s">
        <v>12</v>
      </c>
      <c r="C311" s="1">
        <v>12</v>
      </c>
    </row>
    <row r="312" spans="1:3" x14ac:dyDescent="0.25">
      <c r="A312" s="1" t="s">
        <v>11</v>
      </c>
      <c r="B312" s="1" t="s">
        <v>13</v>
      </c>
      <c r="C312" s="1">
        <v>12</v>
      </c>
    </row>
    <row r="313" spans="1:3" x14ac:dyDescent="0.25">
      <c r="A313" s="1" t="s">
        <v>11</v>
      </c>
      <c r="B313" s="1" t="s">
        <v>14</v>
      </c>
      <c r="C313" s="1">
        <v>12</v>
      </c>
    </row>
    <row r="314" spans="1:3" x14ac:dyDescent="0.25">
      <c r="A314" s="1" t="s">
        <v>11</v>
      </c>
      <c r="B314" s="1" t="s">
        <v>15</v>
      </c>
      <c r="C314" s="1">
        <v>12</v>
      </c>
    </row>
    <row r="315" spans="1:3" x14ac:dyDescent="0.25">
      <c r="A315" s="1" t="s">
        <v>11</v>
      </c>
      <c r="B315" s="1" t="s">
        <v>16</v>
      </c>
      <c r="C315" s="1">
        <v>12</v>
      </c>
    </row>
    <row r="316" spans="1:3" x14ac:dyDescent="0.25">
      <c r="A316" s="1" t="s">
        <v>11</v>
      </c>
      <c r="B316" s="1" t="s">
        <v>17</v>
      </c>
      <c r="C316" s="1">
        <v>12</v>
      </c>
    </row>
    <row r="317" spans="1:3" x14ac:dyDescent="0.25">
      <c r="A317" s="1" t="s">
        <v>11</v>
      </c>
      <c r="B317" s="1" t="s">
        <v>18</v>
      </c>
      <c r="C317" s="1">
        <v>12</v>
      </c>
    </row>
    <row r="318" spans="1:3" x14ac:dyDescent="0.25">
      <c r="A318" s="1" t="s">
        <v>11</v>
      </c>
      <c r="B318" s="1" t="s">
        <v>19</v>
      </c>
      <c r="C318" s="1">
        <v>12</v>
      </c>
    </row>
    <row r="319" spans="1:3" x14ac:dyDescent="0.25">
      <c r="A319" s="1" t="s">
        <v>11</v>
      </c>
      <c r="B319" s="1" t="s">
        <v>20</v>
      </c>
      <c r="C319" s="1">
        <v>12</v>
      </c>
    </row>
    <row r="320" spans="1:3" x14ac:dyDescent="0.25">
      <c r="A320" s="1" t="s">
        <v>11</v>
      </c>
      <c r="B320" s="1" t="s">
        <v>21</v>
      </c>
      <c r="C320" s="1">
        <v>12</v>
      </c>
    </row>
    <row r="321" spans="1:3" x14ac:dyDescent="0.25">
      <c r="A321" s="1" t="s">
        <v>11</v>
      </c>
      <c r="B321" s="1" t="s">
        <v>22</v>
      </c>
      <c r="C321" s="1">
        <v>12</v>
      </c>
    </row>
    <row r="322" spans="1:3" x14ac:dyDescent="0.25">
      <c r="A322" s="1" t="s">
        <v>11</v>
      </c>
      <c r="B322" s="1" t="s">
        <v>23</v>
      </c>
      <c r="C322" s="1">
        <v>12</v>
      </c>
    </row>
    <row r="323" spans="1:3" x14ac:dyDescent="0.25">
      <c r="A323" s="1" t="s">
        <v>11</v>
      </c>
      <c r="B323" s="1" t="s">
        <v>24</v>
      </c>
      <c r="C323" s="1">
        <v>12</v>
      </c>
    </row>
    <row r="324" spans="1:3" x14ac:dyDescent="0.25">
      <c r="A324" s="1" t="s">
        <v>11</v>
      </c>
      <c r="B324" s="1" t="s">
        <v>25</v>
      </c>
      <c r="C324" s="1">
        <v>12</v>
      </c>
    </row>
    <row r="325" spans="1:3" x14ac:dyDescent="0.25">
      <c r="A325" s="1" t="s">
        <v>11</v>
      </c>
      <c r="B325" s="1" t="s">
        <v>26</v>
      </c>
      <c r="C325" s="1">
        <v>12</v>
      </c>
    </row>
    <row r="326" spans="1:3" x14ac:dyDescent="0.25">
      <c r="A326" s="1" t="s">
        <v>12</v>
      </c>
      <c r="B326" s="1" t="s">
        <v>0</v>
      </c>
      <c r="C326" s="1">
        <v>7</v>
      </c>
    </row>
    <row r="327" spans="1:3" x14ac:dyDescent="0.25">
      <c r="A327" s="1" t="s">
        <v>12</v>
      </c>
      <c r="B327" s="1" t="s">
        <v>1</v>
      </c>
      <c r="C327" s="1">
        <v>7</v>
      </c>
    </row>
    <row r="328" spans="1:3" x14ac:dyDescent="0.25">
      <c r="A328" s="1" t="s">
        <v>12</v>
      </c>
      <c r="B328" s="1" t="s">
        <v>2</v>
      </c>
      <c r="C328" s="1">
        <v>7</v>
      </c>
    </row>
    <row r="329" spans="1:3" x14ac:dyDescent="0.25">
      <c r="A329" s="1" t="s">
        <v>12</v>
      </c>
      <c r="B329" s="1" t="s">
        <v>3</v>
      </c>
      <c r="C329" s="1">
        <v>7</v>
      </c>
    </row>
    <row r="330" spans="1:3" x14ac:dyDescent="0.25">
      <c r="A330" s="1" t="s">
        <v>12</v>
      </c>
      <c r="B330" s="1" t="s">
        <v>4</v>
      </c>
      <c r="C330" s="1">
        <v>7</v>
      </c>
    </row>
    <row r="331" spans="1:3" x14ac:dyDescent="0.25">
      <c r="A331" s="1" t="s">
        <v>12</v>
      </c>
      <c r="B331" s="1" t="s">
        <v>5</v>
      </c>
      <c r="C331" s="1">
        <v>7</v>
      </c>
    </row>
    <row r="332" spans="1:3" x14ac:dyDescent="0.25">
      <c r="A332" s="1" t="s">
        <v>12</v>
      </c>
      <c r="B332" s="1" t="s">
        <v>6</v>
      </c>
      <c r="C332" s="1">
        <v>7</v>
      </c>
    </row>
    <row r="333" spans="1:3" x14ac:dyDescent="0.25">
      <c r="A333" s="1" t="s">
        <v>12</v>
      </c>
      <c r="B333" s="1" t="s">
        <v>7</v>
      </c>
      <c r="C333" s="1">
        <v>7</v>
      </c>
    </row>
    <row r="334" spans="1:3" x14ac:dyDescent="0.25">
      <c r="A334" s="1" t="s">
        <v>12</v>
      </c>
      <c r="B334" s="1" t="s">
        <v>8</v>
      </c>
      <c r="C334" s="1">
        <v>7</v>
      </c>
    </row>
    <row r="335" spans="1:3" x14ac:dyDescent="0.25">
      <c r="A335" s="1" t="s">
        <v>12</v>
      </c>
      <c r="B335" s="1" t="s">
        <v>9</v>
      </c>
      <c r="C335" s="1">
        <v>7</v>
      </c>
    </row>
    <row r="336" spans="1:3" x14ac:dyDescent="0.25">
      <c r="A336" s="1" t="s">
        <v>12</v>
      </c>
      <c r="B336" s="1" t="s">
        <v>10</v>
      </c>
      <c r="C336" s="1">
        <v>7</v>
      </c>
    </row>
    <row r="337" spans="1:3" x14ac:dyDescent="0.25">
      <c r="A337" s="1" t="s">
        <v>12</v>
      </c>
      <c r="B337" s="1" t="s">
        <v>11</v>
      </c>
      <c r="C337" s="1">
        <v>7</v>
      </c>
    </row>
    <row r="338" spans="1:3" x14ac:dyDescent="0.25">
      <c r="A338" s="1" t="s">
        <v>12</v>
      </c>
      <c r="B338" s="1" t="s">
        <v>12</v>
      </c>
      <c r="C338" s="1">
        <v>18</v>
      </c>
    </row>
    <row r="339" spans="1:3" x14ac:dyDescent="0.25">
      <c r="A339" s="1" t="s">
        <v>12</v>
      </c>
      <c r="B339" s="1" t="s">
        <v>13</v>
      </c>
      <c r="C339" s="1">
        <v>7</v>
      </c>
    </row>
    <row r="340" spans="1:3" x14ac:dyDescent="0.25">
      <c r="A340" s="1" t="s">
        <v>12</v>
      </c>
      <c r="B340" s="1" t="s">
        <v>14</v>
      </c>
      <c r="C340" s="1">
        <v>7</v>
      </c>
    </row>
    <row r="341" spans="1:3" x14ac:dyDescent="0.25">
      <c r="A341" s="1" t="s">
        <v>12</v>
      </c>
      <c r="B341" s="1" t="s">
        <v>15</v>
      </c>
      <c r="C341" s="1">
        <v>12</v>
      </c>
    </row>
    <row r="342" spans="1:3" x14ac:dyDescent="0.25">
      <c r="A342" s="1" t="s">
        <v>12</v>
      </c>
      <c r="B342" s="1" t="s">
        <v>16</v>
      </c>
      <c r="C342" s="1">
        <v>7</v>
      </c>
    </row>
    <row r="343" spans="1:3" x14ac:dyDescent="0.25">
      <c r="A343" s="1" t="s">
        <v>12</v>
      </c>
      <c r="B343" s="1" t="s">
        <v>17</v>
      </c>
      <c r="C343" s="1">
        <v>7</v>
      </c>
    </row>
    <row r="344" spans="1:3" x14ac:dyDescent="0.25">
      <c r="A344" s="1" t="s">
        <v>12</v>
      </c>
      <c r="B344" s="1" t="s">
        <v>18</v>
      </c>
      <c r="C344" s="1">
        <v>7</v>
      </c>
    </row>
    <row r="345" spans="1:3" x14ac:dyDescent="0.25">
      <c r="A345" s="1" t="s">
        <v>12</v>
      </c>
      <c r="B345" s="1" t="s">
        <v>19</v>
      </c>
      <c r="C345" s="1">
        <v>12</v>
      </c>
    </row>
    <row r="346" spans="1:3" x14ac:dyDescent="0.25">
      <c r="A346" s="1" t="s">
        <v>12</v>
      </c>
      <c r="B346" s="1" t="s">
        <v>20</v>
      </c>
      <c r="C346" s="1">
        <v>12</v>
      </c>
    </row>
    <row r="347" spans="1:3" x14ac:dyDescent="0.25">
      <c r="A347" s="1" t="s">
        <v>12</v>
      </c>
      <c r="B347" s="1" t="s">
        <v>21</v>
      </c>
      <c r="C347" s="1">
        <v>7</v>
      </c>
    </row>
    <row r="348" spans="1:3" x14ac:dyDescent="0.25">
      <c r="A348" s="1" t="s">
        <v>12</v>
      </c>
      <c r="B348" s="1" t="s">
        <v>22</v>
      </c>
      <c r="C348" s="1">
        <v>7</v>
      </c>
    </row>
    <row r="349" spans="1:3" x14ac:dyDescent="0.25">
      <c r="A349" s="1" t="s">
        <v>12</v>
      </c>
      <c r="B349" s="1" t="s">
        <v>23</v>
      </c>
      <c r="C349" s="1">
        <v>12</v>
      </c>
    </row>
    <row r="350" spans="1:3" x14ac:dyDescent="0.25">
      <c r="A350" s="1" t="s">
        <v>12</v>
      </c>
      <c r="B350" s="1" t="s">
        <v>24</v>
      </c>
      <c r="C350" s="1">
        <v>12</v>
      </c>
    </row>
    <row r="351" spans="1:3" x14ac:dyDescent="0.25">
      <c r="A351" s="1" t="s">
        <v>12</v>
      </c>
      <c r="B351" s="1" t="s">
        <v>25</v>
      </c>
      <c r="C351" s="1">
        <v>7</v>
      </c>
    </row>
    <row r="352" spans="1:3" x14ac:dyDescent="0.25">
      <c r="A352" s="1" t="s">
        <v>12</v>
      </c>
      <c r="B352" s="1" t="s">
        <v>26</v>
      </c>
      <c r="C352" s="1">
        <v>7</v>
      </c>
    </row>
    <row r="353" spans="1:3" x14ac:dyDescent="0.25">
      <c r="A353" s="1" t="s">
        <v>13</v>
      </c>
      <c r="B353" s="1" t="s">
        <v>0</v>
      </c>
      <c r="C353" s="1">
        <v>12</v>
      </c>
    </row>
    <row r="354" spans="1:3" x14ac:dyDescent="0.25">
      <c r="A354" s="1" t="s">
        <v>13</v>
      </c>
      <c r="B354" s="1" t="s">
        <v>1</v>
      </c>
      <c r="C354" s="1">
        <v>12</v>
      </c>
    </row>
    <row r="355" spans="1:3" x14ac:dyDescent="0.25">
      <c r="A355" s="1" t="s">
        <v>13</v>
      </c>
      <c r="B355" s="1" t="s">
        <v>2</v>
      </c>
      <c r="C355" s="1">
        <v>12</v>
      </c>
    </row>
    <row r="356" spans="1:3" x14ac:dyDescent="0.25">
      <c r="A356" s="1" t="s">
        <v>13</v>
      </c>
      <c r="B356" s="1" t="s">
        <v>3</v>
      </c>
      <c r="C356" s="1">
        <v>12</v>
      </c>
    </row>
    <row r="357" spans="1:3" x14ac:dyDescent="0.25">
      <c r="A357" s="1" t="s">
        <v>13</v>
      </c>
      <c r="B357" s="1" t="s">
        <v>4</v>
      </c>
      <c r="C357" s="1">
        <v>12</v>
      </c>
    </row>
    <row r="358" spans="1:3" x14ac:dyDescent="0.25">
      <c r="A358" s="1" t="s">
        <v>13</v>
      </c>
      <c r="B358" s="1" t="s">
        <v>5</v>
      </c>
      <c r="C358" s="1">
        <v>12</v>
      </c>
    </row>
    <row r="359" spans="1:3" x14ac:dyDescent="0.25">
      <c r="A359" s="1" t="s">
        <v>13</v>
      </c>
      <c r="B359" s="1" t="s">
        <v>6</v>
      </c>
      <c r="C359" s="1">
        <v>12</v>
      </c>
    </row>
    <row r="360" spans="1:3" x14ac:dyDescent="0.25">
      <c r="A360" s="1" t="s">
        <v>13</v>
      </c>
      <c r="B360" s="1" t="s">
        <v>7</v>
      </c>
      <c r="C360" s="1">
        <v>12</v>
      </c>
    </row>
    <row r="361" spans="1:3" x14ac:dyDescent="0.25">
      <c r="A361" s="1" t="s">
        <v>13</v>
      </c>
      <c r="B361" s="1" t="s">
        <v>8</v>
      </c>
      <c r="C361" s="1">
        <v>12</v>
      </c>
    </row>
    <row r="362" spans="1:3" x14ac:dyDescent="0.25">
      <c r="A362" s="1" t="s">
        <v>13</v>
      </c>
      <c r="B362" s="1" t="s">
        <v>9</v>
      </c>
      <c r="C362" s="1">
        <v>12</v>
      </c>
    </row>
    <row r="363" spans="1:3" x14ac:dyDescent="0.25">
      <c r="A363" s="1" t="s">
        <v>13</v>
      </c>
      <c r="B363" s="1" t="s">
        <v>10</v>
      </c>
      <c r="C363" s="1">
        <v>12</v>
      </c>
    </row>
    <row r="364" spans="1:3" x14ac:dyDescent="0.25">
      <c r="A364" s="1" t="s">
        <v>13</v>
      </c>
      <c r="B364" s="1" t="s">
        <v>11</v>
      </c>
      <c r="C364" s="1">
        <v>12</v>
      </c>
    </row>
    <row r="365" spans="1:3" x14ac:dyDescent="0.25">
      <c r="A365" s="1" t="s">
        <v>13</v>
      </c>
      <c r="B365" s="1" t="s">
        <v>12</v>
      </c>
      <c r="C365" s="1">
        <v>12</v>
      </c>
    </row>
    <row r="366" spans="1:3" x14ac:dyDescent="0.25">
      <c r="A366" s="1" t="s">
        <v>13</v>
      </c>
      <c r="B366" s="1" t="s">
        <v>13</v>
      </c>
      <c r="C366" s="1">
        <v>19</v>
      </c>
    </row>
    <row r="367" spans="1:3" x14ac:dyDescent="0.25">
      <c r="A367" s="1" t="s">
        <v>13</v>
      </c>
      <c r="B367" s="1" t="s">
        <v>14</v>
      </c>
      <c r="C367" s="1">
        <v>12</v>
      </c>
    </row>
    <row r="368" spans="1:3" x14ac:dyDescent="0.25">
      <c r="A368" s="1" t="s">
        <v>13</v>
      </c>
      <c r="B368" s="1" t="s">
        <v>15</v>
      </c>
      <c r="C368" s="1">
        <v>12</v>
      </c>
    </row>
    <row r="369" spans="1:3" x14ac:dyDescent="0.25">
      <c r="A369" s="1" t="s">
        <v>13</v>
      </c>
      <c r="B369" s="1" t="s">
        <v>16</v>
      </c>
      <c r="C369" s="1">
        <v>12</v>
      </c>
    </row>
    <row r="370" spans="1:3" x14ac:dyDescent="0.25">
      <c r="A370" s="1" t="s">
        <v>13</v>
      </c>
      <c r="B370" s="1" t="s">
        <v>17</v>
      </c>
      <c r="C370" s="1">
        <v>12</v>
      </c>
    </row>
    <row r="371" spans="1:3" x14ac:dyDescent="0.25">
      <c r="A371" s="1" t="s">
        <v>13</v>
      </c>
      <c r="B371" s="1" t="s">
        <v>18</v>
      </c>
      <c r="C371" s="1">
        <v>12</v>
      </c>
    </row>
    <row r="372" spans="1:3" x14ac:dyDescent="0.25">
      <c r="A372" s="1" t="s">
        <v>13</v>
      </c>
      <c r="B372" s="1" t="s">
        <v>19</v>
      </c>
      <c r="C372" s="1">
        <v>12</v>
      </c>
    </row>
    <row r="373" spans="1:3" x14ac:dyDescent="0.25">
      <c r="A373" s="1" t="s">
        <v>13</v>
      </c>
      <c r="B373" s="1" t="s">
        <v>20</v>
      </c>
      <c r="C373" s="1">
        <v>12</v>
      </c>
    </row>
    <row r="374" spans="1:3" x14ac:dyDescent="0.25">
      <c r="A374" s="1" t="s">
        <v>13</v>
      </c>
      <c r="B374" s="1" t="s">
        <v>21</v>
      </c>
      <c r="C374" s="1">
        <v>12</v>
      </c>
    </row>
    <row r="375" spans="1:3" x14ac:dyDescent="0.25">
      <c r="A375" s="1" t="s">
        <v>13</v>
      </c>
      <c r="B375" s="1" t="s">
        <v>22</v>
      </c>
      <c r="C375" s="1">
        <v>12</v>
      </c>
    </row>
    <row r="376" spans="1:3" x14ac:dyDescent="0.25">
      <c r="A376" s="1" t="s">
        <v>13</v>
      </c>
      <c r="B376" s="1" t="s">
        <v>23</v>
      </c>
      <c r="C376" s="1">
        <v>12</v>
      </c>
    </row>
    <row r="377" spans="1:3" x14ac:dyDescent="0.25">
      <c r="A377" s="1" t="s">
        <v>13</v>
      </c>
      <c r="B377" s="1" t="s">
        <v>24</v>
      </c>
      <c r="C377" s="1">
        <v>12</v>
      </c>
    </row>
    <row r="378" spans="1:3" x14ac:dyDescent="0.25">
      <c r="A378" s="1" t="s">
        <v>13</v>
      </c>
      <c r="B378" s="1" t="s">
        <v>25</v>
      </c>
      <c r="C378" s="1">
        <v>12</v>
      </c>
    </row>
    <row r="379" spans="1:3" x14ac:dyDescent="0.25">
      <c r="A379" s="1" t="s">
        <v>13</v>
      </c>
      <c r="B379" s="1" t="s">
        <v>26</v>
      </c>
      <c r="C379" s="1">
        <v>12</v>
      </c>
    </row>
    <row r="380" spans="1:3" x14ac:dyDescent="0.25">
      <c r="A380" s="1" t="s">
        <v>14</v>
      </c>
      <c r="B380" s="1" t="s">
        <v>0</v>
      </c>
      <c r="C380" s="1">
        <v>12</v>
      </c>
    </row>
    <row r="381" spans="1:3" x14ac:dyDescent="0.25">
      <c r="A381" s="1" t="s">
        <v>14</v>
      </c>
      <c r="B381" s="1" t="s">
        <v>1</v>
      </c>
      <c r="C381" s="1">
        <v>12</v>
      </c>
    </row>
    <row r="382" spans="1:3" x14ac:dyDescent="0.25">
      <c r="A382" s="1" t="s">
        <v>14</v>
      </c>
      <c r="B382" s="1" t="s">
        <v>2</v>
      </c>
      <c r="C382" s="1">
        <v>12</v>
      </c>
    </row>
    <row r="383" spans="1:3" x14ac:dyDescent="0.25">
      <c r="A383" s="1" t="s">
        <v>14</v>
      </c>
      <c r="B383" s="1" t="s">
        <v>3</v>
      </c>
      <c r="C383" s="1">
        <v>12</v>
      </c>
    </row>
    <row r="384" spans="1:3" x14ac:dyDescent="0.25">
      <c r="A384" s="1" t="s">
        <v>14</v>
      </c>
      <c r="B384" s="1" t="s">
        <v>4</v>
      </c>
      <c r="C384" s="1">
        <v>12</v>
      </c>
    </row>
    <row r="385" spans="1:3" x14ac:dyDescent="0.25">
      <c r="A385" s="1" t="s">
        <v>14</v>
      </c>
      <c r="B385" s="1" t="s">
        <v>5</v>
      </c>
      <c r="C385" s="1">
        <v>12</v>
      </c>
    </row>
    <row r="386" spans="1:3" x14ac:dyDescent="0.25">
      <c r="A386" s="1" t="s">
        <v>14</v>
      </c>
      <c r="B386" s="1" t="s">
        <v>6</v>
      </c>
      <c r="C386" s="1">
        <v>12</v>
      </c>
    </row>
    <row r="387" spans="1:3" x14ac:dyDescent="0.25">
      <c r="A387" s="1" t="s">
        <v>14</v>
      </c>
      <c r="B387" s="1" t="s">
        <v>7</v>
      </c>
      <c r="C387" s="1">
        <v>12</v>
      </c>
    </row>
    <row r="388" spans="1:3" x14ac:dyDescent="0.25">
      <c r="A388" s="1" t="s">
        <v>14</v>
      </c>
      <c r="B388" s="1" t="s">
        <v>8</v>
      </c>
      <c r="C388" s="1">
        <v>12</v>
      </c>
    </row>
    <row r="389" spans="1:3" x14ac:dyDescent="0.25">
      <c r="A389" s="1" t="s">
        <v>14</v>
      </c>
      <c r="B389" s="1" t="s">
        <v>9</v>
      </c>
      <c r="C389" s="1">
        <v>12</v>
      </c>
    </row>
    <row r="390" spans="1:3" x14ac:dyDescent="0.25">
      <c r="A390" s="1" t="s">
        <v>14</v>
      </c>
      <c r="B390" s="1" t="s">
        <v>10</v>
      </c>
      <c r="C390" s="1">
        <v>12</v>
      </c>
    </row>
    <row r="391" spans="1:3" x14ac:dyDescent="0.25">
      <c r="A391" s="1" t="s">
        <v>14</v>
      </c>
      <c r="B391" s="1" t="s">
        <v>11</v>
      </c>
      <c r="C391" s="1">
        <v>12</v>
      </c>
    </row>
    <row r="392" spans="1:3" x14ac:dyDescent="0.25">
      <c r="A392" s="1" t="s">
        <v>14</v>
      </c>
      <c r="B392" s="1" t="s">
        <v>12</v>
      </c>
      <c r="C392" s="1">
        <v>12</v>
      </c>
    </row>
    <row r="393" spans="1:3" x14ac:dyDescent="0.25">
      <c r="A393" s="1" t="s">
        <v>14</v>
      </c>
      <c r="B393" s="1" t="s">
        <v>13</v>
      </c>
      <c r="C393" s="1">
        <v>12</v>
      </c>
    </row>
    <row r="394" spans="1:3" x14ac:dyDescent="0.25">
      <c r="A394" s="1" t="s">
        <v>14</v>
      </c>
      <c r="B394" s="1" t="s">
        <v>14</v>
      </c>
      <c r="C394" s="1">
        <v>20</v>
      </c>
    </row>
    <row r="395" spans="1:3" x14ac:dyDescent="0.25">
      <c r="A395" s="1" t="s">
        <v>14</v>
      </c>
      <c r="B395" s="1" t="s">
        <v>15</v>
      </c>
      <c r="C395" s="1">
        <v>12</v>
      </c>
    </row>
    <row r="396" spans="1:3" x14ac:dyDescent="0.25">
      <c r="A396" s="1" t="s">
        <v>14</v>
      </c>
      <c r="B396" s="1" t="s">
        <v>16</v>
      </c>
      <c r="C396" s="1">
        <v>12</v>
      </c>
    </row>
    <row r="397" spans="1:3" x14ac:dyDescent="0.25">
      <c r="A397" s="1" t="s">
        <v>14</v>
      </c>
      <c r="B397" s="1" t="s">
        <v>17</v>
      </c>
      <c r="C397" s="1">
        <v>12</v>
      </c>
    </row>
    <row r="398" spans="1:3" x14ac:dyDescent="0.25">
      <c r="A398" s="1" t="s">
        <v>14</v>
      </c>
      <c r="B398" s="1" t="s">
        <v>18</v>
      </c>
      <c r="C398" s="1">
        <v>12</v>
      </c>
    </row>
    <row r="399" spans="1:3" x14ac:dyDescent="0.25">
      <c r="A399" s="1" t="s">
        <v>14</v>
      </c>
      <c r="B399" s="1" t="s">
        <v>19</v>
      </c>
      <c r="C399" s="1">
        <v>12</v>
      </c>
    </row>
    <row r="400" spans="1:3" x14ac:dyDescent="0.25">
      <c r="A400" s="1" t="s">
        <v>14</v>
      </c>
      <c r="B400" s="1" t="s">
        <v>20</v>
      </c>
      <c r="C400" s="1">
        <v>12</v>
      </c>
    </row>
    <row r="401" spans="1:3" x14ac:dyDescent="0.25">
      <c r="A401" s="1" t="s">
        <v>14</v>
      </c>
      <c r="B401" s="1" t="s">
        <v>21</v>
      </c>
      <c r="C401" s="1">
        <v>12</v>
      </c>
    </row>
    <row r="402" spans="1:3" x14ac:dyDescent="0.25">
      <c r="A402" s="1" t="s">
        <v>14</v>
      </c>
      <c r="B402" s="1" t="s">
        <v>22</v>
      </c>
      <c r="C402" s="1">
        <v>12</v>
      </c>
    </row>
    <row r="403" spans="1:3" x14ac:dyDescent="0.25">
      <c r="A403" s="1" t="s">
        <v>14</v>
      </c>
      <c r="B403" s="1" t="s">
        <v>23</v>
      </c>
      <c r="C403" s="1">
        <v>12</v>
      </c>
    </row>
    <row r="404" spans="1:3" x14ac:dyDescent="0.25">
      <c r="A404" s="1" t="s">
        <v>14</v>
      </c>
      <c r="B404" s="1" t="s">
        <v>24</v>
      </c>
      <c r="C404" s="1">
        <v>12</v>
      </c>
    </row>
    <row r="405" spans="1:3" x14ac:dyDescent="0.25">
      <c r="A405" s="1" t="s">
        <v>14</v>
      </c>
      <c r="B405" s="1" t="s">
        <v>25</v>
      </c>
      <c r="C405" s="1">
        <v>12</v>
      </c>
    </row>
    <row r="406" spans="1:3" x14ac:dyDescent="0.25">
      <c r="A406" s="1" t="s">
        <v>14</v>
      </c>
      <c r="B406" s="1" t="s">
        <v>26</v>
      </c>
      <c r="C406" s="1">
        <v>12</v>
      </c>
    </row>
    <row r="407" spans="1:3" x14ac:dyDescent="0.25">
      <c r="A407" s="1" t="s">
        <v>15</v>
      </c>
      <c r="B407" s="1" t="s">
        <v>0</v>
      </c>
      <c r="C407" s="1">
        <v>7</v>
      </c>
    </row>
    <row r="408" spans="1:3" x14ac:dyDescent="0.25">
      <c r="A408" s="1" t="s">
        <v>15</v>
      </c>
      <c r="B408" s="1" t="s">
        <v>1</v>
      </c>
      <c r="C408" s="1">
        <v>7</v>
      </c>
    </row>
    <row r="409" spans="1:3" x14ac:dyDescent="0.25">
      <c r="A409" s="1" t="s">
        <v>15</v>
      </c>
      <c r="B409" s="1" t="s">
        <v>2</v>
      </c>
      <c r="C409" s="1">
        <v>7</v>
      </c>
    </row>
    <row r="410" spans="1:3" x14ac:dyDescent="0.25">
      <c r="A410" s="1" t="s">
        <v>15</v>
      </c>
      <c r="B410" s="1" t="s">
        <v>3</v>
      </c>
      <c r="C410" s="1">
        <v>7</v>
      </c>
    </row>
    <row r="411" spans="1:3" x14ac:dyDescent="0.25">
      <c r="A411" s="1" t="s">
        <v>15</v>
      </c>
      <c r="B411" s="1" t="s">
        <v>4</v>
      </c>
      <c r="C411" s="1">
        <v>7</v>
      </c>
    </row>
    <row r="412" spans="1:3" x14ac:dyDescent="0.25">
      <c r="A412" s="1" t="s">
        <v>15</v>
      </c>
      <c r="B412" s="1" t="s">
        <v>5</v>
      </c>
      <c r="C412" s="1">
        <v>7</v>
      </c>
    </row>
    <row r="413" spans="1:3" x14ac:dyDescent="0.25">
      <c r="A413" s="1" t="s">
        <v>15</v>
      </c>
      <c r="B413" s="1" t="s">
        <v>6</v>
      </c>
      <c r="C413" s="1">
        <v>7</v>
      </c>
    </row>
    <row r="414" spans="1:3" x14ac:dyDescent="0.25">
      <c r="A414" s="1" t="s">
        <v>15</v>
      </c>
      <c r="B414" s="1" t="s">
        <v>7</v>
      </c>
      <c r="C414" s="1">
        <v>7</v>
      </c>
    </row>
    <row r="415" spans="1:3" x14ac:dyDescent="0.25">
      <c r="A415" s="1" t="s">
        <v>15</v>
      </c>
      <c r="B415" s="1" t="s">
        <v>8</v>
      </c>
      <c r="C415" s="1">
        <v>7</v>
      </c>
    </row>
    <row r="416" spans="1:3" x14ac:dyDescent="0.25">
      <c r="A416" s="1" t="s">
        <v>15</v>
      </c>
      <c r="B416" s="1" t="s">
        <v>9</v>
      </c>
      <c r="C416" s="1">
        <v>7</v>
      </c>
    </row>
    <row r="417" spans="1:3" x14ac:dyDescent="0.25">
      <c r="A417" s="1" t="s">
        <v>15</v>
      </c>
      <c r="B417" s="1" t="s">
        <v>10</v>
      </c>
      <c r="C417" s="1">
        <v>7</v>
      </c>
    </row>
    <row r="418" spans="1:3" x14ac:dyDescent="0.25">
      <c r="A418" s="1" t="s">
        <v>15</v>
      </c>
      <c r="B418" s="1" t="s">
        <v>11</v>
      </c>
      <c r="C418" s="1">
        <v>7</v>
      </c>
    </row>
    <row r="419" spans="1:3" x14ac:dyDescent="0.25">
      <c r="A419" s="1" t="s">
        <v>15</v>
      </c>
      <c r="B419" s="1" t="s">
        <v>12</v>
      </c>
      <c r="C419" s="1">
        <v>7</v>
      </c>
    </row>
    <row r="420" spans="1:3" x14ac:dyDescent="0.25">
      <c r="A420" s="1" t="s">
        <v>15</v>
      </c>
      <c r="B420" s="1" t="s">
        <v>13</v>
      </c>
      <c r="C420" s="1">
        <v>7</v>
      </c>
    </row>
    <row r="421" spans="1:3" x14ac:dyDescent="0.25">
      <c r="A421" s="1" t="s">
        <v>15</v>
      </c>
      <c r="B421" s="1" t="s">
        <v>14</v>
      </c>
      <c r="C421" s="1">
        <v>7</v>
      </c>
    </row>
    <row r="422" spans="1:3" x14ac:dyDescent="0.25">
      <c r="A422" s="1" t="s">
        <v>15</v>
      </c>
      <c r="B422" s="1" t="s">
        <v>15</v>
      </c>
      <c r="C422" s="1">
        <v>19.5</v>
      </c>
    </row>
    <row r="423" spans="1:3" x14ac:dyDescent="0.25">
      <c r="A423" s="1" t="s">
        <v>15</v>
      </c>
      <c r="B423" s="1" t="s">
        <v>16</v>
      </c>
      <c r="C423" s="1">
        <v>7</v>
      </c>
    </row>
    <row r="424" spans="1:3" x14ac:dyDescent="0.25">
      <c r="A424" s="1" t="s">
        <v>15</v>
      </c>
      <c r="B424" s="1" t="s">
        <v>17</v>
      </c>
      <c r="C424" s="1">
        <v>7</v>
      </c>
    </row>
    <row r="425" spans="1:3" x14ac:dyDescent="0.25">
      <c r="A425" s="1" t="s">
        <v>15</v>
      </c>
      <c r="B425" s="1" t="s">
        <v>18</v>
      </c>
      <c r="C425" s="1">
        <v>7</v>
      </c>
    </row>
    <row r="426" spans="1:3" x14ac:dyDescent="0.25">
      <c r="A426" s="1" t="s">
        <v>15</v>
      </c>
      <c r="B426" s="1" t="s">
        <v>19</v>
      </c>
      <c r="C426" s="1">
        <v>12</v>
      </c>
    </row>
    <row r="427" spans="1:3" x14ac:dyDescent="0.25">
      <c r="A427" s="1" t="s">
        <v>15</v>
      </c>
      <c r="B427" s="1" t="s">
        <v>20</v>
      </c>
      <c r="C427" s="1">
        <v>12</v>
      </c>
    </row>
    <row r="428" spans="1:3" x14ac:dyDescent="0.25">
      <c r="A428" s="1" t="s">
        <v>15</v>
      </c>
      <c r="B428" s="1" t="s">
        <v>21</v>
      </c>
      <c r="C428" s="1">
        <v>7</v>
      </c>
    </row>
    <row r="429" spans="1:3" x14ac:dyDescent="0.25">
      <c r="A429" s="1" t="s">
        <v>15</v>
      </c>
      <c r="B429" s="1" t="s">
        <v>22</v>
      </c>
      <c r="C429" s="1">
        <v>7</v>
      </c>
    </row>
    <row r="430" spans="1:3" x14ac:dyDescent="0.25">
      <c r="A430" s="1" t="s">
        <v>15</v>
      </c>
      <c r="B430" s="1" t="s">
        <v>23</v>
      </c>
      <c r="C430" s="1">
        <v>12</v>
      </c>
    </row>
    <row r="431" spans="1:3" x14ac:dyDescent="0.25">
      <c r="A431" s="1" t="s">
        <v>15</v>
      </c>
      <c r="B431" s="1" t="s">
        <v>24</v>
      </c>
      <c r="C431" s="1">
        <v>12</v>
      </c>
    </row>
    <row r="432" spans="1:3" x14ac:dyDescent="0.25">
      <c r="A432" s="1" t="s">
        <v>15</v>
      </c>
      <c r="B432" s="1" t="s">
        <v>25</v>
      </c>
      <c r="C432" s="1">
        <v>7</v>
      </c>
    </row>
    <row r="433" spans="1:3" x14ac:dyDescent="0.25">
      <c r="A433" s="1" t="s">
        <v>15</v>
      </c>
      <c r="B433" s="1" t="s">
        <v>26</v>
      </c>
      <c r="C433" s="1">
        <v>7</v>
      </c>
    </row>
    <row r="434" spans="1:3" x14ac:dyDescent="0.25">
      <c r="A434" s="1" t="s">
        <v>16</v>
      </c>
      <c r="B434" s="1" t="s">
        <v>0</v>
      </c>
      <c r="C434" s="1">
        <v>12</v>
      </c>
    </row>
    <row r="435" spans="1:3" x14ac:dyDescent="0.25">
      <c r="A435" s="1" t="s">
        <v>16</v>
      </c>
      <c r="B435" s="1" t="s">
        <v>1</v>
      </c>
      <c r="C435" s="1">
        <v>12</v>
      </c>
    </row>
    <row r="436" spans="1:3" x14ac:dyDescent="0.25">
      <c r="A436" s="1" t="s">
        <v>16</v>
      </c>
      <c r="B436" s="1" t="s">
        <v>2</v>
      </c>
      <c r="C436" s="1">
        <v>12</v>
      </c>
    </row>
    <row r="437" spans="1:3" x14ac:dyDescent="0.25">
      <c r="A437" s="1" t="s">
        <v>16</v>
      </c>
      <c r="B437" s="1" t="s">
        <v>3</v>
      </c>
      <c r="C437" s="1">
        <v>12</v>
      </c>
    </row>
    <row r="438" spans="1:3" x14ac:dyDescent="0.25">
      <c r="A438" s="1" t="s">
        <v>16</v>
      </c>
      <c r="B438" s="1" t="s">
        <v>4</v>
      </c>
      <c r="C438" s="1">
        <v>12</v>
      </c>
    </row>
    <row r="439" spans="1:3" x14ac:dyDescent="0.25">
      <c r="A439" s="1" t="s">
        <v>16</v>
      </c>
      <c r="B439" s="1" t="s">
        <v>5</v>
      </c>
      <c r="C439" s="1">
        <v>12</v>
      </c>
    </row>
    <row r="440" spans="1:3" x14ac:dyDescent="0.25">
      <c r="A440" s="1" t="s">
        <v>16</v>
      </c>
      <c r="B440" s="1" t="s">
        <v>6</v>
      </c>
      <c r="C440" s="1">
        <v>12</v>
      </c>
    </row>
    <row r="441" spans="1:3" x14ac:dyDescent="0.25">
      <c r="A441" s="1" t="s">
        <v>16</v>
      </c>
      <c r="B441" s="1" t="s">
        <v>7</v>
      </c>
      <c r="C441" s="1">
        <v>12</v>
      </c>
    </row>
    <row r="442" spans="1:3" x14ac:dyDescent="0.25">
      <c r="A442" s="1" t="s">
        <v>16</v>
      </c>
      <c r="B442" s="1" t="s">
        <v>8</v>
      </c>
      <c r="C442" s="1">
        <v>12</v>
      </c>
    </row>
    <row r="443" spans="1:3" x14ac:dyDescent="0.25">
      <c r="A443" s="1" t="s">
        <v>16</v>
      </c>
      <c r="B443" s="1" t="s">
        <v>9</v>
      </c>
      <c r="C443" s="1">
        <v>12</v>
      </c>
    </row>
    <row r="444" spans="1:3" x14ac:dyDescent="0.25">
      <c r="A444" s="1" t="s">
        <v>16</v>
      </c>
      <c r="B444" s="1" t="s">
        <v>10</v>
      </c>
      <c r="C444" s="1">
        <v>12</v>
      </c>
    </row>
    <row r="445" spans="1:3" x14ac:dyDescent="0.25">
      <c r="A445" s="1" t="s">
        <v>16</v>
      </c>
      <c r="B445" s="1" t="s">
        <v>11</v>
      </c>
      <c r="C445" s="1">
        <v>12</v>
      </c>
    </row>
    <row r="446" spans="1:3" x14ac:dyDescent="0.25">
      <c r="A446" s="1" t="s">
        <v>16</v>
      </c>
      <c r="B446" s="1" t="s">
        <v>12</v>
      </c>
      <c r="C446" s="1">
        <v>12</v>
      </c>
    </row>
    <row r="447" spans="1:3" x14ac:dyDescent="0.25">
      <c r="A447" s="1" t="s">
        <v>16</v>
      </c>
      <c r="B447" s="1" t="s">
        <v>13</v>
      </c>
      <c r="C447" s="1">
        <v>12</v>
      </c>
    </row>
    <row r="448" spans="1:3" x14ac:dyDescent="0.25">
      <c r="A448" s="1" t="s">
        <v>16</v>
      </c>
      <c r="B448" s="1" t="s">
        <v>14</v>
      </c>
      <c r="C448" s="1">
        <v>12</v>
      </c>
    </row>
    <row r="449" spans="1:3" x14ac:dyDescent="0.25">
      <c r="A449" s="1" t="s">
        <v>16</v>
      </c>
      <c r="B449" s="1" t="s">
        <v>15</v>
      </c>
      <c r="C449" s="1">
        <v>12</v>
      </c>
    </row>
    <row r="450" spans="1:3" x14ac:dyDescent="0.25">
      <c r="A450" s="1" t="s">
        <v>16</v>
      </c>
      <c r="B450" s="1" t="s">
        <v>16</v>
      </c>
      <c r="C450" s="1">
        <v>20.5</v>
      </c>
    </row>
    <row r="451" spans="1:3" x14ac:dyDescent="0.25">
      <c r="A451" s="1" t="s">
        <v>16</v>
      </c>
      <c r="B451" s="1" t="s">
        <v>17</v>
      </c>
      <c r="C451" s="1">
        <v>12</v>
      </c>
    </row>
    <row r="452" spans="1:3" x14ac:dyDescent="0.25">
      <c r="A452" s="1" t="s">
        <v>16</v>
      </c>
      <c r="B452" s="1" t="s">
        <v>18</v>
      </c>
      <c r="C452" s="1">
        <v>12</v>
      </c>
    </row>
    <row r="453" spans="1:3" x14ac:dyDescent="0.25">
      <c r="A453" s="1" t="s">
        <v>16</v>
      </c>
      <c r="B453" s="1" t="s">
        <v>19</v>
      </c>
      <c r="C453" s="1">
        <v>12</v>
      </c>
    </row>
    <row r="454" spans="1:3" x14ac:dyDescent="0.25">
      <c r="A454" s="1" t="s">
        <v>16</v>
      </c>
      <c r="B454" s="1" t="s">
        <v>20</v>
      </c>
      <c r="C454" s="1">
        <v>12</v>
      </c>
    </row>
    <row r="455" spans="1:3" x14ac:dyDescent="0.25">
      <c r="A455" s="1" t="s">
        <v>16</v>
      </c>
      <c r="B455" s="1" t="s">
        <v>21</v>
      </c>
      <c r="C455" s="1">
        <v>12</v>
      </c>
    </row>
    <row r="456" spans="1:3" x14ac:dyDescent="0.25">
      <c r="A456" s="1" t="s">
        <v>16</v>
      </c>
      <c r="B456" s="1" t="s">
        <v>22</v>
      </c>
      <c r="C456" s="1">
        <v>12</v>
      </c>
    </row>
    <row r="457" spans="1:3" x14ac:dyDescent="0.25">
      <c r="A457" s="1" t="s">
        <v>16</v>
      </c>
      <c r="B457" s="1" t="s">
        <v>23</v>
      </c>
      <c r="C457" s="1">
        <v>12</v>
      </c>
    </row>
    <row r="458" spans="1:3" x14ac:dyDescent="0.25">
      <c r="A458" s="1" t="s">
        <v>16</v>
      </c>
      <c r="B458" s="1" t="s">
        <v>24</v>
      </c>
      <c r="C458" s="1">
        <v>12</v>
      </c>
    </row>
    <row r="459" spans="1:3" x14ac:dyDescent="0.25">
      <c r="A459" s="1" t="s">
        <v>16</v>
      </c>
      <c r="B459" s="1" t="s">
        <v>25</v>
      </c>
      <c r="C459" s="1">
        <v>12</v>
      </c>
    </row>
    <row r="460" spans="1:3" x14ac:dyDescent="0.25">
      <c r="A460" s="1" t="s">
        <v>16</v>
      </c>
      <c r="B460" s="1" t="s">
        <v>26</v>
      </c>
      <c r="C460" s="1">
        <v>12</v>
      </c>
    </row>
    <row r="461" spans="1:3" x14ac:dyDescent="0.25">
      <c r="A461" s="1" t="s">
        <v>17</v>
      </c>
      <c r="B461" s="1" t="s">
        <v>0</v>
      </c>
      <c r="C461" s="1">
        <v>12</v>
      </c>
    </row>
    <row r="462" spans="1:3" x14ac:dyDescent="0.25">
      <c r="A462" s="1" t="s">
        <v>17</v>
      </c>
      <c r="B462" s="1" t="s">
        <v>1</v>
      </c>
      <c r="C462" s="1">
        <v>12</v>
      </c>
    </row>
    <row r="463" spans="1:3" x14ac:dyDescent="0.25">
      <c r="A463" s="1" t="s">
        <v>17</v>
      </c>
      <c r="B463" s="1" t="s">
        <v>2</v>
      </c>
      <c r="C463" s="1">
        <v>12</v>
      </c>
    </row>
    <row r="464" spans="1:3" x14ac:dyDescent="0.25">
      <c r="A464" s="1" t="s">
        <v>17</v>
      </c>
      <c r="B464" s="1" t="s">
        <v>3</v>
      </c>
      <c r="C464" s="1">
        <v>12</v>
      </c>
    </row>
    <row r="465" spans="1:3" x14ac:dyDescent="0.25">
      <c r="A465" s="1" t="s">
        <v>17</v>
      </c>
      <c r="B465" s="1" t="s">
        <v>4</v>
      </c>
      <c r="C465" s="1">
        <v>12</v>
      </c>
    </row>
    <row r="466" spans="1:3" x14ac:dyDescent="0.25">
      <c r="A466" s="1" t="s">
        <v>17</v>
      </c>
      <c r="B466" s="1" t="s">
        <v>5</v>
      </c>
      <c r="C466" s="1">
        <v>12</v>
      </c>
    </row>
    <row r="467" spans="1:3" x14ac:dyDescent="0.25">
      <c r="A467" s="1" t="s">
        <v>17</v>
      </c>
      <c r="B467" s="1" t="s">
        <v>6</v>
      </c>
      <c r="C467" s="1">
        <v>12</v>
      </c>
    </row>
    <row r="468" spans="1:3" x14ac:dyDescent="0.25">
      <c r="A468" s="1" t="s">
        <v>17</v>
      </c>
      <c r="B468" s="1" t="s">
        <v>7</v>
      </c>
      <c r="C468" s="1">
        <v>12</v>
      </c>
    </row>
    <row r="469" spans="1:3" x14ac:dyDescent="0.25">
      <c r="A469" s="1" t="s">
        <v>17</v>
      </c>
      <c r="B469" s="1" t="s">
        <v>8</v>
      </c>
      <c r="C469" s="1">
        <v>12</v>
      </c>
    </row>
    <row r="470" spans="1:3" x14ac:dyDescent="0.25">
      <c r="A470" s="1" t="s">
        <v>17</v>
      </c>
      <c r="B470" s="1" t="s">
        <v>9</v>
      </c>
      <c r="C470" s="1">
        <v>12</v>
      </c>
    </row>
    <row r="471" spans="1:3" x14ac:dyDescent="0.25">
      <c r="A471" s="1" t="s">
        <v>17</v>
      </c>
      <c r="B471" s="1" t="s">
        <v>10</v>
      </c>
      <c r="C471" s="1">
        <v>12</v>
      </c>
    </row>
    <row r="472" spans="1:3" x14ac:dyDescent="0.25">
      <c r="A472" s="1" t="s">
        <v>17</v>
      </c>
      <c r="B472" s="1" t="s">
        <v>11</v>
      </c>
      <c r="C472" s="1">
        <v>12</v>
      </c>
    </row>
    <row r="473" spans="1:3" x14ac:dyDescent="0.25">
      <c r="A473" s="1" t="s">
        <v>17</v>
      </c>
      <c r="B473" s="1" t="s">
        <v>12</v>
      </c>
      <c r="C473" s="1">
        <v>12</v>
      </c>
    </row>
    <row r="474" spans="1:3" x14ac:dyDescent="0.25">
      <c r="A474" s="1" t="s">
        <v>17</v>
      </c>
      <c r="B474" s="1" t="s">
        <v>13</v>
      </c>
      <c r="C474" s="1">
        <v>12</v>
      </c>
    </row>
    <row r="475" spans="1:3" x14ac:dyDescent="0.25">
      <c r="A475" s="1" t="s">
        <v>17</v>
      </c>
      <c r="B475" s="1" t="s">
        <v>14</v>
      </c>
      <c r="C475" s="1">
        <v>12</v>
      </c>
    </row>
    <row r="476" spans="1:3" x14ac:dyDescent="0.25">
      <c r="A476" s="1" t="s">
        <v>17</v>
      </c>
      <c r="B476" s="1" t="s">
        <v>15</v>
      </c>
      <c r="C476" s="1">
        <v>12</v>
      </c>
    </row>
    <row r="477" spans="1:3" x14ac:dyDescent="0.25">
      <c r="A477" s="1" t="s">
        <v>17</v>
      </c>
      <c r="B477" s="1" t="s">
        <v>16</v>
      </c>
      <c r="C477" s="1">
        <v>12</v>
      </c>
    </row>
    <row r="478" spans="1:3" x14ac:dyDescent="0.25">
      <c r="A478" s="1" t="s">
        <v>17</v>
      </c>
      <c r="B478" s="1" t="s">
        <v>17</v>
      </c>
      <c r="C478" s="1">
        <v>22.5</v>
      </c>
    </row>
    <row r="479" spans="1:3" x14ac:dyDescent="0.25">
      <c r="A479" s="1" t="s">
        <v>17</v>
      </c>
      <c r="B479" s="1" t="s">
        <v>18</v>
      </c>
      <c r="C479" s="1">
        <v>12</v>
      </c>
    </row>
    <row r="480" spans="1:3" x14ac:dyDescent="0.25">
      <c r="A480" s="1" t="s">
        <v>17</v>
      </c>
      <c r="B480" s="1" t="s">
        <v>19</v>
      </c>
      <c r="C480" s="1">
        <v>12</v>
      </c>
    </row>
    <row r="481" spans="1:3" x14ac:dyDescent="0.25">
      <c r="A481" s="1" t="s">
        <v>17</v>
      </c>
      <c r="B481" s="1" t="s">
        <v>20</v>
      </c>
      <c r="C481" s="1">
        <v>12</v>
      </c>
    </row>
    <row r="482" spans="1:3" x14ac:dyDescent="0.25">
      <c r="A482" s="1" t="s">
        <v>17</v>
      </c>
      <c r="B482" s="1" t="s">
        <v>21</v>
      </c>
      <c r="C482" s="1">
        <v>12</v>
      </c>
    </row>
    <row r="483" spans="1:3" x14ac:dyDescent="0.25">
      <c r="A483" s="1" t="s">
        <v>17</v>
      </c>
      <c r="B483" s="1" t="s">
        <v>22</v>
      </c>
      <c r="C483" s="1">
        <v>12</v>
      </c>
    </row>
    <row r="484" spans="1:3" x14ac:dyDescent="0.25">
      <c r="A484" s="1" t="s">
        <v>17</v>
      </c>
      <c r="B484" s="1" t="s">
        <v>23</v>
      </c>
      <c r="C484" s="1">
        <v>12</v>
      </c>
    </row>
    <row r="485" spans="1:3" x14ac:dyDescent="0.25">
      <c r="A485" s="1" t="s">
        <v>17</v>
      </c>
      <c r="B485" s="1" t="s">
        <v>24</v>
      </c>
      <c r="C485" s="1">
        <v>12</v>
      </c>
    </row>
    <row r="486" spans="1:3" x14ac:dyDescent="0.25">
      <c r="A486" s="1" t="s">
        <v>17</v>
      </c>
      <c r="B486" s="1" t="s">
        <v>25</v>
      </c>
      <c r="C486" s="1">
        <v>12</v>
      </c>
    </row>
    <row r="487" spans="1:3" x14ac:dyDescent="0.25">
      <c r="A487" s="1" t="s">
        <v>17</v>
      </c>
      <c r="B487" s="1" t="s">
        <v>26</v>
      </c>
      <c r="C487" s="1">
        <v>12</v>
      </c>
    </row>
    <row r="488" spans="1:3" x14ac:dyDescent="0.25">
      <c r="A488" s="1" t="s">
        <v>18</v>
      </c>
      <c r="B488" s="1" t="s">
        <v>0</v>
      </c>
      <c r="C488" s="1">
        <v>12</v>
      </c>
    </row>
    <row r="489" spans="1:3" x14ac:dyDescent="0.25">
      <c r="A489" s="1" t="s">
        <v>18</v>
      </c>
      <c r="B489" s="1" t="s">
        <v>1</v>
      </c>
      <c r="C489" s="1">
        <v>12</v>
      </c>
    </row>
    <row r="490" spans="1:3" x14ac:dyDescent="0.25">
      <c r="A490" s="1" t="s">
        <v>18</v>
      </c>
      <c r="B490" s="1" t="s">
        <v>2</v>
      </c>
      <c r="C490" s="1">
        <v>12</v>
      </c>
    </row>
    <row r="491" spans="1:3" x14ac:dyDescent="0.25">
      <c r="A491" s="1" t="s">
        <v>18</v>
      </c>
      <c r="B491" s="1" t="s">
        <v>3</v>
      </c>
      <c r="C491" s="1">
        <v>12</v>
      </c>
    </row>
    <row r="492" spans="1:3" x14ac:dyDescent="0.25">
      <c r="A492" s="1" t="s">
        <v>18</v>
      </c>
      <c r="B492" s="1" t="s">
        <v>4</v>
      </c>
      <c r="C492" s="1">
        <v>12</v>
      </c>
    </row>
    <row r="493" spans="1:3" x14ac:dyDescent="0.25">
      <c r="A493" s="1" t="s">
        <v>18</v>
      </c>
      <c r="B493" s="1" t="s">
        <v>5</v>
      </c>
      <c r="C493" s="1">
        <v>12</v>
      </c>
    </row>
    <row r="494" spans="1:3" x14ac:dyDescent="0.25">
      <c r="A494" s="1" t="s">
        <v>18</v>
      </c>
      <c r="B494" s="1" t="s">
        <v>6</v>
      </c>
      <c r="C494" s="1">
        <v>12</v>
      </c>
    </row>
    <row r="495" spans="1:3" x14ac:dyDescent="0.25">
      <c r="A495" s="1" t="s">
        <v>18</v>
      </c>
      <c r="B495" s="1" t="s">
        <v>7</v>
      </c>
      <c r="C495" s="1">
        <v>12</v>
      </c>
    </row>
    <row r="496" spans="1:3" x14ac:dyDescent="0.25">
      <c r="A496" s="1" t="s">
        <v>18</v>
      </c>
      <c r="B496" s="1" t="s">
        <v>8</v>
      </c>
      <c r="C496" s="1">
        <v>12</v>
      </c>
    </row>
    <row r="497" spans="1:3" x14ac:dyDescent="0.25">
      <c r="A497" s="1" t="s">
        <v>18</v>
      </c>
      <c r="B497" s="1" t="s">
        <v>9</v>
      </c>
      <c r="C497" s="1">
        <v>12</v>
      </c>
    </row>
    <row r="498" spans="1:3" x14ac:dyDescent="0.25">
      <c r="A498" s="1" t="s">
        <v>18</v>
      </c>
      <c r="B498" s="1" t="s">
        <v>10</v>
      </c>
      <c r="C498" s="1">
        <v>12</v>
      </c>
    </row>
    <row r="499" spans="1:3" x14ac:dyDescent="0.25">
      <c r="A499" s="1" t="s">
        <v>18</v>
      </c>
      <c r="B499" s="1" t="s">
        <v>11</v>
      </c>
      <c r="C499" s="1">
        <v>12</v>
      </c>
    </row>
    <row r="500" spans="1:3" x14ac:dyDescent="0.25">
      <c r="A500" s="1" t="s">
        <v>18</v>
      </c>
      <c r="B500" s="1" t="s">
        <v>12</v>
      </c>
      <c r="C500" s="1">
        <v>12</v>
      </c>
    </row>
    <row r="501" spans="1:3" x14ac:dyDescent="0.25">
      <c r="A501" s="1" t="s">
        <v>18</v>
      </c>
      <c r="B501" s="1" t="s">
        <v>13</v>
      </c>
      <c r="C501" s="1">
        <v>12</v>
      </c>
    </row>
    <row r="502" spans="1:3" x14ac:dyDescent="0.25">
      <c r="A502" s="1" t="s">
        <v>18</v>
      </c>
      <c r="B502" s="1" t="s">
        <v>14</v>
      </c>
      <c r="C502" s="1">
        <v>12</v>
      </c>
    </row>
    <row r="503" spans="1:3" x14ac:dyDescent="0.25">
      <c r="A503" s="1" t="s">
        <v>18</v>
      </c>
      <c r="B503" s="1" t="s">
        <v>15</v>
      </c>
      <c r="C503" s="1">
        <v>12</v>
      </c>
    </row>
    <row r="504" spans="1:3" x14ac:dyDescent="0.25">
      <c r="A504" s="1" t="s">
        <v>18</v>
      </c>
      <c r="B504" s="1" t="s">
        <v>16</v>
      </c>
      <c r="C504" s="1">
        <v>12</v>
      </c>
    </row>
    <row r="505" spans="1:3" x14ac:dyDescent="0.25">
      <c r="A505" s="1" t="s">
        <v>18</v>
      </c>
      <c r="B505" s="1" t="s">
        <v>17</v>
      </c>
      <c r="C505" s="1">
        <v>12</v>
      </c>
    </row>
    <row r="506" spans="1:3" x14ac:dyDescent="0.25">
      <c r="A506" s="1" t="s">
        <v>18</v>
      </c>
      <c r="B506" s="1" t="s">
        <v>18</v>
      </c>
      <c r="C506" s="1">
        <v>20</v>
      </c>
    </row>
    <row r="507" spans="1:3" x14ac:dyDescent="0.25">
      <c r="A507" s="1" t="s">
        <v>18</v>
      </c>
      <c r="B507" s="1" t="s">
        <v>19</v>
      </c>
      <c r="C507" s="1">
        <v>12</v>
      </c>
    </row>
    <row r="508" spans="1:3" x14ac:dyDescent="0.25">
      <c r="A508" s="1" t="s">
        <v>18</v>
      </c>
      <c r="B508" s="1" t="s">
        <v>20</v>
      </c>
      <c r="C508" s="1">
        <v>12</v>
      </c>
    </row>
    <row r="509" spans="1:3" x14ac:dyDescent="0.25">
      <c r="A509" s="1" t="s">
        <v>18</v>
      </c>
      <c r="B509" s="1" t="s">
        <v>21</v>
      </c>
      <c r="C509" s="1">
        <v>12</v>
      </c>
    </row>
    <row r="510" spans="1:3" x14ac:dyDescent="0.25">
      <c r="A510" s="1" t="s">
        <v>18</v>
      </c>
      <c r="B510" s="1" t="s">
        <v>22</v>
      </c>
      <c r="C510" s="1">
        <v>12</v>
      </c>
    </row>
    <row r="511" spans="1:3" x14ac:dyDescent="0.25">
      <c r="A511" s="1" t="s">
        <v>18</v>
      </c>
      <c r="B511" s="1" t="s">
        <v>23</v>
      </c>
      <c r="C511" s="1">
        <v>12</v>
      </c>
    </row>
    <row r="512" spans="1:3" x14ac:dyDescent="0.25">
      <c r="A512" s="1" t="s">
        <v>18</v>
      </c>
      <c r="B512" s="1" t="s">
        <v>24</v>
      </c>
      <c r="C512" s="1">
        <v>12</v>
      </c>
    </row>
    <row r="513" spans="1:3" x14ac:dyDescent="0.25">
      <c r="A513" s="1" t="s">
        <v>18</v>
      </c>
      <c r="B513" s="1" t="s">
        <v>25</v>
      </c>
      <c r="C513" s="1">
        <v>12</v>
      </c>
    </row>
    <row r="514" spans="1:3" x14ac:dyDescent="0.25">
      <c r="A514" s="1" t="s">
        <v>18</v>
      </c>
      <c r="B514" s="1" t="s">
        <v>26</v>
      </c>
      <c r="C514" s="1">
        <v>12</v>
      </c>
    </row>
    <row r="515" spans="1:3" x14ac:dyDescent="0.25">
      <c r="A515" s="1" t="s">
        <v>19</v>
      </c>
      <c r="B515" s="1" t="s">
        <v>0</v>
      </c>
      <c r="C515" s="1">
        <v>7</v>
      </c>
    </row>
    <row r="516" spans="1:3" x14ac:dyDescent="0.25">
      <c r="A516" s="1" t="s">
        <v>19</v>
      </c>
      <c r="B516" s="1" t="s">
        <v>1</v>
      </c>
      <c r="C516" s="1">
        <v>7</v>
      </c>
    </row>
    <row r="517" spans="1:3" x14ac:dyDescent="0.25">
      <c r="A517" s="1" t="s">
        <v>19</v>
      </c>
      <c r="B517" s="1" t="s">
        <v>2</v>
      </c>
      <c r="C517" s="1">
        <v>7</v>
      </c>
    </row>
    <row r="518" spans="1:3" x14ac:dyDescent="0.25">
      <c r="A518" s="1" t="s">
        <v>19</v>
      </c>
      <c r="B518" s="1" t="s">
        <v>3</v>
      </c>
      <c r="C518" s="1">
        <v>7</v>
      </c>
    </row>
    <row r="519" spans="1:3" x14ac:dyDescent="0.25">
      <c r="A519" s="1" t="s">
        <v>19</v>
      </c>
      <c r="B519" s="1" t="s">
        <v>4</v>
      </c>
      <c r="C519" s="1">
        <v>7</v>
      </c>
    </row>
    <row r="520" spans="1:3" x14ac:dyDescent="0.25">
      <c r="A520" s="1" t="s">
        <v>19</v>
      </c>
      <c r="B520" s="1" t="s">
        <v>5</v>
      </c>
      <c r="C520" s="1">
        <v>7</v>
      </c>
    </row>
    <row r="521" spans="1:3" x14ac:dyDescent="0.25">
      <c r="A521" s="1" t="s">
        <v>19</v>
      </c>
      <c r="B521" s="1" t="s">
        <v>6</v>
      </c>
      <c r="C521" s="1">
        <v>7</v>
      </c>
    </row>
    <row r="522" spans="1:3" x14ac:dyDescent="0.25">
      <c r="A522" s="1" t="s">
        <v>19</v>
      </c>
      <c r="B522" s="1" t="s">
        <v>7</v>
      </c>
      <c r="C522" s="1">
        <v>7</v>
      </c>
    </row>
    <row r="523" spans="1:3" x14ac:dyDescent="0.25">
      <c r="A523" s="1" t="s">
        <v>19</v>
      </c>
      <c r="B523" s="1" t="s">
        <v>8</v>
      </c>
      <c r="C523" s="1">
        <v>7</v>
      </c>
    </row>
    <row r="524" spans="1:3" x14ac:dyDescent="0.25">
      <c r="A524" s="1" t="s">
        <v>19</v>
      </c>
      <c r="B524" s="1" t="s">
        <v>9</v>
      </c>
      <c r="C524" s="1">
        <v>7</v>
      </c>
    </row>
    <row r="525" spans="1:3" x14ac:dyDescent="0.25">
      <c r="A525" s="1" t="s">
        <v>19</v>
      </c>
      <c r="B525" s="1" t="s">
        <v>10</v>
      </c>
      <c r="C525" s="1">
        <v>7</v>
      </c>
    </row>
    <row r="526" spans="1:3" x14ac:dyDescent="0.25">
      <c r="A526" s="1" t="s">
        <v>19</v>
      </c>
      <c r="B526" s="1" t="s">
        <v>11</v>
      </c>
      <c r="C526" s="1">
        <v>7</v>
      </c>
    </row>
    <row r="527" spans="1:3" x14ac:dyDescent="0.25">
      <c r="A527" s="1" t="s">
        <v>19</v>
      </c>
      <c r="B527" s="1" t="s">
        <v>12</v>
      </c>
      <c r="C527" s="1">
        <v>7</v>
      </c>
    </row>
    <row r="528" spans="1:3" x14ac:dyDescent="0.25">
      <c r="A528" s="1" t="s">
        <v>19</v>
      </c>
      <c r="B528" s="1" t="s">
        <v>13</v>
      </c>
      <c r="C528" s="1">
        <v>7</v>
      </c>
    </row>
    <row r="529" spans="1:3" x14ac:dyDescent="0.25">
      <c r="A529" s="1" t="s">
        <v>19</v>
      </c>
      <c r="B529" s="1" t="s">
        <v>14</v>
      </c>
      <c r="C529" s="1">
        <v>7</v>
      </c>
    </row>
    <row r="530" spans="1:3" x14ac:dyDescent="0.25">
      <c r="A530" s="1" t="s">
        <v>19</v>
      </c>
      <c r="B530" s="1" t="s">
        <v>15</v>
      </c>
      <c r="C530" s="1">
        <v>12</v>
      </c>
    </row>
    <row r="531" spans="1:3" x14ac:dyDescent="0.25">
      <c r="A531" s="1" t="s">
        <v>19</v>
      </c>
      <c r="B531" s="1" t="s">
        <v>16</v>
      </c>
      <c r="C531" s="1">
        <v>7</v>
      </c>
    </row>
    <row r="532" spans="1:3" x14ac:dyDescent="0.25">
      <c r="A532" s="1" t="s">
        <v>19</v>
      </c>
      <c r="B532" s="1" t="s">
        <v>17</v>
      </c>
      <c r="C532" s="1">
        <v>7</v>
      </c>
    </row>
    <row r="533" spans="1:3" x14ac:dyDescent="0.25">
      <c r="A533" s="1" t="s">
        <v>19</v>
      </c>
      <c r="B533" s="1" t="s">
        <v>18</v>
      </c>
      <c r="C533" s="1">
        <v>7</v>
      </c>
    </row>
    <row r="534" spans="1:3" x14ac:dyDescent="0.25">
      <c r="A534" s="1" t="s">
        <v>19</v>
      </c>
      <c r="B534" s="1" t="s">
        <v>19</v>
      </c>
      <c r="C534" s="1">
        <v>17</v>
      </c>
    </row>
    <row r="535" spans="1:3" x14ac:dyDescent="0.25">
      <c r="A535" s="1" t="s">
        <v>19</v>
      </c>
      <c r="B535" s="1" t="s">
        <v>20</v>
      </c>
      <c r="C535" s="1">
        <v>12</v>
      </c>
    </row>
    <row r="536" spans="1:3" x14ac:dyDescent="0.25">
      <c r="A536" s="1" t="s">
        <v>19</v>
      </c>
      <c r="B536" s="1" t="s">
        <v>21</v>
      </c>
      <c r="C536" s="1">
        <v>7</v>
      </c>
    </row>
    <row r="537" spans="1:3" x14ac:dyDescent="0.25">
      <c r="A537" s="1" t="s">
        <v>19</v>
      </c>
      <c r="B537" s="1" t="s">
        <v>22</v>
      </c>
      <c r="C537" s="1">
        <v>7</v>
      </c>
    </row>
    <row r="538" spans="1:3" x14ac:dyDescent="0.25">
      <c r="A538" s="1" t="s">
        <v>19</v>
      </c>
      <c r="B538" s="1" t="s">
        <v>23</v>
      </c>
      <c r="C538" s="1">
        <v>12</v>
      </c>
    </row>
    <row r="539" spans="1:3" x14ac:dyDescent="0.25">
      <c r="A539" s="1" t="s">
        <v>19</v>
      </c>
      <c r="B539" s="1" t="s">
        <v>24</v>
      </c>
      <c r="C539" s="1">
        <v>12</v>
      </c>
    </row>
    <row r="540" spans="1:3" x14ac:dyDescent="0.25">
      <c r="A540" s="1" t="s">
        <v>19</v>
      </c>
      <c r="B540" s="1" t="s">
        <v>25</v>
      </c>
      <c r="C540" s="1">
        <v>7</v>
      </c>
    </row>
    <row r="541" spans="1:3" x14ac:dyDescent="0.25">
      <c r="A541" s="1" t="s">
        <v>19</v>
      </c>
      <c r="B541" s="1" t="s">
        <v>26</v>
      </c>
      <c r="C541" s="1">
        <v>7</v>
      </c>
    </row>
    <row r="542" spans="1:3" x14ac:dyDescent="0.25">
      <c r="A542" s="1" t="s">
        <v>20</v>
      </c>
      <c r="B542" s="1" t="s">
        <v>0</v>
      </c>
      <c r="C542" s="1">
        <v>7</v>
      </c>
    </row>
    <row r="543" spans="1:3" x14ac:dyDescent="0.25">
      <c r="A543" s="1" t="s">
        <v>20</v>
      </c>
      <c r="B543" s="1" t="s">
        <v>1</v>
      </c>
      <c r="C543" s="1">
        <v>7</v>
      </c>
    </row>
    <row r="544" spans="1:3" x14ac:dyDescent="0.25">
      <c r="A544" s="1" t="s">
        <v>20</v>
      </c>
      <c r="B544" s="1" t="s">
        <v>2</v>
      </c>
      <c r="C544" s="1">
        <v>7</v>
      </c>
    </row>
    <row r="545" spans="1:3" x14ac:dyDescent="0.25">
      <c r="A545" s="1" t="s">
        <v>20</v>
      </c>
      <c r="B545" s="1" t="s">
        <v>3</v>
      </c>
      <c r="C545" s="1">
        <v>7</v>
      </c>
    </row>
    <row r="546" spans="1:3" x14ac:dyDescent="0.25">
      <c r="A546" s="1" t="s">
        <v>20</v>
      </c>
      <c r="B546" s="1" t="s">
        <v>4</v>
      </c>
      <c r="C546" s="1">
        <v>7</v>
      </c>
    </row>
    <row r="547" spans="1:3" x14ac:dyDescent="0.25">
      <c r="A547" s="1" t="s">
        <v>20</v>
      </c>
      <c r="B547" s="1" t="s">
        <v>5</v>
      </c>
      <c r="C547" s="1">
        <v>7</v>
      </c>
    </row>
    <row r="548" spans="1:3" x14ac:dyDescent="0.25">
      <c r="A548" s="1" t="s">
        <v>20</v>
      </c>
      <c r="B548" s="1" t="s">
        <v>6</v>
      </c>
      <c r="C548" s="1">
        <v>7</v>
      </c>
    </row>
    <row r="549" spans="1:3" x14ac:dyDescent="0.25">
      <c r="A549" s="1" t="s">
        <v>20</v>
      </c>
      <c r="B549" s="1" t="s">
        <v>7</v>
      </c>
      <c r="C549" s="1">
        <v>7</v>
      </c>
    </row>
    <row r="550" spans="1:3" x14ac:dyDescent="0.25">
      <c r="A550" s="1" t="s">
        <v>20</v>
      </c>
      <c r="B550" s="1" t="s">
        <v>8</v>
      </c>
      <c r="C550" s="1">
        <v>7</v>
      </c>
    </row>
    <row r="551" spans="1:3" x14ac:dyDescent="0.25">
      <c r="A551" s="1" t="s">
        <v>20</v>
      </c>
      <c r="B551" s="1" t="s">
        <v>9</v>
      </c>
      <c r="C551" s="1">
        <v>7</v>
      </c>
    </row>
    <row r="552" spans="1:3" x14ac:dyDescent="0.25">
      <c r="A552" s="1" t="s">
        <v>20</v>
      </c>
      <c r="B552" s="1" t="s">
        <v>10</v>
      </c>
      <c r="C552" s="1">
        <v>7</v>
      </c>
    </row>
    <row r="553" spans="1:3" x14ac:dyDescent="0.25">
      <c r="A553" s="1" t="s">
        <v>20</v>
      </c>
      <c r="B553" s="1" t="s">
        <v>11</v>
      </c>
      <c r="C553" s="1">
        <v>7</v>
      </c>
    </row>
    <row r="554" spans="1:3" x14ac:dyDescent="0.25">
      <c r="A554" s="1" t="s">
        <v>20</v>
      </c>
      <c r="B554" s="1" t="s">
        <v>12</v>
      </c>
      <c r="C554" s="1">
        <v>12</v>
      </c>
    </row>
    <row r="555" spans="1:3" x14ac:dyDescent="0.25">
      <c r="A555" s="1" t="s">
        <v>20</v>
      </c>
      <c r="B555" s="1" t="s">
        <v>13</v>
      </c>
      <c r="C555" s="1">
        <v>7</v>
      </c>
    </row>
    <row r="556" spans="1:3" x14ac:dyDescent="0.25">
      <c r="A556" s="1" t="s">
        <v>20</v>
      </c>
      <c r="B556" s="1" t="s">
        <v>14</v>
      </c>
      <c r="C556" s="1">
        <v>7</v>
      </c>
    </row>
    <row r="557" spans="1:3" x14ac:dyDescent="0.25">
      <c r="A557" s="1" t="s">
        <v>20</v>
      </c>
      <c r="B557" s="1" t="s">
        <v>15</v>
      </c>
      <c r="C557" s="1">
        <v>12</v>
      </c>
    </row>
    <row r="558" spans="1:3" x14ac:dyDescent="0.25">
      <c r="A558" s="1" t="s">
        <v>20</v>
      </c>
      <c r="B558" s="1" t="s">
        <v>16</v>
      </c>
      <c r="C558" s="1">
        <v>7</v>
      </c>
    </row>
    <row r="559" spans="1:3" x14ac:dyDescent="0.25">
      <c r="A559" s="1" t="s">
        <v>20</v>
      </c>
      <c r="B559" s="1" t="s">
        <v>17</v>
      </c>
      <c r="C559" s="1">
        <v>7</v>
      </c>
    </row>
    <row r="560" spans="1:3" x14ac:dyDescent="0.25">
      <c r="A560" s="1" t="s">
        <v>20</v>
      </c>
      <c r="B560" s="1" t="s">
        <v>18</v>
      </c>
      <c r="C560" s="1">
        <v>7</v>
      </c>
    </row>
    <row r="561" spans="1:3" x14ac:dyDescent="0.25">
      <c r="A561" s="1" t="s">
        <v>20</v>
      </c>
      <c r="B561" s="1" t="s">
        <v>19</v>
      </c>
      <c r="C561" s="1">
        <v>12</v>
      </c>
    </row>
    <row r="562" spans="1:3" x14ac:dyDescent="0.25">
      <c r="A562" s="1" t="s">
        <v>20</v>
      </c>
      <c r="B562" s="1" t="s">
        <v>20</v>
      </c>
      <c r="C562" s="1">
        <v>20</v>
      </c>
    </row>
    <row r="563" spans="1:3" x14ac:dyDescent="0.25">
      <c r="A563" s="1" t="s">
        <v>20</v>
      </c>
      <c r="B563" s="1" t="s">
        <v>21</v>
      </c>
      <c r="C563" s="1">
        <v>7</v>
      </c>
    </row>
    <row r="564" spans="1:3" x14ac:dyDescent="0.25">
      <c r="A564" s="1" t="s">
        <v>20</v>
      </c>
      <c r="B564" s="1" t="s">
        <v>22</v>
      </c>
      <c r="C564" s="1">
        <v>7</v>
      </c>
    </row>
    <row r="565" spans="1:3" x14ac:dyDescent="0.25">
      <c r="A565" s="1" t="s">
        <v>20</v>
      </c>
      <c r="B565" s="1" t="s">
        <v>23</v>
      </c>
      <c r="C565" s="1">
        <v>12</v>
      </c>
    </row>
    <row r="566" spans="1:3" x14ac:dyDescent="0.25">
      <c r="A566" s="1" t="s">
        <v>20</v>
      </c>
      <c r="B566" s="1" t="s">
        <v>24</v>
      </c>
      <c r="C566" s="1">
        <v>12</v>
      </c>
    </row>
    <row r="567" spans="1:3" x14ac:dyDescent="0.25">
      <c r="A567" s="1" t="s">
        <v>20</v>
      </c>
      <c r="B567" s="1" t="s">
        <v>25</v>
      </c>
      <c r="C567" s="1">
        <v>7</v>
      </c>
    </row>
    <row r="568" spans="1:3" x14ac:dyDescent="0.25">
      <c r="A568" s="1" t="s">
        <v>20</v>
      </c>
      <c r="B568" s="1" t="s">
        <v>26</v>
      </c>
      <c r="C568" s="1">
        <v>7</v>
      </c>
    </row>
    <row r="569" spans="1:3" x14ac:dyDescent="0.25">
      <c r="A569" s="1" t="s">
        <v>21</v>
      </c>
      <c r="B569" s="1" t="s">
        <v>0</v>
      </c>
      <c r="C569" s="1">
        <v>12</v>
      </c>
    </row>
    <row r="570" spans="1:3" x14ac:dyDescent="0.25">
      <c r="A570" s="1" t="s">
        <v>21</v>
      </c>
      <c r="B570" s="1" t="s">
        <v>1</v>
      </c>
      <c r="C570" s="1">
        <v>12</v>
      </c>
    </row>
    <row r="571" spans="1:3" x14ac:dyDescent="0.25">
      <c r="A571" s="1" t="s">
        <v>21</v>
      </c>
      <c r="B571" s="1" t="s">
        <v>2</v>
      </c>
      <c r="C571" s="1">
        <v>12</v>
      </c>
    </row>
    <row r="572" spans="1:3" x14ac:dyDescent="0.25">
      <c r="A572" s="1" t="s">
        <v>21</v>
      </c>
      <c r="B572" s="1" t="s">
        <v>3</v>
      </c>
      <c r="C572" s="1">
        <v>12</v>
      </c>
    </row>
    <row r="573" spans="1:3" x14ac:dyDescent="0.25">
      <c r="A573" s="1" t="s">
        <v>21</v>
      </c>
      <c r="B573" s="1" t="s">
        <v>4</v>
      </c>
      <c r="C573" s="1">
        <v>12</v>
      </c>
    </row>
    <row r="574" spans="1:3" x14ac:dyDescent="0.25">
      <c r="A574" s="1" t="s">
        <v>21</v>
      </c>
      <c r="B574" s="1" t="s">
        <v>5</v>
      </c>
      <c r="C574" s="1">
        <v>12</v>
      </c>
    </row>
    <row r="575" spans="1:3" x14ac:dyDescent="0.25">
      <c r="A575" s="1" t="s">
        <v>21</v>
      </c>
      <c r="B575" s="1" t="s">
        <v>6</v>
      </c>
      <c r="C575" s="1">
        <v>12</v>
      </c>
    </row>
    <row r="576" spans="1:3" x14ac:dyDescent="0.25">
      <c r="A576" s="1" t="s">
        <v>21</v>
      </c>
      <c r="B576" s="1" t="s">
        <v>7</v>
      </c>
      <c r="C576" s="1">
        <v>12</v>
      </c>
    </row>
    <row r="577" spans="1:3" x14ac:dyDescent="0.25">
      <c r="A577" s="1" t="s">
        <v>21</v>
      </c>
      <c r="B577" s="1" t="s">
        <v>8</v>
      </c>
      <c r="C577" s="1">
        <v>12</v>
      </c>
    </row>
    <row r="578" spans="1:3" x14ac:dyDescent="0.25">
      <c r="A578" s="1" t="s">
        <v>21</v>
      </c>
      <c r="B578" s="1" t="s">
        <v>9</v>
      </c>
      <c r="C578" s="1">
        <v>12</v>
      </c>
    </row>
    <row r="579" spans="1:3" x14ac:dyDescent="0.25">
      <c r="A579" s="1" t="s">
        <v>21</v>
      </c>
      <c r="B579" s="1" t="s">
        <v>10</v>
      </c>
      <c r="C579" s="1">
        <v>12</v>
      </c>
    </row>
    <row r="580" spans="1:3" x14ac:dyDescent="0.25">
      <c r="A580" s="1" t="s">
        <v>21</v>
      </c>
      <c r="B580" s="1" t="s">
        <v>11</v>
      </c>
      <c r="C580" s="1">
        <v>12</v>
      </c>
    </row>
    <row r="581" spans="1:3" x14ac:dyDescent="0.25">
      <c r="A581" s="1" t="s">
        <v>21</v>
      </c>
      <c r="B581" s="1" t="s">
        <v>12</v>
      </c>
      <c r="C581" s="1">
        <v>12</v>
      </c>
    </row>
    <row r="582" spans="1:3" x14ac:dyDescent="0.25">
      <c r="A582" s="1" t="s">
        <v>21</v>
      </c>
      <c r="B582" s="1" t="s">
        <v>13</v>
      </c>
      <c r="C582" s="1">
        <v>12</v>
      </c>
    </row>
    <row r="583" spans="1:3" x14ac:dyDescent="0.25">
      <c r="A583" s="1" t="s">
        <v>21</v>
      </c>
      <c r="B583" s="1" t="s">
        <v>14</v>
      </c>
      <c r="C583" s="1">
        <v>12</v>
      </c>
    </row>
    <row r="584" spans="1:3" x14ac:dyDescent="0.25">
      <c r="A584" s="1" t="s">
        <v>21</v>
      </c>
      <c r="B584" s="1" t="s">
        <v>15</v>
      </c>
      <c r="C584" s="1">
        <v>12</v>
      </c>
    </row>
    <row r="585" spans="1:3" x14ac:dyDescent="0.25">
      <c r="A585" s="1" t="s">
        <v>21</v>
      </c>
      <c r="B585" s="1" t="s">
        <v>16</v>
      </c>
      <c r="C585" s="1">
        <v>12</v>
      </c>
    </row>
    <row r="586" spans="1:3" x14ac:dyDescent="0.25">
      <c r="A586" s="1" t="s">
        <v>21</v>
      </c>
      <c r="B586" s="1" t="s">
        <v>17</v>
      </c>
      <c r="C586" s="1">
        <v>12</v>
      </c>
    </row>
    <row r="587" spans="1:3" x14ac:dyDescent="0.25">
      <c r="A587" s="1" t="s">
        <v>21</v>
      </c>
      <c r="B587" s="1" t="s">
        <v>18</v>
      </c>
      <c r="C587" s="1">
        <v>12</v>
      </c>
    </row>
    <row r="588" spans="1:3" x14ac:dyDescent="0.25">
      <c r="A588" s="1" t="s">
        <v>21</v>
      </c>
      <c r="B588" s="1" t="s">
        <v>19</v>
      </c>
      <c r="C588" s="1">
        <v>12</v>
      </c>
    </row>
    <row r="589" spans="1:3" x14ac:dyDescent="0.25">
      <c r="A589" s="1" t="s">
        <v>21</v>
      </c>
      <c r="B589" s="1" t="s">
        <v>20</v>
      </c>
      <c r="C589" s="1">
        <v>12</v>
      </c>
    </row>
    <row r="590" spans="1:3" x14ac:dyDescent="0.25">
      <c r="A590" s="1" t="s">
        <v>21</v>
      </c>
      <c r="B590" s="1" t="s">
        <v>21</v>
      </c>
      <c r="C590" s="1">
        <v>19.5</v>
      </c>
    </row>
    <row r="591" spans="1:3" x14ac:dyDescent="0.25">
      <c r="A591" s="1" t="s">
        <v>21</v>
      </c>
      <c r="B591" s="1" t="s">
        <v>22</v>
      </c>
      <c r="C591" s="1">
        <v>12</v>
      </c>
    </row>
    <row r="592" spans="1:3" x14ac:dyDescent="0.25">
      <c r="A592" s="1" t="s">
        <v>21</v>
      </c>
      <c r="B592" s="1" t="s">
        <v>23</v>
      </c>
      <c r="C592" s="1">
        <v>12</v>
      </c>
    </row>
    <row r="593" spans="1:3" x14ac:dyDescent="0.25">
      <c r="A593" s="1" t="s">
        <v>21</v>
      </c>
      <c r="B593" s="1" t="s">
        <v>24</v>
      </c>
      <c r="C593" s="1">
        <v>12</v>
      </c>
    </row>
    <row r="594" spans="1:3" x14ac:dyDescent="0.25">
      <c r="A594" s="1" t="s">
        <v>21</v>
      </c>
      <c r="B594" s="1" t="s">
        <v>25</v>
      </c>
      <c r="C594" s="1">
        <v>12</v>
      </c>
    </row>
    <row r="595" spans="1:3" x14ac:dyDescent="0.25">
      <c r="A595" s="1" t="s">
        <v>21</v>
      </c>
      <c r="B595" s="1" t="s">
        <v>26</v>
      </c>
      <c r="C595" s="1">
        <v>12</v>
      </c>
    </row>
    <row r="596" spans="1:3" x14ac:dyDescent="0.25">
      <c r="A596" s="1" t="s">
        <v>22</v>
      </c>
      <c r="B596" s="1" t="s">
        <v>0</v>
      </c>
      <c r="C596" s="1">
        <v>12</v>
      </c>
    </row>
    <row r="597" spans="1:3" x14ac:dyDescent="0.25">
      <c r="A597" s="1" t="s">
        <v>22</v>
      </c>
      <c r="B597" s="1" t="s">
        <v>1</v>
      </c>
      <c r="C597" s="1">
        <v>12</v>
      </c>
    </row>
    <row r="598" spans="1:3" x14ac:dyDescent="0.25">
      <c r="A598" s="1" t="s">
        <v>22</v>
      </c>
      <c r="B598" s="1" t="s">
        <v>2</v>
      </c>
      <c r="C598" s="1">
        <v>12</v>
      </c>
    </row>
    <row r="599" spans="1:3" x14ac:dyDescent="0.25">
      <c r="A599" s="1" t="s">
        <v>22</v>
      </c>
      <c r="B599" s="1" t="s">
        <v>3</v>
      </c>
      <c r="C599" s="1">
        <v>12</v>
      </c>
    </row>
    <row r="600" spans="1:3" x14ac:dyDescent="0.25">
      <c r="A600" s="1" t="s">
        <v>22</v>
      </c>
      <c r="B600" s="1" t="s">
        <v>4</v>
      </c>
      <c r="C600" s="1">
        <v>12</v>
      </c>
    </row>
    <row r="601" spans="1:3" x14ac:dyDescent="0.25">
      <c r="A601" s="1" t="s">
        <v>22</v>
      </c>
      <c r="B601" s="1" t="s">
        <v>5</v>
      </c>
      <c r="C601" s="1">
        <v>12</v>
      </c>
    </row>
    <row r="602" spans="1:3" x14ac:dyDescent="0.25">
      <c r="A602" s="1" t="s">
        <v>22</v>
      </c>
      <c r="B602" s="1" t="s">
        <v>6</v>
      </c>
      <c r="C602" s="1">
        <v>12</v>
      </c>
    </row>
    <row r="603" spans="1:3" x14ac:dyDescent="0.25">
      <c r="A603" s="1" t="s">
        <v>22</v>
      </c>
      <c r="B603" s="1" t="s">
        <v>7</v>
      </c>
      <c r="C603" s="1">
        <v>12</v>
      </c>
    </row>
    <row r="604" spans="1:3" x14ac:dyDescent="0.25">
      <c r="A604" s="1" t="s">
        <v>22</v>
      </c>
      <c r="B604" s="1" t="s">
        <v>8</v>
      </c>
      <c r="C604" s="1">
        <v>12</v>
      </c>
    </row>
    <row r="605" spans="1:3" x14ac:dyDescent="0.25">
      <c r="A605" s="1" t="s">
        <v>22</v>
      </c>
      <c r="B605" s="1" t="s">
        <v>9</v>
      </c>
      <c r="C605" s="1">
        <v>12</v>
      </c>
    </row>
    <row r="606" spans="1:3" x14ac:dyDescent="0.25">
      <c r="A606" s="1" t="s">
        <v>22</v>
      </c>
      <c r="B606" s="1" t="s">
        <v>10</v>
      </c>
      <c r="C606" s="1">
        <v>12</v>
      </c>
    </row>
    <row r="607" spans="1:3" x14ac:dyDescent="0.25">
      <c r="A607" s="1" t="s">
        <v>22</v>
      </c>
      <c r="B607" s="1" t="s">
        <v>11</v>
      </c>
      <c r="C607" s="1">
        <v>12</v>
      </c>
    </row>
    <row r="608" spans="1:3" x14ac:dyDescent="0.25">
      <c r="A608" s="1" t="s">
        <v>22</v>
      </c>
      <c r="B608" s="1" t="s">
        <v>12</v>
      </c>
      <c r="C608" s="1">
        <v>12</v>
      </c>
    </row>
    <row r="609" spans="1:3" x14ac:dyDescent="0.25">
      <c r="A609" s="1" t="s">
        <v>22</v>
      </c>
      <c r="B609" s="1" t="s">
        <v>13</v>
      </c>
      <c r="C609" s="1">
        <v>12</v>
      </c>
    </row>
    <row r="610" spans="1:3" x14ac:dyDescent="0.25">
      <c r="A610" s="1" t="s">
        <v>22</v>
      </c>
      <c r="B610" s="1" t="s">
        <v>14</v>
      </c>
      <c r="C610" s="1">
        <v>12</v>
      </c>
    </row>
    <row r="611" spans="1:3" x14ac:dyDescent="0.25">
      <c r="A611" s="1" t="s">
        <v>22</v>
      </c>
      <c r="B611" s="1" t="s">
        <v>15</v>
      </c>
      <c r="C611" s="1">
        <v>12</v>
      </c>
    </row>
    <row r="612" spans="1:3" x14ac:dyDescent="0.25">
      <c r="A612" s="1" t="s">
        <v>22</v>
      </c>
      <c r="B612" s="1" t="s">
        <v>16</v>
      </c>
      <c r="C612" s="1">
        <v>12</v>
      </c>
    </row>
    <row r="613" spans="1:3" x14ac:dyDescent="0.25">
      <c r="A613" s="1" t="s">
        <v>22</v>
      </c>
      <c r="B613" s="1" t="s">
        <v>17</v>
      </c>
      <c r="C613" s="1">
        <v>12</v>
      </c>
    </row>
    <row r="614" spans="1:3" x14ac:dyDescent="0.25">
      <c r="A614" s="1" t="s">
        <v>22</v>
      </c>
      <c r="B614" s="1" t="s">
        <v>18</v>
      </c>
      <c r="C614" s="1">
        <v>12</v>
      </c>
    </row>
    <row r="615" spans="1:3" x14ac:dyDescent="0.25">
      <c r="A615" s="1" t="s">
        <v>22</v>
      </c>
      <c r="B615" s="1" t="s">
        <v>19</v>
      </c>
      <c r="C615" s="1">
        <v>12</v>
      </c>
    </row>
    <row r="616" spans="1:3" x14ac:dyDescent="0.25">
      <c r="A616" s="1" t="s">
        <v>22</v>
      </c>
      <c r="B616" s="1" t="s">
        <v>20</v>
      </c>
      <c r="C616" s="1">
        <v>12</v>
      </c>
    </row>
    <row r="617" spans="1:3" x14ac:dyDescent="0.25">
      <c r="A617" s="1" t="s">
        <v>22</v>
      </c>
      <c r="B617" s="1" t="s">
        <v>21</v>
      </c>
      <c r="C617" s="1">
        <v>12</v>
      </c>
    </row>
    <row r="618" spans="1:3" x14ac:dyDescent="0.25">
      <c r="A618" s="1" t="s">
        <v>22</v>
      </c>
      <c r="B618" s="1" t="s">
        <v>22</v>
      </c>
      <c r="C618" s="1">
        <v>20</v>
      </c>
    </row>
    <row r="619" spans="1:3" x14ac:dyDescent="0.25">
      <c r="A619" s="1" t="s">
        <v>22</v>
      </c>
      <c r="B619" s="1" t="s">
        <v>23</v>
      </c>
      <c r="C619" s="1">
        <v>12</v>
      </c>
    </row>
    <row r="620" spans="1:3" x14ac:dyDescent="0.25">
      <c r="A620" s="1" t="s">
        <v>22</v>
      </c>
      <c r="B620" s="1" t="s">
        <v>24</v>
      </c>
      <c r="C620" s="1">
        <v>12</v>
      </c>
    </row>
    <row r="621" spans="1:3" x14ac:dyDescent="0.25">
      <c r="A621" s="1" t="s">
        <v>22</v>
      </c>
      <c r="B621" s="1" t="s">
        <v>25</v>
      </c>
      <c r="C621" s="1">
        <v>12</v>
      </c>
    </row>
    <row r="622" spans="1:3" x14ac:dyDescent="0.25">
      <c r="A622" s="1" t="s">
        <v>22</v>
      </c>
      <c r="B622" s="1" t="s">
        <v>26</v>
      </c>
      <c r="C622" s="1">
        <v>12</v>
      </c>
    </row>
    <row r="623" spans="1:3" x14ac:dyDescent="0.25">
      <c r="A623" s="1" t="s">
        <v>23</v>
      </c>
      <c r="B623" s="1" t="s">
        <v>0</v>
      </c>
      <c r="C623" s="1">
        <v>7</v>
      </c>
    </row>
    <row r="624" spans="1:3" x14ac:dyDescent="0.25">
      <c r="A624" s="1" t="s">
        <v>23</v>
      </c>
      <c r="B624" s="1" t="s">
        <v>1</v>
      </c>
      <c r="C624" s="1">
        <v>7</v>
      </c>
    </row>
    <row r="625" spans="1:3" x14ac:dyDescent="0.25">
      <c r="A625" s="1" t="s">
        <v>23</v>
      </c>
      <c r="B625" s="1" t="s">
        <v>2</v>
      </c>
      <c r="C625" s="1">
        <v>7</v>
      </c>
    </row>
    <row r="626" spans="1:3" x14ac:dyDescent="0.25">
      <c r="A626" s="1" t="s">
        <v>23</v>
      </c>
      <c r="B626" s="1" t="s">
        <v>3</v>
      </c>
      <c r="C626" s="1">
        <v>7</v>
      </c>
    </row>
    <row r="627" spans="1:3" x14ac:dyDescent="0.25">
      <c r="A627" s="1" t="s">
        <v>23</v>
      </c>
      <c r="B627" s="1" t="s">
        <v>4</v>
      </c>
      <c r="C627" s="1">
        <v>7</v>
      </c>
    </row>
    <row r="628" spans="1:3" x14ac:dyDescent="0.25">
      <c r="A628" s="1" t="s">
        <v>23</v>
      </c>
      <c r="B628" s="1" t="s">
        <v>5</v>
      </c>
      <c r="C628" s="1">
        <v>7</v>
      </c>
    </row>
    <row r="629" spans="1:3" x14ac:dyDescent="0.25">
      <c r="A629" s="1" t="s">
        <v>23</v>
      </c>
      <c r="B629" s="1" t="s">
        <v>6</v>
      </c>
      <c r="C629" s="1">
        <v>7</v>
      </c>
    </row>
    <row r="630" spans="1:3" x14ac:dyDescent="0.25">
      <c r="A630" s="1" t="s">
        <v>23</v>
      </c>
      <c r="B630" s="1" t="s">
        <v>7</v>
      </c>
      <c r="C630" s="1">
        <v>7</v>
      </c>
    </row>
    <row r="631" spans="1:3" x14ac:dyDescent="0.25">
      <c r="A631" s="1" t="s">
        <v>23</v>
      </c>
      <c r="B631" s="1" t="s">
        <v>8</v>
      </c>
      <c r="C631" s="1">
        <v>7</v>
      </c>
    </row>
    <row r="632" spans="1:3" x14ac:dyDescent="0.25">
      <c r="A632" s="1" t="s">
        <v>23</v>
      </c>
      <c r="B632" s="1" t="s">
        <v>9</v>
      </c>
      <c r="C632" s="1">
        <v>7</v>
      </c>
    </row>
    <row r="633" spans="1:3" x14ac:dyDescent="0.25">
      <c r="A633" s="1" t="s">
        <v>23</v>
      </c>
      <c r="B633" s="1" t="s">
        <v>10</v>
      </c>
      <c r="C633" s="1">
        <v>7</v>
      </c>
    </row>
    <row r="634" spans="1:3" x14ac:dyDescent="0.25">
      <c r="A634" s="1" t="s">
        <v>23</v>
      </c>
      <c r="B634" s="1" t="s">
        <v>11</v>
      </c>
      <c r="C634" s="1">
        <v>7</v>
      </c>
    </row>
    <row r="635" spans="1:3" x14ac:dyDescent="0.25">
      <c r="A635" s="1" t="s">
        <v>23</v>
      </c>
      <c r="B635" s="1" t="s">
        <v>12</v>
      </c>
      <c r="C635" s="1">
        <v>12</v>
      </c>
    </row>
    <row r="636" spans="1:3" x14ac:dyDescent="0.25">
      <c r="A636" s="1" t="s">
        <v>23</v>
      </c>
      <c r="B636" s="1" t="s">
        <v>13</v>
      </c>
      <c r="C636" s="1">
        <v>7</v>
      </c>
    </row>
    <row r="637" spans="1:3" x14ac:dyDescent="0.25">
      <c r="A637" s="1" t="s">
        <v>23</v>
      </c>
      <c r="B637" s="1" t="s">
        <v>14</v>
      </c>
      <c r="C637" s="1">
        <v>7</v>
      </c>
    </row>
    <row r="638" spans="1:3" x14ac:dyDescent="0.25">
      <c r="A638" s="1" t="s">
        <v>23</v>
      </c>
      <c r="B638" s="1" t="s">
        <v>15</v>
      </c>
      <c r="C638" s="1">
        <v>12</v>
      </c>
    </row>
    <row r="639" spans="1:3" x14ac:dyDescent="0.25">
      <c r="A639" s="1" t="s">
        <v>23</v>
      </c>
      <c r="B639" s="1" t="s">
        <v>16</v>
      </c>
      <c r="C639" s="1">
        <v>7</v>
      </c>
    </row>
    <row r="640" spans="1:3" x14ac:dyDescent="0.25">
      <c r="A640" s="1" t="s">
        <v>23</v>
      </c>
      <c r="B640" s="1" t="s">
        <v>17</v>
      </c>
      <c r="C640" s="1">
        <v>7</v>
      </c>
    </row>
    <row r="641" spans="1:3" x14ac:dyDescent="0.25">
      <c r="A641" s="1" t="s">
        <v>23</v>
      </c>
      <c r="B641" s="1" t="s">
        <v>18</v>
      </c>
      <c r="C641" s="1">
        <v>7</v>
      </c>
    </row>
    <row r="642" spans="1:3" x14ac:dyDescent="0.25">
      <c r="A642" s="1" t="s">
        <v>23</v>
      </c>
      <c r="B642" s="1" t="s">
        <v>19</v>
      </c>
      <c r="C642" s="1">
        <v>12</v>
      </c>
    </row>
    <row r="643" spans="1:3" x14ac:dyDescent="0.25">
      <c r="A643" s="1" t="s">
        <v>23</v>
      </c>
      <c r="B643" s="1" t="s">
        <v>20</v>
      </c>
      <c r="C643" s="1">
        <v>12</v>
      </c>
    </row>
    <row r="644" spans="1:3" x14ac:dyDescent="0.25">
      <c r="A644" s="1" t="s">
        <v>23</v>
      </c>
      <c r="B644" s="1" t="s">
        <v>21</v>
      </c>
      <c r="C644" s="1">
        <v>7</v>
      </c>
    </row>
    <row r="645" spans="1:3" x14ac:dyDescent="0.25">
      <c r="A645" s="1" t="s">
        <v>23</v>
      </c>
      <c r="B645" s="1" t="s">
        <v>22</v>
      </c>
      <c r="C645" s="1">
        <v>7</v>
      </c>
    </row>
    <row r="646" spans="1:3" x14ac:dyDescent="0.25">
      <c r="A646" s="1" t="s">
        <v>23</v>
      </c>
      <c r="B646" s="1" t="s">
        <v>23</v>
      </c>
      <c r="C646" s="1">
        <v>17</v>
      </c>
    </row>
    <row r="647" spans="1:3" x14ac:dyDescent="0.25">
      <c r="A647" s="1" t="s">
        <v>23</v>
      </c>
      <c r="B647" s="1" t="s">
        <v>24</v>
      </c>
      <c r="C647" s="1">
        <v>12</v>
      </c>
    </row>
    <row r="648" spans="1:3" x14ac:dyDescent="0.25">
      <c r="A648" s="1" t="s">
        <v>23</v>
      </c>
      <c r="B648" s="1" t="s">
        <v>25</v>
      </c>
      <c r="C648" s="1">
        <v>7</v>
      </c>
    </row>
    <row r="649" spans="1:3" x14ac:dyDescent="0.25">
      <c r="A649" s="1" t="s">
        <v>23</v>
      </c>
      <c r="B649" s="1" t="s">
        <v>26</v>
      </c>
      <c r="C649" s="1">
        <v>7</v>
      </c>
    </row>
    <row r="650" spans="1:3" x14ac:dyDescent="0.25">
      <c r="A650" s="1" t="s">
        <v>24</v>
      </c>
      <c r="B650" s="1" t="s">
        <v>0</v>
      </c>
      <c r="C650" s="1">
        <v>7</v>
      </c>
    </row>
    <row r="651" spans="1:3" x14ac:dyDescent="0.25">
      <c r="A651" s="1" t="s">
        <v>24</v>
      </c>
      <c r="B651" s="1" t="s">
        <v>1</v>
      </c>
      <c r="C651" s="1">
        <v>7</v>
      </c>
    </row>
    <row r="652" spans="1:3" x14ac:dyDescent="0.25">
      <c r="A652" s="1" t="s">
        <v>24</v>
      </c>
      <c r="B652" s="1" t="s">
        <v>2</v>
      </c>
      <c r="C652" s="1">
        <v>7</v>
      </c>
    </row>
    <row r="653" spans="1:3" x14ac:dyDescent="0.25">
      <c r="A653" s="1" t="s">
        <v>24</v>
      </c>
      <c r="B653" s="1" t="s">
        <v>3</v>
      </c>
      <c r="C653" s="1">
        <v>7</v>
      </c>
    </row>
    <row r="654" spans="1:3" x14ac:dyDescent="0.25">
      <c r="A654" s="1" t="s">
        <v>24</v>
      </c>
      <c r="B654" s="1" t="s">
        <v>4</v>
      </c>
      <c r="C654" s="1">
        <v>7</v>
      </c>
    </row>
    <row r="655" spans="1:3" x14ac:dyDescent="0.25">
      <c r="A655" s="1" t="s">
        <v>24</v>
      </c>
      <c r="B655" s="1" t="s">
        <v>5</v>
      </c>
      <c r="C655" s="1">
        <v>7</v>
      </c>
    </row>
    <row r="656" spans="1:3" x14ac:dyDescent="0.25">
      <c r="A656" s="1" t="s">
        <v>24</v>
      </c>
      <c r="B656" s="1" t="s">
        <v>6</v>
      </c>
      <c r="C656" s="1">
        <v>7</v>
      </c>
    </row>
    <row r="657" spans="1:3" x14ac:dyDescent="0.25">
      <c r="A657" s="1" t="s">
        <v>24</v>
      </c>
      <c r="B657" s="1" t="s">
        <v>7</v>
      </c>
      <c r="C657" s="1">
        <v>7</v>
      </c>
    </row>
    <row r="658" spans="1:3" x14ac:dyDescent="0.25">
      <c r="A658" s="1" t="s">
        <v>24</v>
      </c>
      <c r="B658" s="1" t="s">
        <v>8</v>
      </c>
      <c r="C658" s="1">
        <v>7</v>
      </c>
    </row>
    <row r="659" spans="1:3" x14ac:dyDescent="0.25">
      <c r="A659" s="1" t="s">
        <v>24</v>
      </c>
      <c r="B659" s="1" t="s">
        <v>9</v>
      </c>
      <c r="C659" s="1">
        <v>7</v>
      </c>
    </row>
    <row r="660" spans="1:3" x14ac:dyDescent="0.25">
      <c r="A660" s="1" t="s">
        <v>24</v>
      </c>
      <c r="B660" s="1" t="s">
        <v>10</v>
      </c>
      <c r="C660" s="1">
        <v>7</v>
      </c>
    </row>
    <row r="661" spans="1:3" x14ac:dyDescent="0.25">
      <c r="A661" s="1" t="s">
        <v>24</v>
      </c>
      <c r="B661" s="1" t="s">
        <v>11</v>
      </c>
      <c r="C661" s="1">
        <v>7</v>
      </c>
    </row>
    <row r="662" spans="1:3" x14ac:dyDescent="0.25">
      <c r="A662" s="1" t="s">
        <v>24</v>
      </c>
      <c r="B662" s="1" t="s">
        <v>12</v>
      </c>
      <c r="C662" s="1">
        <v>12</v>
      </c>
    </row>
    <row r="663" spans="1:3" x14ac:dyDescent="0.25">
      <c r="A663" s="1" t="s">
        <v>24</v>
      </c>
      <c r="B663" s="1" t="s">
        <v>13</v>
      </c>
      <c r="C663" s="1">
        <v>7</v>
      </c>
    </row>
    <row r="664" spans="1:3" x14ac:dyDescent="0.25">
      <c r="A664" s="1" t="s">
        <v>24</v>
      </c>
      <c r="B664" s="1" t="s">
        <v>14</v>
      </c>
      <c r="C664" s="1">
        <v>7</v>
      </c>
    </row>
    <row r="665" spans="1:3" x14ac:dyDescent="0.25">
      <c r="A665" s="1" t="s">
        <v>24</v>
      </c>
      <c r="B665" s="1" t="s">
        <v>15</v>
      </c>
      <c r="C665" s="1">
        <v>12</v>
      </c>
    </row>
    <row r="666" spans="1:3" x14ac:dyDescent="0.25">
      <c r="A666" s="1" t="s">
        <v>24</v>
      </c>
      <c r="B666" s="1" t="s">
        <v>16</v>
      </c>
      <c r="C666" s="1">
        <v>7</v>
      </c>
    </row>
    <row r="667" spans="1:3" x14ac:dyDescent="0.25">
      <c r="A667" s="1" t="s">
        <v>24</v>
      </c>
      <c r="B667" s="1" t="s">
        <v>17</v>
      </c>
      <c r="C667" s="1">
        <v>7</v>
      </c>
    </row>
    <row r="668" spans="1:3" x14ac:dyDescent="0.25">
      <c r="A668" s="1" t="s">
        <v>24</v>
      </c>
      <c r="B668" s="1" t="s">
        <v>18</v>
      </c>
      <c r="C668" s="1">
        <v>7</v>
      </c>
    </row>
    <row r="669" spans="1:3" x14ac:dyDescent="0.25">
      <c r="A669" s="1" t="s">
        <v>24</v>
      </c>
      <c r="B669" s="1" t="s">
        <v>19</v>
      </c>
      <c r="C669" s="1">
        <v>12</v>
      </c>
    </row>
    <row r="670" spans="1:3" x14ac:dyDescent="0.25">
      <c r="A670" s="1" t="s">
        <v>24</v>
      </c>
      <c r="B670" s="1" t="s">
        <v>20</v>
      </c>
      <c r="C670" s="1">
        <v>12</v>
      </c>
    </row>
    <row r="671" spans="1:3" x14ac:dyDescent="0.25">
      <c r="A671" s="1" t="s">
        <v>24</v>
      </c>
      <c r="B671" s="1" t="s">
        <v>21</v>
      </c>
      <c r="C671" s="1">
        <v>7</v>
      </c>
    </row>
    <row r="672" spans="1:3" x14ac:dyDescent="0.25">
      <c r="A672" s="1" t="s">
        <v>24</v>
      </c>
      <c r="B672" s="1" t="s">
        <v>22</v>
      </c>
      <c r="C672" s="1">
        <v>7</v>
      </c>
    </row>
    <row r="673" spans="1:3" x14ac:dyDescent="0.25">
      <c r="A673" s="1" t="s">
        <v>24</v>
      </c>
      <c r="B673" s="1" t="s">
        <v>23</v>
      </c>
      <c r="C673" s="1">
        <v>12</v>
      </c>
    </row>
    <row r="674" spans="1:3" x14ac:dyDescent="0.25">
      <c r="A674" s="1" t="s">
        <v>24</v>
      </c>
      <c r="B674" s="1" t="s">
        <v>24</v>
      </c>
      <c r="C674" s="1">
        <v>18</v>
      </c>
    </row>
    <row r="675" spans="1:3" x14ac:dyDescent="0.25">
      <c r="A675" s="1" t="s">
        <v>24</v>
      </c>
      <c r="B675" s="1" t="s">
        <v>25</v>
      </c>
      <c r="C675" s="1">
        <v>7</v>
      </c>
    </row>
    <row r="676" spans="1:3" x14ac:dyDescent="0.25">
      <c r="A676" s="1" t="s">
        <v>24</v>
      </c>
      <c r="B676" s="1" t="s">
        <v>26</v>
      </c>
      <c r="C676" s="1">
        <v>7</v>
      </c>
    </row>
    <row r="677" spans="1:3" x14ac:dyDescent="0.25">
      <c r="A677" s="1" t="s">
        <v>25</v>
      </c>
      <c r="B677" s="1" t="s">
        <v>0</v>
      </c>
      <c r="C677" s="1">
        <v>12</v>
      </c>
    </row>
    <row r="678" spans="1:3" x14ac:dyDescent="0.25">
      <c r="A678" s="1" t="s">
        <v>25</v>
      </c>
      <c r="B678" s="1" t="s">
        <v>1</v>
      </c>
      <c r="C678" s="1">
        <v>12</v>
      </c>
    </row>
    <row r="679" spans="1:3" x14ac:dyDescent="0.25">
      <c r="A679" s="1" t="s">
        <v>25</v>
      </c>
      <c r="B679" s="1" t="s">
        <v>2</v>
      </c>
      <c r="C679" s="1">
        <v>12</v>
      </c>
    </row>
    <row r="680" spans="1:3" x14ac:dyDescent="0.25">
      <c r="A680" s="1" t="s">
        <v>25</v>
      </c>
      <c r="B680" s="1" t="s">
        <v>3</v>
      </c>
      <c r="C680" s="1">
        <v>12</v>
      </c>
    </row>
    <row r="681" spans="1:3" x14ac:dyDescent="0.25">
      <c r="A681" s="1" t="s">
        <v>25</v>
      </c>
      <c r="B681" s="1" t="s">
        <v>4</v>
      </c>
      <c r="C681" s="1">
        <v>12</v>
      </c>
    </row>
    <row r="682" spans="1:3" x14ac:dyDescent="0.25">
      <c r="A682" s="1" t="s">
        <v>25</v>
      </c>
      <c r="B682" s="1" t="s">
        <v>5</v>
      </c>
      <c r="C682" s="1">
        <v>12</v>
      </c>
    </row>
    <row r="683" spans="1:3" x14ac:dyDescent="0.25">
      <c r="A683" s="1" t="s">
        <v>25</v>
      </c>
      <c r="B683" s="1" t="s">
        <v>6</v>
      </c>
      <c r="C683" s="1">
        <v>12</v>
      </c>
    </row>
    <row r="684" spans="1:3" x14ac:dyDescent="0.25">
      <c r="A684" s="1" t="s">
        <v>25</v>
      </c>
      <c r="B684" s="1" t="s">
        <v>7</v>
      </c>
      <c r="C684" s="1">
        <v>12</v>
      </c>
    </row>
    <row r="685" spans="1:3" x14ac:dyDescent="0.25">
      <c r="A685" s="1" t="s">
        <v>25</v>
      </c>
      <c r="B685" s="1" t="s">
        <v>8</v>
      </c>
      <c r="C685" s="1">
        <v>12</v>
      </c>
    </row>
    <row r="686" spans="1:3" x14ac:dyDescent="0.25">
      <c r="A686" s="1" t="s">
        <v>25</v>
      </c>
      <c r="B686" s="1" t="s">
        <v>9</v>
      </c>
      <c r="C686" s="1">
        <v>12</v>
      </c>
    </row>
    <row r="687" spans="1:3" x14ac:dyDescent="0.25">
      <c r="A687" s="1" t="s">
        <v>25</v>
      </c>
      <c r="B687" s="1" t="s">
        <v>10</v>
      </c>
      <c r="C687" s="1">
        <v>12</v>
      </c>
    </row>
    <row r="688" spans="1:3" x14ac:dyDescent="0.25">
      <c r="A688" s="1" t="s">
        <v>25</v>
      </c>
      <c r="B688" s="1" t="s">
        <v>11</v>
      </c>
      <c r="C688" s="1">
        <v>12</v>
      </c>
    </row>
    <row r="689" spans="1:3" x14ac:dyDescent="0.25">
      <c r="A689" s="1" t="s">
        <v>25</v>
      </c>
      <c r="B689" s="1" t="s">
        <v>12</v>
      </c>
      <c r="C689" s="1">
        <v>12</v>
      </c>
    </row>
    <row r="690" spans="1:3" x14ac:dyDescent="0.25">
      <c r="A690" s="1" t="s">
        <v>25</v>
      </c>
      <c r="B690" s="1" t="s">
        <v>13</v>
      </c>
      <c r="C690" s="1">
        <v>12</v>
      </c>
    </row>
    <row r="691" spans="1:3" x14ac:dyDescent="0.25">
      <c r="A691" s="1" t="s">
        <v>25</v>
      </c>
      <c r="B691" s="1" t="s">
        <v>14</v>
      </c>
      <c r="C691" s="1">
        <v>12</v>
      </c>
    </row>
    <row r="692" spans="1:3" x14ac:dyDescent="0.25">
      <c r="A692" s="1" t="s">
        <v>25</v>
      </c>
      <c r="B692" s="1" t="s">
        <v>15</v>
      </c>
      <c r="C692" s="1">
        <v>12</v>
      </c>
    </row>
    <row r="693" spans="1:3" x14ac:dyDescent="0.25">
      <c r="A693" s="1" t="s">
        <v>25</v>
      </c>
      <c r="B693" s="1" t="s">
        <v>16</v>
      </c>
      <c r="C693" s="1">
        <v>12</v>
      </c>
    </row>
    <row r="694" spans="1:3" x14ac:dyDescent="0.25">
      <c r="A694" s="1" t="s">
        <v>25</v>
      </c>
      <c r="B694" s="1" t="s">
        <v>17</v>
      </c>
      <c r="C694" s="1">
        <v>12</v>
      </c>
    </row>
    <row r="695" spans="1:3" x14ac:dyDescent="0.25">
      <c r="A695" s="1" t="s">
        <v>25</v>
      </c>
      <c r="B695" s="1" t="s">
        <v>18</v>
      </c>
      <c r="C695" s="1">
        <v>12</v>
      </c>
    </row>
    <row r="696" spans="1:3" x14ac:dyDescent="0.25">
      <c r="A696" s="1" t="s">
        <v>25</v>
      </c>
      <c r="B696" s="1" t="s">
        <v>19</v>
      </c>
      <c r="C696" s="1">
        <v>12</v>
      </c>
    </row>
    <row r="697" spans="1:3" x14ac:dyDescent="0.25">
      <c r="A697" s="1" t="s">
        <v>25</v>
      </c>
      <c r="B697" s="1" t="s">
        <v>20</v>
      </c>
      <c r="C697" s="1">
        <v>12</v>
      </c>
    </row>
    <row r="698" spans="1:3" x14ac:dyDescent="0.25">
      <c r="A698" s="1" t="s">
        <v>25</v>
      </c>
      <c r="B698" s="1" t="s">
        <v>21</v>
      </c>
      <c r="C698" s="1">
        <v>12</v>
      </c>
    </row>
    <row r="699" spans="1:3" x14ac:dyDescent="0.25">
      <c r="A699" s="1" t="s">
        <v>25</v>
      </c>
      <c r="B699" s="1" t="s">
        <v>22</v>
      </c>
      <c r="C699" s="1">
        <v>12</v>
      </c>
    </row>
    <row r="700" spans="1:3" x14ac:dyDescent="0.25">
      <c r="A700" s="1" t="s">
        <v>25</v>
      </c>
      <c r="B700" s="1" t="s">
        <v>23</v>
      </c>
      <c r="C700" s="1">
        <v>12</v>
      </c>
    </row>
    <row r="701" spans="1:3" x14ac:dyDescent="0.25">
      <c r="A701" s="1" t="s">
        <v>25</v>
      </c>
      <c r="B701" s="1" t="s">
        <v>24</v>
      </c>
      <c r="C701" s="1">
        <v>12</v>
      </c>
    </row>
    <row r="702" spans="1:3" x14ac:dyDescent="0.25">
      <c r="A702" s="1" t="s">
        <v>25</v>
      </c>
      <c r="B702" s="1" t="s">
        <v>25</v>
      </c>
      <c r="C702" s="1">
        <v>19</v>
      </c>
    </row>
    <row r="703" spans="1:3" x14ac:dyDescent="0.25">
      <c r="A703" s="1" t="s">
        <v>25</v>
      </c>
      <c r="B703" s="1" t="s">
        <v>26</v>
      </c>
      <c r="C703" s="1">
        <v>12</v>
      </c>
    </row>
    <row r="704" spans="1:3" x14ac:dyDescent="0.25">
      <c r="A704" s="1" t="s">
        <v>26</v>
      </c>
      <c r="B704" s="1" t="s">
        <v>0</v>
      </c>
      <c r="C704" s="1">
        <v>12</v>
      </c>
    </row>
    <row r="705" spans="1:3" x14ac:dyDescent="0.25">
      <c r="A705" s="1" t="s">
        <v>26</v>
      </c>
      <c r="B705" s="1" t="s">
        <v>1</v>
      </c>
      <c r="C705" s="1">
        <v>12</v>
      </c>
    </row>
    <row r="706" spans="1:3" x14ac:dyDescent="0.25">
      <c r="A706" s="1" t="s">
        <v>26</v>
      </c>
      <c r="B706" s="1" t="s">
        <v>2</v>
      </c>
      <c r="C706" s="1">
        <v>12</v>
      </c>
    </row>
    <row r="707" spans="1:3" x14ac:dyDescent="0.25">
      <c r="A707" s="1" t="s">
        <v>26</v>
      </c>
      <c r="B707" s="1" t="s">
        <v>3</v>
      </c>
      <c r="C707" s="1">
        <v>12</v>
      </c>
    </row>
    <row r="708" spans="1:3" x14ac:dyDescent="0.25">
      <c r="A708" s="1" t="s">
        <v>26</v>
      </c>
      <c r="B708" s="1" t="s">
        <v>4</v>
      </c>
      <c r="C708" s="1">
        <v>12</v>
      </c>
    </row>
    <row r="709" spans="1:3" x14ac:dyDescent="0.25">
      <c r="A709" s="1" t="s">
        <v>26</v>
      </c>
      <c r="B709" s="1" t="s">
        <v>5</v>
      </c>
      <c r="C709" s="1">
        <v>12</v>
      </c>
    </row>
    <row r="710" spans="1:3" x14ac:dyDescent="0.25">
      <c r="A710" s="1" t="s">
        <v>26</v>
      </c>
      <c r="B710" s="1" t="s">
        <v>6</v>
      </c>
      <c r="C710" s="1">
        <v>12</v>
      </c>
    </row>
    <row r="711" spans="1:3" x14ac:dyDescent="0.25">
      <c r="A711" s="1" t="s">
        <v>26</v>
      </c>
      <c r="B711" s="1" t="s">
        <v>7</v>
      </c>
      <c r="C711" s="1">
        <v>12</v>
      </c>
    </row>
    <row r="712" spans="1:3" x14ac:dyDescent="0.25">
      <c r="A712" s="1" t="s">
        <v>26</v>
      </c>
      <c r="B712" s="1" t="s">
        <v>8</v>
      </c>
      <c r="C712" s="1">
        <v>12</v>
      </c>
    </row>
    <row r="713" spans="1:3" x14ac:dyDescent="0.25">
      <c r="A713" s="1" t="s">
        <v>26</v>
      </c>
      <c r="B713" s="1" t="s">
        <v>9</v>
      </c>
      <c r="C713" s="1">
        <v>12</v>
      </c>
    </row>
    <row r="714" spans="1:3" x14ac:dyDescent="0.25">
      <c r="A714" s="1" t="s">
        <v>26</v>
      </c>
      <c r="B714" s="1" t="s">
        <v>10</v>
      </c>
      <c r="C714" s="1">
        <v>12</v>
      </c>
    </row>
    <row r="715" spans="1:3" x14ac:dyDescent="0.25">
      <c r="A715" s="1" t="s">
        <v>26</v>
      </c>
      <c r="B715" s="1" t="s">
        <v>11</v>
      </c>
      <c r="C715" s="1">
        <v>12</v>
      </c>
    </row>
    <row r="716" spans="1:3" x14ac:dyDescent="0.25">
      <c r="A716" s="1" t="s">
        <v>26</v>
      </c>
      <c r="B716" s="1" t="s">
        <v>12</v>
      </c>
      <c r="C716" s="1">
        <v>12</v>
      </c>
    </row>
    <row r="717" spans="1:3" x14ac:dyDescent="0.25">
      <c r="A717" s="1" t="s">
        <v>26</v>
      </c>
      <c r="B717" s="1" t="s">
        <v>13</v>
      </c>
      <c r="C717" s="1">
        <v>12</v>
      </c>
    </row>
    <row r="718" spans="1:3" x14ac:dyDescent="0.25">
      <c r="A718" s="1" t="s">
        <v>26</v>
      </c>
      <c r="B718" s="1" t="s">
        <v>14</v>
      </c>
      <c r="C718" s="1">
        <v>12</v>
      </c>
    </row>
    <row r="719" spans="1:3" x14ac:dyDescent="0.25">
      <c r="A719" s="1" t="s">
        <v>26</v>
      </c>
      <c r="B719" s="1" t="s">
        <v>15</v>
      </c>
      <c r="C719" s="1">
        <v>12</v>
      </c>
    </row>
    <row r="720" spans="1:3" x14ac:dyDescent="0.25">
      <c r="A720" s="1" t="s">
        <v>26</v>
      </c>
      <c r="B720" s="1" t="s">
        <v>16</v>
      </c>
      <c r="C720" s="1">
        <v>12</v>
      </c>
    </row>
    <row r="721" spans="1:3" x14ac:dyDescent="0.25">
      <c r="A721" s="1" t="s">
        <v>26</v>
      </c>
      <c r="B721" s="1" t="s">
        <v>17</v>
      </c>
      <c r="C721" s="1">
        <v>12</v>
      </c>
    </row>
    <row r="722" spans="1:3" x14ac:dyDescent="0.25">
      <c r="A722" s="1" t="s">
        <v>26</v>
      </c>
      <c r="B722" s="1" t="s">
        <v>18</v>
      </c>
      <c r="C722" s="1">
        <v>12</v>
      </c>
    </row>
    <row r="723" spans="1:3" x14ac:dyDescent="0.25">
      <c r="A723" s="1" t="s">
        <v>26</v>
      </c>
      <c r="B723" s="1" t="s">
        <v>19</v>
      </c>
      <c r="C723" s="1">
        <v>12</v>
      </c>
    </row>
    <row r="724" spans="1:3" x14ac:dyDescent="0.25">
      <c r="A724" s="1" t="s">
        <v>26</v>
      </c>
      <c r="B724" s="1" t="s">
        <v>20</v>
      </c>
      <c r="C724" s="1">
        <v>12</v>
      </c>
    </row>
    <row r="725" spans="1:3" x14ac:dyDescent="0.25">
      <c r="A725" s="1" t="s">
        <v>26</v>
      </c>
      <c r="B725" s="1" t="s">
        <v>21</v>
      </c>
      <c r="C725" s="1">
        <v>12</v>
      </c>
    </row>
    <row r="726" spans="1:3" x14ac:dyDescent="0.25">
      <c r="A726" s="1" t="s">
        <v>26</v>
      </c>
      <c r="B726" s="1" t="s">
        <v>22</v>
      </c>
      <c r="C726" s="1">
        <v>12</v>
      </c>
    </row>
    <row r="727" spans="1:3" x14ac:dyDescent="0.25">
      <c r="A727" s="1" t="s">
        <v>26</v>
      </c>
      <c r="B727" s="1" t="s">
        <v>23</v>
      </c>
      <c r="C727" s="1">
        <v>12</v>
      </c>
    </row>
    <row r="728" spans="1:3" x14ac:dyDescent="0.25">
      <c r="A728" s="1" t="s">
        <v>26</v>
      </c>
      <c r="B728" s="1" t="s">
        <v>24</v>
      </c>
      <c r="C728" s="1">
        <v>12</v>
      </c>
    </row>
    <row r="729" spans="1:3" x14ac:dyDescent="0.25">
      <c r="A729" s="1" t="s">
        <v>26</v>
      </c>
      <c r="B729" s="1" t="s">
        <v>25</v>
      </c>
      <c r="C729" s="1">
        <v>12</v>
      </c>
    </row>
    <row r="730" spans="1:3" x14ac:dyDescent="0.25">
      <c r="A730" s="1" t="s">
        <v>26</v>
      </c>
      <c r="B730" s="1" t="s">
        <v>26</v>
      </c>
      <c r="C730" s="1">
        <v>20</v>
      </c>
    </row>
  </sheetData>
  <sheetProtection algorithmName="SHA-512" hashValue="fU0BdRqadI9CUdjIQMCLWMULwT99ghdkB/7K1qAMyFwBXNahY3hq9nM2qe2tWyDlyg8NXAXnuHW5QAfRDFgoaQ==" saltValue="kBADzC5EtlEr4Ow86PCxog==" spinCount="100000" sheet="1" objects="1" scenarios="1"/>
  <mergeCells count="2">
    <mergeCell ref="F1:G1"/>
    <mergeCell ref="H1:O4"/>
  </mergeCells>
  <dataValidations count="1">
    <dataValidation type="list" allowBlank="1" showInputMessage="1" showErrorMessage="1" sqref="G2:G3" xr:uid="{703B4DDD-D316-4850-87D2-293FBB0D02EC}">
      <formula1>"AC,AL,AM,AP,BA,CE,DF,ES,GO,MA,MT,MS,MG,PA,PB,PR,PE,PI,RN,RS,RJ,RO,RR,SC,SP,SE,TO"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ORIGEMDESTINO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2025-08-27T02:06:34Z</dcterms:created>
  <dcterms:modified xsi:type="dcterms:W3CDTF">2025-08-29T01:06:35Z</dcterms:modified>
</cp:coreProperties>
</file>