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2016-2020\2019fall\S-O-MQC-HW\chap3\"/>
    </mc:Choice>
  </mc:AlternateContent>
  <xr:revisionPtr revIDLastSave="0" documentId="13_ncr:1_{69DE8FBB-90E6-443B-A0E0-54EEB7F08BBE}" xr6:coauthVersionLast="47" xr6:coauthVersionMax="47" xr10:uidLastSave="{00000000-0000-0000-0000-000000000000}"/>
  <bookViews>
    <workbookView xWindow="9156" yWindow="1092" windowWidth="14100" windowHeight="10260" xr2:uid="{932F3F8C-504A-4C67-8000-8F581955A7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7" i="1"/>
  <c r="G11" i="1"/>
  <c r="G12" i="1"/>
  <c r="F10" i="1"/>
  <c r="G10" i="1" s="1"/>
  <c r="F11" i="1"/>
  <c r="F12" i="1"/>
  <c r="F13" i="1"/>
  <c r="G13" i="1" s="1"/>
  <c r="F9" i="1"/>
  <c r="G9" i="1" s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<sst xmlns="http://schemas.openxmlformats.org/spreadsheetml/2006/main" count="17" uniqueCount="12">
  <si>
    <t>N2</t>
    <phoneticPr fontId="1" type="noConversion"/>
  </si>
  <si>
    <t>H2</t>
    <phoneticPr fontId="1" type="noConversion"/>
  </si>
  <si>
    <t>NH3</t>
    <phoneticPr fontId="1" type="noConversion"/>
  </si>
  <si>
    <t>4-31g</t>
    <phoneticPr fontId="1" type="noConversion"/>
  </si>
  <si>
    <t>sto-3g</t>
    <phoneticPr fontId="1" type="noConversion"/>
  </si>
  <si>
    <t>6-31gs</t>
    <phoneticPr fontId="1" type="noConversion"/>
  </si>
  <si>
    <t>6-31gss</t>
    <phoneticPr fontId="1" type="noConversion"/>
  </si>
  <si>
    <t>hf limit</t>
    <phoneticPr fontId="1" type="noConversion"/>
  </si>
  <si>
    <t>CO</t>
    <phoneticPr fontId="1" type="noConversion"/>
  </si>
  <si>
    <t xml:space="preserve">H2 </t>
    <phoneticPr fontId="1" type="noConversion"/>
  </si>
  <si>
    <t>CH4</t>
    <phoneticPr fontId="1" type="noConversion"/>
  </si>
  <si>
    <t>H2O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</si>
</sst>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AC40-B3DA-4A10-9CAB-6E18B8F73B2E}">
  <dimension ref="A1:G14"/>
  <sheetViews>
    <sheetView tabSelected="1" workbookViewId="0">
      <selection activeCell="D8" sqref="D8"/>
    </sheetView>
  </sheetViews>
  <sheetFormatPr defaultRowHeight="13.8" x14ac:dyDescent="0.25"/>
  <sheetData>
    <row r="1" spans="1:7" x14ac:dyDescent="0.25">
      <c r="B1" t="s">
        <v>0</v>
      </c>
      <c r="C1" t="s">
        <v>1</v>
      </c>
      <c r="D1" t="s">
        <v>2</v>
      </c>
    </row>
    <row r="2" spans="1:7" x14ac:dyDescent="0.25">
      <c r="A2" t="s">
        <v>4</v>
      </c>
      <c r="B2">
        <v>-107.496</v>
      </c>
      <c r="C2">
        <v>-1.117</v>
      </c>
      <c r="D2">
        <v>-55.454000000000001</v>
      </c>
      <c r="E2">
        <f>2*D2-B2-3*C2</f>
        <v>-6.100000000000616E-2</v>
      </c>
      <c r="F2">
        <f>E2*627.5</f>
        <v>-38.277500000003869</v>
      </c>
    </row>
    <row r="3" spans="1:7" x14ac:dyDescent="0.25">
      <c r="A3" t="s">
        <v>3</v>
      </c>
      <c r="B3">
        <v>-108.754</v>
      </c>
      <c r="C3">
        <v>-1.127</v>
      </c>
      <c r="D3">
        <v>-56.101999999999997</v>
      </c>
      <c r="E3">
        <f t="shared" ref="E3:E6" si="0">2*D3-B3-3*C3</f>
        <v>-6.8999999999988404E-2</v>
      </c>
      <c r="F3">
        <f t="shared" ref="F3:F6" si="1">E3*627.5</f>
        <v>-43.297499999992723</v>
      </c>
    </row>
    <row r="4" spans="1:7" x14ac:dyDescent="0.25">
      <c r="A4" t="s">
        <v>5</v>
      </c>
      <c r="B4">
        <v>-108.94199999999999</v>
      </c>
      <c r="C4">
        <v>-1.127</v>
      </c>
      <c r="D4">
        <v>-56.183999999999997</v>
      </c>
      <c r="E4">
        <f t="shared" si="0"/>
        <v>-4.5000000000001705E-2</v>
      </c>
      <c r="F4">
        <f t="shared" si="1"/>
        <v>-28.23750000000107</v>
      </c>
    </row>
    <row r="5" spans="1:7" x14ac:dyDescent="0.25">
      <c r="A5" t="s">
        <v>6</v>
      </c>
      <c r="B5">
        <v>-108.94199999999999</v>
      </c>
      <c r="C5">
        <v>-1.131</v>
      </c>
      <c r="D5">
        <v>-56.195</v>
      </c>
      <c r="E5">
        <f t="shared" si="0"/>
        <v>-5.5000000000007709E-2</v>
      </c>
      <c r="F5">
        <f t="shared" si="1"/>
        <v>-34.512500000004835</v>
      </c>
    </row>
    <row r="6" spans="1:7" x14ac:dyDescent="0.25">
      <c r="A6" t="s">
        <v>7</v>
      </c>
      <c r="B6">
        <v>-108.997</v>
      </c>
      <c r="C6">
        <v>-1.1339999999999999</v>
      </c>
      <c r="D6">
        <v>-56.225000000000001</v>
      </c>
      <c r="E6">
        <f t="shared" si="0"/>
        <v>-5.1000000000003265E-2</v>
      </c>
      <c r="F6">
        <f t="shared" si="1"/>
        <v>-32.002500000002051</v>
      </c>
    </row>
    <row r="7" spans="1:7" x14ac:dyDescent="0.25">
      <c r="B7">
        <v>3.35</v>
      </c>
      <c r="C7">
        <v>6.18</v>
      </c>
      <c r="D7">
        <v>20.46</v>
      </c>
      <c r="F7">
        <f>2*D7-B7-3*C7</f>
        <v>19.03</v>
      </c>
    </row>
    <row r="8" spans="1:7" x14ac:dyDescent="0.25">
      <c r="B8" t="s">
        <v>8</v>
      </c>
      <c r="C8" t="s">
        <v>9</v>
      </c>
      <c r="D8" t="s">
        <v>10</v>
      </c>
      <c r="E8" t="s">
        <v>11</v>
      </c>
    </row>
    <row r="9" spans="1:7" x14ac:dyDescent="0.25">
      <c r="A9" t="s">
        <v>4</v>
      </c>
      <c r="B9">
        <v>-111.22499999999999</v>
      </c>
      <c r="C9">
        <v>-1.117</v>
      </c>
      <c r="D9">
        <v>-39.726999999999997</v>
      </c>
      <c r="E9">
        <v>-74.962999999999994</v>
      </c>
      <c r="F9">
        <f>D9+E9-B9-3*C9</f>
        <v>-0.11400000000000343</v>
      </c>
      <c r="G9">
        <f>F9*627.5</f>
        <v>-71.535000000002157</v>
      </c>
    </row>
    <row r="10" spans="1:7" x14ac:dyDescent="0.25">
      <c r="A10" t="s">
        <v>3</v>
      </c>
      <c r="B10">
        <v>-112.55200000000001</v>
      </c>
      <c r="C10">
        <v>-1.127</v>
      </c>
      <c r="D10">
        <v>-40.14</v>
      </c>
      <c r="E10">
        <v>-75.906999999999996</v>
      </c>
      <c r="F10">
        <f t="shared" ref="F10:F14" si="2">D10+E10-B10-3*C10</f>
        <v>-0.11399999999999011</v>
      </c>
      <c r="G10">
        <f t="shared" ref="G10:G13" si="3">F10*627.5</f>
        <v>-71.534999999993801</v>
      </c>
    </row>
    <row r="11" spans="1:7" x14ac:dyDescent="0.25">
      <c r="A11" t="s">
        <v>5</v>
      </c>
      <c r="B11">
        <v>-112.73699999999999</v>
      </c>
      <c r="C11">
        <v>-1.127</v>
      </c>
      <c r="D11">
        <v>-40.195</v>
      </c>
      <c r="E11">
        <v>-76.010999999999996</v>
      </c>
      <c r="F11">
        <f t="shared" si="2"/>
        <v>-8.7999999999993861E-2</v>
      </c>
      <c r="G11">
        <f t="shared" si="3"/>
        <v>-55.219999999996148</v>
      </c>
    </row>
    <row r="12" spans="1:7" x14ac:dyDescent="0.25">
      <c r="A12" t="s">
        <v>6</v>
      </c>
      <c r="B12">
        <v>-112.73699999999999</v>
      </c>
      <c r="C12">
        <v>-1.131</v>
      </c>
      <c r="D12">
        <v>-40.201999999999998</v>
      </c>
      <c r="E12">
        <v>-76.022999999999996</v>
      </c>
      <c r="F12">
        <f t="shared" si="2"/>
        <v>-9.4999999999999751E-2</v>
      </c>
      <c r="G12">
        <f t="shared" si="3"/>
        <v>-59.612499999999841</v>
      </c>
    </row>
    <row r="13" spans="1:7" x14ac:dyDescent="0.25">
      <c r="A13" t="s">
        <v>7</v>
      </c>
      <c r="B13">
        <v>-112.791</v>
      </c>
      <c r="C13">
        <v>-1.1339999999999999</v>
      </c>
      <c r="D13">
        <v>-40.225000000000001</v>
      </c>
      <c r="E13">
        <v>-76.064999999999998</v>
      </c>
      <c r="F13">
        <f t="shared" si="2"/>
        <v>-9.6999999999995534E-2</v>
      </c>
      <c r="G13">
        <f t="shared" si="3"/>
        <v>-60.8674999999972</v>
      </c>
    </row>
    <row r="14" spans="1:7" x14ac:dyDescent="0.25">
      <c r="B14">
        <v>3.08</v>
      </c>
      <c r="C14">
        <v>6.18</v>
      </c>
      <c r="D14">
        <v>26.66</v>
      </c>
      <c r="E14">
        <v>12.74</v>
      </c>
      <c r="F14">
        <f t="shared" si="2"/>
        <v>17.78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 Wang</cp:lastModifiedBy>
  <dcterms:created xsi:type="dcterms:W3CDTF">2020-02-04T06:58:04Z</dcterms:created>
  <dcterms:modified xsi:type="dcterms:W3CDTF">2025-02-04T02:19:32Z</dcterms:modified>
</cp:coreProperties>
</file>