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2"/>
  </bookViews>
  <sheets>
    <sheet name="New editors" sheetId="1" state="visible" r:id="rId2"/>
    <sheet name="Editors &gt;5" sheetId="2" state="visible" r:id="rId3"/>
    <sheet name="Editors &gt;100" sheetId="3" state="visible" r:id="rId4"/>
    <sheet name="Num articles" sheetId="4" state="visible" r:id="rId5"/>
    <sheet name="Articles per day" sheetId="5" state="visible" r:id="rId6"/>
    <sheet name="Edits per article" sheetId="6" state="visible" r:id="rId7"/>
    <sheet name="Edits in database" sheetId="7" state="visible" r:id="rId8"/>
    <sheet name="Num redirects" sheetId="8" state="visible" r:id="rId9"/>
  </sheets>
  <definedNames>
    <definedName function="false" hidden="false" name="HTML_1" vbProcedure="false">$A$2:$B$169</definedName>
    <definedName function="false" hidden="false" name="HTML_all" vbProcedure="false">$A$2:$B$169</definedName>
    <definedName function="false" hidden="false" name="HTML_tables" vbProcedure="false">$A$2:$A$2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<sst xmlns="http://schemas.openxmlformats.org/spreadsheetml/2006/main" count="48" uniqueCount="13">
  <si>
    <t xml:space="preserve">Date</t>
  </si>
  <si>
    <t xml:space="preserve">New editors</t>
  </si>
  <si>
    <t xml:space="preserve">StdDev</t>
  </si>
  <si>
    <t xml:space="preserve">Mean</t>
  </si>
  <si>
    <t xml:space="preserve">Mean – 1*StdDev</t>
  </si>
  <si>
    <t xml:space="preserve">Diff</t>
  </si>
  <si>
    <t xml:space="preserve">Editors &gt;5</t>
  </si>
  <si>
    <t xml:space="preserve">Editors &gt;100</t>
  </si>
  <si>
    <t xml:space="preserve">Num articles</t>
  </si>
  <si>
    <t xml:space="preserve">Articles per day</t>
  </si>
  <si>
    <t xml:space="preserve">Edits per article</t>
  </si>
  <si>
    <t xml:space="preserve">Edits in database</t>
  </si>
  <si>
    <t xml:space="preserve">Num redirects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</si>
</sst>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b val="true"/>
      <sz val="10"/>
      <name val="Arial"/>
      <family val="2"/>
    </font>
    <font>
      <sz val="10"/>
      <name val="Times New Roman"/>
      <family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Swedish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'New editors'!$B$1</c:f>
              <c:strCache>
                <c:ptCount val="1"/>
                <c:pt idx="0">
                  <c:v>New editors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'New editors'!$A$2:$A$169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'New editors'!$B$2:$B$169</c:f>
              <c:numCache>
                <c:formatCode>General</c:formatCode>
                <c:ptCount val="16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11</c:v>
                </c:pt>
                <c:pt idx="9">
                  <c:v/>
                </c:pt>
                <c:pt idx="10">
                  <c:v>8</c:v>
                </c:pt>
                <c:pt idx="11">
                  <c:v>16</c:v>
                </c:pt>
                <c:pt idx="12">
                  <c:v>10</c:v>
                </c:pt>
                <c:pt idx="13">
                  <c:v>18</c:v>
                </c:pt>
                <c:pt idx="14">
                  <c:v>17</c:v>
                </c:pt>
                <c:pt idx="15">
                  <c:v>37</c:v>
                </c:pt>
                <c:pt idx="16">
                  <c:v>35</c:v>
                </c:pt>
                <c:pt idx="17">
                  <c:v>31</c:v>
                </c:pt>
                <c:pt idx="18">
                  <c:v>34</c:v>
                </c:pt>
                <c:pt idx="19">
                  <c:v>27</c:v>
                </c:pt>
                <c:pt idx="20">
                  <c:v>38</c:v>
                </c:pt>
                <c:pt idx="21">
                  <c:v>36</c:v>
                </c:pt>
                <c:pt idx="22">
                  <c:v>55</c:v>
                </c:pt>
                <c:pt idx="23">
                  <c:v>44</c:v>
                </c:pt>
                <c:pt idx="24">
                  <c:v>31</c:v>
                </c:pt>
                <c:pt idx="25">
                  <c:v>28</c:v>
                </c:pt>
                <c:pt idx="26">
                  <c:v>48</c:v>
                </c:pt>
                <c:pt idx="27">
                  <c:v>53</c:v>
                </c:pt>
                <c:pt idx="28">
                  <c:v>79</c:v>
                </c:pt>
                <c:pt idx="29">
                  <c:v>80</c:v>
                </c:pt>
                <c:pt idx="30">
                  <c:v>82</c:v>
                </c:pt>
                <c:pt idx="31">
                  <c:v>77</c:v>
                </c:pt>
                <c:pt idx="32">
                  <c:v>68</c:v>
                </c:pt>
                <c:pt idx="33">
                  <c:v>107</c:v>
                </c:pt>
                <c:pt idx="34">
                  <c:v>77</c:v>
                </c:pt>
                <c:pt idx="35">
                  <c:v>107</c:v>
                </c:pt>
                <c:pt idx="36">
                  <c:v>138</c:v>
                </c:pt>
                <c:pt idx="37">
                  <c:v>122</c:v>
                </c:pt>
                <c:pt idx="38">
                  <c:v>190</c:v>
                </c:pt>
                <c:pt idx="39">
                  <c:v>187</c:v>
                </c:pt>
                <c:pt idx="40">
                  <c:v>220</c:v>
                </c:pt>
                <c:pt idx="41">
                  <c:v>192</c:v>
                </c:pt>
                <c:pt idx="42">
                  <c:v>174</c:v>
                </c:pt>
                <c:pt idx="43">
                  <c:v>185</c:v>
                </c:pt>
                <c:pt idx="44">
                  <c:v>152</c:v>
                </c:pt>
                <c:pt idx="45">
                  <c:v>188</c:v>
                </c:pt>
                <c:pt idx="46">
                  <c:v>226</c:v>
                </c:pt>
                <c:pt idx="47">
                  <c:v>189</c:v>
                </c:pt>
                <c:pt idx="48">
                  <c:v>250</c:v>
                </c:pt>
                <c:pt idx="49">
                  <c:v>201</c:v>
                </c:pt>
                <c:pt idx="50">
                  <c:v>226</c:v>
                </c:pt>
                <c:pt idx="51">
                  <c:v>200</c:v>
                </c:pt>
                <c:pt idx="52">
                  <c:v>250</c:v>
                </c:pt>
                <c:pt idx="53">
                  <c:v>195</c:v>
                </c:pt>
                <c:pt idx="54">
                  <c:v>203</c:v>
                </c:pt>
                <c:pt idx="55">
                  <c:v>187</c:v>
                </c:pt>
                <c:pt idx="56">
                  <c:v>174</c:v>
                </c:pt>
                <c:pt idx="57">
                  <c:v>179</c:v>
                </c:pt>
                <c:pt idx="58">
                  <c:v>168</c:v>
                </c:pt>
                <c:pt idx="59">
                  <c:v>167</c:v>
                </c:pt>
                <c:pt idx="60">
                  <c:v>221</c:v>
                </c:pt>
                <c:pt idx="61">
                  <c:v>180</c:v>
                </c:pt>
                <c:pt idx="62">
                  <c:v>206</c:v>
                </c:pt>
                <c:pt idx="63">
                  <c:v>150</c:v>
                </c:pt>
                <c:pt idx="64">
                  <c:v>205</c:v>
                </c:pt>
                <c:pt idx="65">
                  <c:v>203</c:v>
                </c:pt>
                <c:pt idx="66">
                  <c:v>189</c:v>
                </c:pt>
                <c:pt idx="67">
                  <c:v>234</c:v>
                </c:pt>
                <c:pt idx="68">
                  <c:v>188</c:v>
                </c:pt>
                <c:pt idx="69">
                  <c:v>233</c:v>
                </c:pt>
                <c:pt idx="70">
                  <c:v>231</c:v>
                </c:pt>
                <c:pt idx="71">
                  <c:v>211</c:v>
                </c:pt>
                <c:pt idx="72">
                  <c:v>244</c:v>
                </c:pt>
                <c:pt idx="73">
                  <c:v>193</c:v>
                </c:pt>
                <c:pt idx="74">
                  <c:v>205</c:v>
                </c:pt>
                <c:pt idx="75">
                  <c:v>210</c:v>
                </c:pt>
                <c:pt idx="76">
                  <c:v>212</c:v>
                </c:pt>
                <c:pt idx="77">
                  <c:v>182</c:v>
                </c:pt>
                <c:pt idx="78">
                  <c:v>163</c:v>
                </c:pt>
                <c:pt idx="79">
                  <c:v>186</c:v>
                </c:pt>
                <c:pt idx="80">
                  <c:v>192</c:v>
                </c:pt>
                <c:pt idx="81">
                  <c:v>224</c:v>
                </c:pt>
                <c:pt idx="82">
                  <c:v>232</c:v>
                </c:pt>
                <c:pt idx="83">
                  <c:v>177</c:v>
                </c:pt>
                <c:pt idx="84">
                  <c:v>230</c:v>
                </c:pt>
                <c:pt idx="85">
                  <c:v>184</c:v>
                </c:pt>
                <c:pt idx="86">
                  <c:v>221</c:v>
                </c:pt>
                <c:pt idx="87">
                  <c:v>180</c:v>
                </c:pt>
                <c:pt idx="88">
                  <c:v>208</c:v>
                </c:pt>
                <c:pt idx="89">
                  <c:v>148</c:v>
                </c:pt>
                <c:pt idx="90">
                  <c:v>167</c:v>
                </c:pt>
                <c:pt idx="91">
                  <c:v>158</c:v>
                </c:pt>
                <c:pt idx="92">
                  <c:v>153</c:v>
                </c:pt>
                <c:pt idx="93">
                  <c:v>170</c:v>
                </c:pt>
                <c:pt idx="94">
                  <c:v>156</c:v>
                </c:pt>
                <c:pt idx="95">
                  <c:v>151</c:v>
                </c:pt>
                <c:pt idx="96">
                  <c:v>207</c:v>
                </c:pt>
                <c:pt idx="97">
                  <c:v>188</c:v>
                </c:pt>
                <c:pt idx="98">
                  <c:v>166</c:v>
                </c:pt>
                <c:pt idx="99">
                  <c:v>158</c:v>
                </c:pt>
                <c:pt idx="100">
                  <c:v>160</c:v>
                </c:pt>
                <c:pt idx="101">
                  <c:v>131</c:v>
                </c:pt>
                <c:pt idx="102">
                  <c:v>139</c:v>
                </c:pt>
                <c:pt idx="103">
                  <c:v>159</c:v>
                </c:pt>
                <c:pt idx="104">
                  <c:v>140</c:v>
                </c:pt>
                <c:pt idx="105">
                  <c:v>155</c:v>
                </c:pt>
                <c:pt idx="106">
                  <c:v>154</c:v>
                </c:pt>
                <c:pt idx="107">
                  <c:v>150</c:v>
                </c:pt>
                <c:pt idx="108">
                  <c:v>146</c:v>
                </c:pt>
                <c:pt idx="109">
                  <c:v>129</c:v>
                </c:pt>
                <c:pt idx="110">
                  <c:v>150</c:v>
                </c:pt>
                <c:pt idx="111">
                  <c:v>149</c:v>
                </c:pt>
                <c:pt idx="112">
                  <c:v>148</c:v>
                </c:pt>
                <c:pt idx="113">
                  <c:v>134</c:v>
                </c:pt>
                <c:pt idx="114">
                  <c:v>127</c:v>
                </c:pt>
                <c:pt idx="115">
                  <c:v>146</c:v>
                </c:pt>
                <c:pt idx="116">
                  <c:v>139</c:v>
                </c:pt>
                <c:pt idx="117">
                  <c:v>159</c:v>
                </c:pt>
                <c:pt idx="118">
                  <c:v>157</c:v>
                </c:pt>
                <c:pt idx="119">
                  <c:v>145</c:v>
                </c:pt>
                <c:pt idx="120">
                  <c:v>156</c:v>
                </c:pt>
                <c:pt idx="121">
                  <c:v>148</c:v>
                </c:pt>
                <c:pt idx="122">
                  <c:v>174</c:v>
                </c:pt>
                <c:pt idx="123">
                  <c:v>140</c:v>
                </c:pt>
                <c:pt idx="124">
                  <c:v>162</c:v>
                </c:pt>
                <c:pt idx="125">
                  <c:v>110</c:v>
                </c:pt>
                <c:pt idx="126">
                  <c:v>113</c:v>
                </c:pt>
                <c:pt idx="127">
                  <c:v>122</c:v>
                </c:pt>
                <c:pt idx="128">
                  <c:v>116</c:v>
                </c:pt>
                <c:pt idx="129">
                  <c:v>143</c:v>
                </c:pt>
                <c:pt idx="130">
                  <c:v>129</c:v>
                </c:pt>
                <c:pt idx="131">
                  <c:v>111</c:v>
                </c:pt>
                <c:pt idx="132">
                  <c:v>141</c:v>
                </c:pt>
                <c:pt idx="133">
                  <c:v>128</c:v>
                </c:pt>
                <c:pt idx="134">
                  <c:v>118</c:v>
                </c:pt>
                <c:pt idx="135">
                  <c:v>108</c:v>
                </c:pt>
                <c:pt idx="136">
                  <c:v>121</c:v>
                </c:pt>
                <c:pt idx="137">
                  <c:v>135</c:v>
                </c:pt>
                <c:pt idx="138">
                  <c:v>100</c:v>
                </c:pt>
                <c:pt idx="139">
                  <c:v>126</c:v>
                </c:pt>
                <c:pt idx="140">
                  <c:v>98</c:v>
                </c:pt>
                <c:pt idx="141">
                  <c:v>113</c:v>
                </c:pt>
                <c:pt idx="142">
                  <c:v>119</c:v>
                </c:pt>
                <c:pt idx="143">
                  <c:v>99</c:v>
                </c:pt>
                <c:pt idx="144">
                  <c:v>129</c:v>
                </c:pt>
                <c:pt idx="145">
                  <c:v>130</c:v>
                </c:pt>
                <c:pt idx="146">
                  <c:v>151</c:v>
                </c:pt>
                <c:pt idx="147">
                  <c:v>103</c:v>
                </c:pt>
                <c:pt idx="148">
                  <c:v>104</c:v>
                </c:pt>
                <c:pt idx="149">
                  <c:v>103</c:v>
                </c:pt>
                <c:pt idx="150">
                  <c:v>97</c:v>
                </c:pt>
                <c:pt idx="151">
                  <c:v>93</c:v>
                </c:pt>
                <c:pt idx="152">
                  <c:v>92</c:v>
                </c:pt>
                <c:pt idx="153">
                  <c:v>99</c:v>
                </c:pt>
                <c:pt idx="154">
                  <c:v>94</c:v>
                </c:pt>
                <c:pt idx="155">
                  <c:v>78</c:v>
                </c:pt>
                <c:pt idx="156">
                  <c:v>106</c:v>
                </c:pt>
                <c:pt idx="157">
                  <c:v>96</c:v>
                </c:pt>
                <c:pt idx="158">
                  <c:v>104</c:v>
                </c:pt>
                <c:pt idx="159">
                  <c:v>92</c:v>
                </c:pt>
                <c:pt idx="160">
                  <c:v>81</c:v>
                </c:pt>
                <c:pt idx="161">
                  <c:v>83</c:v>
                </c:pt>
                <c:pt idx="162">
                  <c:v>83</c:v>
                </c:pt>
                <c:pt idx="163">
                  <c:v>73</c:v>
                </c:pt>
                <c:pt idx="164">
                  <c:v>64</c:v>
                </c:pt>
                <c:pt idx="165">
                  <c:v>96</c:v>
                </c:pt>
                <c:pt idx="166">
                  <c:v>107</c:v>
                </c:pt>
                <c:pt idx="167">
                  <c:v>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editors'!$D$1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'New editors'!$A$2:$A$169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'New editors'!$D$2:$D$169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7.54545454545455</c:v>
                </c:pt>
                <c:pt idx="12">
                  <c:v>7.90909090909091</c:v>
                </c:pt>
                <c:pt idx="13">
                  <c:v>9</c:v>
                </c:pt>
                <c:pt idx="14">
                  <c:v>9.81818181818182</c:v>
                </c:pt>
                <c:pt idx="15">
                  <c:v>12.7272727272727</c:v>
                </c:pt>
                <c:pt idx="16">
                  <c:v>15.5454545454545</c:v>
                </c:pt>
                <c:pt idx="17">
                  <c:v>17.9090909090909</c:v>
                </c:pt>
                <c:pt idx="18">
                  <c:v>20.5454545454545</c:v>
                </c:pt>
                <c:pt idx="19">
                  <c:v>22.1818181818182</c:v>
                </c:pt>
                <c:pt idx="20">
                  <c:v>24.6363636363636</c:v>
                </c:pt>
                <c:pt idx="21">
                  <c:v>25.5833333333333</c:v>
                </c:pt>
                <c:pt idx="22">
                  <c:v>29.5</c:v>
                </c:pt>
                <c:pt idx="23">
                  <c:v>31.8333333333333</c:v>
                </c:pt>
                <c:pt idx="24">
                  <c:v>33.5833333333333</c:v>
                </c:pt>
                <c:pt idx="25">
                  <c:v>34.4166666666667</c:v>
                </c:pt>
                <c:pt idx="26">
                  <c:v>37</c:v>
                </c:pt>
                <c:pt idx="27">
                  <c:v>38.3333333333333</c:v>
                </c:pt>
                <c:pt idx="28">
                  <c:v>42</c:v>
                </c:pt>
                <c:pt idx="29">
                  <c:v>46.0833333333333</c:v>
                </c:pt>
                <c:pt idx="30">
                  <c:v>50.0833333333333</c:v>
                </c:pt>
                <c:pt idx="31">
                  <c:v>54.25</c:v>
                </c:pt>
                <c:pt idx="32">
                  <c:v>56.75</c:v>
                </c:pt>
                <c:pt idx="33">
                  <c:v>62.6666666666667</c:v>
                </c:pt>
                <c:pt idx="34">
                  <c:v>64.5</c:v>
                </c:pt>
                <c:pt idx="35">
                  <c:v>69.75</c:v>
                </c:pt>
                <c:pt idx="36">
                  <c:v>78.6666666666667</c:v>
                </c:pt>
                <c:pt idx="37">
                  <c:v>86.5</c:v>
                </c:pt>
                <c:pt idx="38">
                  <c:v>98.3333333333333</c:v>
                </c:pt>
                <c:pt idx="39">
                  <c:v>109.5</c:v>
                </c:pt>
                <c:pt idx="40">
                  <c:v>121.25</c:v>
                </c:pt>
                <c:pt idx="41">
                  <c:v>130.583333333333</c:v>
                </c:pt>
                <c:pt idx="42">
                  <c:v>138.25</c:v>
                </c:pt>
                <c:pt idx="43">
                  <c:v>147.25</c:v>
                </c:pt>
                <c:pt idx="44">
                  <c:v>154.25</c:v>
                </c:pt>
                <c:pt idx="45">
                  <c:v>161</c:v>
                </c:pt>
                <c:pt idx="46">
                  <c:v>173.416666666667</c:v>
                </c:pt>
                <c:pt idx="47">
                  <c:v>180.25</c:v>
                </c:pt>
                <c:pt idx="48">
                  <c:v>189.583333333333</c:v>
                </c:pt>
                <c:pt idx="49">
                  <c:v>196.166666666667</c:v>
                </c:pt>
                <c:pt idx="50">
                  <c:v>199.166666666667</c:v>
                </c:pt>
                <c:pt idx="51">
                  <c:v>200.25</c:v>
                </c:pt>
                <c:pt idx="52">
                  <c:v>202.75</c:v>
                </c:pt>
                <c:pt idx="53">
                  <c:v>203</c:v>
                </c:pt>
                <c:pt idx="54">
                  <c:v>205.416666666667</c:v>
                </c:pt>
                <c:pt idx="55">
                  <c:v>205.583333333333</c:v>
                </c:pt>
                <c:pt idx="56">
                  <c:v>207.416666666667</c:v>
                </c:pt>
                <c:pt idx="57">
                  <c:v>206.666666666667</c:v>
                </c:pt>
                <c:pt idx="58">
                  <c:v>201.833333333333</c:v>
                </c:pt>
                <c:pt idx="59">
                  <c:v>200</c:v>
                </c:pt>
                <c:pt idx="60">
                  <c:v>197.583333333333</c:v>
                </c:pt>
                <c:pt idx="61">
                  <c:v>195.833333333333</c:v>
                </c:pt>
                <c:pt idx="62">
                  <c:v>194.166666666667</c:v>
                </c:pt>
                <c:pt idx="63">
                  <c:v>190</c:v>
                </c:pt>
                <c:pt idx="64">
                  <c:v>186.25</c:v>
                </c:pt>
                <c:pt idx="65">
                  <c:v>186.916666666667</c:v>
                </c:pt>
                <c:pt idx="66">
                  <c:v>185.75</c:v>
                </c:pt>
                <c:pt idx="67">
                  <c:v>189.666666666667</c:v>
                </c:pt>
                <c:pt idx="68">
                  <c:v>190.833333333333</c:v>
                </c:pt>
                <c:pt idx="69">
                  <c:v>195.333333333333</c:v>
                </c:pt>
                <c:pt idx="70">
                  <c:v>200.583333333333</c:v>
                </c:pt>
                <c:pt idx="71">
                  <c:v>204.25</c:v>
                </c:pt>
                <c:pt idx="72">
                  <c:v>206.166666666667</c:v>
                </c:pt>
                <c:pt idx="73">
                  <c:v>207.25</c:v>
                </c:pt>
                <c:pt idx="74">
                  <c:v>207.166666666667</c:v>
                </c:pt>
                <c:pt idx="75">
                  <c:v>212.166666666667</c:v>
                </c:pt>
                <c:pt idx="76">
                  <c:v>212.75</c:v>
                </c:pt>
                <c:pt idx="77">
                  <c:v>211</c:v>
                </c:pt>
                <c:pt idx="78">
                  <c:v>208.833333333333</c:v>
                </c:pt>
                <c:pt idx="79">
                  <c:v>204.833333333333</c:v>
                </c:pt>
                <c:pt idx="80">
                  <c:v>205.166666666667</c:v>
                </c:pt>
                <c:pt idx="81">
                  <c:v>204.416666666667</c:v>
                </c:pt>
                <c:pt idx="82">
                  <c:v>204.5</c:v>
                </c:pt>
                <c:pt idx="83">
                  <c:v>201.666666666667</c:v>
                </c:pt>
                <c:pt idx="84">
                  <c:v>200.5</c:v>
                </c:pt>
                <c:pt idx="85">
                  <c:v>199.75</c:v>
                </c:pt>
                <c:pt idx="86">
                  <c:v>201.083333333333</c:v>
                </c:pt>
                <c:pt idx="87">
                  <c:v>198.583333333333</c:v>
                </c:pt>
                <c:pt idx="88">
                  <c:v>198.25</c:v>
                </c:pt>
                <c:pt idx="89">
                  <c:v>195.416666666667</c:v>
                </c:pt>
                <c:pt idx="90">
                  <c:v>195.75</c:v>
                </c:pt>
                <c:pt idx="91">
                  <c:v>193.416666666667</c:v>
                </c:pt>
                <c:pt idx="92">
                  <c:v>190.166666666667</c:v>
                </c:pt>
                <c:pt idx="93">
                  <c:v>185.666666666667</c:v>
                </c:pt>
                <c:pt idx="94">
                  <c:v>179.333333333333</c:v>
                </c:pt>
                <c:pt idx="95">
                  <c:v>177.166666666667</c:v>
                </c:pt>
                <c:pt idx="96">
                  <c:v>175.25</c:v>
                </c:pt>
                <c:pt idx="97">
                  <c:v>175.583333333333</c:v>
                </c:pt>
                <c:pt idx="98">
                  <c:v>171</c:v>
                </c:pt>
                <c:pt idx="99">
                  <c:v>169.166666666667</c:v>
                </c:pt>
                <c:pt idx="100">
                  <c:v>165.166666666667</c:v>
                </c:pt>
                <c:pt idx="101">
                  <c:v>163.75</c:v>
                </c:pt>
                <c:pt idx="102">
                  <c:v>161.416666666667</c:v>
                </c:pt>
                <c:pt idx="103">
                  <c:v>161.5</c:v>
                </c:pt>
                <c:pt idx="104">
                  <c:v>160.416666666667</c:v>
                </c:pt>
                <c:pt idx="105">
                  <c:v>159.166666666667</c:v>
                </c:pt>
                <c:pt idx="106">
                  <c:v>159</c:v>
                </c:pt>
                <c:pt idx="107">
                  <c:v>158.916666666667</c:v>
                </c:pt>
                <c:pt idx="108">
                  <c:v>153.833333333333</c:v>
                </c:pt>
                <c:pt idx="109">
                  <c:v>148.916666666667</c:v>
                </c:pt>
                <c:pt idx="110">
                  <c:v>147.583333333333</c:v>
                </c:pt>
                <c:pt idx="111">
                  <c:v>146.833333333333</c:v>
                </c:pt>
                <c:pt idx="112">
                  <c:v>145.833333333333</c:v>
                </c:pt>
                <c:pt idx="113">
                  <c:v>146.083333333333</c:v>
                </c:pt>
                <c:pt idx="114">
                  <c:v>145.083333333333</c:v>
                </c:pt>
                <c:pt idx="115">
                  <c:v>144</c:v>
                </c:pt>
                <c:pt idx="116">
                  <c:v>143.916666666667</c:v>
                </c:pt>
                <c:pt idx="117">
                  <c:v>144.25</c:v>
                </c:pt>
                <c:pt idx="118">
                  <c:v>144.5</c:v>
                </c:pt>
                <c:pt idx="119">
                  <c:v>144.083333333333</c:v>
                </c:pt>
                <c:pt idx="120">
                  <c:v>144.916666666667</c:v>
                </c:pt>
                <c:pt idx="121">
                  <c:v>146.5</c:v>
                </c:pt>
                <c:pt idx="122">
                  <c:v>148.5</c:v>
                </c:pt>
                <c:pt idx="123">
                  <c:v>147.75</c:v>
                </c:pt>
                <c:pt idx="124">
                  <c:v>148.916666666667</c:v>
                </c:pt>
                <c:pt idx="125">
                  <c:v>146.916666666667</c:v>
                </c:pt>
                <c:pt idx="126">
                  <c:v>145.75</c:v>
                </c:pt>
                <c:pt idx="127">
                  <c:v>143.75</c:v>
                </c:pt>
                <c:pt idx="128">
                  <c:v>141.833333333333</c:v>
                </c:pt>
                <c:pt idx="129">
                  <c:v>140.5</c:v>
                </c:pt>
                <c:pt idx="130">
                  <c:v>138.166666666667</c:v>
                </c:pt>
                <c:pt idx="131">
                  <c:v>135.333333333333</c:v>
                </c:pt>
                <c:pt idx="132">
                  <c:v>134.083333333333</c:v>
                </c:pt>
                <c:pt idx="133">
                  <c:v>132.416666666667</c:v>
                </c:pt>
                <c:pt idx="134">
                  <c:v>127.75</c:v>
                </c:pt>
                <c:pt idx="135">
                  <c:v>125.083333333333</c:v>
                </c:pt>
                <c:pt idx="136">
                  <c:v>121.666666666667</c:v>
                </c:pt>
                <c:pt idx="137">
                  <c:v>123.75</c:v>
                </c:pt>
                <c:pt idx="138">
                  <c:v>122.666666666667</c:v>
                </c:pt>
                <c:pt idx="139">
                  <c:v>123</c:v>
                </c:pt>
                <c:pt idx="140">
                  <c:v>121.5</c:v>
                </c:pt>
                <c:pt idx="141">
                  <c:v>119</c:v>
                </c:pt>
                <c:pt idx="142">
                  <c:v>118.166666666667</c:v>
                </c:pt>
                <c:pt idx="143">
                  <c:v>117.166666666667</c:v>
                </c:pt>
                <c:pt idx="144">
                  <c:v>116.166666666667</c:v>
                </c:pt>
                <c:pt idx="145">
                  <c:v>116.333333333333</c:v>
                </c:pt>
                <c:pt idx="146">
                  <c:v>119.083333333333</c:v>
                </c:pt>
                <c:pt idx="147">
                  <c:v>118.666666666667</c:v>
                </c:pt>
                <c:pt idx="148">
                  <c:v>117.25</c:v>
                </c:pt>
                <c:pt idx="149">
                  <c:v>114.583333333333</c:v>
                </c:pt>
                <c:pt idx="150">
                  <c:v>114.333333333333</c:v>
                </c:pt>
                <c:pt idx="151">
                  <c:v>111.583333333333</c:v>
                </c:pt>
                <c:pt idx="152">
                  <c:v>111.083333333333</c:v>
                </c:pt>
                <c:pt idx="153">
                  <c:v>109.916666666667</c:v>
                </c:pt>
                <c:pt idx="154">
                  <c:v>107.833333333333</c:v>
                </c:pt>
                <c:pt idx="155">
                  <c:v>106.083333333333</c:v>
                </c:pt>
                <c:pt idx="156">
                  <c:v>104.166666666667</c:v>
                </c:pt>
                <c:pt idx="157">
                  <c:v>101.333333333333</c:v>
                </c:pt>
                <c:pt idx="158">
                  <c:v>97.4166666666667</c:v>
                </c:pt>
                <c:pt idx="159">
                  <c:v>96.5</c:v>
                </c:pt>
                <c:pt idx="160">
                  <c:v>94.5833333333333</c:v>
                </c:pt>
                <c:pt idx="161">
                  <c:v>92.9166666666667</c:v>
                </c:pt>
                <c:pt idx="162">
                  <c:v>91.75</c:v>
                </c:pt>
                <c:pt idx="163">
                  <c:v>90.0833333333333</c:v>
                </c:pt>
                <c:pt idx="164">
                  <c:v>87.75</c:v>
                </c:pt>
                <c:pt idx="165">
                  <c:v>87.5</c:v>
                </c:pt>
                <c:pt idx="166">
                  <c:v>88.5833333333333</c:v>
                </c:pt>
                <c:pt idx="167">
                  <c:v>89.25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editors'!$E$1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'New editors'!$A$2:$A$169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'New editors'!$E$2:$E$169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4.04220929672769</c:v>
                </c:pt>
                <c:pt idx="12">
                  <c:v>4.37484288569059</c:v>
                </c:pt>
                <c:pt idx="13">
                  <c:v>4.41742430504416</c:v>
                </c:pt>
                <c:pt idx="14">
                  <c:v>4.66418954387287</c:v>
                </c:pt>
                <c:pt idx="15">
                  <c:v>3.30293286613753</c:v>
                </c:pt>
                <c:pt idx="16">
                  <c:v>4.49680180981627</c:v>
                </c:pt>
                <c:pt idx="17">
                  <c:v>6.5648893465785</c:v>
                </c:pt>
                <c:pt idx="18">
                  <c:v>9.13174667847603</c:v>
                </c:pt>
                <c:pt idx="19">
                  <c:v>11.3115083259016</c:v>
                </c:pt>
                <c:pt idx="20">
                  <c:v>13.498386016771</c:v>
                </c:pt>
                <c:pt idx="21">
                  <c:v>14.4685738313073</c:v>
                </c:pt>
                <c:pt idx="22">
                  <c:v>16.9555336357565</c:v>
                </c:pt>
                <c:pt idx="23">
                  <c:v>19.4248806912955</c:v>
                </c:pt>
                <c:pt idx="24">
                  <c:v>23.2220563557567</c:v>
                </c:pt>
                <c:pt idx="25">
                  <c:v>25.0702202507254</c:v>
                </c:pt>
                <c:pt idx="26">
                  <c:v>28.6769760740025</c:v>
                </c:pt>
                <c:pt idx="27">
                  <c:v>28.8146117486844</c:v>
                </c:pt>
                <c:pt idx="28">
                  <c:v>26.9909118440617</c:v>
                </c:pt>
                <c:pt idx="29">
                  <c:v>27.9903495936054</c:v>
                </c:pt>
                <c:pt idx="30">
                  <c:v>29.7387636610224</c:v>
                </c:pt>
                <c:pt idx="31">
                  <c:v>33.9427017149902</c:v>
                </c:pt>
                <c:pt idx="32">
                  <c:v>36.7812744522841</c:v>
                </c:pt>
                <c:pt idx="33">
                  <c:v>39.1939229631774</c:v>
                </c:pt>
                <c:pt idx="34">
                  <c:v>40.822239049345</c:v>
                </c:pt>
                <c:pt idx="35">
                  <c:v>44.1264135644875</c:v>
                </c:pt>
                <c:pt idx="36">
                  <c:v>49.3957275155585</c:v>
                </c:pt>
                <c:pt idx="37">
                  <c:v>59.5336910538016</c:v>
                </c:pt>
                <c:pt idx="38">
                  <c:v>60.7365894382146</c:v>
                </c:pt>
                <c:pt idx="39">
                  <c:v>67.010429087085</c:v>
                </c:pt>
                <c:pt idx="40">
                  <c:v>69.4793080454342</c:v>
                </c:pt>
                <c:pt idx="41">
                  <c:v>76.8661305134929</c:v>
                </c:pt>
                <c:pt idx="42">
                  <c:v>85.54132381235</c:v>
                </c:pt>
                <c:pt idx="43">
                  <c:v>96.7774602112468</c:v>
                </c:pt>
                <c:pt idx="44">
                  <c:v>110.3738830756</c:v>
                </c:pt>
                <c:pt idx="45">
                  <c:v>118.857384988589</c:v>
                </c:pt>
                <c:pt idx="46">
                  <c:v>136.66823854114</c:v>
                </c:pt>
                <c:pt idx="47">
                  <c:v>149.909133469557</c:v>
                </c:pt>
                <c:pt idx="48">
                  <c:v>156.333703579186</c:v>
                </c:pt>
                <c:pt idx="49">
                  <c:v>170.576067066837</c:v>
                </c:pt>
                <c:pt idx="50">
                  <c:v>172.287024713784</c:v>
                </c:pt>
                <c:pt idx="51">
                  <c:v>173.644720277905</c:v>
                </c:pt>
                <c:pt idx="52">
                  <c:v>172.9076109901</c:v>
                </c:pt>
                <c:pt idx="53">
                  <c:v>173.243411730265</c:v>
                </c:pt>
                <c:pt idx="54">
                  <c:v>177.085962688848</c:v>
                </c:pt>
                <c:pt idx="55">
                  <c:v>177.378052289035</c:v>
                </c:pt>
                <c:pt idx="56">
                  <c:v>182.486005247685</c:v>
                </c:pt>
                <c:pt idx="57">
                  <c:v>180.975021992559</c:v>
                </c:pt>
                <c:pt idx="58">
                  <c:v>174.69452069322</c:v>
                </c:pt>
                <c:pt idx="59">
                  <c:v>171.221851724237</c:v>
                </c:pt>
                <c:pt idx="60">
                  <c:v>172.39149362523</c:v>
                </c:pt>
                <c:pt idx="61">
                  <c:v>170.175326136099</c:v>
                </c:pt>
                <c:pt idx="62">
                  <c:v>170.042618561722</c:v>
                </c:pt>
                <c:pt idx="63">
                  <c:v>162.847233524506</c:v>
                </c:pt>
                <c:pt idx="64">
                  <c:v>165.875662308589</c:v>
                </c:pt>
                <c:pt idx="65">
                  <c:v>166.103828262829</c:v>
                </c:pt>
                <c:pt idx="66">
                  <c:v>165.536930420686</c:v>
                </c:pt>
                <c:pt idx="67">
                  <c:v>165.103822097413</c:v>
                </c:pt>
                <c:pt idx="68">
                  <c:v>166.754548505442</c:v>
                </c:pt>
                <c:pt idx="69">
                  <c:v>168.751270572779</c:v>
                </c:pt>
                <c:pt idx="70">
                  <c:v>173.671158550995</c:v>
                </c:pt>
                <c:pt idx="71">
                  <c:v>179.411887789491</c:v>
                </c:pt>
                <c:pt idx="72">
                  <c:v>179.128534222642</c:v>
                </c:pt>
                <c:pt idx="73">
                  <c:v>181.110079293436</c:v>
                </c:pt>
                <c:pt idx="74">
                  <c:v>181.02080541472</c:v>
                </c:pt>
                <c:pt idx="75">
                  <c:v>193.193799277426</c:v>
                </c:pt>
                <c:pt idx="76">
                  <c:v>193.910365763056</c:v>
                </c:pt>
                <c:pt idx="77">
                  <c:v>190.289879505201</c:v>
                </c:pt>
                <c:pt idx="78">
                  <c:v>184.559017189672</c:v>
                </c:pt>
                <c:pt idx="79">
                  <c:v>181.135104272788</c:v>
                </c:pt>
                <c:pt idx="80">
                  <c:v>181.699733128239</c:v>
                </c:pt>
                <c:pt idx="81">
                  <c:v>181.791426001615</c:v>
                </c:pt>
                <c:pt idx="82">
                  <c:v>181.766364527023</c:v>
                </c:pt>
                <c:pt idx="83">
                  <c:v>177.72988123149</c:v>
                </c:pt>
                <c:pt idx="84">
                  <c:v>178.555856030698</c:v>
                </c:pt>
                <c:pt idx="85">
                  <c:v>177.376618900618</c:v>
                </c:pt>
                <c:pt idx="86">
                  <c:v>177.906313627939</c:v>
                </c:pt>
                <c:pt idx="87">
                  <c:v>174.844380559719</c:v>
                </c:pt>
                <c:pt idx="88">
                  <c:v>174.689150347162</c:v>
                </c:pt>
                <c:pt idx="89">
                  <c:v>167.995844010307</c:v>
                </c:pt>
                <c:pt idx="90">
                  <c:v>168.737797370279</c:v>
                </c:pt>
                <c:pt idx="91">
                  <c:v>164.354168703161</c:v>
                </c:pt>
                <c:pt idx="92">
                  <c:v>158.838975362898</c:v>
                </c:pt>
                <c:pt idx="93">
                  <c:v>155.796239414241</c:v>
                </c:pt>
                <c:pt idx="94">
                  <c:v>152.25320531788</c:v>
                </c:pt>
                <c:pt idx="95">
                  <c:v>148.870077301569</c:v>
                </c:pt>
                <c:pt idx="96">
                  <c:v>150.273192576094</c:v>
                </c:pt>
                <c:pt idx="97">
                  <c:v>150.45291593155</c:v>
                </c:pt>
                <c:pt idx="98">
                  <c:v>150.276714897137</c:v>
                </c:pt>
                <c:pt idx="99">
                  <c:v>148.339091704903</c:v>
                </c:pt>
                <c:pt idx="100">
                  <c:v>148.22917016102</c:v>
                </c:pt>
                <c:pt idx="101">
                  <c:v>144.670620364574</c:v>
                </c:pt>
                <c:pt idx="102">
                  <c:v>141.098925501355</c:v>
                </c:pt>
                <c:pt idx="103">
                  <c:v>141.195499827065</c:v>
                </c:pt>
                <c:pt idx="104">
                  <c:v>139.287374920445</c:v>
                </c:pt>
                <c:pt idx="105">
                  <c:v>138.212893592096</c:v>
                </c:pt>
                <c:pt idx="106">
                  <c:v>138.010825300993</c:v>
                </c:pt>
                <c:pt idx="107">
                  <c:v>137.890888837218</c:v>
                </c:pt>
                <c:pt idx="108">
                  <c:v>139.03878069127</c:v>
                </c:pt>
                <c:pt idx="109">
                  <c:v>136.98155168201</c:v>
                </c:pt>
                <c:pt idx="110">
                  <c:v>136.902353353325</c:v>
                </c:pt>
                <c:pt idx="111">
                  <c:v>136.645699712719</c:v>
                </c:pt>
                <c:pt idx="112">
                  <c:v>136.502706019985</c:v>
                </c:pt>
                <c:pt idx="113">
                  <c:v>137.154744588761</c:v>
                </c:pt>
                <c:pt idx="114">
                  <c:v>134.730834001083</c:v>
                </c:pt>
                <c:pt idx="115">
                  <c:v>134.599806578392</c:v>
                </c:pt>
                <c:pt idx="116">
                  <c:v>134.473455220117</c:v>
                </c:pt>
                <c:pt idx="117">
                  <c:v>134.321849023198</c:v>
                </c:pt>
                <c:pt idx="118">
                  <c:v>134.270808260847</c:v>
                </c:pt>
                <c:pt idx="119">
                  <c:v>133.997715009715</c:v>
                </c:pt>
                <c:pt idx="120">
                  <c:v>134.261251199033</c:v>
                </c:pt>
                <c:pt idx="121">
                  <c:v>137.085311283087</c:v>
                </c:pt>
                <c:pt idx="122">
                  <c:v>136.174859395971</c:v>
                </c:pt>
                <c:pt idx="123">
                  <c:v>135.186524800402</c:v>
                </c:pt>
                <c:pt idx="124">
                  <c:v>135.695070467243</c:v>
                </c:pt>
                <c:pt idx="125">
                  <c:v>129.949005803969</c:v>
                </c:pt>
                <c:pt idx="126">
                  <c:v>126.910365763056</c:v>
                </c:pt>
                <c:pt idx="127">
                  <c:v>123.704030103512</c:v>
                </c:pt>
                <c:pt idx="128">
                  <c:v>120.251213910351</c:v>
                </c:pt>
                <c:pt idx="129">
                  <c:v>119.591106720302</c:v>
                </c:pt>
                <c:pt idx="130">
                  <c:v>117.709023803542</c:v>
                </c:pt>
                <c:pt idx="131">
                  <c:v>113.593828725223</c:v>
                </c:pt>
                <c:pt idx="132">
                  <c:v>113.226861334397</c:v>
                </c:pt>
                <c:pt idx="133">
                  <c:v>111.978474550687</c:v>
                </c:pt>
                <c:pt idx="134">
                  <c:v>111.760656958177</c:v>
                </c:pt>
                <c:pt idx="135">
                  <c:v>108.660188172625</c:v>
                </c:pt>
                <c:pt idx="136">
                  <c:v>110.064681465587</c:v>
                </c:pt>
                <c:pt idx="137">
                  <c:v>112.188897504602</c:v>
                </c:pt>
                <c:pt idx="138">
                  <c:v>109.507961747431</c:v>
                </c:pt>
                <c:pt idx="139">
                  <c:v>109.809094041727</c:v>
                </c:pt>
                <c:pt idx="140">
                  <c:v>106.536407820677</c:v>
                </c:pt>
                <c:pt idx="141">
                  <c:v>105.522746435703</c:v>
                </c:pt>
                <c:pt idx="142">
                  <c:v>105.059879158361</c:v>
                </c:pt>
                <c:pt idx="143">
                  <c:v>103.044901818595</c:v>
                </c:pt>
                <c:pt idx="144">
                  <c:v>103.540335353722</c:v>
                </c:pt>
                <c:pt idx="145">
                  <c:v>103.524718807921</c:v>
                </c:pt>
                <c:pt idx="146">
                  <c:v>102.810330965589</c:v>
                </c:pt>
                <c:pt idx="147">
                  <c:v>102.024260080788</c:v>
                </c:pt>
                <c:pt idx="148">
                  <c:v>100.108211613402</c:v>
                </c:pt>
                <c:pt idx="149">
                  <c:v>97.9730499175841</c:v>
                </c:pt>
                <c:pt idx="150">
                  <c:v>97.4630618297072</c:v>
                </c:pt>
                <c:pt idx="151">
                  <c:v>94.1088931246726</c:v>
                </c:pt>
                <c:pt idx="152">
                  <c:v>93.1062856773849</c:v>
                </c:pt>
                <c:pt idx="153">
                  <c:v>91.6238050021051</c:v>
                </c:pt>
                <c:pt idx="154">
                  <c:v>89.2477409988329</c:v>
                </c:pt>
                <c:pt idx="155">
                  <c:v>85.6896697303532</c:v>
                </c:pt>
                <c:pt idx="156">
                  <c:v>85.0839122755544</c:v>
                </c:pt>
                <c:pt idx="157">
                  <c:v>83.9900960695501</c:v>
                </c:pt>
                <c:pt idx="158">
                  <c:v>89.6419017379393</c:v>
                </c:pt>
                <c:pt idx="159">
                  <c:v>88.7952199016691</c:v>
                </c:pt>
                <c:pt idx="160">
                  <c:v>86.0931429153666</c:v>
                </c:pt>
                <c:pt idx="161">
                  <c:v>84.2673542049385</c:v>
                </c:pt>
                <c:pt idx="162">
                  <c:v>82.7638996221943</c:v>
                </c:pt>
                <c:pt idx="163">
                  <c:v>79.6172988031075</c:v>
                </c:pt>
                <c:pt idx="164">
                  <c:v>74.9003448932029</c:v>
                </c:pt>
                <c:pt idx="165">
                  <c:v>74.8616744492289</c:v>
                </c:pt>
                <c:pt idx="166">
                  <c:v>74.8292705726709</c:v>
                </c:pt>
                <c:pt idx="167">
                  <c:v>75.8666657232349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editors'!$F$1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'New editors'!$A$2:$A$169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'New editors'!$F$2:$F$169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24.2878787878788</c:v>
                </c:pt>
                <c:pt idx="24">
                  <c:v>25.6742424242424</c:v>
                </c:pt>
                <c:pt idx="25">
                  <c:v>25.4166666666667</c:v>
                </c:pt>
                <c:pt idx="26">
                  <c:v>27.1818181818182</c:v>
                </c:pt>
                <c:pt idx="27">
                  <c:v>25.6060606060606</c:v>
                </c:pt>
                <c:pt idx="28">
                  <c:v>26.4545454545455</c:v>
                </c:pt>
                <c:pt idx="29">
                  <c:v>28.1742424242424</c:v>
                </c:pt>
                <c:pt idx="30">
                  <c:v>29.5378787878788</c:v>
                </c:pt>
                <c:pt idx="31">
                  <c:v>32.0681818181818</c:v>
                </c:pt>
                <c:pt idx="32">
                  <c:v>32.1136363636364</c:v>
                </c:pt>
                <c:pt idx="33">
                  <c:v>37.0833333333333</c:v>
                </c:pt>
                <c:pt idx="34">
                  <c:v>35</c:v>
                </c:pt>
                <c:pt idx="35">
                  <c:v>37.9166666666667</c:v>
                </c:pt>
                <c:pt idx="36">
                  <c:v>45.0833333333333</c:v>
                </c:pt>
                <c:pt idx="37">
                  <c:v>52.0833333333333</c:v>
                </c:pt>
                <c:pt idx="38">
                  <c:v>61.3333333333333</c:v>
                </c:pt>
                <c:pt idx="39">
                  <c:v>71.1666666666667</c:v>
                </c:pt>
                <c:pt idx="40">
                  <c:v>79.25</c:v>
                </c:pt>
                <c:pt idx="41">
                  <c:v>84.5</c:v>
                </c:pt>
                <c:pt idx="42">
                  <c:v>88.1666666666667</c:v>
                </c:pt>
                <c:pt idx="43">
                  <c:v>93</c:v>
                </c:pt>
                <c:pt idx="44">
                  <c:v>97.5</c:v>
                </c:pt>
                <c:pt idx="45">
                  <c:v>98.3333333333333</c:v>
                </c:pt>
                <c:pt idx="46">
                  <c:v>108.916666666667</c:v>
                </c:pt>
                <c:pt idx="47">
                  <c:v>110.5</c:v>
                </c:pt>
                <c:pt idx="48">
                  <c:v>110.916666666667</c:v>
                </c:pt>
                <c:pt idx="49">
                  <c:v>109.666666666667</c:v>
                </c:pt>
                <c:pt idx="50">
                  <c:v>100.833333333333</c:v>
                </c:pt>
                <c:pt idx="51">
                  <c:v>90.75</c:v>
                </c:pt>
                <c:pt idx="52">
                  <c:v>81.5</c:v>
                </c:pt>
                <c:pt idx="53">
                  <c:v>72.4166666666667</c:v>
                </c:pt>
                <c:pt idx="54">
                  <c:v>67.1666666666667</c:v>
                </c:pt>
                <c:pt idx="55">
                  <c:v>58.3333333333333</c:v>
                </c:pt>
                <c:pt idx="56">
                  <c:v>53.1666666666667</c:v>
                </c:pt>
                <c:pt idx="57">
                  <c:v>45.6666666666667</c:v>
                </c:pt>
                <c:pt idx="58">
                  <c:v>28.4166666666667</c:v>
                </c:pt>
                <c:pt idx="59">
                  <c:v>19.75</c:v>
                </c:pt>
                <c:pt idx="60">
                  <c:v>8</c:v>
                </c:pt>
                <c:pt idx="61">
                  <c:v>-0.333333333333314</c:v>
                </c:pt>
                <c:pt idx="62">
                  <c:v>-5</c:v>
                </c:pt>
                <c:pt idx="63">
                  <c:v>-10.25</c:v>
                </c:pt>
                <c:pt idx="64">
                  <c:v>-16.5</c:v>
                </c:pt>
                <c:pt idx="65">
                  <c:v>-16.0833333333333</c:v>
                </c:pt>
                <c:pt idx="66">
                  <c:v>-19.6666666666667</c:v>
                </c:pt>
                <c:pt idx="67">
                  <c:v>-15.9166666666667</c:v>
                </c:pt>
                <c:pt idx="68">
                  <c:v>-16.5833333333333</c:v>
                </c:pt>
                <c:pt idx="69">
                  <c:v>-11.3333333333333</c:v>
                </c:pt>
                <c:pt idx="70">
                  <c:v>-1.25</c:v>
                </c:pt>
                <c:pt idx="71">
                  <c:v>4.25</c:v>
                </c:pt>
                <c:pt idx="72">
                  <c:v>8.58333333333331</c:v>
                </c:pt>
                <c:pt idx="73">
                  <c:v>11.4166666666667</c:v>
                </c:pt>
                <c:pt idx="74">
                  <c:v>13</c:v>
                </c:pt>
                <c:pt idx="75">
                  <c:v>22.1666666666667</c:v>
                </c:pt>
                <c:pt idx="76">
                  <c:v>26.5</c:v>
                </c:pt>
                <c:pt idx="77">
                  <c:v>24.0833333333333</c:v>
                </c:pt>
                <c:pt idx="78">
                  <c:v>23.0833333333333</c:v>
                </c:pt>
                <c:pt idx="79">
                  <c:v>15.1666666666667</c:v>
                </c:pt>
                <c:pt idx="80">
                  <c:v>14.3333333333333</c:v>
                </c:pt>
                <c:pt idx="81">
                  <c:v>9.08333333333331</c:v>
                </c:pt>
                <c:pt idx="82">
                  <c:v>3.91666666666666</c:v>
                </c:pt>
                <c:pt idx="83">
                  <c:v>-2.58333333333334</c:v>
                </c:pt>
                <c:pt idx="84">
                  <c:v>-5.66666666666666</c:v>
                </c:pt>
                <c:pt idx="85">
                  <c:v>-7.5</c:v>
                </c:pt>
                <c:pt idx="86">
                  <c:v>-6.08333333333331</c:v>
                </c:pt>
                <c:pt idx="87">
                  <c:v>-13.5833333333333</c:v>
                </c:pt>
                <c:pt idx="88">
                  <c:v>-14.5</c:v>
                </c:pt>
                <c:pt idx="89">
                  <c:v>-15.5833333333333</c:v>
                </c:pt>
                <c:pt idx="90">
                  <c:v>-13.0833333333333</c:v>
                </c:pt>
                <c:pt idx="91">
                  <c:v>-11.4166666666667</c:v>
                </c:pt>
                <c:pt idx="92">
                  <c:v>-15</c:v>
                </c:pt>
                <c:pt idx="93">
                  <c:v>-18.75</c:v>
                </c:pt>
                <c:pt idx="94">
                  <c:v>-25.1666666666667</c:v>
                </c:pt>
                <c:pt idx="95">
                  <c:v>-24.5</c:v>
                </c:pt>
                <c:pt idx="96">
                  <c:v>-25.25</c:v>
                </c:pt>
                <c:pt idx="97">
                  <c:v>-24.1666666666667</c:v>
                </c:pt>
                <c:pt idx="98">
                  <c:v>-30.0833333333333</c:v>
                </c:pt>
                <c:pt idx="99">
                  <c:v>-29.4166666666667</c:v>
                </c:pt>
                <c:pt idx="100">
                  <c:v>-33.0833333333333</c:v>
                </c:pt>
                <c:pt idx="101">
                  <c:v>-31.6666666666667</c:v>
                </c:pt>
                <c:pt idx="102">
                  <c:v>-34.3333333333333</c:v>
                </c:pt>
                <c:pt idx="103">
                  <c:v>-31.9166666666667</c:v>
                </c:pt>
                <c:pt idx="104">
                  <c:v>-29.75</c:v>
                </c:pt>
                <c:pt idx="105">
                  <c:v>-26.5</c:v>
                </c:pt>
                <c:pt idx="106">
                  <c:v>-20.3333333333333</c:v>
                </c:pt>
                <c:pt idx="107">
                  <c:v>-18.25</c:v>
                </c:pt>
                <c:pt idx="108">
                  <c:v>-21.4166666666667</c:v>
                </c:pt>
                <c:pt idx="109">
                  <c:v>-26.6666666666667</c:v>
                </c:pt>
                <c:pt idx="110">
                  <c:v>-23.4166666666667</c:v>
                </c:pt>
                <c:pt idx="111">
                  <c:v>-22.3333333333333</c:v>
                </c:pt>
                <c:pt idx="112">
                  <c:v>-19.3333333333333</c:v>
                </c:pt>
                <c:pt idx="113">
                  <c:v>-17.6666666666667</c:v>
                </c:pt>
                <c:pt idx="114">
                  <c:v>-16.3333333333333</c:v>
                </c:pt>
                <c:pt idx="115">
                  <c:v>-17.5</c:v>
                </c:pt>
                <c:pt idx="116">
                  <c:v>-16.5</c:v>
                </c:pt>
                <c:pt idx="117">
                  <c:v>-14.9166666666667</c:v>
                </c:pt>
                <c:pt idx="118">
                  <c:v>-14.5</c:v>
                </c:pt>
                <c:pt idx="119">
                  <c:v>-14.8333333333333</c:v>
                </c:pt>
                <c:pt idx="120">
                  <c:v>-8.91666666666669</c:v>
                </c:pt>
                <c:pt idx="121">
                  <c:v>-2.41666666666666</c:v>
                </c:pt>
                <c:pt idx="122">
                  <c:v>0.916666666666657</c:v>
                </c:pt>
                <c:pt idx="123">
                  <c:v>0.916666666666657</c:v>
                </c:pt>
                <c:pt idx="124">
                  <c:v>3.08333333333331</c:v>
                </c:pt>
                <c:pt idx="125">
                  <c:v>0.833333333333314</c:v>
                </c:pt>
                <c:pt idx="126">
                  <c:v>0.666666666666657</c:v>
                </c:pt>
                <c:pt idx="127">
                  <c:v>-0.25</c:v>
                </c:pt>
                <c:pt idx="128">
                  <c:v>-2.08333333333331</c:v>
                </c:pt>
                <c:pt idx="129">
                  <c:v>-3.75</c:v>
                </c:pt>
                <c:pt idx="130">
                  <c:v>-6.33333333333334</c:v>
                </c:pt>
                <c:pt idx="131">
                  <c:v>-8.75</c:v>
                </c:pt>
                <c:pt idx="132">
                  <c:v>-10.8333333333333</c:v>
                </c:pt>
                <c:pt idx="133">
                  <c:v>-14.0833333333333</c:v>
                </c:pt>
                <c:pt idx="134">
                  <c:v>-20.75</c:v>
                </c:pt>
                <c:pt idx="135">
                  <c:v>-22.6666666666667</c:v>
                </c:pt>
                <c:pt idx="136">
                  <c:v>-27.25</c:v>
                </c:pt>
                <c:pt idx="137">
                  <c:v>-23.1666666666667</c:v>
                </c:pt>
                <c:pt idx="138">
                  <c:v>-23.0833333333333</c:v>
                </c:pt>
                <c:pt idx="139">
                  <c:v>-20.75</c:v>
                </c:pt>
                <c:pt idx="140">
                  <c:v>-20.3333333333333</c:v>
                </c:pt>
                <c:pt idx="141">
                  <c:v>-21.5</c:v>
                </c:pt>
                <c:pt idx="142">
                  <c:v>-20</c:v>
                </c:pt>
                <c:pt idx="143">
                  <c:v>-18.1666666666667</c:v>
                </c:pt>
                <c:pt idx="144">
                  <c:v>-17.9166666666667</c:v>
                </c:pt>
                <c:pt idx="145">
                  <c:v>-16.0833333333333</c:v>
                </c:pt>
                <c:pt idx="146">
                  <c:v>-8.66666666666667</c:v>
                </c:pt>
                <c:pt idx="147">
                  <c:v>-6.41666666666666</c:v>
                </c:pt>
                <c:pt idx="148">
                  <c:v>-4.41666666666667</c:v>
                </c:pt>
                <c:pt idx="149">
                  <c:v>-9.16666666666667</c:v>
                </c:pt>
                <c:pt idx="150">
                  <c:v>-8.33333333333334</c:v>
                </c:pt>
                <c:pt idx="151">
                  <c:v>-11.4166666666667</c:v>
                </c:pt>
                <c:pt idx="152">
                  <c:v>-10.4166666666667</c:v>
                </c:pt>
                <c:pt idx="153">
                  <c:v>-9.08333333333333</c:v>
                </c:pt>
                <c:pt idx="154">
                  <c:v>-10.3333333333333</c:v>
                </c:pt>
                <c:pt idx="155">
                  <c:v>-11.0833333333333</c:v>
                </c:pt>
                <c:pt idx="156">
                  <c:v>-12</c:v>
                </c:pt>
                <c:pt idx="157">
                  <c:v>-15</c:v>
                </c:pt>
                <c:pt idx="158">
                  <c:v>-21.6666666666667</c:v>
                </c:pt>
                <c:pt idx="159">
                  <c:v>-22.1666666666667</c:v>
                </c:pt>
                <c:pt idx="160">
                  <c:v>-22.6666666666667</c:v>
                </c:pt>
                <c:pt idx="161">
                  <c:v>-21.6666666666667</c:v>
                </c:pt>
                <c:pt idx="162">
                  <c:v>-22.5833333333333</c:v>
                </c:pt>
                <c:pt idx="163">
                  <c:v>-21.5</c:v>
                </c:pt>
                <c:pt idx="164">
                  <c:v>-23.3333333333333</c:v>
                </c:pt>
                <c:pt idx="165">
                  <c:v>-22.4166666666667</c:v>
                </c:pt>
                <c:pt idx="166">
                  <c:v>-19.25</c:v>
                </c:pt>
                <c:pt idx="167">
                  <c:v>-16.8333333333333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950645"/>
        <c:axId val="89295677"/>
      </c:lineChart>
      <c:catAx>
        <c:axId val="5795064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Dated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295677"/>
        <c:crosses val="autoZero"/>
        <c:auto val="1"/>
        <c:lblAlgn val="ctr"/>
        <c:lblOffset val="100"/>
      </c:catAx>
      <c:valAx>
        <c:axId val="892956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950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Swedish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'Editors &gt;5'!$B$1</c:f>
              <c:strCache>
                <c:ptCount val="1"/>
                <c:pt idx="0">
                  <c:v>Editors &gt;5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&gt;5'!$A$2:$A$169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'Editors &gt;5'!$B$2:$B$169</c:f>
              <c:numCache>
                <c:formatCode>General</c:formatCode>
                <c:ptCount val="168"/>
                <c:pt idx="0">
                  <c:v>19</c:v>
                </c:pt>
                <c:pt idx="1">
                  <c:v>19</c:v>
                </c:pt>
                <c:pt idx="2">
                  <c:v>22</c:v>
                </c:pt>
                <c:pt idx="3">
                  <c:v>18</c:v>
                </c:pt>
                <c:pt idx="4">
                  <c:v>21</c:v>
                </c:pt>
                <c:pt idx="5">
                  <c:v>22</c:v>
                </c:pt>
                <c:pt idx="6">
                  <c:v>29</c:v>
                </c:pt>
                <c:pt idx="7">
                  <c:v>35</c:v>
                </c:pt>
                <c:pt idx="8">
                  <c:v>27</c:v>
                </c:pt>
                <c:pt idx="9">
                  <c:v>25</c:v>
                </c:pt>
                <c:pt idx="10">
                  <c:v>35</c:v>
                </c:pt>
                <c:pt idx="11">
                  <c:v>46</c:v>
                </c:pt>
                <c:pt idx="12">
                  <c:v>40</c:v>
                </c:pt>
                <c:pt idx="13">
                  <c:v>54</c:v>
                </c:pt>
                <c:pt idx="14">
                  <c:v>66</c:v>
                </c:pt>
                <c:pt idx="15">
                  <c:v>95</c:v>
                </c:pt>
                <c:pt idx="16">
                  <c:v>124</c:v>
                </c:pt>
                <c:pt idx="17">
                  <c:v>116</c:v>
                </c:pt>
                <c:pt idx="18">
                  <c:v>126</c:v>
                </c:pt>
                <c:pt idx="19">
                  <c:v>130</c:v>
                </c:pt>
                <c:pt idx="20">
                  <c:v>141</c:v>
                </c:pt>
                <c:pt idx="21">
                  <c:v>155</c:v>
                </c:pt>
                <c:pt idx="22">
                  <c:v>193</c:v>
                </c:pt>
                <c:pt idx="23">
                  <c:v>179</c:v>
                </c:pt>
                <c:pt idx="24">
                  <c:v>172</c:v>
                </c:pt>
                <c:pt idx="25">
                  <c:v>158</c:v>
                </c:pt>
                <c:pt idx="26">
                  <c:v>193</c:v>
                </c:pt>
                <c:pt idx="27">
                  <c:v>238</c:v>
                </c:pt>
                <c:pt idx="28">
                  <c:v>280</c:v>
                </c:pt>
                <c:pt idx="29">
                  <c:v>292</c:v>
                </c:pt>
                <c:pt idx="30">
                  <c:v>306</c:v>
                </c:pt>
                <c:pt idx="31">
                  <c:v>333</c:v>
                </c:pt>
                <c:pt idx="32">
                  <c:v>321</c:v>
                </c:pt>
                <c:pt idx="33">
                  <c:v>380</c:v>
                </c:pt>
                <c:pt idx="34">
                  <c:v>344</c:v>
                </c:pt>
                <c:pt idx="35">
                  <c:v>433</c:v>
                </c:pt>
                <c:pt idx="36">
                  <c:v>530</c:v>
                </c:pt>
                <c:pt idx="37">
                  <c:v>508</c:v>
                </c:pt>
                <c:pt idx="38">
                  <c:v>642</c:v>
                </c:pt>
                <c:pt idx="39">
                  <c:v>708</c:v>
                </c:pt>
                <c:pt idx="40">
                  <c:v>760</c:v>
                </c:pt>
                <c:pt idx="41">
                  <c:v>707</c:v>
                </c:pt>
                <c:pt idx="42">
                  <c:v>701</c:v>
                </c:pt>
                <c:pt idx="43">
                  <c:v>769</c:v>
                </c:pt>
                <c:pt idx="44">
                  <c:v>716</c:v>
                </c:pt>
                <c:pt idx="45">
                  <c:v>815</c:v>
                </c:pt>
                <c:pt idx="46">
                  <c:v>855</c:v>
                </c:pt>
                <c:pt idx="47">
                  <c:v>842</c:v>
                </c:pt>
                <c:pt idx="48">
                  <c:v>998</c:v>
                </c:pt>
                <c:pt idx="49">
                  <c:v>957</c:v>
                </c:pt>
                <c:pt idx="50">
                  <c:v>985</c:v>
                </c:pt>
                <c:pt idx="51">
                  <c:v>982</c:v>
                </c:pt>
                <c:pt idx="52">
                  <c:v>1039</c:v>
                </c:pt>
                <c:pt idx="53">
                  <c:v>910</c:v>
                </c:pt>
                <c:pt idx="54">
                  <c:v>930</c:v>
                </c:pt>
                <c:pt idx="55">
                  <c:v>909</c:v>
                </c:pt>
                <c:pt idx="56">
                  <c:v>908</c:v>
                </c:pt>
                <c:pt idx="57">
                  <c:v>925</c:v>
                </c:pt>
                <c:pt idx="58">
                  <c:v>882</c:v>
                </c:pt>
                <c:pt idx="59">
                  <c:v>882</c:v>
                </c:pt>
                <c:pt idx="60">
                  <c:v>1031</c:v>
                </c:pt>
                <c:pt idx="61">
                  <c:v>965</c:v>
                </c:pt>
                <c:pt idx="62">
                  <c:v>1049</c:v>
                </c:pt>
                <c:pt idx="63">
                  <c:v>910</c:v>
                </c:pt>
                <c:pt idx="64">
                  <c:v>1011</c:v>
                </c:pt>
                <c:pt idx="65">
                  <c:v>939</c:v>
                </c:pt>
                <c:pt idx="66">
                  <c:v>918</c:v>
                </c:pt>
                <c:pt idx="67">
                  <c:v>1007</c:v>
                </c:pt>
                <c:pt idx="68">
                  <c:v>951</c:v>
                </c:pt>
                <c:pt idx="69">
                  <c:v>1078</c:v>
                </c:pt>
                <c:pt idx="70">
                  <c:v>1070</c:v>
                </c:pt>
                <c:pt idx="71">
                  <c:v>965</c:v>
                </c:pt>
                <c:pt idx="72">
                  <c:v>1131</c:v>
                </c:pt>
                <c:pt idx="73">
                  <c:v>1015</c:v>
                </c:pt>
                <c:pt idx="74">
                  <c:v>1066</c:v>
                </c:pt>
                <c:pt idx="75">
                  <c:v>976</c:v>
                </c:pt>
                <c:pt idx="76">
                  <c:v>1017</c:v>
                </c:pt>
                <c:pt idx="77">
                  <c:v>927</c:v>
                </c:pt>
                <c:pt idx="78">
                  <c:v>915</c:v>
                </c:pt>
                <c:pt idx="79">
                  <c:v>944</c:v>
                </c:pt>
                <c:pt idx="80">
                  <c:v>970</c:v>
                </c:pt>
                <c:pt idx="81">
                  <c:v>1044</c:v>
                </c:pt>
                <c:pt idx="82">
                  <c:v>1052</c:v>
                </c:pt>
                <c:pt idx="83">
                  <c:v>948</c:v>
                </c:pt>
                <c:pt idx="84">
                  <c:v>1053</c:v>
                </c:pt>
                <c:pt idx="85">
                  <c:v>962</c:v>
                </c:pt>
                <c:pt idx="86">
                  <c:v>1013</c:v>
                </c:pt>
                <c:pt idx="87">
                  <c:v>951</c:v>
                </c:pt>
                <c:pt idx="88">
                  <c:v>966</c:v>
                </c:pt>
                <c:pt idx="89">
                  <c:v>868</c:v>
                </c:pt>
                <c:pt idx="90">
                  <c:v>822</c:v>
                </c:pt>
                <c:pt idx="91">
                  <c:v>858</c:v>
                </c:pt>
                <c:pt idx="92">
                  <c:v>807</c:v>
                </c:pt>
                <c:pt idx="93">
                  <c:v>836</c:v>
                </c:pt>
                <c:pt idx="94">
                  <c:v>870</c:v>
                </c:pt>
                <c:pt idx="95">
                  <c:v>792</c:v>
                </c:pt>
                <c:pt idx="96">
                  <c:v>982</c:v>
                </c:pt>
                <c:pt idx="97">
                  <c:v>941</c:v>
                </c:pt>
                <c:pt idx="98">
                  <c:v>910</c:v>
                </c:pt>
                <c:pt idx="99">
                  <c:v>849</c:v>
                </c:pt>
                <c:pt idx="100">
                  <c:v>830</c:v>
                </c:pt>
                <c:pt idx="101">
                  <c:v>760</c:v>
                </c:pt>
                <c:pt idx="102">
                  <c:v>737</c:v>
                </c:pt>
                <c:pt idx="103">
                  <c:v>789</c:v>
                </c:pt>
                <c:pt idx="104">
                  <c:v>812</c:v>
                </c:pt>
                <c:pt idx="105">
                  <c:v>831</c:v>
                </c:pt>
                <c:pt idx="106">
                  <c:v>790</c:v>
                </c:pt>
                <c:pt idx="107">
                  <c:v>815</c:v>
                </c:pt>
                <c:pt idx="108">
                  <c:v>914</c:v>
                </c:pt>
                <c:pt idx="109">
                  <c:v>825</c:v>
                </c:pt>
                <c:pt idx="110">
                  <c:v>806</c:v>
                </c:pt>
                <c:pt idx="111">
                  <c:v>769</c:v>
                </c:pt>
                <c:pt idx="112">
                  <c:v>809</c:v>
                </c:pt>
                <c:pt idx="113">
                  <c:v>790</c:v>
                </c:pt>
                <c:pt idx="114">
                  <c:v>755</c:v>
                </c:pt>
                <c:pt idx="115">
                  <c:v>794</c:v>
                </c:pt>
                <c:pt idx="116">
                  <c:v>764</c:v>
                </c:pt>
                <c:pt idx="117">
                  <c:v>853</c:v>
                </c:pt>
                <c:pt idx="118">
                  <c:v>807</c:v>
                </c:pt>
                <c:pt idx="119">
                  <c:v>776</c:v>
                </c:pt>
                <c:pt idx="120">
                  <c:v>833</c:v>
                </c:pt>
                <c:pt idx="121">
                  <c:v>810</c:v>
                </c:pt>
                <c:pt idx="122">
                  <c:v>885</c:v>
                </c:pt>
                <c:pt idx="123">
                  <c:v>825</c:v>
                </c:pt>
                <c:pt idx="124">
                  <c:v>805</c:v>
                </c:pt>
                <c:pt idx="125">
                  <c:v>683</c:v>
                </c:pt>
                <c:pt idx="126">
                  <c:v>652</c:v>
                </c:pt>
                <c:pt idx="127">
                  <c:v>708</c:v>
                </c:pt>
                <c:pt idx="128">
                  <c:v>709</c:v>
                </c:pt>
                <c:pt idx="129">
                  <c:v>753</c:v>
                </c:pt>
                <c:pt idx="130">
                  <c:v>737</c:v>
                </c:pt>
                <c:pt idx="131">
                  <c:v>717</c:v>
                </c:pt>
                <c:pt idx="132">
                  <c:v>781</c:v>
                </c:pt>
                <c:pt idx="133">
                  <c:v>748</c:v>
                </c:pt>
                <c:pt idx="134">
                  <c:v>748</c:v>
                </c:pt>
                <c:pt idx="135">
                  <c:v>700</c:v>
                </c:pt>
                <c:pt idx="136">
                  <c:v>727</c:v>
                </c:pt>
                <c:pt idx="137">
                  <c:v>696</c:v>
                </c:pt>
                <c:pt idx="138">
                  <c:v>647</c:v>
                </c:pt>
                <c:pt idx="139">
                  <c:v>713</c:v>
                </c:pt>
                <c:pt idx="140">
                  <c:v>673</c:v>
                </c:pt>
                <c:pt idx="141">
                  <c:v>698</c:v>
                </c:pt>
                <c:pt idx="142">
                  <c:v>687</c:v>
                </c:pt>
                <c:pt idx="143">
                  <c:v>664</c:v>
                </c:pt>
                <c:pt idx="144">
                  <c:v>762</c:v>
                </c:pt>
                <c:pt idx="145">
                  <c:v>732</c:v>
                </c:pt>
                <c:pt idx="146">
                  <c:v>761</c:v>
                </c:pt>
                <c:pt idx="147">
                  <c:v>662</c:v>
                </c:pt>
                <c:pt idx="148">
                  <c:v>694</c:v>
                </c:pt>
                <c:pt idx="149">
                  <c:v>648</c:v>
                </c:pt>
                <c:pt idx="150">
                  <c:v>632</c:v>
                </c:pt>
                <c:pt idx="151">
                  <c:v>653</c:v>
                </c:pt>
                <c:pt idx="152">
                  <c:v>640</c:v>
                </c:pt>
                <c:pt idx="153">
                  <c:v>686</c:v>
                </c:pt>
                <c:pt idx="154">
                  <c:v>703</c:v>
                </c:pt>
                <c:pt idx="155">
                  <c:v>651</c:v>
                </c:pt>
                <c:pt idx="156">
                  <c:v>758</c:v>
                </c:pt>
                <c:pt idx="157">
                  <c:v>683</c:v>
                </c:pt>
                <c:pt idx="158">
                  <c:v>714</c:v>
                </c:pt>
                <c:pt idx="159">
                  <c:v>687</c:v>
                </c:pt>
                <c:pt idx="160">
                  <c:v>697</c:v>
                </c:pt>
                <c:pt idx="161">
                  <c:v>607</c:v>
                </c:pt>
                <c:pt idx="162">
                  <c:v>591</c:v>
                </c:pt>
                <c:pt idx="163">
                  <c:v>602</c:v>
                </c:pt>
                <c:pt idx="164">
                  <c:v>627</c:v>
                </c:pt>
                <c:pt idx="165">
                  <c:v>633</c:v>
                </c:pt>
                <c:pt idx="166">
                  <c:v>722</c:v>
                </c:pt>
                <c:pt idx="167">
                  <c:v>685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'Editors &gt;5'!$D$1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&gt;5'!$A$2:$A$169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'Editors &gt;5'!$D$2:$D$169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26.5</c:v>
                </c:pt>
                <c:pt idx="12">
                  <c:v>28.25</c:v>
                </c:pt>
                <c:pt idx="13">
                  <c:v>31.1666666666667</c:v>
                </c:pt>
                <c:pt idx="14">
                  <c:v>34.8333333333333</c:v>
                </c:pt>
                <c:pt idx="15">
                  <c:v>41.25</c:v>
                </c:pt>
                <c:pt idx="16">
                  <c:v>49.8333333333333</c:v>
                </c:pt>
                <c:pt idx="17">
                  <c:v>57.6666666666667</c:v>
                </c:pt>
                <c:pt idx="18">
                  <c:v>65.75</c:v>
                </c:pt>
                <c:pt idx="19">
                  <c:v>73.6666666666667</c:v>
                </c:pt>
                <c:pt idx="20">
                  <c:v>83.1666666666667</c:v>
                </c:pt>
                <c:pt idx="21">
                  <c:v>94</c:v>
                </c:pt>
                <c:pt idx="22">
                  <c:v>107.166666666667</c:v>
                </c:pt>
                <c:pt idx="23">
                  <c:v>118.25</c:v>
                </c:pt>
                <c:pt idx="24">
                  <c:v>129.25</c:v>
                </c:pt>
                <c:pt idx="25">
                  <c:v>137.916666666667</c:v>
                </c:pt>
                <c:pt idx="26">
                  <c:v>148.5</c:v>
                </c:pt>
                <c:pt idx="27">
                  <c:v>160.416666666667</c:v>
                </c:pt>
                <c:pt idx="28">
                  <c:v>173.416666666667</c:v>
                </c:pt>
                <c:pt idx="29">
                  <c:v>188.083333333333</c:v>
                </c:pt>
                <c:pt idx="30">
                  <c:v>203.083333333333</c:v>
                </c:pt>
                <c:pt idx="31">
                  <c:v>220</c:v>
                </c:pt>
                <c:pt idx="32">
                  <c:v>235</c:v>
                </c:pt>
                <c:pt idx="33">
                  <c:v>253.75</c:v>
                </c:pt>
                <c:pt idx="34">
                  <c:v>266.333333333333</c:v>
                </c:pt>
                <c:pt idx="35">
                  <c:v>287.5</c:v>
                </c:pt>
                <c:pt idx="36">
                  <c:v>317.333333333333</c:v>
                </c:pt>
                <c:pt idx="37">
                  <c:v>346.5</c:v>
                </c:pt>
                <c:pt idx="38">
                  <c:v>383.916666666667</c:v>
                </c:pt>
                <c:pt idx="39">
                  <c:v>423.083333333333</c:v>
                </c:pt>
                <c:pt idx="40">
                  <c:v>463.083333333333</c:v>
                </c:pt>
                <c:pt idx="41">
                  <c:v>497.666666666667</c:v>
                </c:pt>
                <c:pt idx="42">
                  <c:v>530.583333333333</c:v>
                </c:pt>
                <c:pt idx="43">
                  <c:v>566.916666666667</c:v>
                </c:pt>
                <c:pt idx="44">
                  <c:v>599.833333333333</c:v>
                </c:pt>
                <c:pt idx="45">
                  <c:v>636.083333333333</c:v>
                </c:pt>
                <c:pt idx="46">
                  <c:v>678.666666666667</c:v>
                </c:pt>
                <c:pt idx="47">
                  <c:v>712.75</c:v>
                </c:pt>
                <c:pt idx="48">
                  <c:v>751.75</c:v>
                </c:pt>
                <c:pt idx="49">
                  <c:v>789.166666666667</c:v>
                </c:pt>
                <c:pt idx="50">
                  <c:v>817.75</c:v>
                </c:pt>
                <c:pt idx="51">
                  <c:v>840.583333333333</c:v>
                </c:pt>
                <c:pt idx="52">
                  <c:v>863.833333333333</c:v>
                </c:pt>
                <c:pt idx="53">
                  <c:v>880.75</c:v>
                </c:pt>
                <c:pt idx="54">
                  <c:v>899.833333333333</c:v>
                </c:pt>
                <c:pt idx="55">
                  <c:v>911.5</c:v>
                </c:pt>
                <c:pt idx="56">
                  <c:v>927.5</c:v>
                </c:pt>
                <c:pt idx="57">
                  <c:v>936.666666666667</c:v>
                </c:pt>
                <c:pt idx="58">
                  <c:v>938.916666666667</c:v>
                </c:pt>
                <c:pt idx="59">
                  <c:v>942.25</c:v>
                </c:pt>
                <c:pt idx="60">
                  <c:v>945</c:v>
                </c:pt>
                <c:pt idx="61">
                  <c:v>945.666666666667</c:v>
                </c:pt>
                <c:pt idx="62">
                  <c:v>951</c:v>
                </c:pt>
                <c:pt idx="63">
                  <c:v>945</c:v>
                </c:pt>
                <c:pt idx="64">
                  <c:v>942.666666666667</c:v>
                </c:pt>
                <c:pt idx="65">
                  <c:v>945.083333333333</c:v>
                </c:pt>
                <c:pt idx="66">
                  <c:v>944.083333333333</c:v>
                </c:pt>
                <c:pt idx="67">
                  <c:v>952.25</c:v>
                </c:pt>
                <c:pt idx="68">
                  <c:v>955.833333333333</c:v>
                </c:pt>
                <c:pt idx="69">
                  <c:v>968.583333333333</c:v>
                </c:pt>
                <c:pt idx="70">
                  <c:v>984.25</c:v>
                </c:pt>
                <c:pt idx="71">
                  <c:v>991.166666666667</c:v>
                </c:pt>
                <c:pt idx="72">
                  <c:v>999.5</c:v>
                </c:pt>
                <c:pt idx="73">
                  <c:v>1003.66666666667</c:v>
                </c:pt>
                <c:pt idx="74">
                  <c:v>1005.08333333333</c:v>
                </c:pt>
                <c:pt idx="75">
                  <c:v>1010.58333333333</c:v>
                </c:pt>
                <c:pt idx="76">
                  <c:v>1011.08333333333</c:v>
                </c:pt>
                <c:pt idx="77">
                  <c:v>1010.08333333333</c:v>
                </c:pt>
                <c:pt idx="78">
                  <c:v>1009.83333333333</c:v>
                </c:pt>
                <c:pt idx="79">
                  <c:v>1004.58333333333</c:v>
                </c:pt>
                <c:pt idx="80">
                  <c:v>1006.16666666667</c:v>
                </c:pt>
                <c:pt idx="81">
                  <c:v>1003.33333333333</c:v>
                </c:pt>
                <c:pt idx="82">
                  <c:v>1001.83333333333</c:v>
                </c:pt>
                <c:pt idx="83">
                  <c:v>1000.41666666667</c:v>
                </c:pt>
                <c:pt idx="84">
                  <c:v>993.916666666667</c:v>
                </c:pt>
                <c:pt idx="85">
                  <c:v>989.5</c:v>
                </c:pt>
                <c:pt idx="86">
                  <c:v>985.083333333333</c:v>
                </c:pt>
                <c:pt idx="87">
                  <c:v>983</c:v>
                </c:pt>
                <c:pt idx="88">
                  <c:v>978.75</c:v>
                </c:pt>
                <c:pt idx="89">
                  <c:v>973.833333333333</c:v>
                </c:pt>
                <c:pt idx="90">
                  <c:v>966.083333333333</c:v>
                </c:pt>
                <c:pt idx="91">
                  <c:v>958.916666666667</c:v>
                </c:pt>
                <c:pt idx="92">
                  <c:v>945.333333333333</c:v>
                </c:pt>
                <c:pt idx="93">
                  <c:v>928</c:v>
                </c:pt>
                <c:pt idx="94">
                  <c:v>912.833333333333</c:v>
                </c:pt>
                <c:pt idx="95">
                  <c:v>899.833333333333</c:v>
                </c:pt>
                <c:pt idx="96">
                  <c:v>893.916666666667</c:v>
                </c:pt>
                <c:pt idx="97">
                  <c:v>892.166666666667</c:v>
                </c:pt>
                <c:pt idx="98">
                  <c:v>883.583333333333</c:v>
                </c:pt>
                <c:pt idx="99">
                  <c:v>875.083333333333</c:v>
                </c:pt>
                <c:pt idx="100">
                  <c:v>863.75</c:v>
                </c:pt>
                <c:pt idx="101">
                  <c:v>854.75</c:v>
                </c:pt>
                <c:pt idx="102">
                  <c:v>847.666666666667</c:v>
                </c:pt>
                <c:pt idx="103">
                  <c:v>841.916666666667</c:v>
                </c:pt>
                <c:pt idx="104">
                  <c:v>842.333333333333</c:v>
                </c:pt>
                <c:pt idx="105">
                  <c:v>841.916666666667</c:v>
                </c:pt>
                <c:pt idx="106">
                  <c:v>835.25</c:v>
                </c:pt>
                <c:pt idx="107">
                  <c:v>837.166666666667</c:v>
                </c:pt>
                <c:pt idx="108">
                  <c:v>831.5</c:v>
                </c:pt>
                <c:pt idx="109">
                  <c:v>821.833333333333</c:v>
                </c:pt>
                <c:pt idx="110">
                  <c:v>813.166666666667</c:v>
                </c:pt>
                <c:pt idx="111">
                  <c:v>806.5</c:v>
                </c:pt>
                <c:pt idx="112">
                  <c:v>804.75</c:v>
                </c:pt>
                <c:pt idx="113">
                  <c:v>807.25</c:v>
                </c:pt>
                <c:pt idx="114">
                  <c:v>808.75</c:v>
                </c:pt>
                <c:pt idx="115">
                  <c:v>809.166666666667</c:v>
                </c:pt>
                <c:pt idx="116">
                  <c:v>805.166666666667</c:v>
                </c:pt>
                <c:pt idx="117">
                  <c:v>807</c:v>
                </c:pt>
                <c:pt idx="118">
                  <c:v>808.416666666667</c:v>
                </c:pt>
                <c:pt idx="119">
                  <c:v>805.166666666667</c:v>
                </c:pt>
                <c:pt idx="120">
                  <c:v>798.416666666667</c:v>
                </c:pt>
                <c:pt idx="121">
                  <c:v>797.166666666667</c:v>
                </c:pt>
                <c:pt idx="122">
                  <c:v>803.75</c:v>
                </c:pt>
                <c:pt idx="123">
                  <c:v>808.416666666667</c:v>
                </c:pt>
                <c:pt idx="124">
                  <c:v>808.083333333333</c:v>
                </c:pt>
                <c:pt idx="125">
                  <c:v>799.166666666667</c:v>
                </c:pt>
                <c:pt idx="126">
                  <c:v>790.583333333333</c:v>
                </c:pt>
                <c:pt idx="127">
                  <c:v>783.416666666667</c:v>
                </c:pt>
                <c:pt idx="128">
                  <c:v>778.833333333333</c:v>
                </c:pt>
                <c:pt idx="129">
                  <c:v>770.5</c:v>
                </c:pt>
                <c:pt idx="130">
                  <c:v>764.666666666667</c:v>
                </c:pt>
                <c:pt idx="131">
                  <c:v>759.75</c:v>
                </c:pt>
                <c:pt idx="132">
                  <c:v>755.416666666667</c:v>
                </c:pt>
                <c:pt idx="133">
                  <c:v>750.25</c:v>
                </c:pt>
                <c:pt idx="134">
                  <c:v>738.833333333333</c:v>
                </c:pt>
                <c:pt idx="135">
                  <c:v>728.416666666667</c:v>
                </c:pt>
                <c:pt idx="136">
                  <c:v>721.916666666667</c:v>
                </c:pt>
                <c:pt idx="137">
                  <c:v>723</c:v>
                </c:pt>
                <c:pt idx="138">
                  <c:v>722.583333333333</c:v>
                </c:pt>
                <c:pt idx="139">
                  <c:v>723</c:v>
                </c:pt>
                <c:pt idx="140">
                  <c:v>720</c:v>
                </c:pt>
                <c:pt idx="141">
                  <c:v>715.416666666667</c:v>
                </c:pt>
                <c:pt idx="142">
                  <c:v>711.25</c:v>
                </c:pt>
                <c:pt idx="143">
                  <c:v>706.833333333333</c:v>
                </c:pt>
                <c:pt idx="144">
                  <c:v>705.25</c:v>
                </c:pt>
                <c:pt idx="145">
                  <c:v>703.916666666667</c:v>
                </c:pt>
                <c:pt idx="146">
                  <c:v>705</c:v>
                </c:pt>
                <c:pt idx="147">
                  <c:v>701.833333333333</c:v>
                </c:pt>
                <c:pt idx="148">
                  <c:v>699.083333333333</c:v>
                </c:pt>
                <c:pt idx="149">
                  <c:v>695.083333333333</c:v>
                </c:pt>
                <c:pt idx="150">
                  <c:v>693.833333333333</c:v>
                </c:pt>
                <c:pt idx="151">
                  <c:v>688.833333333333</c:v>
                </c:pt>
                <c:pt idx="152">
                  <c:v>686.083333333333</c:v>
                </c:pt>
                <c:pt idx="153">
                  <c:v>685.083333333333</c:v>
                </c:pt>
                <c:pt idx="154">
                  <c:v>686.416666666667</c:v>
                </c:pt>
                <c:pt idx="155">
                  <c:v>685.333333333333</c:v>
                </c:pt>
                <c:pt idx="156">
                  <c:v>685</c:v>
                </c:pt>
                <c:pt idx="157">
                  <c:v>680.916666666667</c:v>
                </c:pt>
                <c:pt idx="158">
                  <c:v>677</c:v>
                </c:pt>
                <c:pt idx="159">
                  <c:v>679.083333333333</c:v>
                </c:pt>
                <c:pt idx="160">
                  <c:v>679.333333333333</c:v>
                </c:pt>
                <c:pt idx="161">
                  <c:v>675.916666666667</c:v>
                </c:pt>
                <c:pt idx="162">
                  <c:v>672.5</c:v>
                </c:pt>
                <c:pt idx="163">
                  <c:v>668.25</c:v>
                </c:pt>
                <c:pt idx="164">
                  <c:v>667.166666666667</c:v>
                </c:pt>
                <c:pt idx="165">
                  <c:v>662.75</c:v>
                </c:pt>
                <c:pt idx="166">
                  <c:v>664.333333333333</c:v>
                </c:pt>
                <c:pt idx="167">
                  <c:v>667.166666666667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'Editors &gt;5'!$E$1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&gt;5'!$A$2:$A$169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'Editors &gt;5'!$E$2:$E$169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18.0308044816953</c:v>
                </c:pt>
                <c:pt idx="12">
                  <c:v>19.3146259680465</c:v>
                </c:pt>
                <c:pt idx="13">
                  <c:v>20.0733981645251</c:v>
                </c:pt>
                <c:pt idx="14">
                  <c:v>20.3054082901413</c:v>
                </c:pt>
                <c:pt idx="15">
                  <c:v>19.5825757708196</c:v>
                </c:pt>
                <c:pt idx="16">
                  <c:v>18.6190203770414</c:v>
                </c:pt>
                <c:pt idx="17">
                  <c:v>22.5245310319376</c:v>
                </c:pt>
                <c:pt idx="18">
                  <c:v>26.8465647695827</c:v>
                </c:pt>
                <c:pt idx="19">
                  <c:v>32.0202473437016</c:v>
                </c:pt>
                <c:pt idx="20">
                  <c:v>40.1532790396555</c:v>
                </c:pt>
                <c:pt idx="21">
                  <c:v>50.5991202435208</c:v>
                </c:pt>
                <c:pt idx="22">
                  <c:v>59.5320090520621</c:v>
                </c:pt>
                <c:pt idx="23">
                  <c:v>70.6682521624864</c:v>
                </c:pt>
                <c:pt idx="24">
                  <c:v>86.377832720135</c:v>
                </c:pt>
                <c:pt idx="25">
                  <c:v>101.633792335972</c:v>
                </c:pt>
                <c:pt idx="26">
                  <c:v>116.878660829922</c:v>
                </c:pt>
                <c:pt idx="27">
                  <c:v>124.181429338309</c:v>
                </c:pt>
                <c:pt idx="28">
                  <c:v>125.374150773623</c:v>
                </c:pt>
                <c:pt idx="29">
                  <c:v>132.837669853443</c:v>
                </c:pt>
                <c:pt idx="30">
                  <c:v>142.089356978982</c:v>
                </c:pt>
                <c:pt idx="31">
                  <c:v>153.239913938723</c:v>
                </c:pt>
                <c:pt idx="32">
                  <c:v>167.387467541479</c:v>
                </c:pt>
                <c:pt idx="33">
                  <c:v>179.470276839993</c:v>
                </c:pt>
                <c:pt idx="34">
                  <c:v>190.506577041791</c:v>
                </c:pt>
                <c:pt idx="35">
                  <c:v>203.28112930098</c:v>
                </c:pt>
                <c:pt idx="36">
                  <c:v>216.065611352677</c:v>
                </c:pt>
                <c:pt idx="37">
                  <c:v>244.892466277884</c:v>
                </c:pt>
                <c:pt idx="38">
                  <c:v>263.115207965861</c:v>
                </c:pt>
                <c:pt idx="39">
                  <c:v>279.793126643088</c:v>
                </c:pt>
                <c:pt idx="40">
                  <c:v>298.023312110565</c:v>
                </c:pt>
                <c:pt idx="41">
                  <c:v>328.291701610202</c:v>
                </c:pt>
                <c:pt idx="42">
                  <c:v>363.476150345705</c:v>
                </c:pt>
                <c:pt idx="43">
                  <c:v>399.276652820257</c:v>
                </c:pt>
                <c:pt idx="44">
                  <c:v>446.719095925541</c:v>
                </c:pt>
                <c:pt idx="45">
                  <c:v>488.347415171393</c:v>
                </c:pt>
                <c:pt idx="46">
                  <c:v>550.413838710368</c:v>
                </c:pt>
                <c:pt idx="47">
                  <c:v>602.658199463109</c:v>
                </c:pt>
                <c:pt idx="48">
                  <c:v>630.005016903813</c:v>
                </c:pt>
                <c:pt idx="49">
                  <c:v>680.89358318762</c:v>
                </c:pt>
                <c:pt idx="50">
                  <c:v>706.622616090608</c:v>
                </c:pt>
                <c:pt idx="51">
                  <c:v>725.961854834174</c:v>
                </c:pt>
                <c:pt idx="52">
                  <c:v>739.185587240351</c:v>
                </c:pt>
                <c:pt idx="53">
                  <c:v>765.93463438277</c:v>
                </c:pt>
                <c:pt idx="54">
                  <c:v>799.49134236487</c:v>
                </c:pt>
                <c:pt idx="55">
                  <c:v>820.003850056161</c:v>
                </c:pt>
                <c:pt idx="56">
                  <c:v>859.538112284765</c:v>
                </c:pt>
                <c:pt idx="57">
                  <c:v>878.553402129631</c:v>
                </c:pt>
                <c:pt idx="58">
                  <c:v>883.807752467216</c:v>
                </c:pt>
                <c:pt idx="59">
                  <c:v>892.596427392107</c:v>
                </c:pt>
                <c:pt idx="60">
                  <c:v>891.234515972352</c:v>
                </c:pt>
                <c:pt idx="61">
                  <c:v>891.689679426592</c:v>
                </c:pt>
                <c:pt idx="62">
                  <c:v>890.069338961854</c:v>
                </c:pt>
                <c:pt idx="63">
                  <c:v>883.854867137872</c:v>
                </c:pt>
                <c:pt idx="64">
                  <c:v>884.999386936172</c:v>
                </c:pt>
                <c:pt idx="65">
                  <c:v>888.30872579963</c:v>
                </c:pt>
                <c:pt idx="66">
                  <c:v>886.914590549229</c:v>
                </c:pt>
                <c:pt idx="67">
                  <c:v>893.568850788969</c:v>
                </c:pt>
                <c:pt idx="68">
                  <c:v>898.810477734845</c:v>
                </c:pt>
                <c:pt idx="69">
                  <c:v>902.669535173322</c:v>
                </c:pt>
                <c:pt idx="70">
                  <c:v>918.444328788194</c:v>
                </c:pt>
                <c:pt idx="71">
                  <c:v>933.188875725443</c:v>
                </c:pt>
                <c:pt idx="72">
                  <c:v>929.364417019604</c:v>
                </c:pt>
                <c:pt idx="73">
                  <c:v>934.285855416747</c:v>
                </c:pt>
                <c:pt idx="74">
                  <c:v>934.529088137516</c:v>
                </c:pt>
                <c:pt idx="75">
                  <c:v>945.776686180811</c:v>
                </c:pt>
                <c:pt idx="76">
                  <c:v>946.250038949922</c:v>
                </c:pt>
                <c:pt idx="77">
                  <c:v>943.957477664928</c:v>
                </c:pt>
                <c:pt idx="78">
                  <c:v>943.323138170441</c:v>
                </c:pt>
                <c:pt idx="79">
                  <c:v>935.396552760303</c:v>
                </c:pt>
                <c:pt idx="80">
                  <c:v>938.109426943123</c:v>
                </c:pt>
                <c:pt idx="81">
                  <c:v>937.880597668118</c:v>
                </c:pt>
                <c:pt idx="82">
                  <c:v>937.857722450132</c:v>
                </c:pt>
                <c:pt idx="83">
                  <c:v>935.37198505425</c:v>
                </c:pt>
                <c:pt idx="84">
                  <c:v>940.196079224313</c:v>
                </c:pt>
                <c:pt idx="85">
                  <c:v>935.492424773758</c:v>
                </c:pt>
                <c:pt idx="86">
                  <c:v>935.953711953053</c:v>
                </c:pt>
                <c:pt idx="87">
                  <c:v>932.929141118901</c:v>
                </c:pt>
                <c:pt idx="88">
                  <c:v>929.672834415401</c:v>
                </c:pt>
                <c:pt idx="89">
                  <c:v>916.791349858108</c:v>
                </c:pt>
                <c:pt idx="90">
                  <c:v>895.589673614136</c:v>
                </c:pt>
                <c:pt idx="91">
                  <c:v>881.903729933658</c:v>
                </c:pt>
                <c:pt idx="92">
                  <c:v>856.921761349763</c:v>
                </c:pt>
                <c:pt idx="93">
                  <c:v>840.304244945691</c:v>
                </c:pt>
                <c:pt idx="94">
                  <c:v>833.161468408468</c:v>
                </c:pt>
                <c:pt idx="95">
                  <c:v>813.937166275941</c:v>
                </c:pt>
                <c:pt idx="96">
                  <c:v>817.62123807332</c:v>
                </c:pt>
                <c:pt idx="97">
                  <c:v>817.348300747677</c:v>
                </c:pt>
                <c:pt idx="98">
                  <c:v>818.629561893621</c:v>
                </c:pt>
                <c:pt idx="99">
                  <c:v>813.150145970097</c:v>
                </c:pt>
                <c:pt idx="100">
                  <c:v>807.813144366332</c:v>
                </c:pt>
                <c:pt idx="101">
                  <c:v>791.366427422184</c:v>
                </c:pt>
                <c:pt idx="102">
                  <c:v>776.072693668257</c:v>
                </c:pt>
                <c:pt idx="103">
                  <c:v>768.48090830563</c:v>
                </c:pt>
                <c:pt idx="104">
                  <c:v>769.099792416951</c:v>
                </c:pt>
                <c:pt idx="105">
                  <c:v>768.629611709857</c:v>
                </c:pt>
                <c:pt idx="106">
                  <c:v>761.116061017299</c:v>
                </c:pt>
                <c:pt idx="107">
                  <c:v>763.961061648604</c:v>
                </c:pt>
                <c:pt idx="108">
                  <c:v>768.621328952281</c:v>
                </c:pt>
                <c:pt idx="109">
                  <c:v>769.244303482935</c:v>
                </c:pt>
                <c:pt idx="110">
                  <c:v>768.447678766806</c:v>
                </c:pt>
                <c:pt idx="111">
                  <c:v>761.64569038644</c:v>
                </c:pt>
                <c:pt idx="112">
                  <c:v>760.490178285698</c:v>
                </c:pt>
                <c:pt idx="113">
                  <c:v>764.943488573378</c:v>
                </c:pt>
                <c:pt idx="114">
                  <c:v>768.913687191435</c:v>
                </c:pt>
                <c:pt idx="115">
                  <c:v>769.530059772779</c:v>
                </c:pt>
                <c:pt idx="116">
                  <c:v>763.47334186121</c:v>
                </c:pt>
                <c:pt idx="117">
                  <c:v>763.617976073032</c:v>
                </c:pt>
                <c:pt idx="118">
                  <c:v>765.363932969631</c:v>
                </c:pt>
                <c:pt idx="119">
                  <c:v>761.193878938277</c:v>
                </c:pt>
                <c:pt idx="120">
                  <c:v>768.793400830708</c:v>
                </c:pt>
                <c:pt idx="121">
                  <c:v>768.464961511957</c:v>
                </c:pt>
                <c:pt idx="122">
                  <c:v>765.399641461911</c:v>
                </c:pt>
                <c:pt idx="123">
                  <c:v>771.291673043567</c:v>
                </c:pt>
                <c:pt idx="124">
                  <c:v>770.946098077808</c:v>
                </c:pt>
                <c:pt idx="125">
                  <c:v>747.349096229019</c:v>
                </c:pt>
                <c:pt idx="126">
                  <c:v>724.278995982635</c:v>
                </c:pt>
                <c:pt idx="127">
                  <c:v>712.995261948895</c:v>
                </c:pt>
                <c:pt idx="128">
                  <c:v>705.311743018486</c:v>
                </c:pt>
                <c:pt idx="129">
                  <c:v>700.569515036197</c:v>
                </c:pt>
                <c:pt idx="130">
                  <c:v>695.139257639287</c:v>
                </c:pt>
                <c:pt idx="131">
                  <c:v>689.021164424839</c:v>
                </c:pt>
                <c:pt idx="132">
                  <c:v>688.071614431138</c:v>
                </c:pt>
                <c:pt idx="133">
                  <c:v>685.131750916994</c:v>
                </c:pt>
                <c:pt idx="134">
                  <c:v>689.356372058719</c:v>
                </c:pt>
                <c:pt idx="135">
                  <c:v>686.087956587458</c:v>
                </c:pt>
                <c:pt idx="136">
                  <c:v>687.093846736644</c:v>
                </c:pt>
                <c:pt idx="137">
                  <c:v>689.314286815814</c:v>
                </c:pt>
                <c:pt idx="138">
                  <c:v>687.922749659569</c:v>
                </c:pt>
                <c:pt idx="139">
                  <c:v>688.500988156444</c:v>
                </c:pt>
                <c:pt idx="140">
                  <c:v>682.719734686859</c:v>
                </c:pt>
                <c:pt idx="141">
                  <c:v>679.196485618644</c:v>
                </c:pt>
                <c:pt idx="142">
                  <c:v>674.862876903048</c:v>
                </c:pt>
                <c:pt idx="143">
                  <c:v>668.068697778527</c:v>
                </c:pt>
                <c:pt idx="144">
                  <c:v>669.520905667535</c:v>
                </c:pt>
                <c:pt idx="145">
                  <c:v>669.65972753329</c:v>
                </c:pt>
                <c:pt idx="146">
                  <c:v>669.058127736327</c:v>
                </c:pt>
                <c:pt idx="147">
                  <c:v>663.797863444071</c:v>
                </c:pt>
                <c:pt idx="148">
                  <c:v>661.848309905155</c:v>
                </c:pt>
                <c:pt idx="149">
                  <c:v>655.016438512221</c:v>
                </c:pt>
                <c:pt idx="150">
                  <c:v>651.937719908508</c:v>
                </c:pt>
                <c:pt idx="151">
                  <c:v>645.866468016539</c:v>
                </c:pt>
                <c:pt idx="152">
                  <c:v>641.006715057874</c:v>
                </c:pt>
                <c:pt idx="153">
                  <c:v>640.162274628629</c:v>
                </c:pt>
                <c:pt idx="154">
                  <c:v>641.197084558242</c:v>
                </c:pt>
                <c:pt idx="155">
                  <c:v>639.378150950072</c:v>
                </c:pt>
                <c:pt idx="156">
                  <c:v>639.640827328372</c:v>
                </c:pt>
                <c:pt idx="157">
                  <c:v>638.035311673376</c:v>
                </c:pt>
                <c:pt idx="158">
                  <c:v>640.413862535853</c:v>
                </c:pt>
                <c:pt idx="159">
                  <c:v>642.717869364109</c:v>
                </c:pt>
                <c:pt idx="160">
                  <c:v>642.845892571705</c:v>
                </c:pt>
                <c:pt idx="161">
                  <c:v>634.625112757393</c:v>
                </c:pt>
                <c:pt idx="162">
                  <c:v>625.890402861057</c:v>
                </c:pt>
                <c:pt idx="163">
                  <c:v>617.554608421744</c:v>
                </c:pt>
                <c:pt idx="164">
                  <c:v>615.679981126823</c:v>
                </c:pt>
                <c:pt idx="165">
                  <c:v>610.755026466712</c:v>
                </c:pt>
                <c:pt idx="166">
                  <c:v>610.736635108479</c:v>
                </c:pt>
                <c:pt idx="167">
                  <c:v>613.440368157323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'Editors &gt;5'!$F$1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&gt;5'!$A$2:$A$169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'Editors &gt;5'!$F$2:$F$169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91.75</c:v>
                </c:pt>
                <c:pt idx="24">
                  <c:v>101</c:v>
                </c:pt>
                <c:pt idx="25">
                  <c:v>106.75</c:v>
                </c:pt>
                <c:pt idx="26">
                  <c:v>113.666666666667</c:v>
                </c:pt>
                <c:pt idx="27">
                  <c:v>119.166666666667</c:v>
                </c:pt>
                <c:pt idx="28">
                  <c:v>123.583333333333</c:v>
                </c:pt>
                <c:pt idx="29">
                  <c:v>130.416666666667</c:v>
                </c:pt>
                <c:pt idx="30">
                  <c:v>137.333333333333</c:v>
                </c:pt>
                <c:pt idx="31">
                  <c:v>146.333333333333</c:v>
                </c:pt>
                <c:pt idx="32">
                  <c:v>151.833333333333</c:v>
                </c:pt>
                <c:pt idx="33">
                  <c:v>159.75</c:v>
                </c:pt>
                <c:pt idx="34">
                  <c:v>159.166666666667</c:v>
                </c:pt>
                <c:pt idx="35">
                  <c:v>169.25</c:v>
                </c:pt>
                <c:pt idx="36">
                  <c:v>188.083333333333</c:v>
                </c:pt>
                <c:pt idx="37">
                  <c:v>208.583333333333</c:v>
                </c:pt>
                <c:pt idx="38">
                  <c:v>235.416666666667</c:v>
                </c:pt>
                <c:pt idx="39">
                  <c:v>262.666666666667</c:v>
                </c:pt>
                <c:pt idx="40">
                  <c:v>289.666666666667</c:v>
                </c:pt>
                <c:pt idx="41">
                  <c:v>309.583333333333</c:v>
                </c:pt>
                <c:pt idx="42">
                  <c:v>327.5</c:v>
                </c:pt>
                <c:pt idx="43">
                  <c:v>346.916666666667</c:v>
                </c:pt>
                <c:pt idx="44">
                  <c:v>364.833333333333</c:v>
                </c:pt>
                <c:pt idx="45">
                  <c:v>382.333333333333</c:v>
                </c:pt>
                <c:pt idx="46">
                  <c:v>412.333333333333</c:v>
                </c:pt>
                <c:pt idx="47">
                  <c:v>425.25</c:v>
                </c:pt>
                <c:pt idx="48">
                  <c:v>434.416666666667</c:v>
                </c:pt>
                <c:pt idx="49">
                  <c:v>442.666666666667</c:v>
                </c:pt>
                <c:pt idx="50">
                  <c:v>433.833333333333</c:v>
                </c:pt>
                <c:pt idx="51">
                  <c:v>417.5</c:v>
                </c:pt>
                <c:pt idx="52">
                  <c:v>400.75</c:v>
                </c:pt>
                <c:pt idx="53">
                  <c:v>383.083333333333</c:v>
                </c:pt>
                <c:pt idx="54">
                  <c:v>369.25</c:v>
                </c:pt>
                <c:pt idx="55">
                  <c:v>344.583333333333</c:v>
                </c:pt>
                <c:pt idx="56">
                  <c:v>327.666666666667</c:v>
                </c:pt>
                <c:pt idx="57">
                  <c:v>300.583333333333</c:v>
                </c:pt>
                <c:pt idx="58">
                  <c:v>260.25</c:v>
                </c:pt>
                <c:pt idx="59">
                  <c:v>229.5</c:v>
                </c:pt>
                <c:pt idx="60">
                  <c:v>193.25</c:v>
                </c:pt>
                <c:pt idx="61">
                  <c:v>156.5</c:v>
                </c:pt>
                <c:pt idx="62">
                  <c:v>133.25</c:v>
                </c:pt>
                <c:pt idx="63">
                  <c:v>104.416666666667</c:v>
                </c:pt>
                <c:pt idx="64">
                  <c:v>78.8333333333333</c:v>
                </c:pt>
                <c:pt idx="65">
                  <c:v>64.3333333333334</c:v>
                </c:pt>
                <c:pt idx="66">
                  <c:v>44.25</c:v>
                </c:pt>
                <c:pt idx="67">
                  <c:v>40.75</c:v>
                </c:pt>
                <c:pt idx="68">
                  <c:v>28.3333333333334</c:v>
                </c:pt>
                <c:pt idx="69">
                  <c:v>31.9166666666667</c:v>
                </c:pt>
                <c:pt idx="70">
                  <c:v>45.3333333333334</c:v>
                </c:pt>
                <c:pt idx="71">
                  <c:v>48.9166666666666</c:v>
                </c:pt>
                <c:pt idx="72">
                  <c:v>54.5</c:v>
                </c:pt>
                <c:pt idx="73">
                  <c:v>58</c:v>
                </c:pt>
                <c:pt idx="74">
                  <c:v>54.0833333333334</c:v>
                </c:pt>
                <c:pt idx="75">
                  <c:v>65.5833333333334</c:v>
                </c:pt>
                <c:pt idx="76">
                  <c:v>68.4166666666667</c:v>
                </c:pt>
                <c:pt idx="77">
                  <c:v>65</c:v>
                </c:pt>
                <c:pt idx="78">
                  <c:v>65.75</c:v>
                </c:pt>
                <c:pt idx="79">
                  <c:v>52.3333333333334</c:v>
                </c:pt>
                <c:pt idx="80">
                  <c:v>50.3333333333333</c:v>
                </c:pt>
                <c:pt idx="81">
                  <c:v>34.75</c:v>
                </c:pt>
                <c:pt idx="82">
                  <c:v>17.5833333333334</c:v>
                </c:pt>
                <c:pt idx="83">
                  <c:v>9.25</c:v>
                </c:pt>
                <c:pt idx="84">
                  <c:v>-5.58333333333337</c:v>
                </c:pt>
                <c:pt idx="85">
                  <c:v>-14.1666666666666</c:v>
                </c:pt>
                <c:pt idx="86">
                  <c:v>-20</c:v>
                </c:pt>
                <c:pt idx="87">
                  <c:v>-27.5833333333334</c:v>
                </c:pt>
                <c:pt idx="88">
                  <c:v>-32.3333333333334</c:v>
                </c:pt>
                <c:pt idx="89">
                  <c:v>-36.25</c:v>
                </c:pt>
                <c:pt idx="90">
                  <c:v>-43.75</c:v>
                </c:pt>
                <c:pt idx="91">
                  <c:v>-45.6666666666667</c:v>
                </c:pt>
                <c:pt idx="92">
                  <c:v>-60.8333333333333</c:v>
                </c:pt>
                <c:pt idx="93">
                  <c:v>-75.3333333333334</c:v>
                </c:pt>
                <c:pt idx="94">
                  <c:v>-89</c:v>
                </c:pt>
                <c:pt idx="95">
                  <c:v>-100.583333333333</c:v>
                </c:pt>
                <c:pt idx="96">
                  <c:v>-100</c:v>
                </c:pt>
                <c:pt idx="97">
                  <c:v>-97.3333333333334</c:v>
                </c:pt>
                <c:pt idx="98">
                  <c:v>-101.5</c:v>
                </c:pt>
                <c:pt idx="99">
                  <c:v>-107.916666666667</c:v>
                </c:pt>
                <c:pt idx="100">
                  <c:v>-115</c:v>
                </c:pt>
                <c:pt idx="101">
                  <c:v>-119.083333333333</c:v>
                </c:pt>
                <c:pt idx="102">
                  <c:v>-118.416666666667</c:v>
                </c:pt>
                <c:pt idx="103">
                  <c:v>-117</c:v>
                </c:pt>
                <c:pt idx="104">
                  <c:v>-103</c:v>
                </c:pt>
                <c:pt idx="105">
                  <c:v>-86.0833333333334</c:v>
                </c:pt>
                <c:pt idx="106">
                  <c:v>-77.5833333333334</c:v>
                </c:pt>
                <c:pt idx="107">
                  <c:v>-62.6666666666667</c:v>
                </c:pt>
                <c:pt idx="108">
                  <c:v>-62.4166666666666</c:v>
                </c:pt>
                <c:pt idx="109">
                  <c:v>-70.3333333333333</c:v>
                </c:pt>
                <c:pt idx="110">
                  <c:v>-70.4166666666667</c:v>
                </c:pt>
                <c:pt idx="111">
                  <c:v>-68.5833333333334</c:v>
                </c:pt>
                <c:pt idx="112">
                  <c:v>-59</c:v>
                </c:pt>
                <c:pt idx="113">
                  <c:v>-47.5</c:v>
                </c:pt>
                <c:pt idx="114">
                  <c:v>-38.9166666666666</c:v>
                </c:pt>
                <c:pt idx="115">
                  <c:v>-32.75</c:v>
                </c:pt>
                <c:pt idx="116">
                  <c:v>-37.1666666666667</c:v>
                </c:pt>
                <c:pt idx="117">
                  <c:v>-34.9166666666666</c:v>
                </c:pt>
                <c:pt idx="118">
                  <c:v>-26.8333333333334</c:v>
                </c:pt>
                <c:pt idx="119">
                  <c:v>-32</c:v>
                </c:pt>
                <c:pt idx="120">
                  <c:v>-33.0833333333334</c:v>
                </c:pt>
                <c:pt idx="121">
                  <c:v>-24.6666666666667</c:v>
                </c:pt>
                <c:pt idx="122">
                  <c:v>-9.41666666666663</c:v>
                </c:pt>
                <c:pt idx="123">
                  <c:v>1.91666666666663</c:v>
                </c:pt>
                <c:pt idx="124">
                  <c:v>3.33333333333337</c:v>
                </c:pt>
                <c:pt idx="125">
                  <c:v>-8.08333333333337</c:v>
                </c:pt>
                <c:pt idx="126">
                  <c:v>-18.1666666666666</c:v>
                </c:pt>
                <c:pt idx="127">
                  <c:v>-25.75</c:v>
                </c:pt>
                <c:pt idx="128">
                  <c:v>-26.3333333333333</c:v>
                </c:pt>
                <c:pt idx="129">
                  <c:v>-36.5</c:v>
                </c:pt>
                <c:pt idx="130">
                  <c:v>-43.75</c:v>
                </c:pt>
                <c:pt idx="131">
                  <c:v>-45.4166666666666</c:v>
                </c:pt>
                <c:pt idx="132">
                  <c:v>-43</c:v>
                </c:pt>
                <c:pt idx="133">
                  <c:v>-46.9166666666666</c:v>
                </c:pt>
                <c:pt idx="134">
                  <c:v>-64.9166666666666</c:v>
                </c:pt>
                <c:pt idx="135">
                  <c:v>-80</c:v>
                </c:pt>
                <c:pt idx="136">
                  <c:v>-86.1666666666667</c:v>
                </c:pt>
                <c:pt idx="137">
                  <c:v>-76.1666666666666</c:v>
                </c:pt>
                <c:pt idx="138">
                  <c:v>-68</c:v>
                </c:pt>
                <c:pt idx="139">
                  <c:v>-60.4166666666666</c:v>
                </c:pt>
                <c:pt idx="140">
                  <c:v>-58.8333333333334</c:v>
                </c:pt>
                <c:pt idx="141">
                  <c:v>-55.0833333333334</c:v>
                </c:pt>
                <c:pt idx="142">
                  <c:v>-53.4166666666666</c:v>
                </c:pt>
                <c:pt idx="143">
                  <c:v>-52.9166666666666</c:v>
                </c:pt>
                <c:pt idx="144">
                  <c:v>-50.1666666666666</c:v>
                </c:pt>
                <c:pt idx="145">
                  <c:v>-46.3333333333334</c:v>
                </c:pt>
                <c:pt idx="146">
                  <c:v>-33.8333333333334</c:v>
                </c:pt>
                <c:pt idx="147">
                  <c:v>-26.5833333333333</c:v>
                </c:pt>
                <c:pt idx="148">
                  <c:v>-22.8333333333333</c:v>
                </c:pt>
                <c:pt idx="149">
                  <c:v>-27.9166666666666</c:v>
                </c:pt>
                <c:pt idx="150">
                  <c:v>-28.75</c:v>
                </c:pt>
                <c:pt idx="151">
                  <c:v>-34.1666666666666</c:v>
                </c:pt>
                <c:pt idx="152">
                  <c:v>-33.9166666666666</c:v>
                </c:pt>
                <c:pt idx="153">
                  <c:v>-30.3333333333333</c:v>
                </c:pt>
                <c:pt idx="154">
                  <c:v>-24.8333333333334</c:v>
                </c:pt>
                <c:pt idx="155">
                  <c:v>-21.5</c:v>
                </c:pt>
                <c:pt idx="156">
                  <c:v>-20.25</c:v>
                </c:pt>
                <c:pt idx="157">
                  <c:v>-23</c:v>
                </c:pt>
                <c:pt idx="158">
                  <c:v>-28</c:v>
                </c:pt>
                <c:pt idx="159">
                  <c:v>-22.75</c:v>
                </c:pt>
                <c:pt idx="160">
                  <c:v>-19.75</c:v>
                </c:pt>
                <c:pt idx="161">
                  <c:v>-19.1666666666667</c:v>
                </c:pt>
                <c:pt idx="162">
                  <c:v>-21.3333333333334</c:v>
                </c:pt>
                <c:pt idx="163">
                  <c:v>-20.5833333333334</c:v>
                </c:pt>
                <c:pt idx="164">
                  <c:v>-18.9166666666667</c:v>
                </c:pt>
                <c:pt idx="165">
                  <c:v>-22.3333333333334</c:v>
                </c:pt>
                <c:pt idx="166">
                  <c:v>-22.0833333333333</c:v>
                </c:pt>
                <c:pt idx="167">
                  <c:v>-18.1666666666667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054475"/>
        <c:axId val="57702592"/>
      </c:lineChart>
      <c:catAx>
        <c:axId val="2105447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702592"/>
        <c:crosses val="autoZero"/>
        <c:auto val="1"/>
        <c:lblAlgn val="ctr"/>
        <c:lblOffset val="100"/>
      </c:catAx>
      <c:valAx>
        <c:axId val="577025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0544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Swedish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'Editors &gt;100'!$B$1</c:f>
              <c:strCache>
                <c:ptCount val="1"/>
                <c:pt idx="0">
                  <c:v>Editors &gt;100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&gt;100'!$A$2:$A$169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'Editors &gt;100'!$B$2:$B$169</c:f>
              <c:numCache>
                <c:formatCode>General</c:formatCode>
                <c:ptCount val="168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12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23</c:v>
                </c:pt>
                <c:pt idx="15">
                  <c:v>22</c:v>
                </c:pt>
                <c:pt idx="16">
                  <c:v>28</c:v>
                </c:pt>
                <c:pt idx="17">
                  <c:v>28</c:v>
                </c:pt>
                <c:pt idx="18">
                  <c:v>33</c:v>
                </c:pt>
                <c:pt idx="19">
                  <c:v>42</c:v>
                </c:pt>
                <c:pt idx="20">
                  <c:v>47</c:v>
                </c:pt>
                <c:pt idx="21">
                  <c:v>43</c:v>
                </c:pt>
                <c:pt idx="22">
                  <c:v>59</c:v>
                </c:pt>
                <c:pt idx="23">
                  <c:v>56</c:v>
                </c:pt>
                <c:pt idx="24">
                  <c:v>49</c:v>
                </c:pt>
                <c:pt idx="25">
                  <c:v>42</c:v>
                </c:pt>
                <c:pt idx="26">
                  <c:v>51</c:v>
                </c:pt>
                <c:pt idx="27">
                  <c:v>61</c:v>
                </c:pt>
                <c:pt idx="28">
                  <c:v>68</c:v>
                </c:pt>
                <c:pt idx="29">
                  <c:v>76</c:v>
                </c:pt>
                <c:pt idx="30">
                  <c:v>85</c:v>
                </c:pt>
                <c:pt idx="31">
                  <c:v>101</c:v>
                </c:pt>
                <c:pt idx="32">
                  <c:v>69</c:v>
                </c:pt>
                <c:pt idx="33">
                  <c:v>79</c:v>
                </c:pt>
                <c:pt idx="34">
                  <c:v>71</c:v>
                </c:pt>
                <c:pt idx="35">
                  <c:v>94</c:v>
                </c:pt>
                <c:pt idx="36">
                  <c:v>123</c:v>
                </c:pt>
                <c:pt idx="37">
                  <c:v>123</c:v>
                </c:pt>
                <c:pt idx="38">
                  <c:v>126</c:v>
                </c:pt>
                <c:pt idx="39">
                  <c:v>125</c:v>
                </c:pt>
                <c:pt idx="40">
                  <c:v>136</c:v>
                </c:pt>
                <c:pt idx="41">
                  <c:v>134</c:v>
                </c:pt>
                <c:pt idx="42">
                  <c:v>118</c:v>
                </c:pt>
                <c:pt idx="43">
                  <c:v>147</c:v>
                </c:pt>
                <c:pt idx="44">
                  <c:v>121</c:v>
                </c:pt>
                <c:pt idx="45">
                  <c:v>128</c:v>
                </c:pt>
                <c:pt idx="46">
                  <c:v>138</c:v>
                </c:pt>
                <c:pt idx="47">
                  <c:v>129</c:v>
                </c:pt>
                <c:pt idx="48">
                  <c:v>145</c:v>
                </c:pt>
                <c:pt idx="49">
                  <c:v>139</c:v>
                </c:pt>
                <c:pt idx="50">
                  <c:v>157</c:v>
                </c:pt>
                <c:pt idx="51">
                  <c:v>163</c:v>
                </c:pt>
                <c:pt idx="52">
                  <c:v>174</c:v>
                </c:pt>
                <c:pt idx="53">
                  <c:v>131</c:v>
                </c:pt>
                <c:pt idx="54">
                  <c:v>139</c:v>
                </c:pt>
                <c:pt idx="55">
                  <c:v>153</c:v>
                </c:pt>
                <c:pt idx="56">
                  <c:v>148</c:v>
                </c:pt>
                <c:pt idx="57">
                  <c:v>150</c:v>
                </c:pt>
                <c:pt idx="58">
                  <c:v>151</c:v>
                </c:pt>
                <c:pt idx="59">
                  <c:v>152</c:v>
                </c:pt>
                <c:pt idx="60">
                  <c:v>161</c:v>
                </c:pt>
                <c:pt idx="61">
                  <c:v>172</c:v>
                </c:pt>
                <c:pt idx="62">
                  <c:v>160</c:v>
                </c:pt>
                <c:pt idx="63">
                  <c:v>142</c:v>
                </c:pt>
                <c:pt idx="64">
                  <c:v>128</c:v>
                </c:pt>
                <c:pt idx="65">
                  <c:v>137</c:v>
                </c:pt>
                <c:pt idx="66">
                  <c:v>143</c:v>
                </c:pt>
                <c:pt idx="67">
                  <c:v>164</c:v>
                </c:pt>
                <c:pt idx="68">
                  <c:v>155</c:v>
                </c:pt>
                <c:pt idx="69">
                  <c:v>156</c:v>
                </c:pt>
                <c:pt idx="70">
                  <c:v>158</c:v>
                </c:pt>
                <c:pt idx="71">
                  <c:v>152</c:v>
                </c:pt>
                <c:pt idx="72">
                  <c:v>159</c:v>
                </c:pt>
                <c:pt idx="73">
                  <c:v>147</c:v>
                </c:pt>
                <c:pt idx="74">
                  <c:v>159</c:v>
                </c:pt>
                <c:pt idx="75">
                  <c:v>141</c:v>
                </c:pt>
                <c:pt idx="76">
                  <c:v>149</c:v>
                </c:pt>
                <c:pt idx="77">
                  <c:v>127</c:v>
                </c:pt>
                <c:pt idx="78">
                  <c:v>133</c:v>
                </c:pt>
                <c:pt idx="79">
                  <c:v>146</c:v>
                </c:pt>
                <c:pt idx="80">
                  <c:v>139</c:v>
                </c:pt>
                <c:pt idx="81">
                  <c:v>148</c:v>
                </c:pt>
                <c:pt idx="82">
                  <c:v>153</c:v>
                </c:pt>
                <c:pt idx="83">
                  <c:v>133</c:v>
                </c:pt>
                <c:pt idx="84">
                  <c:v>158</c:v>
                </c:pt>
                <c:pt idx="85">
                  <c:v>138</c:v>
                </c:pt>
                <c:pt idx="86">
                  <c:v>133</c:v>
                </c:pt>
                <c:pt idx="87">
                  <c:v>120</c:v>
                </c:pt>
                <c:pt idx="88">
                  <c:v>151</c:v>
                </c:pt>
                <c:pt idx="89">
                  <c:v>132</c:v>
                </c:pt>
                <c:pt idx="90">
                  <c:v>99</c:v>
                </c:pt>
                <c:pt idx="91">
                  <c:v>134</c:v>
                </c:pt>
                <c:pt idx="92">
                  <c:v>123</c:v>
                </c:pt>
                <c:pt idx="93">
                  <c:v>127</c:v>
                </c:pt>
                <c:pt idx="94">
                  <c:v>134</c:v>
                </c:pt>
                <c:pt idx="95">
                  <c:v>116</c:v>
                </c:pt>
                <c:pt idx="96">
                  <c:v>153</c:v>
                </c:pt>
                <c:pt idx="97">
                  <c:v>143</c:v>
                </c:pt>
                <c:pt idx="98">
                  <c:v>150</c:v>
                </c:pt>
                <c:pt idx="99">
                  <c:v>130</c:v>
                </c:pt>
                <c:pt idx="100">
                  <c:v>123</c:v>
                </c:pt>
                <c:pt idx="101">
                  <c:v>129</c:v>
                </c:pt>
                <c:pt idx="102">
                  <c:v>118</c:v>
                </c:pt>
                <c:pt idx="103">
                  <c:v>139</c:v>
                </c:pt>
                <c:pt idx="104">
                  <c:v>134</c:v>
                </c:pt>
                <c:pt idx="105">
                  <c:v>115</c:v>
                </c:pt>
                <c:pt idx="106">
                  <c:v>137</c:v>
                </c:pt>
                <c:pt idx="107">
                  <c:v>111</c:v>
                </c:pt>
                <c:pt idx="108">
                  <c:v>145</c:v>
                </c:pt>
                <c:pt idx="109">
                  <c:v>128</c:v>
                </c:pt>
                <c:pt idx="110">
                  <c:v>135</c:v>
                </c:pt>
                <c:pt idx="111">
                  <c:v>126</c:v>
                </c:pt>
                <c:pt idx="112">
                  <c:v>120</c:v>
                </c:pt>
                <c:pt idx="113">
                  <c:v>117</c:v>
                </c:pt>
                <c:pt idx="114">
                  <c:v>130</c:v>
                </c:pt>
                <c:pt idx="115">
                  <c:v>142</c:v>
                </c:pt>
                <c:pt idx="116">
                  <c:v>131</c:v>
                </c:pt>
                <c:pt idx="117">
                  <c:v>129</c:v>
                </c:pt>
                <c:pt idx="118">
                  <c:v>129</c:v>
                </c:pt>
                <c:pt idx="119">
                  <c:v>112</c:v>
                </c:pt>
                <c:pt idx="120">
                  <c:v>138</c:v>
                </c:pt>
                <c:pt idx="121">
                  <c:v>123</c:v>
                </c:pt>
                <c:pt idx="122">
                  <c:v>120</c:v>
                </c:pt>
                <c:pt idx="123">
                  <c:v>123</c:v>
                </c:pt>
                <c:pt idx="124">
                  <c:v>113</c:v>
                </c:pt>
                <c:pt idx="125">
                  <c:v>119</c:v>
                </c:pt>
                <c:pt idx="126">
                  <c:v>101</c:v>
                </c:pt>
                <c:pt idx="127">
                  <c:v>115</c:v>
                </c:pt>
                <c:pt idx="128">
                  <c:v>100</c:v>
                </c:pt>
                <c:pt idx="129">
                  <c:v>113</c:v>
                </c:pt>
                <c:pt idx="130">
                  <c:v>111</c:v>
                </c:pt>
                <c:pt idx="131">
                  <c:v>117</c:v>
                </c:pt>
                <c:pt idx="132">
                  <c:v>132</c:v>
                </c:pt>
                <c:pt idx="133">
                  <c:v>120</c:v>
                </c:pt>
                <c:pt idx="134">
                  <c:v>119</c:v>
                </c:pt>
                <c:pt idx="135">
                  <c:v>110</c:v>
                </c:pt>
                <c:pt idx="136">
                  <c:v>109</c:v>
                </c:pt>
                <c:pt idx="137">
                  <c:v>105</c:v>
                </c:pt>
                <c:pt idx="138">
                  <c:v>97</c:v>
                </c:pt>
                <c:pt idx="139">
                  <c:v>112</c:v>
                </c:pt>
                <c:pt idx="140">
                  <c:v>88</c:v>
                </c:pt>
                <c:pt idx="141">
                  <c:v>109</c:v>
                </c:pt>
                <c:pt idx="142">
                  <c:v>115</c:v>
                </c:pt>
                <c:pt idx="143">
                  <c:v>111</c:v>
                </c:pt>
                <c:pt idx="144">
                  <c:v>117</c:v>
                </c:pt>
                <c:pt idx="145">
                  <c:v>116</c:v>
                </c:pt>
                <c:pt idx="146">
                  <c:v>122</c:v>
                </c:pt>
                <c:pt idx="147">
                  <c:v>115</c:v>
                </c:pt>
                <c:pt idx="148">
                  <c:v>115</c:v>
                </c:pt>
                <c:pt idx="149">
                  <c:v>112</c:v>
                </c:pt>
                <c:pt idx="150">
                  <c:v>114</c:v>
                </c:pt>
                <c:pt idx="151">
                  <c:v>126</c:v>
                </c:pt>
                <c:pt idx="152">
                  <c:v>121</c:v>
                </c:pt>
                <c:pt idx="153">
                  <c:v>126</c:v>
                </c:pt>
                <c:pt idx="154">
                  <c:v>115</c:v>
                </c:pt>
                <c:pt idx="155">
                  <c:v>117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108</c:v>
                </c:pt>
                <c:pt idx="160">
                  <c:v>104</c:v>
                </c:pt>
                <c:pt idx="161">
                  <c:v>92</c:v>
                </c:pt>
                <c:pt idx="162">
                  <c:v>96</c:v>
                </c:pt>
                <c:pt idx="163">
                  <c:v>114</c:v>
                </c:pt>
                <c:pt idx="164">
                  <c:v>100</c:v>
                </c:pt>
                <c:pt idx="165">
                  <c:v>116</c:v>
                </c:pt>
                <c:pt idx="166">
                  <c:v>112</c:v>
                </c:pt>
                <c:pt idx="167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'Editors &gt;100'!$D$1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&gt;100'!$A$2:$A$169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'Editors &gt;100'!$D$2:$D$169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6.91666666666667</c:v>
                </c:pt>
                <c:pt idx="12">
                  <c:v>7.5</c:v>
                </c:pt>
                <c:pt idx="13">
                  <c:v>7.75</c:v>
                </c:pt>
                <c:pt idx="14">
                  <c:v>8.91666666666667</c:v>
                </c:pt>
                <c:pt idx="15">
                  <c:v>10.5</c:v>
                </c:pt>
                <c:pt idx="16">
                  <c:v>12.5833333333333</c:v>
                </c:pt>
                <c:pt idx="17">
                  <c:v>14.5833333333333</c:v>
                </c:pt>
                <c:pt idx="18">
                  <c:v>16.9166666666667</c:v>
                </c:pt>
                <c:pt idx="19">
                  <c:v>19.6666666666667</c:v>
                </c:pt>
                <c:pt idx="20">
                  <c:v>22.9166666666667</c:v>
                </c:pt>
                <c:pt idx="21">
                  <c:v>25.8333333333333</c:v>
                </c:pt>
                <c:pt idx="22">
                  <c:v>29.75</c:v>
                </c:pt>
                <c:pt idx="23">
                  <c:v>33.6666666666667</c:v>
                </c:pt>
                <c:pt idx="24">
                  <c:v>36.8333333333333</c:v>
                </c:pt>
                <c:pt idx="25">
                  <c:v>39.3333333333333</c:v>
                </c:pt>
                <c:pt idx="26">
                  <c:v>41.6666666666667</c:v>
                </c:pt>
                <c:pt idx="27">
                  <c:v>44.9166666666667</c:v>
                </c:pt>
                <c:pt idx="28">
                  <c:v>48.25</c:v>
                </c:pt>
                <c:pt idx="29">
                  <c:v>52.25</c:v>
                </c:pt>
                <c:pt idx="30">
                  <c:v>56.5833333333333</c:v>
                </c:pt>
                <c:pt idx="31">
                  <c:v>61.5</c:v>
                </c:pt>
                <c:pt idx="32">
                  <c:v>63.3333333333333</c:v>
                </c:pt>
                <c:pt idx="33">
                  <c:v>66.3333333333333</c:v>
                </c:pt>
                <c:pt idx="34">
                  <c:v>67.3333333333333</c:v>
                </c:pt>
                <c:pt idx="35">
                  <c:v>70.5</c:v>
                </c:pt>
                <c:pt idx="36">
                  <c:v>76.6666666666667</c:v>
                </c:pt>
                <c:pt idx="37">
                  <c:v>83.4166666666667</c:v>
                </c:pt>
                <c:pt idx="38">
                  <c:v>89.6666666666667</c:v>
                </c:pt>
                <c:pt idx="39">
                  <c:v>95</c:v>
                </c:pt>
                <c:pt idx="40">
                  <c:v>100.666666666667</c:v>
                </c:pt>
                <c:pt idx="41">
                  <c:v>105.5</c:v>
                </c:pt>
                <c:pt idx="42">
                  <c:v>108.25</c:v>
                </c:pt>
                <c:pt idx="43">
                  <c:v>112.083333333333</c:v>
                </c:pt>
                <c:pt idx="44">
                  <c:v>116.416666666667</c:v>
                </c:pt>
                <c:pt idx="45">
                  <c:v>120.5</c:v>
                </c:pt>
                <c:pt idx="46">
                  <c:v>126.083333333333</c:v>
                </c:pt>
                <c:pt idx="47">
                  <c:v>129</c:v>
                </c:pt>
                <c:pt idx="48">
                  <c:v>130.833333333333</c:v>
                </c:pt>
                <c:pt idx="49">
                  <c:v>132.166666666667</c:v>
                </c:pt>
                <c:pt idx="50">
                  <c:v>134.75</c:v>
                </c:pt>
                <c:pt idx="51">
                  <c:v>137.916666666667</c:v>
                </c:pt>
                <c:pt idx="52">
                  <c:v>141.083333333333</c:v>
                </c:pt>
                <c:pt idx="53">
                  <c:v>140.833333333333</c:v>
                </c:pt>
                <c:pt idx="54">
                  <c:v>142.583333333333</c:v>
                </c:pt>
                <c:pt idx="55">
                  <c:v>143.083333333333</c:v>
                </c:pt>
                <c:pt idx="56">
                  <c:v>145.333333333333</c:v>
                </c:pt>
                <c:pt idx="57">
                  <c:v>147.166666666667</c:v>
                </c:pt>
                <c:pt idx="58">
                  <c:v>148.25</c:v>
                </c:pt>
                <c:pt idx="59">
                  <c:v>150.166666666667</c:v>
                </c:pt>
                <c:pt idx="60">
                  <c:v>151.5</c:v>
                </c:pt>
                <c:pt idx="61">
                  <c:v>154.25</c:v>
                </c:pt>
                <c:pt idx="62">
                  <c:v>154.5</c:v>
                </c:pt>
                <c:pt idx="63">
                  <c:v>152.75</c:v>
                </c:pt>
                <c:pt idx="64">
                  <c:v>148.916666666667</c:v>
                </c:pt>
                <c:pt idx="65">
                  <c:v>149.416666666667</c:v>
                </c:pt>
                <c:pt idx="66">
                  <c:v>149.75</c:v>
                </c:pt>
                <c:pt idx="67">
                  <c:v>150.666666666667</c:v>
                </c:pt>
                <c:pt idx="68">
                  <c:v>151.25</c:v>
                </c:pt>
                <c:pt idx="69">
                  <c:v>151.75</c:v>
                </c:pt>
                <c:pt idx="70">
                  <c:v>152.333333333333</c:v>
                </c:pt>
                <c:pt idx="71">
                  <c:v>152.333333333333</c:v>
                </c:pt>
                <c:pt idx="72">
                  <c:v>152.166666666667</c:v>
                </c:pt>
                <c:pt idx="73">
                  <c:v>150.083333333333</c:v>
                </c:pt>
                <c:pt idx="74">
                  <c:v>150</c:v>
                </c:pt>
                <c:pt idx="75">
                  <c:v>149.916666666667</c:v>
                </c:pt>
                <c:pt idx="76">
                  <c:v>151.666666666667</c:v>
                </c:pt>
                <c:pt idx="77">
                  <c:v>150.833333333333</c:v>
                </c:pt>
                <c:pt idx="78">
                  <c:v>150</c:v>
                </c:pt>
                <c:pt idx="79">
                  <c:v>148.5</c:v>
                </c:pt>
                <c:pt idx="80">
                  <c:v>147.166666666667</c:v>
                </c:pt>
                <c:pt idx="81">
                  <c:v>146.5</c:v>
                </c:pt>
                <c:pt idx="82">
                  <c:v>146.083333333333</c:v>
                </c:pt>
                <c:pt idx="83">
                  <c:v>144.5</c:v>
                </c:pt>
                <c:pt idx="84">
                  <c:v>144.416666666667</c:v>
                </c:pt>
                <c:pt idx="85">
                  <c:v>143.666666666667</c:v>
                </c:pt>
                <c:pt idx="86">
                  <c:v>141.5</c:v>
                </c:pt>
                <c:pt idx="87">
                  <c:v>139.75</c:v>
                </c:pt>
                <c:pt idx="88">
                  <c:v>139.916666666667</c:v>
                </c:pt>
                <c:pt idx="89">
                  <c:v>140.333333333333</c:v>
                </c:pt>
                <c:pt idx="90">
                  <c:v>137.5</c:v>
                </c:pt>
                <c:pt idx="91">
                  <c:v>136.5</c:v>
                </c:pt>
                <c:pt idx="92">
                  <c:v>135.166666666667</c:v>
                </c:pt>
                <c:pt idx="93">
                  <c:v>133.416666666667</c:v>
                </c:pt>
                <c:pt idx="94">
                  <c:v>131.833333333333</c:v>
                </c:pt>
                <c:pt idx="95">
                  <c:v>130.416666666667</c:v>
                </c:pt>
                <c:pt idx="96">
                  <c:v>130</c:v>
                </c:pt>
                <c:pt idx="97">
                  <c:v>130.416666666667</c:v>
                </c:pt>
                <c:pt idx="98">
                  <c:v>131.833333333333</c:v>
                </c:pt>
                <c:pt idx="99">
                  <c:v>132.666666666667</c:v>
                </c:pt>
                <c:pt idx="100">
                  <c:v>130.333333333333</c:v>
                </c:pt>
                <c:pt idx="101">
                  <c:v>130.083333333333</c:v>
                </c:pt>
                <c:pt idx="102">
                  <c:v>131.666666666667</c:v>
                </c:pt>
                <c:pt idx="103">
                  <c:v>132.083333333333</c:v>
                </c:pt>
                <c:pt idx="104">
                  <c:v>133</c:v>
                </c:pt>
                <c:pt idx="105">
                  <c:v>132</c:v>
                </c:pt>
                <c:pt idx="106">
                  <c:v>132.25</c:v>
                </c:pt>
                <c:pt idx="107">
                  <c:v>131.833333333333</c:v>
                </c:pt>
                <c:pt idx="108">
                  <c:v>131.166666666667</c:v>
                </c:pt>
                <c:pt idx="109">
                  <c:v>129.916666666667</c:v>
                </c:pt>
                <c:pt idx="110">
                  <c:v>128.666666666667</c:v>
                </c:pt>
                <c:pt idx="111">
                  <c:v>128.333333333333</c:v>
                </c:pt>
                <c:pt idx="112">
                  <c:v>128.083333333333</c:v>
                </c:pt>
                <c:pt idx="113">
                  <c:v>127.083333333333</c:v>
                </c:pt>
                <c:pt idx="114">
                  <c:v>128.083333333333</c:v>
                </c:pt>
                <c:pt idx="115">
                  <c:v>128.333333333333</c:v>
                </c:pt>
                <c:pt idx="116">
                  <c:v>128.083333333333</c:v>
                </c:pt>
                <c:pt idx="117">
                  <c:v>129.25</c:v>
                </c:pt>
                <c:pt idx="118">
                  <c:v>128.583333333333</c:v>
                </c:pt>
                <c:pt idx="119">
                  <c:v>128.666666666667</c:v>
                </c:pt>
                <c:pt idx="120">
                  <c:v>128.083333333333</c:v>
                </c:pt>
                <c:pt idx="121">
                  <c:v>127.666666666667</c:v>
                </c:pt>
                <c:pt idx="122">
                  <c:v>126.416666666667</c:v>
                </c:pt>
                <c:pt idx="123">
                  <c:v>126.166666666667</c:v>
                </c:pt>
                <c:pt idx="124">
                  <c:v>125.583333333333</c:v>
                </c:pt>
                <c:pt idx="125">
                  <c:v>125.75</c:v>
                </c:pt>
                <c:pt idx="126">
                  <c:v>123.333333333333</c:v>
                </c:pt>
                <c:pt idx="127">
                  <c:v>121.083333333333</c:v>
                </c:pt>
                <c:pt idx="128">
                  <c:v>118.5</c:v>
                </c:pt>
                <c:pt idx="129">
                  <c:v>117.166666666667</c:v>
                </c:pt>
                <c:pt idx="130">
                  <c:v>115.666666666667</c:v>
                </c:pt>
                <c:pt idx="131">
                  <c:v>116.083333333333</c:v>
                </c:pt>
                <c:pt idx="132">
                  <c:v>115.583333333333</c:v>
                </c:pt>
                <c:pt idx="133">
                  <c:v>115.333333333333</c:v>
                </c:pt>
                <c:pt idx="134">
                  <c:v>115.25</c:v>
                </c:pt>
                <c:pt idx="135">
                  <c:v>114.166666666667</c:v>
                </c:pt>
                <c:pt idx="136">
                  <c:v>113.833333333333</c:v>
                </c:pt>
                <c:pt idx="137">
                  <c:v>112.666666666667</c:v>
                </c:pt>
                <c:pt idx="138">
                  <c:v>112.333333333333</c:v>
                </c:pt>
                <c:pt idx="139">
                  <c:v>112.083333333333</c:v>
                </c:pt>
                <c:pt idx="140">
                  <c:v>111.083333333333</c:v>
                </c:pt>
                <c:pt idx="141">
                  <c:v>110.75</c:v>
                </c:pt>
                <c:pt idx="142">
                  <c:v>111.083333333333</c:v>
                </c:pt>
                <c:pt idx="143">
                  <c:v>110.583333333333</c:v>
                </c:pt>
                <c:pt idx="144">
                  <c:v>109.333333333333</c:v>
                </c:pt>
                <c:pt idx="145">
                  <c:v>109</c:v>
                </c:pt>
                <c:pt idx="146">
                  <c:v>109.25</c:v>
                </c:pt>
                <c:pt idx="147">
                  <c:v>109.666666666667</c:v>
                </c:pt>
                <c:pt idx="148">
                  <c:v>110.166666666667</c:v>
                </c:pt>
                <c:pt idx="149">
                  <c:v>110.75</c:v>
                </c:pt>
                <c:pt idx="150">
                  <c:v>112.166666666667</c:v>
                </c:pt>
                <c:pt idx="151">
                  <c:v>113.333333333333</c:v>
                </c:pt>
                <c:pt idx="152">
                  <c:v>116.083333333333</c:v>
                </c:pt>
                <c:pt idx="153">
                  <c:v>117.5</c:v>
                </c:pt>
                <c:pt idx="154">
                  <c:v>117.5</c:v>
                </c:pt>
                <c:pt idx="155">
                  <c:v>118</c:v>
                </c:pt>
                <c:pt idx="156">
                  <c:v>119.083333333333</c:v>
                </c:pt>
                <c:pt idx="157">
                  <c:v>120.25</c:v>
                </c:pt>
                <c:pt idx="158">
                  <c:v>120.916666666667</c:v>
                </c:pt>
                <c:pt idx="159">
                  <c:v>120.333333333333</c:v>
                </c:pt>
                <c:pt idx="160">
                  <c:v>119.416666666667</c:v>
                </c:pt>
                <c:pt idx="161">
                  <c:v>117.75</c:v>
                </c:pt>
                <c:pt idx="162">
                  <c:v>116.25</c:v>
                </c:pt>
                <c:pt idx="163">
                  <c:v>115.25</c:v>
                </c:pt>
                <c:pt idx="164">
                  <c:v>113.5</c:v>
                </c:pt>
                <c:pt idx="165">
                  <c:v>112.666666666667</c:v>
                </c:pt>
                <c:pt idx="166">
                  <c:v>112.416666666667</c:v>
                </c:pt>
                <c:pt idx="167">
                  <c:v>112.416666666667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'Editors &gt;100'!$E$1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&gt;100'!$A$2:$A$169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'Editors &gt;100'!$E$2:$E$169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3.94840015898814</c:v>
                </c:pt>
                <c:pt idx="12">
                  <c:v>4.46984848863655</c:v>
                </c:pt>
                <c:pt idx="13">
                  <c:v>4.471280737849</c:v>
                </c:pt>
                <c:pt idx="14">
                  <c:v>3.41528942863331</c:v>
                </c:pt>
                <c:pt idx="15">
                  <c:v>4.18263576251211</c:v>
                </c:pt>
                <c:pt idx="16">
                  <c:v>4.9740288216506</c:v>
                </c:pt>
                <c:pt idx="17">
                  <c:v>6.3100649527615</c:v>
                </c:pt>
                <c:pt idx="18">
                  <c:v>7.69753307166848</c:v>
                </c:pt>
                <c:pt idx="19">
                  <c:v>8.34224949656806</c:v>
                </c:pt>
                <c:pt idx="20">
                  <c:v>9.7916847041971</c:v>
                </c:pt>
                <c:pt idx="21">
                  <c:v>12.4383998723473</c:v>
                </c:pt>
                <c:pt idx="22">
                  <c:v>14.0880890519243</c:v>
                </c:pt>
                <c:pt idx="23">
                  <c:v>17.7902500035589</c:v>
                </c:pt>
                <c:pt idx="24">
                  <c:v>22.1436131594199</c:v>
                </c:pt>
                <c:pt idx="25">
                  <c:v>26.8700539361067</c:v>
                </c:pt>
                <c:pt idx="26">
                  <c:v>29.9399812221281</c:v>
                </c:pt>
                <c:pt idx="27">
                  <c:v>33.7447999443769</c:v>
                </c:pt>
                <c:pt idx="28">
                  <c:v>36.6261608595251</c:v>
                </c:pt>
                <c:pt idx="29">
                  <c:v>39.9867882006236</c:v>
                </c:pt>
                <c:pt idx="30">
                  <c:v>42.6650109858054</c:v>
                </c:pt>
                <c:pt idx="31">
                  <c:v>43.4068069052575</c:v>
                </c:pt>
                <c:pt idx="32">
                  <c:v>45.7351240580414</c:v>
                </c:pt>
                <c:pt idx="33">
                  <c:v>49.4630618297072</c:v>
                </c:pt>
                <c:pt idx="34">
                  <c:v>50.5820330672029</c:v>
                </c:pt>
                <c:pt idx="35">
                  <c:v>52.5379187275983</c:v>
                </c:pt>
                <c:pt idx="36">
                  <c:v>54.5375688609049</c:v>
                </c:pt>
                <c:pt idx="37">
                  <c:v>60.4841239565459</c:v>
                </c:pt>
                <c:pt idx="38">
                  <c:v>66.159092129806</c:v>
                </c:pt>
                <c:pt idx="39">
                  <c:v>71.3279988939753</c:v>
                </c:pt>
                <c:pt idx="40">
                  <c:v>75.930482889075</c:v>
                </c:pt>
                <c:pt idx="41">
                  <c:v>80.3585818003258</c:v>
                </c:pt>
                <c:pt idx="42">
                  <c:v>83.7583502170452</c:v>
                </c:pt>
                <c:pt idx="43">
                  <c:v>85.3337935468645</c:v>
                </c:pt>
                <c:pt idx="44">
                  <c:v>93.318227784615</c:v>
                </c:pt>
                <c:pt idx="45">
                  <c:v>100.493182979976</c:v>
                </c:pt>
                <c:pt idx="46">
                  <c:v>112.993029264823</c:v>
                </c:pt>
                <c:pt idx="47">
                  <c:v>120.676976074002</c:v>
                </c:pt>
                <c:pt idx="48">
                  <c:v>121.580979005593</c:v>
                </c:pt>
                <c:pt idx="49">
                  <c:v>122.993253171598</c:v>
                </c:pt>
                <c:pt idx="50">
                  <c:v>123.37119194611</c:v>
                </c:pt>
                <c:pt idx="51">
                  <c:v>124.409373462735</c:v>
                </c:pt>
                <c:pt idx="52">
                  <c:v>124.067520723062</c:v>
                </c:pt>
                <c:pt idx="53">
                  <c:v>123.68248743141</c:v>
                </c:pt>
                <c:pt idx="54">
                  <c:v>126.971808841161</c:v>
                </c:pt>
                <c:pt idx="55">
                  <c:v>127.223387596103</c:v>
                </c:pt>
                <c:pt idx="56">
                  <c:v>131.054720379731</c:v>
                </c:pt>
                <c:pt idx="57">
                  <c:v>133.942492292484</c:v>
                </c:pt>
                <c:pt idx="58">
                  <c:v>135.315725588752</c:v>
                </c:pt>
                <c:pt idx="59">
                  <c:v>138.72643992596</c:v>
                </c:pt>
                <c:pt idx="60">
                  <c:v>139.787535776711</c:v>
                </c:pt>
                <c:pt idx="61">
                  <c:v>141.883439516914</c:v>
                </c:pt>
                <c:pt idx="62">
                  <c:v>142.042800548204</c:v>
                </c:pt>
                <c:pt idx="63">
                  <c:v>140.121568873084</c:v>
                </c:pt>
                <c:pt idx="64">
                  <c:v>136.343547191638</c:v>
                </c:pt>
                <c:pt idx="65">
                  <c:v>137.519697355625</c:v>
                </c:pt>
                <c:pt idx="66">
                  <c:v>138.118342571007</c:v>
                </c:pt>
                <c:pt idx="67">
                  <c:v>138.342755441784</c:v>
                </c:pt>
                <c:pt idx="68">
                  <c:v>138.898150672139</c:v>
                </c:pt>
                <c:pt idx="69">
                  <c:v>139.332087717553</c:v>
                </c:pt>
                <c:pt idx="70">
                  <c:v>139.790074851849</c:v>
                </c:pt>
                <c:pt idx="71">
                  <c:v>139.790074851849</c:v>
                </c:pt>
                <c:pt idx="72">
                  <c:v>139.736254303629</c:v>
                </c:pt>
                <c:pt idx="73">
                  <c:v>139.292273621842</c:v>
                </c:pt>
                <c:pt idx="74">
                  <c:v>139.288918227963</c:v>
                </c:pt>
                <c:pt idx="75">
                  <c:v>139.134034728445</c:v>
                </c:pt>
                <c:pt idx="76">
                  <c:v>143.340002668802</c:v>
                </c:pt>
                <c:pt idx="77">
                  <c:v>140.618964369304</c:v>
                </c:pt>
                <c:pt idx="78">
                  <c:v>138.734606491157</c:v>
                </c:pt>
                <c:pt idx="79">
                  <c:v>138.10332220895</c:v>
                </c:pt>
                <c:pt idx="80">
                  <c:v>136.654047986473</c:v>
                </c:pt>
                <c:pt idx="81">
                  <c:v>136.351108434908</c:v>
                </c:pt>
                <c:pt idx="82">
                  <c:v>136.355600407374</c:v>
                </c:pt>
                <c:pt idx="83">
                  <c:v>134.288598172987</c:v>
                </c:pt>
                <c:pt idx="84">
                  <c:v>134.331048343049</c:v>
                </c:pt>
                <c:pt idx="85">
                  <c:v>133.45674873152</c:v>
                </c:pt>
                <c:pt idx="86">
                  <c:v>132.114324260294</c:v>
                </c:pt>
                <c:pt idx="87">
                  <c:v>128.491669750802</c:v>
                </c:pt>
                <c:pt idx="88">
                  <c:v>128.495328317026</c:v>
                </c:pt>
                <c:pt idx="89">
                  <c:v>129.342979436034</c:v>
                </c:pt>
                <c:pt idx="90">
                  <c:v>121.299551072438</c:v>
                </c:pt>
                <c:pt idx="91">
                  <c:v>120.502841161347</c:v>
                </c:pt>
                <c:pt idx="92">
                  <c:v>118.735912059233</c:v>
                </c:pt>
                <c:pt idx="93">
                  <c:v>117.363016085889</c:v>
                </c:pt>
                <c:pt idx="94">
                  <c:v>116.995829663527</c:v>
                </c:pt>
                <c:pt idx="95">
                  <c:v>114.90445251527</c:v>
                </c:pt>
                <c:pt idx="96">
                  <c:v>115.247496360402</c:v>
                </c:pt>
                <c:pt idx="97">
                  <c:v>115.35039890579</c:v>
                </c:pt>
                <c:pt idx="98">
                  <c:v>115.737973565357</c:v>
                </c:pt>
                <c:pt idx="99">
                  <c:v>116.986144102709</c:v>
                </c:pt>
                <c:pt idx="100">
                  <c:v>115.572615604212</c:v>
                </c:pt>
                <c:pt idx="101">
                  <c:v>115.328005584696</c:v>
                </c:pt>
                <c:pt idx="102">
                  <c:v>119.816593146884</c:v>
                </c:pt>
                <c:pt idx="103">
                  <c:v>120.057162376674</c:v>
                </c:pt>
                <c:pt idx="104">
                  <c:v>121.314733441403</c:v>
                </c:pt>
                <c:pt idx="105">
                  <c:v>119.286370949396</c:v>
                </c:pt>
                <c:pt idx="106">
                  <c:v>119.464176885031</c:v>
                </c:pt>
                <c:pt idx="107">
                  <c:v>118.404508614344</c:v>
                </c:pt>
                <c:pt idx="108">
                  <c:v>118.721636016693</c:v>
                </c:pt>
                <c:pt idx="109">
                  <c:v>118.027341176713</c:v>
                </c:pt>
                <c:pt idx="110">
                  <c:v>118.403463787773</c:v>
                </c:pt>
                <c:pt idx="111">
                  <c:v>118.052430177629</c:v>
                </c:pt>
                <c:pt idx="112">
                  <c:v>117.625988517078</c:v>
                </c:pt>
                <c:pt idx="113">
                  <c:v>116.158313397147</c:v>
                </c:pt>
                <c:pt idx="114">
                  <c:v>117.522183832077</c:v>
                </c:pt>
                <c:pt idx="115">
                  <c:v>117.459400087151</c:v>
                </c:pt>
                <c:pt idx="116">
                  <c:v>117.317576734212</c:v>
                </c:pt>
                <c:pt idx="117">
                  <c:v>119.303552484338</c:v>
                </c:pt>
                <c:pt idx="118">
                  <c:v>118.940075365073</c:v>
                </c:pt>
                <c:pt idx="119">
                  <c:v>119.186224278319</c:v>
                </c:pt>
                <c:pt idx="120">
                  <c:v>119.529138898774</c:v>
                </c:pt>
                <c:pt idx="121">
                  <c:v>118.987188955806</c:v>
                </c:pt>
                <c:pt idx="122">
                  <c:v>117.809499110883</c:v>
                </c:pt>
                <c:pt idx="123">
                  <c:v>117.502914242884</c:v>
                </c:pt>
                <c:pt idx="124">
                  <c:v>116.256360392318</c:v>
                </c:pt>
                <c:pt idx="125">
                  <c:v>116.573696525586</c:v>
                </c:pt>
                <c:pt idx="126">
                  <c:v>111.849484332289</c:v>
                </c:pt>
                <c:pt idx="127">
                  <c:v>111.033834627307</c:v>
                </c:pt>
                <c:pt idx="128">
                  <c:v>107.311531910855</c:v>
                </c:pt>
                <c:pt idx="129">
                  <c:v>106.397743927149</c:v>
                </c:pt>
                <c:pt idx="130">
                  <c:v>105.45674873152</c:v>
                </c:pt>
                <c:pt idx="131">
                  <c:v>105.934815005891</c:v>
                </c:pt>
                <c:pt idx="132">
                  <c:v>106.523348050049</c:v>
                </c:pt>
                <c:pt idx="133">
                  <c:v>106.457079687347</c:v>
                </c:pt>
                <c:pt idx="134">
                  <c:v>106.416952548937</c:v>
                </c:pt>
                <c:pt idx="135">
                  <c:v>105.576679542818</c:v>
                </c:pt>
                <c:pt idx="136">
                  <c:v>105.117273617516</c:v>
                </c:pt>
                <c:pt idx="137">
                  <c:v>103.76995293903</c:v>
                </c:pt>
                <c:pt idx="138">
                  <c:v>102.900958395403</c:v>
                </c:pt>
                <c:pt idx="139">
                  <c:v>102.688379820135</c:v>
                </c:pt>
                <c:pt idx="140">
                  <c:v>99.8303875910493</c:v>
                </c:pt>
                <c:pt idx="141">
                  <c:v>99.4997474775816</c:v>
                </c:pt>
                <c:pt idx="142">
                  <c:v>99.7659425857567</c:v>
                </c:pt>
                <c:pt idx="143">
                  <c:v>99.4196068999784</c:v>
                </c:pt>
                <c:pt idx="144">
                  <c:v>100.115432435097</c:v>
                </c:pt>
                <c:pt idx="145">
                  <c:v>100.137412649488</c:v>
                </c:pt>
                <c:pt idx="146">
                  <c:v>100.044023680239</c:v>
                </c:pt>
                <c:pt idx="147">
                  <c:v>100.311713352237</c:v>
                </c:pt>
                <c:pt idx="148">
                  <c:v>100.691020050848</c:v>
                </c:pt>
                <c:pt idx="149">
                  <c:v>101.406796344644</c:v>
                </c:pt>
                <c:pt idx="150">
                  <c:v>103.86734212314</c:v>
                </c:pt>
                <c:pt idx="151">
                  <c:v>104.125299950038</c:v>
                </c:pt>
                <c:pt idx="152">
                  <c:v>111.231748150336</c:v>
                </c:pt>
                <c:pt idx="153">
                  <c:v>112.427794096522</c:v>
                </c:pt>
                <c:pt idx="154">
                  <c:v>112.427794096522</c:v>
                </c:pt>
                <c:pt idx="155">
                  <c:v>113.348509525285</c:v>
                </c:pt>
                <c:pt idx="156">
                  <c:v>113.307862737264</c:v>
                </c:pt>
                <c:pt idx="157">
                  <c:v>113.781545076998</c:v>
                </c:pt>
                <c:pt idx="158">
                  <c:v>113.865447128906</c:v>
                </c:pt>
                <c:pt idx="159">
                  <c:v>112.501773250353</c:v>
                </c:pt>
                <c:pt idx="160">
                  <c:v>110.356681383382</c:v>
                </c:pt>
                <c:pt idx="161">
                  <c:v>105.817424266473</c:v>
                </c:pt>
                <c:pt idx="162">
                  <c:v>102.771903290557</c:v>
                </c:pt>
                <c:pt idx="163">
                  <c:v>102.120401238562</c:v>
                </c:pt>
                <c:pt idx="164">
                  <c:v>99.8185593528379</c:v>
                </c:pt>
                <c:pt idx="165">
                  <c:v>99.5217863405519</c:v>
                </c:pt>
                <c:pt idx="166">
                  <c:v>99.2916847041971</c:v>
                </c:pt>
                <c:pt idx="167">
                  <c:v>99.2916847041971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'Editors &gt;100'!$F$1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&gt;100'!$A$2:$A$169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'Editors &gt;100'!$F$2:$F$169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26.75</c:v>
                </c:pt>
                <c:pt idx="24">
                  <c:v>29.3333333333333</c:v>
                </c:pt>
                <c:pt idx="25">
                  <c:v>31.5833333333333</c:v>
                </c:pt>
                <c:pt idx="26">
                  <c:v>32.75</c:v>
                </c:pt>
                <c:pt idx="27">
                  <c:v>34.4166666666667</c:v>
                </c:pt>
                <c:pt idx="28">
                  <c:v>35.6666666666667</c:v>
                </c:pt>
                <c:pt idx="29">
                  <c:v>37.6666666666667</c:v>
                </c:pt>
                <c:pt idx="30">
                  <c:v>39.6666666666667</c:v>
                </c:pt>
                <c:pt idx="31">
                  <c:v>41.8333333333333</c:v>
                </c:pt>
                <c:pt idx="32">
                  <c:v>40.4166666666667</c:v>
                </c:pt>
                <c:pt idx="33">
                  <c:v>40.5</c:v>
                </c:pt>
                <c:pt idx="34">
                  <c:v>37.5833333333333</c:v>
                </c:pt>
                <c:pt idx="35">
                  <c:v>36.8333333333333</c:v>
                </c:pt>
                <c:pt idx="36">
                  <c:v>39.8333333333333</c:v>
                </c:pt>
                <c:pt idx="37">
                  <c:v>44.0833333333333</c:v>
                </c:pt>
                <c:pt idx="38">
                  <c:v>48</c:v>
                </c:pt>
                <c:pt idx="39">
                  <c:v>50.0833333333333</c:v>
                </c:pt>
                <c:pt idx="40">
                  <c:v>52.4166666666667</c:v>
                </c:pt>
                <c:pt idx="41">
                  <c:v>53.25</c:v>
                </c:pt>
                <c:pt idx="42">
                  <c:v>51.6666666666667</c:v>
                </c:pt>
                <c:pt idx="43">
                  <c:v>50.5833333333333</c:v>
                </c:pt>
                <c:pt idx="44">
                  <c:v>53.0833333333333</c:v>
                </c:pt>
                <c:pt idx="45">
                  <c:v>54.1666666666667</c:v>
                </c:pt>
                <c:pt idx="46">
                  <c:v>58.75</c:v>
                </c:pt>
                <c:pt idx="47">
                  <c:v>58.5</c:v>
                </c:pt>
                <c:pt idx="48">
                  <c:v>54.1666666666667</c:v>
                </c:pt>
                <c:pt idx="49">
                  <c:v>48.75</c:v>
                </c:pt>
                <c:pt idx="50">
                  <c:v>45.0833333333333</c:v>
                </c:pt>
                <c:pt idx="51">
                  <c:v>42.9166666666667</c:v>
                </c:pt>
                <c:pt idx="52">
                  <c:v>40.4166666666667</c:v>
                </c:pt>
                <c:pt idx="53">
                  <c:v>35.3333333333333</c:v>
                </c:pt>
                <c:pt idx="54">
                  <c:v>34.3333333333333</c:v>
                </c:pt>
                <c:pt idx="55">
                  <c:v>31</c:v>
                </c:pt>
                <c:pt idx="56">
                  <c:v>28.9166666666667</c:v>
                </c:pt>
                <c:pt idx="57">
                  <c:v>26.6666666666667</c:v>
                </c:pt>
                <c:pt idx="58">
                  <c:v>22.1666666666667</c:v>
                </c:pt>
                <c:pt idx="59">
                  <c:v>21.1666666666667</c:v>
                </c:pt>
                <c:pt idx="60">
                  <c:v>20.6666666666667</c:v>
                </c:pt>
                <c:pt idx="61">
                  <c:v>22.0833333333333</c:v>
                </c:pt>
                <c:pt idx="62">
                  <c:v>19.75</c:v>
                </c:pt>
                <c:pt idx="63">
                  <c:v>14.8333333333333</c:v>
                </c:pt>
                <c:pt idx="64">
                  <c:v>7.83333333333331</c:v>
                </c:pt>
                <c:pt idx="65">
                  <c:v>8.58333333333331</c:v>
                </c:pt>
                <c:pt idx="66">
                  <c:v>7.16666666666666</c:v>
                </c:pt>
                <c:pt idx="67">
                  <c:v>7.58333333333331</c:v>
                </c:pt>
                <c:pt idx="68">
                  <c:v>5.91666666666666</c:v>
                </c:pt>
                <c:pt idx="69">
                  <c:v>4.58333333333334</c:v>
                </c:pt>
                <c:pt idx="70">
                  <c:v>4.08333333333334</c:v>
                </c:pt>
                <c:pt idx="71">
                  <c:v>2.16666666666669</c:v>
                </c:pt>
                <c:pt idx="72">
                  <c:v>0.666666666666657</c:v>
                </c:pt>
                <c:pt idx="73">
                  <c:v>-4.16666666666666</c:v>
                </c:pt>
                <c:pt idx="74">
                  <c:v>-4.5</c:v>
                </c:pt>
                <c:pt idx="75">
                  <c:v>-2.83333333333334</c:v>
                </c:pt>
                <c:pt idx="76">
                  <c:v>2.75</c:v>
                </c:pt>
                <c:pt idx="77">
                  <c:v>1.41666666666669</c:v>
                </c:pt>
                <c:pt idx="78">
                  <c:v>0.25</c:v>
                </c:pt>
                <c:pt idx="79">
                  <c:v>-2.16666666666666</c:v>
                </c:pt>
                <c:pt idx="80">
                  <c:v>-4.08333333333334</c:v>
                </c:pt>
                <c:pt idx="81">
                  <c:v>-5.25</c:v>
                </c:pt>
                <c:pt idx="82">
                  <c:v>-6.25</c:v>
                </c:pt>
                <c:pt idx="83">
                  <c:v>-7.83333333333334</c:v>
                </c:pt>
                <c:pt idx="84">
                  <c:v>-7.75</c:v>
                </c:pt>
                <c:pt idx="85">
                  <c:v>-6.41666666666669</c:v>
                </c:pt>
                <c:pt idx="86">
                  <c:v>-8.5</c:v>
                </c:pt>
                <c:pt idx="87">
                  <c:v>-10.1666666666667</c:v>
                </c:pt>
                <c:pt idx="88">
                  <c:v>-11.75</c:v>
                </c:pt>
                <c:pt idx="89">
                  <c:v>-10.5</c:v>
                </c:pt>
                <c:pt idx="90">
                  <c:v>-12.5</c:v>
                </c:pt>
                <c:pt idx="91">
                  <c:v>-12</c:v>
                </c:pt>
                <c:pt idx="92">
                  <c:v>-12</c:v>
                </c:pt>
                <c:pt idx="93">
                  <c:v>-13.0833333333333</c:v>
                </c:pt>
                <c:pt idx="94">
                  <c:v>-14.25</c:v>
                </c:pt>
                <c:pt idx="95">
                  <c:v>-14.0833333333333</c:v>
                </c:pt>
                <c:pt idx="96">
                  <c:v>-14.4166666666667</c:v>
                </c:pt>
                <c:pt idx="97">
                  <c:v>-13.25</c:v>
                </c:pt>
                <c:pt idx="98">
                  <c:v>-9.66666666666666</c:v>
                </c:pt>
                <c:pt idx="99">
                  <c:v>-7.08333333333334</c:v>
                </c:pt>
                <c:pt idx="100">
                  <c:v>-9.58333333333331</c:v>
                </c:pt>
                <c:pt idx="101">
                  <c:v>-10.25</c:v>
                </c:pt>
                <c:pt idx="102">
                  <c:v>-5.83333333333334</c:v>
                </c:pt>
                <c:pt idx="103">
                  <c:v>-4.41666666666666</c:v>
                </c:pt>
                <c:pt idx="104">
                  <c:v>-2.16666666666666</c:v>
                </c:pt>
                <c:pt idx="105">
                  <c:v>-1.41666666666666</c:v>
                </c:pt>
                <c:pt idx="106">
                  <c:v>0.416666666666657</c:v>
                </c:pt>
                <c:pt idx="107">
                  <c:v>1.41666666666669</c:v>
                </c:pt>
                <c:pt idx="108">
                  <c:v>1.16666666666666</c:v>
                </c:pt>
                <c:pt idx="109">
                  <c:v>-0.5</c:v>
                </c:pt>
                <c:pt idx="110">
                  <c:v>-3.16666666666669</c:v>
                </c:pt>
                <c:pt idx="111">
                  <c:v>-4.33333333333331</c:v>
                </c:pt>
                <c:pt idx="112">
                  <c:v>-2.25</c:v>
                </c:pt>
                <c:pt idx="113">
                  <c:v>-3.00000000000001</c:v>
                </c:pt>
                <c:pt idx="114">
                  <c:v>-3.58333333333331</c:v>
                </c:pt>
                <c:pt idx="115">
                  <c:v>-3.75</c:v>
                </c:pt>
                <c:pt idx="116">
                  <c:v>-4.91666666666666</c:v>
                </c:pt>
                <c:pt idx="117">
                  <c:v>-2.75</c:v>
                </c:pt>
                <c:pt idx="118">
                  <c:v>-3.66666666666666</c:v>
                </c:pt>
                <c:pt idx="119">
                  <c:v>-3.16666666666669</c:v>
                </c:pt>
                <c:pt idx="120">
                  <c:v>-3.08333333333331</c:v>
                </c:pt>
                <c:pt idx="121">
                  <c:v>-2.24999999999999</c:v>
                </c:pt>
                <c:pt idx="122">
                  <c:v>-2.24999999999999</c:v>
                </c:pt>
                <c:pt idx="123">
                  <c:v>-2.16666666666667</c:v>
                </c:pt>
                <c:pt idx="124">
                  <c:v>-2.50000000000001</c:v>
                </c:pt>
                <c:pt idx="125">
                  <c:v>-1.33333333333333</c:v>
                </c:pt>
                <c:pt idx="126">
                  <c:v>-4.75000000000001</c:v>
                </c:pt>
                <c:pt idx="127">
                  <c:v>-7.25000000000001</c:v>
                </c:pt>
                <c:pt idx="128">
                  <c:v>-9.58333333333334</c:v>
                </c:pt>
                <c:pt idx="129">
                  <c:v>-12.0833333333333</c:v>
                </c:pt>
                <c:pt idx="130">
                  <c:v>-12.9166666666667</c:v>
                </c:pt>
                <c:pt idx="131">
                  <c:v>-12.5833333333333</c:v>
                </c:pt>
                <c:pt idx="132">
                  <c:v>-12.5</c:v>
                </c:pt>
                <c:pt idx="133">
                  <c:v>-12.3333333333333</c:v>
                </c:pt>
                <c:pt idx="134">
                  <c:v>-11.1666666666667</c:v>
                </c:pt>
                <c:pt idx="135">
                  <c:v>-12</c:v>
                </c:pt>
                <c:pt idx="136">
                  <c:v>-11.75</c:v>
                </c:pt>
                <c:pt idx="137">
                  <c:v>-13.0833333333333</c:v>
                </c:pt>
                <c:pt idx="138">
                  <c:v>-11</c:v>
                </c:pt>
                <c:pt idx="139">
                  <c:v>-9</c:v>
                </c:pt>
                <c:pt idx="140">
                  <c:v>-7.41666666666667</c:v>
                </c:pt>
                <c:pt idx="141">
                  <c:v>-6.41666666666667</c:v>
                </c:pt>
                <c:pt idx="142">
                  <c:v>-4.58333333333334</c:v>
                </c:pt>
                <c:pt idx="143">
                  <c:v>-5.5</c:v>
                </c:pt>
                <c:pt idx="144">
                  <c:v>-6.25</c:v>
                </c:pt>
                <c:pt idx="145">
                  <c:v>-6.33333333333333</c:v>
                </c:pt>
                <c:pt idx="146">
                  <c:v>-6</c:v>
                </c:pt>
                <c:pt idx="147">
                  <c:v>-4.5</c:v>
                </c:pt>
                <c:pt idx="148">
                  <c:v>-3.66666666666666</c:v>
                </c:pt>
                <c:pt idx="149">
                  <c:v>-1.91666666666667</c:v>
                </c:pt>
                <c:pt idx="150">
                  <c:v>-0.166666666666657</c:v>
                </c:pt>
                <c:pt idx="151">
                  <c:v>1.25</c:v>
                </c:pt>
                <c:pt idx="152">
                  <c:v>5</c:v>
                </c:pt>
                <c:pt idx="153">
                  <c:v>6.75</c:v>
                </c:pt>
                <c:pt idx="154">
                  <c:v>6.41666666666667</c:v>
                </c:pt>
                <c:pt idx="155">
                  <c:v>7.41666666666667</c:v>
                </c:pt>
                <c:pt idx="156">
                  <c:v>9.75</c:v>
                </c:pt>
                <c:pt idx="157">
                  <c:v>11.25</c:v>
                </c:pt>
                <c:pt idx="158">
                  <c:v>11.6666666666667</c:v>
                </c:pt>
                <c:pt idx="159">
                  <c:v>10.6666666666667</c:v>
                </c:pt>
                <c:pt idx="160">
                  <c:v>9.25</c:v>
                </c:pt>
                <c:pt idx="161">
                  <c:v>7</c:v>
                </c:pt>
                <c:pt idx="162">
                  <c:v>4.08333333333333</c:v>
                </c:pt>
                <c:pt idx="163">
                  <c:v>1.91666666666667</c:v>
                </c:pt>
                <c:pt idx="164">
                  <c:v>-2.58333333333333</c:v>
                </c:pt>
                <c:pt idx="165">
                  <c:v>-4.83333333333333</c:v>
                </c:pt>
                <c:pt idx="166">
                  <c:v>-5.08333333333333</c:v>
                </c:pt>
                <c:pt idx="167">
                  <c:v>-5.58333333333333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629099"/>
        <c:axId val="65808140"/>
      </c:lineChart>
      <c:catAx>
        <c:axId val="9262909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808140"/>
        <c:crosses val="autoZero"/>
        <c:auto val="1"/>
        <c:lblAlgn val="ctr"/>
        <c:lblOffset val="100"/>
      </c:catAx>
      <c:valAx>
        <c:axId val="658081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6290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1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2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J34" activeCellId="0" sqref="J34"/>
    </sheetView>
  </sheetViews>
  <sheetFormatPr defaultRowHeight="12.8"/>
  <cols>
    <col collapsed="false" hidden="false" max="1025" min="1" style="0" width="11.5204081632653"/>
  </cols>
  <sheetData>
    <row r="1" s="3" customFormat="true" ht="12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8" hidden="false" customHeight="false" outlineLevel="0" collapsed="false">
      <c r="A2" s="4" t="n">
        <v>37622</v>
      </c>
      <c r="B2" s="5" t="n">
        <v>6</v>
      </c>
      <c r="C2" s="5"/>
    </row>
    <row r="3" customFormat="false" ht="12.8" hidden="false" customHeight="false" outlineLevel="0" collapsed="false">
      <c r="A3" s="4" t="n">
        <v>37653</v>
      </c>
      <c r="B3" s="5" t="n">
        <v>6</v>
      </c>
      <c r="C3" s="5"/>
    </row>
    <row r="4" customFormat="false" ht="12.8" hidden="false" customHeight="false" outlineLevel="0" collapsed="false">
      <c r="A4" s="4" t="n">
        <v>37681</v>
      </c>
      <c r="B4" s="5" t="n">
        <v>8</v>
      </c>
      <c r="C4" s="5"/>
    </row>
    <row r="5" customFormat="false" ht="12.8" hidden="false" customHeight="false" outlineLevel="0" collapsed="false">
      <c r="A5" s="4" t="n">
        <v>37712</v>
      </c>
      <c r="B5" s="5" t="n">
        <v>5</v>
      </c>
      <c r="C5" s="5"/>
    </row>
    <row r="6" customFormat="false" ht="12.8" hidden="false" customHeight="false" outlineLevel="0" collapsed="false">
      <c r="A6" s="4" t="n">
        <v>37742</v>
      </c>
      <c r="B6" s="5" t="n">
        <v>4</v>
      </c>
      <c r="C6" s="5"/>
    </row>
    <row r="7" customFormat="false" ht="12.8" hidden="false" customHeight="false" outlineLevel="0" collapsed="false">
      <c r="A7" s="4" t="n">
        <v>37773</v>
      </c>
      <c r="B7" s="5" t="n">
        <v>5</v>
      </c>
      <c r="C7" s="5"/>
    </row>
    <row r="8" customFormat="false" ht="12.8" hidden="false" customHeight="false" outlineLevel="0" collapsed="false">
      <c r="A8" s="4" t="n">
        <v>37803</v>
      </c>
      <c r="B8" s="5" t="n">
        <v>5</v>
      </c>
      <c r="C8" s="5"/>
    </row>
    <row r="9" customFormat="false" ht="12.8" hidden="false" customHeight="false" outlineLevel="0" collapsed="false">
      <c r="A9" s="4" t="n">
        <v>37834</v>
      </c>
      <c r="B9" s="5" t="n">
        <v>9</v>
      </c>
      <c r="C9" s="5"/>
    </row>
    <row r="10" customFormat="false" ht="12.8" hidden="false" customHeight="false" outlineLevel="0" collapsed="false">
      <c r="A10" s="4" t="n">
        <v>37865</v>
      </c>
      <c r="B10" s="5" t="n">
        <v>11</v>
      </c>
      <c r="C10" s="5"/>
    </row>
    <row r="11" customFormat="false" ht="12.8" hidden="false" customHeight="false" outlineLevel="0" collapsed="false">
      <c r="A11" s="4" t="n">
        <v>37895</v>
      </c>
      <c r="B11" s="5"/>
      <c r="C11" s="5"/>
    </row>
    <row r="12" customFormat="false" ht="12.8" hidden="false" customHeight="false" outlineLevel="0" collapsed="false">
      <c r="A12" s="4" t="n">
        <v>37926</v>
      </c>
      <c r="B12" s="5" t="n">
        <v>8</v>
      </c>
      <c r="C12" s="5"/>
    </row>
    <row r="13" customFormat="false" ht="12.8" hidden="false" customHeight="false" outlineLevel="0" collapsed="false">
      <c r="A13" s="4" t="n">
        <v>37956</v>
      </c>
      <c r="B13" s="5" t="n">
        <v>16</v>
      </c>
      <c r="C13" s="6" t="n">
        <f aca="false">_xlfn.STDEV.S(B2:B13)</f>
        <v>3.50324524872685</v>
      </c>
      <c r="D13" s="0" t="n">
        <f aca="false">AVERAGE(B2:B13)</f>
        <v>7.54545454545455</v>
      </c>
      <c r="E13" s="0" t="n">
        <f aca="false">D13-C13</f>
        <v>4.04220929672769</v>
      </c>
    </row>
    <row r="14" customFormat="false" ht="12.8" hidden="false" customHeight="false" outlineLevel="0" collapsed="false">
      <c r="A14" s="4" t="n">
        <v>37987</v>
      </c>
      <c r="B14" s="5" t="n">
        <v>10</v>
      </c>
      <c r="C14" s="6" t="n">
        <f aca="false">_xlfn.STDEV.S(B3:B14)</f>
        <v>3.53424802340032</v>
      </c>
      <c r="D14" s="0" t="n">
        <f aca="false">AVERAGE(B3:B14)</f>
        <v>7.90909090909091</v>
      </c>
      <c r="E14" s="0" t="n">
        <f aca="false">D14-C14</f>
        <v>4.37484288569059</v>
      </c>
    </row>
    <row r="15" customFormat="false" ht="12.8" hidden="false" customHeight="false" outlineLevel="0" collapsed="false">
      <c r="A15" s="4" t="n">
        <v>38018</v>
      </c>
      <c r="B15" s="5" t="n">
        <v>18</v>
      </c>
      <c r="C15" s="6" t="n">
        <f aca="false">_xlfn.STDEV.S(B4:B15)</f>
        <v>4.58257569495584</v>
      </c>
      <c r="D15" s="0" t="n">
        <f aca="false">AVERAGE(B4:B15)</f>
        <v>9</v>
      </c>
      <c r="E15" s="0" t="n">
        <f aca="false">D15-C15</f>
        <v>4.41742430504416</v>
      </c>
    </row>
    <row r="16" customFormat="false" ht="12.8" hidden="false" customHeight="false" outlineLevel="0" collapsed="false">
      <c r="A16" s="4" t="n">
        <v>38047</v>
      </c>
      <c r="B16" s="5" t="n">
        <v>17</v>
      </c>
      <c r="C16" s="6" t="n">
        <f aca="false">_xlfn.STDEV.S(B5:B16)</f>
        <v>5.15399227430895</v>
      </c>
      <c r="D16" s="0" t="n">
        <f aca="false">AVERAGE(B5:B16)</f>
        <v>9.81818181818182</v>
      </c>
      <c r="E16" s="0" t="n">
        <f aca="false">D16-C16</f>
        <v>4.66418954387287</v>
      </c>
    </row>
    <row r="17" customFormat="false" ht="12.8" hidden="false" customHeight="false" outlineLevel="0" collapsed="false">
      <c r="A17" s="4" t="n">
        <v>38078</v>
      </c>
      <c r="B17" s="5" t="n">
        <v>37</v>
      </c>
      <c r="C17" s="6" t="n">
        <f aca="false">_xlfn.STDEV.S(B6:B17)</f>
        <v>9.4243398611352</v>
      </c>
      <c r="D17" s="0" t="n">
        <f aca="false">AVERAGE(B6:B17)</f>
        <v>12.7272727272727</v>
      </c>
      <c r="E17" s="0" t="n">
        <f aca="false">D17-C17</f>
        <v>3.30293286613753</v>
      </c>
    </row>
    <row r="18" customFormat="false" ht="12.8" hidden="false" customHeight="false" outlineLevel="0" collapsed="false">
      <c r="A18" s="4" t="n">
        <v>38108</v>
      </c>
      <c r="B18" s="5" t="n">
        <v>35</v>
      </c>
      <c r="C18" s="6" t="n">
        <f aca="false">_xlfn.STDEV.S(B7:B18)</f>
        <v>11.0486527356383</v>
      </c>
      <c r="D18" s="0" t="n">
        <f aca="false">AVERAGE(B7:B18)</f>
        <v>15.5454545454545</v>
      </c>
      <c r="E18" s="0" t="n">
        <f aca="false">D18-C18</f>
        <v>4.49680180981627</v>
      </c>
    </row>
    <row r="19" customFormat="false" ht="12.8" hidden="false" customHeight="false" outlineLevel="0" collapsed="false">
      <c r="A19" s="4" t="n">
        <v>38139</v>
      </c>
      <c r="B19" s="5" t="n">
        <v>31</v>
      </c>
      <c r="C19" s="6" t="n">
        <f aca="false">_xlfn.STDEV.S(B8:B19)</f>
        <v>11.3442015625124</v>
      </c>
      <c r="D19" s="0" t="n">
        <f aca="false">AVERAGE(B8:B19)</f>
        <v>17.9090909090909</v>
      </c>
      <c r="E19" s="0" t="n">
        <f aca="false">D19-C19</f>
        <v>6.5648893465785</v>
      </c>
    </row>
    <row r="20" customFormat="false" ht="12.8" hidden="false" customHeight="false" outlineLevel="0" collapsed="false">
      <c r="A20" s="4" t="n">
        <v>38169</v>
      </c>
      <c r="B20" s="5" t="n">
        <v>34</v>
      </c>
      <c r="C20" s="6" t="n">
        <f aca="false">_xlfn.STDEV.S(B9:B20)</f>
        <v>11.4137078669785</v>
      </c>
      <c r="D20" s="0" t="n">
        <f aca="false">AVERAGE(B9:B20)</f>
        <v>20.5454545454545</v>
      </c>
      <c r="E20" s="0" t="n">
        <f aca="false">D20-C20</f>
        <v>9.13174667847603</v>
      </c>
    </row>
    <row r="21" customFormat="false" ht="12.8" hidden="false" customHeight="false" outlineLevel="0" collapsed="false">
      <c r="A21" s="4" t="n">
        <v>38200</v>
      </c>
      <c r="B21" s="5" t="n">
        <v>27</v>
      </c>
      <c r="C21" s="6" t="n">
        <f aca="false">_xlfn.STDEV.S(B10:B21)</f>
        <v>10.8703098559165</v>
      </c>
      <c r="D21" s="0" t="n">
        <f aca="false">AVERAGE(B10:B21)</f>
        <v>22.1818181818182</v>
      </c>
      <c r="E21" s="0" t="n">
        <f aca="false">D21-C21</f>
        <v>11.3115083259016</v>
      </c>
    </row>
    <row r="22" customFormat="false" ht="12.8" hidden="false" customHeight="false" outlineLevel="0" collapsed="false">
      <c r="A22" s="4" t="n">
        <v>38231</v>
      </c>
      <c r="B22" s="5" t="n">
        <v>38</v>
      </c>
      <c r="C22" s="6" t="n">
        <f aca="false">_xlfn.STDEV.S(B11:B22)</f>
        <v>11.1379776195926</v>
      </c>
      <c r="D22" s="0" t="n">
        <f aca="false">AVERAGE(B11:B22)</f>
        <v>24.6363636363636</v>
      </c>
      <c r="E22" s="0" t="n">
        <f aca="false">D22-C22</f>
        <v>13.498386016771</v>
      </c>
    </row>
    <row r="23" customFormat="false" ht="12.8" hidden="false" customHeight="false" outlineLevel="0" collapsed="false">
      <c r="A23" s="4" t="n">
        <v>38261</v>
      </c>
      <c r="B23" s="5" t="n">
        <v>36</v>
      </c>
      <c r="C23" s="6" t="n">
        <f aca="false">_xlfn.STDEV.S(B12:B23)</f>
        <v>11.1147595020261</v>
      </c>
      <c r="D23" s="0" t="n">
        <f aca="false">AVERAGE(B12:B23)</f>
        <v>25.5833333333333</v>
      </c>
      <c r="E23" s="0" t="n">
        <f aca="false">D23-C23</f>
        <v>14.4685738313073</v>
      </c>
    </row>
    <row r="24" customFormat="false" ht="12.8" hidden="false" customHeight="false" outlineLevel="0" collapsed="false">
      <c r="A24" s="4" t="n">
        <v>38292</v>
      </c>
      <c r="B24" s="5" t="n">
        <v>55</v>
      </c>
      <c r="C24" s="6" t="n">
        <f aca="false">_xlfn.STDEV.S(B13:B24)</f>
        <v>12.5444663642435</v>
      </c>
      <c r="D24" s="0" t="n">
        <f aca="false">AVERAGE(B13:B24)</f>
        <v>29.5</v>
      </c>
      <c r="E24" s="0" t="n">
        <f aca="false">D24-C24</f>
        <v>16.9555336357565</v>
      </c>
    </row>
    <row r="25" customFormat="false" ht="12.8" hidden="false" customHeight="false" outlineLevel="0" collapsed="false">
      <c r="A25" s="4" t="n">
        <v>38322</v>
      </c>
      <c r="B25" s="5" t="n">
        <v>44</v>
      </c>
      <c r="C25" s="6" t="n">
        <f aca="false">_xlfn.STDEV.S(B14:B25)</f>
        <v>12.4084526420379</v>
      </c>
      <c r="D25" s="0" t="n">
        <f aca="false">AVERAGE(B14:B25)</f>
        <v>31.8333333333333</v>
      </c>
      <c r="E25" s="0" t="n">
        <f aca="false">D25-C25</f>
        <v>19.4248806912955</v>
      </c>
      <c r="F25" s="0" t="n">
        <f aca="false">D25-D13</f>
        <v>24.2878787878788</v>
      </c>
    </row>
    <row r="26" customFormat="false" ht="12.8" hidden="false" customHeight="false" outlineLevel="0" collapsed="false">
      <c r="A26" s="4" t="n">
        <v>38353</v>
      </c>
      <c r="B26" s="5" t="n">
        <v>31</v>
      </c>
      <c r="C26" s="6" t="n">
        <f aca="false">_xlfn.STDEV.S(B15:B26)</f>
        <v>10.3612769775767</v>
      </c>
      <c r="D26" s="0" t="n">
        <f aca="false">AVERAGE(B15:B26)</f>
        <v>33.5833333333333</v>
      </c>
      <c r="E26" s="0" t="n">
        <f aca="false">D26-C26</f>
        <v>23.2220563557567</v>
      </c>
      <c r="F26" s="0" t="n">
        <f aca="false">D26-D14</f>
        <v>25.6742424242424</v>
      </c>
    </row>
    <row r="27" customFormat="false" ht="12.8" hidden="false" customHeight="false" outlineLevel="0" collapsed="false">
      <c r="A27" s="4" t="n">
        <v>38384</v>
      </c>
      <c r="B27" s="5" t="n">
        <v>28</v>
      </c>
      <c r="C27" s="6" t="n">
        <f aca="false">_xlfn.STDEV.S(B16:B27)</f>
        <v>9.34644641594123</v>
      </c>
      <c r="D27" s="0" t="n">
        <f aca="false">AVERAGE(B16:B27)</f>
        <v>34.4166666666667</v>
      </c>
      <c r="E27" s="0" t="n">
        <f aca="false">D27-C27</f>
        <v>25.0702202507254</v>
      </c>
      <c r="F27" s="0" t="n">
        <f aca="false">D27-D15</f>
        <v>25.4166666666667</v>
      </c>
    </row>
    <row r="28" customFormat="false" ht="12.8" hidden="false" customHeight="false" outlineLevel="0" collapsed="false">
      <c r="A28" s="4" t="n">
        <v>38412</v>
      </c>
      <c r="B28" s="5" t="n">
        <v>48</v>
      </c>
      <c r="C28" s="6" t="n">
        <f aca="false">_xlfn.STDEV.S(B17:B28)</f>
        <v>8.32302392599753</v>
      </c>
      <c r="D28" s="0" t="n">
        <f aca="false">AVERAGE(B17:B28)</f>
        <v>37</v>
      </c>
      <c r="E28" s="0" t="n">
        <f aca="false">D28-C28</f>
        <v>28.6769760740025</v>
      </c>
      <c r="F28" s="0" t="n">
        <f aca="false">D28-D16</f>
        <v>27.1818181818182</v>
      </c>
    </row>
    <row r="29" customFormat="false" ht="12.8" hidden="false" customHeight="false" outlineLevel="0" collapsed="false">
      <c r="A29" s="4" t="n">
        <v>38443</v>
      </c>
      <c r="B29" s="5" t="n">
        <v>53</v>
      </c>
      <c r="C29" s="6" t="n">
        <f aca="false">_xlfn.STDEV.S(B18:B29)</f>
        <v>9.51872158464889</v>
      </c>
      <c r="D29" s="0" t="n">
        <f aca="false">AVERAGE(B18:B29)</f>
        <v>38.3333333333333</v>
      </c>
      <c r="E29" s="0" t="n">
        <f aca="false">D29-C29</f>
        <v>28.8146117486844</v>
      </c>
      <c r="F29" s="0" t="n">
        <f aca="false">D29-D17</f>
        <v>25.6060606060606</v>
      </c>
    </row>
    <row r="30" customFormat="false" ht="12.8" hidden="false" customHeight="false" outlineLevel="0" collapsed="false">
      <c r="A30" s="4" t="n">
        <v>38473</v>
      </c>
      <c r="B30" s="5" t="n">
        <v>79</v>
      </c>
      <c r="C30" s="6" t="n">
        <f aca="false">_xlfn.STDEV.S(B19:B30)</f>
        <v>15.0090881559383</v>
      </c>
      <c r="D30" s="0" t="n">
        <f aca="false">AVERAGE(B19:B30)</f>
        <v>42</v>
      </c>
      <c r="E30" s="0" t="n">
        <f aca="false">D30-C30</f>
        <v>26.9909118440617</v>
      </c>
      <c r="F30" s="0" t="n">
        <f aca="false">D30-D18</f>
        <v>26.4545454545455</v>
      </c>
    </row>
    <row r="31" customFormat="false" ht="12.8" hidden="false" customHeight="false" outlineLevel="0" collapsed="false">
      <c r="A31" s="4" t="n">
        <v>38504</v>
      </c>
      <c r="B31" s="5" t="n">
        <v>80</v>
      </c>
      <c r="C31" s="6" t="n">
        <f aca="false">_xlfn.STDEV.S(B20:B31)</f>
        <v>18.092983739728</v>
      </c>
      <c r="D31" s="0" t="n">
        <f aca="false">AVERAGE(B20:B31)</f>
        <v>46.0833333333333</v>
      </c>
      <c r="E31" s="0" t="n">
        <f aca="false">D31-C31</f>
        <v>27.9903495936054</v>
      </c>
      <c r="F31" s="0" t="n">
        <f aca="false">D31-D19</f>
        <v>28.1742424242424</v>
      </c>
    </row>
    <row r="32" customFormat="false" ht="12.8" hidden="false" customHeight="false" outlineLevel="0" collapsed="false">
      <c r="A32" s="4" t="n">
        <v>38534</v>
      </c>
      <c r="B32" s="5" t="n">
        <v>82</v>
      </c>
      <c r="C32" s="6" t="n">
        <f aca="false">_xlfn.STDEV.S(B21:B32)</f>
        <v>20.344569672311</v>
      </c>
      <c r="D32" s="0" t="n">
        <f aca="false">AVERAGE(B21:B32)</f>
        <v>50.0833333333333</v>
      </c>
      <c r="E32" s="0" t="n">
        <f aca="false">D32-C32</f>
        <v>29.7387636610224</v>
      </c>
      <c r="F32" s="0" t="n">
        <f aca="false">D32-D20</f>
        <v>29.5378787878788</v>
      </c>
    </row>
    <row r="33" customFormat="false" ht="12.8" hidden="false" customHeight="false" outlineLevel="0" collapsed="false">
      <c r="A33" s="4" t="n">
        <v>38565</v>
      </c>
      <c r="B33" s="5" t="n">
        <v>77</v>
      </c>
      <c r="C33" s="6" t="n">
        <f aca="false">_xlfn.STDEV.S(B22:B33)</f>
        <v>20.3072982850098</v>
      </c>
      <c r="D33" s="0" t="n">
        <f aca="false">AVERAGE(B22:B33)</f>
        <v>54.25</v>
      </c>
      <c r="E33" s="0" t="n">
        <f aca="false">D33-C33</f>
        <v>33.9427017149902</v>
      </c>
      <c r="F33" s="0" t="n">
        <f aca="false">D33-D21</f>
        <v>32.0681818181818</v>
      </c>
    </row>
    <row r="34" customFormat="false" ht="12.8" hidden="false" customHeight="false" outlineLevel="0" collapsed="false">
      <c r="A34" s="4" t="n">
        <v>38596</v>
      </c>
      <c r="B34" s="5" t="n">
        <v>68</v>
      </c>
      <c r="C34" s="6" t="n">
        <f aca="false">_xlfn.STDEV.S(B23:B34)</f>
        <v>19.9687255477159</v>
      </c>
      <c r="D34" s="0" t="n">
        <f aca="false">AVERAGE(B23:B34)</f>
        <v>56.75</v>
      </c>
      <c r="E34" s="0" t="n">
        <f aca="false">D34-C34</f>
        <v>36.7812744522841</v>
      </c>
      <c r="F34" s="0" t="n">
        <f aca="false">D34-D22</f>
        <v>32.1136363636364</v>
      </c>
    </row>
    <row r="35" customFormat="false" ht="12.8" hidden="false" customHeight="false" outlineLevel="0" collapsed="false">
      <c r="A35" s="4" t="n">
        <v>38626</v>
      </c>
      <c r="B35" s="5" t="n">
        <v>107</v>
      </c>
      <c r="C35" s="6" t="n">
        <f aca="false">_xlfn.STDEV.S(B24:B35)</f>
        <v>23.4727437034893</v>
      </c>
      <c r="D35" s="0" t="n">
        <f aca="false">AVERAGE(B24:B35)</f>
        <v>62.6666666666667</v>
      </c>
      <c r="E35" s="0" t="n">
        <f aca="false">D35-C35</f>
        <v>39.1939229631774</v>
      </c>
      <c r="F35" s="0" t="n">
        <f aca="false">D35-D23</f>
        <v>37.0833333333333</v>
      </c>
    </row>
    <row r="36" customFormat="false" ht="12.8" hidden="false" customHeight="false" outlineLevel="0" collapsed="false">
      <c r="A36" s="4" t="n">
        <v>38657</v>
      </c>
      <c r="B36" s="5" t="n">
        <v>77</v>
      </c>
      <c r="C36" s="6" t="n">
        <f aca="false">_xlfn.STDEV.S(B25:B36)</f>
        <v>23.677760950655</v>
      </c>
      <c r="D36" s="0" t="n">
        <f aca="false">AVERAGE(B25:B36)</f>
        <v>64.5</v>
      </c>
      <c r="E36" s="0" t="n">
        <f aca="false">D36-C36</f>
        <v>40.822239049345</v>
      </c>
      <c r="F36" s="0" t="n">
        <f aca="false">D36-D24</f>
        <v>35</v>
      </c>
    </row>
    <row r="37" customFormat="false" ht="12.8" hidden="false" customHeight="false" outlineLevel="0" collapsed="false">
      <c r="A37" s="4" t="n">
        <v>38687</v>
      </c>
      <c r="B37" s="5" t="n">
        <v>107</v>
      </c>
      <c r="C37" s="6" t="n">
        <f aca="false">_xlfn.STDEV.S(B26:B37)</f>
        <v>25.6235864355125</v>
      </c>
      <c r="D37" s="0" t="n">
        <f aca="false">AVERAGE(B26:B37)</f>
        <v>69.75</v>
      </c>
      <c r="E37" s="0" t="n">
        <f aca="false">D37-C37</f>
        <v>44.1264135644875</v>
      </c>
      <c r="F37" s="0" t="n">
        <f aca="false">D37-D25</f>
        <v>37.9166666666667</v>
      </c>
    </row>
    <row r="38" customFormat="false" ht="12.8" hidden="false" customHeight="false" outlineLevel="0" collapsed="false">
      <c r="A38" s="4" t="n">
        <v>38718</v>
      </c>
      <c r="B38" s="5" t="n">
        <v>138</v>
      </c>
      <c r="C38" s="6" t="n">
        <f aca="false">_xlfn.STDEV.S(B27:B38)</f>
        <v>29.2709391511082</v>
      </c>
      <c r="D38" s="0" t="n">
        <f aca="false">AVERAGE(B27:B38)</f>
        <v>78.6666666666667</v>
      </c>
      <c r="E38" s="0" t="n">
        <f aca="false">D38-C38</f>
        <v>49.3957275155585</v>
      </c>
      <c r="F38" s="0" t="n">
        <f aca="false">D38-D26</f>
        <v>45.0833333333333</v>
      </c>
    </row>
    <row r="39" customFormat="false" ht="12.8" hidden="false" customHeight="false" outlineLevel="0" collapsed="false">
      <c r="A39" s="4" t="n">
        <v>38749</v>
      </c>
      <c r="B39" s="5" t="n">
        <v>122</v>
      </c>
      <c r="C39" s="6" t="n">
        <f aca="false">_xlfn.STDEV.S(B28:B39)</f>
        <v>26.9663089461984</v>
      </c>
      <c r="D39" s="0" t="n">
        <f aca="false">AVERAGE(B28:B39)</f>
        <v>86.5</v>
      </c>
      <c r="E39" s="0" t="n">
        <f aca="false">D39-C39</f>
        <v>59.5336910538016</v>
      </c>
      <c r="F39" s="0" t="n">
        <f aca="false">D39-D27</f>
        <v>52.0833333333333</v>
      </c>
    </row>
    <row r="40" customFormat="false" ht="12.8" hidden="false" customHeight="false" outlineLevel="0" collapsed="false">
      <c r="A40" s="4" t="n">
        <v>38777</v>
      </c>
      <c r="B40" s="5" t="n">
        <v>190</v>
      </c>
      <c r="C40" s="6" t="n">
        <f aca="false">_xlfn.STDEV.S(B29:B40)</f>
        <v>37.5967438951188</v>
      </c>
      <c r="D40" s="0" t="n">
        <f aca="false">AVERAGE(B29:B40)</f>
        <v>98.3333333333333</v>
      </c>
      <c r="E40" s="0" t="n">
        <f aca="false">D40-C40</f>
        <v>60.7365894382146</v>
      </c>
      <c r="F40" s="0" t="n">
        <f aca="false">D40-D28</f>
        <v>61.3333333333333</v>
      </c>
    </row>
    <row r="41" customFormat="false" ht="12.8" hidden="false" customHeight="false" outlineLevel="0" collapsed="false">
      <c r="A41" s="4" t="n">
        <v>38808</v>
      </c>
      <c r="B41" s="5" t="n">
        <v>187</v>
      </c>
      <c r="C41" s="6" t="n">
        <f aca="false">_xlfn.STDEV.S(B30:B41)</f>
        <v>42.489570912915</v>
      </c>
      <c r="D41" s="0" t="n">
        <f aca="false">AVERAGE(B30:B41)</f>
        <v>109.5</v>
      </c>
      <c r="E41" s="0" t="n">
        <f aca="false">D41-C41</f>
        <v>67.010429087085</v>
      </c>
      <c r="F41" s="0" t="n">
        <f aca="false">D41-D29</f>
        <v>71.1666666666667</v>
      </c>
    </row>
    <row r="42" customFormat="false" ht="12.8" hidden="false" customHeight="false" outlineLevel="0" collapsed="false">
      <c r="A42" s="4" t="n">
        <v>38838</v>
      </c>
      <c r="B42" s="5" t="n">
        <v>220</v>
      </c>
      <c r="C42" s="6" t="n">
        <f aca="false">_xlfn.STDEV.S(B31:B42)</f>
        <v>51.7706919545658</v>
      </c>
      <c r="D42" s="0" t="n">
        <f aca="false">AVERAGE(B31:B42)</f>
        <v>121.25</v>
      </c>
      <c r="E42" s="0" t="n">
        <f aca="false">D42-C42</f>
        <v>69.4793080454342</v>
      </c>
      <c r="F42" s="0" t="n">
        <f aca="false">D42-D30</f>
        <v>79.25</v>
      </c>
    </row>
    <row r="43" customFormat="false" ht="12.8" hidden="false" customHeight="false" outlineLevel="0" collapsed="false">
      <c r="A43" s="4" t="n">
        <v>38869</v>
      </c>
      <c r="B43" s="5" t="n">
        <v>192</v>
      </c>
      <c r="C43" s="6" t="n">
        <f aca="false">_xlfn.STDEV.S(B32:B43)</f>
        <v>53.7172028198405</v>
      </c>
      <c r="D43" s="0" t="n">
        <f aca="false">AVERAGE(B32:B43)</f>
        <v>130.583333333333</v>
      </c>
      <c r="E43" s="0" t="n">
        <f aca="false">D43-C43</f>
        <v>76.8661305134929</v>
      </c>
      <c r="F43" s="0" t="n">
        <f aca="false">D43-D31</f>
        <v>84.5</v>
      </c>
    </row>
    <row r="44" customFormat="false" ht="12.8" hidden="false" customHeight="false" outlineLevel="0" collapsed="false">
      <c r="A44" s="4" t="n">
        <v>38899</v>
      </c>
      <c r="B44" s="5" t="n">
        <v>174</v>
      </c>
      <c r="C44" s="6" t="n">
        <f aca="false">_xlfn.STDEV.S(B33:B44)</f>
        <v>52.70867618765</v>
      </c>
      <c r="D44" s="0" t="n">
        <f aca="false">AVERAGE(B33:B44)</f>
        <v>138.25</v>
      </c>
      <c r="E44" s="0" t="n">
        <f aca="false">D44-C44</f>
        <v>85.54132381235</v>
      </c>
      <c r="F44" s="0" t="n">
        <f aca="false">D44-D32</f>
        <v>88.1666666666667</v>
      </c>
    </row>
    <row r="45" customFormat="false" ht="12.8" hidden="false" customHeight="false" outlineLevel="0" collapsed="false">
      <c r="A45" s="4" t="n">
        <v>38930</v>
      </c>
      <c r="B45" s="5" t="n">
        <v>185</v>
      </c>
      <c r="C45" s="6" t="n">
        <f aca="false">_xlfn.STDEV.S(B34:B45)</f>
        <v>50.4725397887532</v>
      </c>
      <c r="D45" s="0" t="n">
        <f aca="false">AVERAGE(B34:B45)</f>
        <v>147.25</v>
      </c>
      <c r="E45" s="0" t="n">
        <f aca="false">D45-C45</f>
        <v>96.7774602112468</v>
      </c>
      <c r="F45" s="0" t="n">
        <f aca="false">D45-D33</f>
        <v>93</v>
      </c>
    </row>
    <row r="46" customFormat="false" ht="12.8" hidden="false" customHeight="false" outlineLevel="0" collapsed="false">
      <c r="A46" s="4" t="n">
        <v>38961</v>
      </c>
      <c r="B46" s="5" t="n">
        <v>152</v>
      </c>
      <c r="C46" s="6" t="n">
        <f aca="false">_xlfn.STDEV.S(B35:B46)</f>
        <v>43.8761169244002</v>
      </c>
      <c r="D46" s="0" t="n">
        <f aca="false">AVERAGE(B35:B46)</f>
        <v>154.25</v>
      </c>
      <c r="E46" s="0" t="n">
        <f aca="false">D46-C46</f>
        <v>110.3738830756</v>
      </c>
      <c r="F46" s="0" t="n">
        <f aca="false">D46-D34</f>
        <v>97.5</v>
      </c>
    </row>
    <row r="47" customFormat="false" ht="12.8" hidden="false" customHeight="false" outlineLevel="0" collapsed="false">
      <c r="A47" s="4" t="n">
        <v>38991</v>
      </c>
      <c r="B47" s="5" t="n">
        <v>188</v>
      </c>
      <c r="C47" s="6" t="n">
        <f aca="false">_xlfn.STDEV.S(B36:B47)</f>
        <v>42.142615011411</v>
      </c>
      <c r="D47" s="0" t="n">
        <f aca="false">AVERAGE(B36:B47)</f>
        <v>161</v>
      </c>
      <c r="E47" s="0" t="n">
        <f aca="false">D47-C47</f>
        <v>118.857384988589</v>
      </c>
      <c r="F47" s="0" t="n">
        <f aca="false">D47-D35</f>
        <v>98.3333333333333</v>
      </c>
    </row>
    <row r="48" customFormat="false" ht="12.8" hidden="false" customHeight="false" outlineLevel="0" collapsed="false">
      <c r="A48" s="4" t="n">
        <v>39022</v>
      </c>
      <c r="B48" s="5" t="n">
        <v>226</v>
      </c>
      <c r="C48" s="6" t="n">
        <f aca="false">_xlfn.STDEV.S(B37:B48)</f>
        <v>36.7484281255263</v>
      </c>
      <c r="D48" s="0" t="n">
        <f aca="false">AVERAGE(B37:B48)</f>
        <v>173.416666666667</v>
      </c>
      <c r="E48" s="0" t="n">
        <f aca="false">D48-C48</f>
        <v>136.66823854114</v>
      </c>
      <c r="F48" s="0" t="n">
        <f aca="false">D48-D36</f>
        <v>108.916666666667</v>
      </c>
    </row>
    <row r="49" customFormat="false" ht="12.8" hidden="false" customHeight="false" outlineLevel="0" collapsed="false">
      <c r="A49" s="4" t="n">
        <v>39052</v>
      </c>
      <c r="B49" s="5" t="n">
        <v>189</v>
      </c>
      <c r="C49" s="6" t="n">
        <f aca="false">_xlfn.STDEV.S(B38:B49)</f>
        <v>30.3408665304434</v>
      </c>
      <c r="D49" s="0" t="n">
        <f aca="false">AVERAGE(B38:B49)</f>
        <v>180.25</v>
      </c>
      <c r="E49" s="0" t="n">
        <f aca="false">D49-C49</f>
        <v>149.909133469557</v>
      </c>
      <c r="F49" s="0" t="n">
        <f aca="false">D49-D37</f>
        <v>110.5</v>
      </c>
    </row>
    <row r="50" customFormat="false" ht="12.8" hidden="false" customHeight="false" outlineLevel="0" collapsed="false">
      <c r="A50" s="4" t="n">
        <v>39083</v>
      </c>
      <c r="B50" s="5" t="n">
        <v>250</v>
      </c>
      <c r="C50" s="6" t="n">
        <f aca="false">_xlfn.STDEV.S(B39:B50)</f>
        <v>33.2496297541473</v>
      </c>
      <c r="D50" s="0" t="n">
        <f aca="false">AVERAGE(B39:B50)</f>
        <v>189.583333333333</v>
      </c>
      <c r="E50" s="0" t="n">
        <f aca="false">D50-C50</f>
        <v>156.333703579186</v>
      </c>
      <c r="F50" s="0" t="n">
        <f aca="false">D50-D38</f>
        <v>110.916666666667</v>
      </c>
    </row>
    <row r="51" customFormat="false" ht="12.8" hidden="false" customHeight="false" outlineLevel="0" collapsed="false">
      <c r="A51" s="4" t="n">
        <v>39114</v>
      </c>
      <c r="B51" s="5" t="n">
        <v>201</v>
      </c>
      <c r="C51" s="6" t="n">
        <f aca="false">_xlfn.STDEV.S(B40:B51)</f>
        <v>25.5905995998294</v>
      </c>
      <c r="D51" s="0" t="n">
        <f aca="false">AVERAGE(B40:B51)</f>
        <v>196.166666666667</v>
      </c>
      <c r="E51" s="0" t="n">
        <f aca="false">D51-C51</f>
        <v>170.576067066837</v>
      </c>
      <c r="F51" s="0" t="n">
        <f aca="false">D51-D39</f>
        <v>109.666666666667</v>
      </c>
    </row>
    <row r="52" customFormat="false" ht="12.8" hidden="false" customHeight="false" outlineLevel="0" collapsed="false">
      <c r="A52" s="4" t="n">
        <v>39142</v>
      </c>
      <c r="B52" s="5" t="n">
        <v>226</v>
      </c>
      <c r="C52" s="6" t="n">
        <f aca="false">_xlfn.STDEV.S(B41:B52)</f>
        <v>26.8796419528823</v>
      </c>
      <c r="D52" s="0" t="n">
        <f aca="false">AVERAGE(B41:B52)</f>
        <v>199.166666666667</v>
      </c>
      <c r="E52" s="0" t="n">
        <f aca="false">D52-C52</f>
        <v>172.287024713784</v>
      </c>
      <c r="F52" s="0" t="n">
        <f aca="false">D52-D40</f>
        <v>100.833333333333</v>
      </c>
    </row>
    <row r="53" customFormat="false" ht="12.8" hidden="false" customHeight="false" outlineLevel="0" collapsed="false">
      <c r="A53" s="4" t="n">
        <v>39173</v>
      </c>
      <c r="B53" s="5" t="n">
        <v>200</v>
      </c>
      <c r="C53" s="6" t="n">
        <f aca="false">_xlfn.STDEV.S(B42:B53)</f>
        <v>26.6052797220948</v>
      </c>
      <c r="D53" s="0" t="n">
        <f aca="false">AVERAGE(B42:B53)</f>
        <v>200.25</v>
      </c>
      <c r="E53" s="0" t="n">
        <f aca="false">D53-C53</f>
        <v>173.644720277905</v>
      </c>
      <c r="F53" s="0" t="n">
        <f aca="false">D53-D41</f>
        <v>90.75</v>
      </c>
    </row>
    <row r="54" customFormat="false" ht="12.8" hidden="false" customHeight="false" outlineLevel="0" collapsed="false">
      <c r="A54" s="4" t="n">
        <v>39203</v>
      </c>
      <c r="B54" s="5" t="n">
        <v>250</v>
      </c>
      <c r="C54" s="6" t="n">
        <f aca="false">_xlfn.STDEV.S(B43:B54)</f>
        <v>29.8423890098997</v>
      </c>
      <c r="D54" s="0" t="n">
        <f aca="false">AVERAGE(B43:B54)</f>
        <v>202.75</v>
      </c>
      <c r="E54" s="0" t="n">
        <f aca="false">D54-C54</f>
        <v>172.9076109901</v>
      </c>
      <c r="F54" s="0" t="n">
        <f aca="false">D54-D42</f>
        <v>81.5</v>
      </c>
    </row>
    <row r="55" customFormat="false" ht="12.8" hidden="false" customHeight="false" outlineLevel="0" collapsed="false">
      <c r="A55" s="4" t="n">
        <v>39234</v>
      </c>
      <c r="B55" s="5" t="n">
        <v>195</v>
      </c>
      <c r="C55" s="6" t="n">
        <f aca="false">_xlfn.STDEV.S(B44:B55)</f>
        <v>29.7565882697352</v>
      </c>
      <c r="D55" s="0" t="n">
        <f aca="false">AVERAGE(B44:B55)</f>
        <v>203</v>
      </c>
      <c r="E55" s="0" t="n">
        <f aca="false">D55-C55</f>
        <v>173.243411730265</v>
      </c>
      <c r="F55" s="0" t="n">
        <f aca="false">D55-D43</f>
        <v>72.4166666666667</v>
      </c>
    </row>
    <row r="56" customFormat="false" ht="12.8" hidden="false" customHeight="false" outlineLevel="0" collapsed="false">
      <c r="A56" s="4" t="n">
        <v>39264</v>
      </c>
      <c r="B56" s="5" t="n">
        <v>203</v>
      </c>
      <c r="C56" s="6" t="n">
        <f aca="false">_xlfn.STDEV.S(B45:B56)</f>
        <v>28.3307039778186</v>
      </c>
      <c r="D56" s="0" t="n">
        <f aca="false">AVERAGE(B45:B56)</f>
        <v>205.416666666667</v>
      </c>
      <c r="E56" s="0" t="n">
        <f aca="false">D56-C56</f>
        <v>177.085962688848</v>
      </c>
      <c r="F56" s="0" t="n">
        <f aca="false">D56-D44</f>
        <v>67.1666666666667</v>
      </c>
    </row>
    <row r="57" customFormat="false" ht="12.8" hidden="false" customHeight="false" outlineLevel="0" collapsed="false">
      <c r="A57" s="4" t="n">
        <v>39295</v>
      </c>
      <c r="B57" s="5" t="n">
        <v>187</v>
      </c>
      <c r="C57" s="6" t="n">
        <f aca="false">_xlfn.STDEV.S(B46:B57)</f>
        <v>28.2052810442988</v>
      </c>
      <c r="D57" s="0" t="n">
        <f aca="false">AVERAGE(B46:B57)</f>
        <v>205.583333333333</v>
      </c>
      <c r="E57" s="0" t="n">
        <f aca="false">D57-C57</f>
        <v>177.378052289035</v>
      </c>
      <c r="F57" s="0" t="n">
        <f aca="false">D57-D45</f>
        <v>58.3333333333333</v>
      </c>
    </row>
    <row r="58" customFormat="false" ht="12.8" hidden="false" customHeight="false" outlineLevel="0" collapsed="false">
      <c r="A58" s="4" t="n">
        <v>39326</v>
      </c>
      <c r="B58" s="5" t="n">
        <v>174</v>
      </c>
      <c r="C58" s="6" t="n">
        <f aca="false">_xlfn.STDEV.S(B47:B58)</f>
        <v>24.9306614189812</v>
      </c>
      <c r="D58" s="0" t="n">
        <f aca="false">AVERAGE(B47:B58)</f>
        <v>207.416666666667</v>
      </c>
      <c r="E58" s="0" t="n">
        <f aca="false">D58-C58</f>
        <v>182.486005247685</v>
      </c>
      <c r="F58" s="0" t="n">
        <f aca="false">D58-D46</f>
        <v>53.1666666666667</v>
      </c>
    </row>
    <row r="59" customFormat="false" ht="12.8" hidden="false" customHeight="false" outlineLevel="0" collapsed="false">
      <c r="A59" s="4" t="n">
        <v>39356</v>
      </c>
      <c r="B59" s="5" t="n">
        <v>179</v>
      </c>
      <c r="C59" s="6" t="n">
        <f aca="false">_xlfn.STDEV.S(B48:B59)</f>
        <v>25.6916446741077</v>
      </c>
      <c r="D59" s="0" t="n">
        <f aca="false">AVERAGE(B48:B59)</f>
        <v>206.666666666667</v>
      </c>
      <c r="E59" s="0" t="n">
        <f aca="false">D59-C59</f>
        <v>180.975021992559</v>
      </c>
      <c r="F59" s="0" t="n">
        <f aca="false">D59-D47</f>
        <v>45.6666666666667</v>
      </c>
    </row>
    <row r="60" customFormat="false" ht="12.8" hidden="false" customHeight="false" outlineLevel="0" collapsed="false">
      <c r="A60" s="4" t="n">
        <v>39387</v>
      </c>
      <c r="B60" s="5" t="n">
        <v>168</v>
      </c>
      <c r="C60" s="6" t="n">
        <f aca="false">_xlfn.STDEV.S(B49:B60)</f>
        <v>27.1388126401129</v>
      </c>
      <c r="D60" s="0" t="n">
        <f aca="false">AVERAGE(B49:B60)</f>
        <v>201.833333333333</v>
      </c>
      <c r="E60" s="0" t="n">
        <f aca="false">D60-C60</f>
        <v>174.69452069322</v>
      </c>
      <c r="F60" s="0" t="n">
        <f aca="false">D60-D48</f>
        <v>28.4166666666667</v>
      </c>
    </row>
    <row r="61" customFormat="false" ht="12.8" hidden="false" customHeight="false" outlineLevel="0" collapsed="false">
      <c r="A61" s="4" t="n">
        <v>39417</v>
      </c>
      <c r="B61" s="5" t="n">
        <v>167</v>
      </c>
      <c r="C61" s="6" t="n">
        <f aca="false">_xlfn.STDEV.S(B50:B61)</f>
        <v>28.7781482757633</v>
      </c>
      <c r="D61" s="0" t="n">
        <f aca="false">AVERAGE(B50:B61)</f>
        <v>200</v>
      </c>
      <c r="E61" s="0" t="n">
        <f aca="false">D61-C61</f>
        <v>171.221851724237</v>
      </c>
      <c r="F61" s="0" t="n">
        <f aca="false">D61-D49</f>
        <v>19.75</v>
      </c>
    </row>
    <row r="62" customFormat="false" ht="12.8" hidden="false" customHeight="false" outlineLevel="0" collapsed="false">
      <c r="A62" s="4" t="n">
        <v>39448</v>
      </c>
      <c r="B62" s="5" t="n">
        <v>221</v>
      </c>
      <c r="C62" s="6" t="n">
        <f aca="false">_xlfn.STDEV.S(B51:B62)</f>
        <v>25.1918397081036</v>
      </c>
      <c r="D62" s="0" t="n">
        <f aca="false">AVERAGE(B51:B62)</f>
        <v>197.583333333333</v>
      </c>
      <c r="E62" s="0" t="n">
        <f aca="false">D62-C62</f>
        <v>172.39149362523</v>
      </c>
      <c r="F62" s="0" t="n">
        <f aca="false">D62-D50</f>
        <v>8</v>
      </c>
    </row>
    <row r="63" customFormat="false" ht="12.8" hidden="false" customHeight="false" outlineLevel="0" collapsed="false">
      <c r="A63" s="4" t="n">
        <v>39479</v>
      </c>
      <c r="B63" s="5" t="n">
        <v>180</v>
      </c>
      <c r="C63" s="6" t="n">
        <f aca="false">_xlfn.STDEV.S(B52:B63)</f>
        <v>25.6580071972344</v>
      </c>
      <c r="D63" s="0" t="n">
        <f aca="false">AVERAGE(B52:B63)</f>
        <v>195.833333333333</v>
      </c>
      <c r="E63" s="0" t="n">
        <f aca="false">D63-C63</f>
        <v>170.175326136099</v>
      </c>
      <c r="F63" s="0" t="n">
        <f aca="false">D63-D51</f>
        <v>-0.333333333333314</v>
      </c>
    </row>
    <row r="64" customFormat="false" ht="12.8" hidden="false" customHeight="false" outlineLevel="0" collapsed="false">
      <c r="A64" s="4" t="n">
        <v>39508</v>
      </c>
      <c r="B64" s="5" t="n">
        <v>206</v>
      </c>
      <c r="C64" s="6" t="n">
        <f aca="false">_xlfn.STDEV.S(B53:B64)</f>
        <v>24.1240481049449</v>
      </c>
      <c r="D64" s="0" t="n">
        <f aca="false">AVERAGE(B53:B64)</f>
        <v>194.166666666667</v>
      </c>
      <c r="E64" s="0" t="n">
        <f aca="false">D64-C64</f>
        <v>170.042618561722</v>
      </c>
      <c r="F64" s="0" t="n">
        <f aca="false">D64-D52</f>
        <v>-5</v>
      </c>
    </row>
    <row r="65" customFormat="false" ht="12.8" hidden="false" customHeight="false" outlineLevel="0" collapsed="false">
      <c r="A65" s="4" t="n">
        <v>39539</v>
      </c>
      <c r="B65" s="5" t="n">
        <v>150</v>
      </c>
      <c r="C65" s="6" t="n">
        <f aca="false">_xlfn.STDEV.S(B54:B65)</f>
        <v>27.1527664754943</v>
      </c>
      <c r="D65" s="0" t="n">
        <f aca="false">AVERAGE(B54:B65)</f>
        <v>190</v>
      </c>
      <c r="E65" s="0" t="n">
        <f aca="false">D65-C65</f>
        <v>162.847233524506</v>
      </c>
      <c r="F65" s="0" t="n">
        <f aca="false">D65-D53</f>
        <v>-10.25</v>
      </c>
    </row>
    <row r="66" customFormat="false" ht="12.8" hidden="false" customHeight="false" outlineLevel="0" collapsed="false">
      <c r="A66" s="4" t="n">
        <v>39569</v>
      </c>
      <c r="B66" s="5" t="n">
        <v>205</v>
      </c>
      <c r="C66" s="6" t="n">
        <f aca="false">_xlfn.STDEV.S(B55:B66)</f>
        <v>20.3743376914106</v>
      </c>
      <c r="D66" s="0" t="n">
        <f aca="false">AVERAGE(B55:B66)</f>
        <v>186.25</v>
      </c>
      <c r="E66" s="0" t="n">
        <f aca="false">D66-C66</f>
        <v>165.875662308589</v>
      </c>
      <c r="F66" s="0" t="n">
        <f aca="false">D66-D54</f>
        <v>-16.5</v>
      </c>
    </row>
    <row r="67" customFormat="false" ht="12.8" hidden="false" customHeight="false" outlineLevel="0" collapsed="false">
      <c r="A67" s="4" t="n">
        <v>39600</v>
      </c>
      <c r="B67" s="5" t="n">
        <v>203</v>
      </c>
      <c r="C67" s="6" t="n">
        <f aca="false">_xlfn.STDEV.S(B56:B67)</f>
        <v>20.8128384038372</v>
      </c>
      <c r="D67" s="0" t="n">
        <f aca="false">AVERAGE(B56:B67)</f>
        <v>186.916666666667</v>
      </c>
      <c r="E67" s="0" t="n">
        <f aca="false">D67-C67</f>
        <v>166.103828262829</v>
      </c>
      <c r="F67" s="0" t="n">
        <f aca="false">D67-D55</f>
        <v>-16.0833333333333</v>
      </c>
    </row>
    <row r="68" customFormat="false" ht="12.8" hidden="false" customHeight="false" outlineLevel="0" collapsed="false">
      <c r="A68" s="4" t="n">
        <v>39630</v>
      </c>
      <c r="B68" s="5" t="n">
        <v>189</v>
      </c>
      <c r="C68" s="6" t="n">
        <f aca="false">_xlfn.STDEV.S(B57:B68)</f>
        <v>20.2130695793138</v>
      </c>
      <c r="D68" s="0" t="n">
        <f aca="false">AVERAGE(B57:B68)</f>
        <v>185.75</v>
      </c>
      <c r="E68" s="0" t="n">
        <f aca="false">D68-C68</f>
        <v>165.536930420686</v>
      </c>
      <c r="F68" s="0" t="n">
        <f aca="false">D68-D56</f>
        <v>-19.6666666666667</v>
      </c>
    </row>
    <row r="69" customFormat="false" ht="12.8" hidden="false" customHeight="false" outlineLevel="0" collapsed="false">
      <c r="A69" s="4" t="n">
        <v>39661</v>
      </c>
      <c r="B69" s="5" t="n">
        <v>234</v>
      </c>
      <c r="C69" s="6" t="n">
        <f aca="false">_xlfn.STDEV.S(B58:B69)</f>
        <v>24.5628445692541</v>
      </c>
      <c r="D69" s="0" t="n">
        <f aca="false">AVERAGE(B58:B69)</f>
        <v>189.666666666667</v>
      </c>
      <c r="E69" s="0" t="n">
        <f aca="false">D69-C69</f>
        <v>165.103822097413</v>
      </c>
      <c r="F69" s="0" t="n">
        <f aca="false">D69-D57</f>
        <v>-15.9166666666667</v>
      </c>
    </row>
    <row r="70" customFormat="false" ht="12.8" hidden="false" customHeight="false" outlineLevel="0" collapsed="false">
      <c r="A70" s="4" t="n">
        <v>39692</v>
      </c>
      <c r="B70" s="5" t="n">
        <v>188</v>
      </c>
      <c r="C70" s="6" t="n">
        <f aca="false">_xlfn.STDEV.S(B59:B70)</f>
        <v>24.0787848278911</v>
      </c>
      <c r="D70" s="0" t="n">
        <f aca="false">AVERAGE(B59:B70)</f>
        <v>190.833333333333</v>
      </c>
      <c r="E70" s="0" t="n">
        <f aca="false">D70-C70</f>
        <v>166.754548505442</v>
      </c>
      <c r="F70" s="0" t="n">
        <f aca="false">D70-D58</f>
        <v>-16.5833333333333</v>
      </c>
    </row>
    <row r="71" customFormat="false" ht="12.8" hidden="false" customHeight="false" outlineLevel="0" collapsed="false">
      <c r="A71" s="4" t="n">
        <v>39722</v>
      </c>
      <c r="B71" s="5" t="n">
        <v>233</v>
      </c>
      <c r="C71" s="6" t="n">
        <f aca="false">_xlfn.STDEV.S(B60:B71)</f>
        <v>26.5820627605545</v>
      </c>
      <c r="D71" s="0" t="n">
        <f aca="false">AVERAGE(B60:B71)</f>
        <v>195.333333333333</v>
      </c>
      <c r="E71" s="0" t="n">
        <f aca="false">D71-C71</f>
        <v>168.751270572779</v>
      </c>
      <c r="F71" s="0" t="n">
        <f aca="false">D71-D59</f>
        <v>-11.3333333333333</v>
      </c>
    </row>
    <row r="72" customFormat="false" ht="12.8" hidden="false" customHeight="false" outlineLevel="0" collapsed="false">
      <c r="A72" s="4" t="n">
        <v>39753</v>
      </c>
      <c r="B72" s="5" t="n">
        <v>231</v>
      </c>
      <c r="C72" s="6" t="n">
        <f aca="false">_xlfn.STDEV.S(B61:B72)</f>
        <v>26.9121747823388</v>
      </c>
      <c r="D72" s="0" t="n">
        <f aca="false">AVERAGE(B61:B72)</f>
        <v>200.583333333333</v>
      </c>
      <c r="E72" s="0" t="n">
        <f aca="false">D72-C72</f>
        <v>173.671158550995</v>
      </c>
      <c r="F72" s="0" t="n">
        <f aca="false">D72-D60</f>
        <v>-1.25</v>
      </c>
    </row>
    <row r="73" customFormat="false" ht="12.8" hidden="false" customHeight="false" outlineLevel="0" collapsed="false">
      <c r="A73" s="4" t="n">
        <v>39783</v>
      </c>
      <c r="B73" s="5" t="n">
        <v>211</v>
      </c>
      <c r="C73" s="6" t="n">
        <f aca="false">_xlfn.STDEV.S(B62:B73)</f>
        <v>24.8381122105086</v>
      </c>
      <c r="D73" s="0" t="n">
        <f aca="false">AVERAGE(B62:B73)</f>
        <v>204.25</v>
      </c>
      <c r="E73" s="0" t="n">
        <f aca="false">D73-C73</f>
        <v>179.411887789491</v>
      </c>
      <c r="F73" s="0" t="n">
        <f aca="false">D73-D61</f>
        <v>4.25</v>
      </c>
    </row>
    <row r="74" customFormat="false" ht="12.8" hidden="false" customHeight="false" outlineLevel="0" collapsed="false">
      <c r="A74" s="4" t="n">
        <v>39814</v>
      </c>
      <c r="B74" s="5" t="n">
        <v>244</v>
      </c>
      <c r="C74" s="6" t="n">
        <f aca="false">_xlfn.STDEV.S(B63:B74)</f>
        <v>27.0381324440244</v>
      </c>
      <c r="D74" s="0" t="n">
        <f aca="false">AVERAGE(B63:B74)</f>
        <v>206.166666666667</v>
      </c>
      <c r="E74" s="0" t="n">
        <f aca="false">D74-C74</f>
        <v>179.128534222642</v>
      </c>
      <c r="F74" s="0" t="n">
        <f aca="false">D74-D62</f>
        <v>8.58333333333331</v>
      </c>
    </row>
    <row r="75" customFormat="false" ht="12.8" hidden="false" customHeight="false" outlineLevel="0" collapsed="false">
      <c r="A75" s="4" t="n">
        <v>39845</v>
      </c>
      <c r="B75" s="5" t="n">
        <v>193</v>
      </c>
      <c r="C75" s="6" t="n">
        <f aca="false">_xlfn.STDEV.S(B64:B75)</f>
        <v>26.139920706564</v>
      </c>
      <c r="D75" s="0" t="n">
        <f aca="false">AVERAGE(B64:B75)</f>
        <v>207.25</v>
      </c>
      <c r="E75" s="0" t="n">
        <f aca="false">D75-C75</f>
        <v>181.110079293436</v>
      </c>
      <c r="F75" s="0" t="n">
        <f aca="false">D75-D63</f>
        <v>11.4166666666667</v>
      </c>
    </row>
    <row r="76" customFormat="false" ht="12.8" hidden="false" customHeight="false" outlineLevel="0" collapsed="false">
      <c r="A76" s="4" t="n">
        <v>39873</v>
      </c>
      <c r="B76" s="5" t="n">
        <v>205</v>
      </c>
      <c r="C76" s="6" t="n">
        <f aca="false">_xlfn.STDEV.S(B65:B76)</f>
        <v>26.1458612519469</v>
      </c>
      <c r="D76" s="0" t="n">
        <f aca="false">AVERAGE(B65:B76)</f>
        <v>207.166666666667</v>
      </c>
      <c r="E76" s="0" t="n">
        <f aca="false">D76-C76</f>
        <v>181.02080541472</v>
      </c>
      <c r="F76" s="0" t="n">
        <f aca="false">D76-D64</f>
        <v>13</v>
      </c>
    </row>
    <row r="77" customFormat="false" ht="12.8" hidden="false" customHeight="false" outlineLevel="0" collapsed="false">
      <c r="A77" s="4" t="n">
        <v>39904</v>
      </c>
      <c r="B77" s="5" t="n">
        <v>210</v>
      </c>
      <c r="C77" s="6" t="n">
        <f aca="false">_xlfn.STDEV.S(B66:B77)</f>
        <v>18.9728673892403</v>
      </c>
      <c r="D77" s="0" t="n">
        <f aca="false">AVERAGE(B66:B77)</f>
        <v>212.166666666667</v>
      </c>
      <c r="E77" s="0" t="n">
        <f aca="false">D77-C77</f>
        <v>193.193799277426</v>
      </c>
      <c r="F77" s="0" t="n">
        <f aca="false">D77-D65</f>
        <v>22.1666666666667</v>
      </c>
    </row>
    <row r="78" customFormat="false" ht="12.8" hidden="false" customHeight="false" outlineLevel="0" collapsed="false">
      <c r="A78" s="4" t="n">
        <v>39934</v>
      </c>
      <c r="B78" s="5" t="n">
        <v>212</v>
      </c>
      <c r="C78" s="6" t="n">
        <f aca="false">_xlfn.STDEV.S(B67:B78)</f>
        <v>18.8396342369436</v>
      </c>
      <c r="D78" s="0" t="n">
        <f aca="false">AVERAGE(B67:B78)</f>
        <v>212.75</v>
      </c>
      <c r="E78" s="0" t="n">
        <f aca="false">D78-C78</f>
        <v>193.910365763056</v>
      </c>
      <c r="F78" s="0" t="n">
        <f aca="false">D78-D66</f>
        <v>26.5</v>
      </c>
    </row>
    <row r="79" customFormat="false" ht="12.8" hidden="false" customHeight="false" outlineLevel="0" collapsed="false">
      <c r="A79" s="4" t="n">
        <v>39965</v>
      </c>
      <c r="B79" s="5" t="n">
        <v>182</v>
      </c>
      <c r="C79" s="6" t="n">
        <f aca="false">_xlfn.STDEV.S(B68:B79)</f>
        <v>20.7101204947989</v>
      </c>
      <c r="D79" s="0" t="n">
        <f aca="false">AVERAGE(B68:B79)</f>
        <v>211</v>
      </c>
      <c r="E79" s="0" t="n">
        <f aca="false">D79-C79</f>
        <v>190.289879505201</v>
      </c>
      <c r="F79" s="0" t="n">
        <f aca="false">D79-D67</f>
        <v>24.0833333333333</v>
      </c>
    </row>
    <row r="80" customFormat="false" ht="12.8" hidden="false" customHeight="false" outlineLevel="0" collapsed="false">
      <c r="A80" s="4" t="n">
        <v>39995</v>
      </c>
      <c r="B80" s="5" t="n">
        <v>163</v>
      </c>
      <c r="C80" s="6" t="n">
        <f aca="false">_xlfn.STDEV.S(B69:B80)</f>
        <v>24.2743161436615</v>
      </c>
      <c r="D80" s="0" t="n">
        <f aca="false">AVERAGE(B69:B80)</f>
        <v>208.833333333333</v>
      </c>
      <c r="E80" s="0" t="n">
        <f aca="false">D80-C80</f>
        <v>184.559017189672</v>
      </c>
      <c r="F80" s="0" t="n">
        <f aca="false">D80-D68</f>
        <v>23.0833333333333</v>
      </c>
    </row>
    <row r="81" customFormat="false" ht="12.8" hidden="false" customHeight="false" outlineLevel="0" collapsed="false">
      <c r="A81" s="4" t="n">
        <v>40026</v>
      </c>
      <c r="B81" s="5" t="n">
        <v>186</v>
      </c>
      <c r="C81" s="6" t="n">
        <f aca="false">_xlfn.STDEV.S(B70:B81)</f>
        <v>23.698229060545</v>
      </c>
      <c r="D81" s="0" t="n">
        <f aca="false">AVERAGE(B70:B81)</f>
        <v>204.833333333333</v>
      </c>
      <c r="E81" s="0" t="n">
        <f aca="false">D81-C81</f>
        <v>181.135104272788</v>
      </c>
      <c r="F81" s="0" t="n">
        <f aca="false">D81-D69</f>
        <v>15.1666666666667</v>
      </c>
    </row>
    <row r="82" customFormat="false" ht="12.8" hidden="false" customHeight="false" outlineLevel="0" collapsed="false">
      <c r="A82" s="4" t="n">
        <v>40057</v>
      </c>
      <c r="B82" s="5" t="n">
        <v>192</v>
      </c>
      <c r="C82" s="6" t="n">
        <f aca="false">_xlfn.STDEV.S(B71:B82)</f>
        <v>23.4669335384274</v>
      </c>
      <c r="D82" s="0" t="n">
        <f aca="false">AVERAGE(B71:B82)</f>
        <v>205.166666666667</v>
      </c>
      <c r="E82" s="0" t="n">
        <f aca="false">D82-C82</f>
        <v>181.699733128239</v>
      </c>
      <c r="F82" s="0" t="n">
        <f aca="false">D82-D70</f>
        <v>14.3333333333333</v>
      </c>
    </row>
    <row r="83" customFormat="false" ht="12.8" hidden="false" customHeight="false" outlineLevel="0" collapsed="false">
      <c r="A83" s="4" t="n">
        <v>40087</v>
      </c>
      <c r="B83" s="5" t="n">
        <v>224</v>
      </c>
      <c r="C83" s="6" t="n">
        <f aca="false">_xlfn.STDEV.S(B72:B83)</f>
        <v>22.6252406650518</v>
      </c>
      <c r="D83" s="0" t="n">
        <f aca="false">AVERAGE(B72:B83)</f>
        <v>204.416666666667</v>
      </c>
      <c r="E83" s="0" t="n">
        <f aca="false">D83-C83</f>
        <v>181.791426001615</v>
      </c>
      <c r="F83" s="0" t="n">
        <f aca="false">D83-D71</f>
        <v>9.08333333333331</v>
      </c>
    </row>
    <row r="84" customFormat="false" ht="12.8" hidden="false" customHeight="false" outlineLevel="0" collapsed="false">
      <c r="A84" s="4" t="n">
        <v>40118</v>
      </c>
      <c r="B84" s="5" t="n">
        <v>232</v>
      </c>
      <c r="C84" s="6" t="n">
        <f aca="false">_xlfn.STDEV.S(B73:B84)</f>
        <v>22.7336354729766</v>
      </c>
      <c r="D84" s="0" t="n">
        <f aca="false">AVERAGE(B73:B84)</f>
        <v>204.5</v>
      </c>
      <c r="E84" s="0" t="n">
        <f aca="false">D84-C84</f>
        <v>181.766364527023</v>
      </c>
      <c r="F84" s="0" t="n">
        <f aca="false">D84-D72</f>
        <v>3.91666666666666</v>
      </c>
    </row>
    <row r="85" customFormat="false" ht="12.8" hidden="false" customHeight="false" outlineLevel="0" collapsed="false">
      <c r="A85" s="4" t="n">
        <v>40148</v>
      </c>
      <c r="B85" s="5" t="n">
        <v>177</v>
      </c>
      <c r="C85" s="6" t="n">
        <f aca="false">_xlfn.STDEV.S(B74:B85)</f>
        <v>23.9367854351769</v>
      </c>
      <c r="D85" s="0" t="n">
        <f aca="false">AVERAGE(B74:B85)</f>
        <v>201.666666666667</v>
      </c>
      <c r="E85" s="0" t="n">
        <f aca="false">D85-C85</f>
        <v>177.72988123149</v>
      </c>
      <c r="F85" s="0" t="n">
        <f aca="false">D85-D73</f>
        <v>-2.58333333333334</v>
      </c>
    </row>
    <row r="86" customFormat="false" ht="12.8" hidden="false" customHeight="false" outlineLevel="0" collapsed="false">
      <c r="A86" s="4" t="n">
        <v>40179</v>
      </c>
      <c r="B86" s="5" t="n">
        <v>230</v>
      </c>
      <c r="C86" s="6" t="n">
        <f aca="false">_xlfn.STDEV.S(B75:B86)</f>
        <v>21.944143969302</v>
      </c>
      <c r="D86" s="0" t="n">
        <f aca="false">AVERAGE(B75:B86)</f>
        <v>200.5</v>
      </c>
      <c r="E86" s="0" t="n">
        <f aca="false">D86-C86</f>
        <v>178.555856030698</v>
      </c>
      <c r="F86" s="0" t="n">
        <f aca="false">D86-D74</f>
        <v>-5.66666666666666</v>
      </c>
    </row>
    <row r="87" customFormat="false" ht="12.8" hidden="false" customHeight="false" outlineLevel="0" collapsed="false">
      <c r="A87" s="4" t="n">
        <v>40210</v>
      </c>
      <c r="B87" s="5" t="n">
        <v>184</v>
      </c>
      <c r="C87" s="6" t="n">
        <f aca="false">_xlfn.STDEV.S(B76:B87)</f>
        <v>22.373381099382</v>
      </c>
      <c r="D87" s="0" t="n">
        <f aca="false">AVERAGE(B76:B87)</f>
        <v>199.75</v>
      </c>
      <c r="E87" s="0" t="n">
        <f aca="false">D87-C87</f>
        <v>177.376618900618</v>
      </c>
      <c r="F87" s="0" t="n">
        <f aca="false">D87-D75</f>
        <v>-7.5</v>
      </c>
    </row>
    <row r="88" customFormat="false" ht="12.8" hidden="false" customHeight="false" outlineLevel="0" collapsed="false">
      <c r="A88" s="4" t="n">
        <v>40238</v>
      </c>
      <c r="B88" s="5" t="n">
        <v>221</v>
      </c>
      <c r="C88" s="6" t="n">
        <f aca="false">_xlfn.STDEV.S(B77:B88)</f>
        <v>23.1770197053944</v>
      </c>
      <c r="D88" s="0" t="n">
        <f aca="false">AVERAGE(B77:B88)</f>
        <v>201.083333333333</v>
      </c>
      <c r="E88" s="0" t="n">
        <f aca="false">D88-C88</f>
        <v>177.906313627939</v>
      </c>
      <c r="F88" s="0" t="n">
        <f aca="false">D88-D76</f>
        <v>-6.08333333333331</v>
      </c>
    </row>
    <row r="89" customFormat="false" ht="12.8" hidden="false" customHeight="false" outlineLevel="0" collapsed="false">
      <c r="A89" s="4" t="n">
        <v>40269</v>
      </c>
      <c r="B89" s="5" t="n">
        <v>180</v>
      </c>
      <c r="C89" s="6" t="n">
        <f aca="false">_xlfn.STDEV.S(B78:B89)</f>
        <v>23.7389527736141</v>
      </c>
      <c r="D89" s="0" t="n">
        <f aca="false">AVERAGE(B78:B89)</f>
        <v>198.583333333333</v>
      </c>
      <c r="E89" s="0" t="n">
        <f aca="false">D89-C89</f>
        <v>174.844380559719</v>
      </c>
      <c r="F89" s="0" t="n">
        <f aca="false">D89-D77</f>
        <v>-13.5833333333333</v>
      </c>
    </row>
    <row r="90" customFormat="false" ht="12.8" hidden="false" customHeight="false" outlineLevel="0" collapsed="false">
      <c r="A90" s="4" t="n">
        <v>40299</v>
      </c>
      <c r="B90" s="5" t="n">
        <v>208</v>
      </c>
      <c r="C90" s="6" t="n">
        <f aca="false">_xlfn.STDEV.S(B79:B90)</f>
        <v>23.560849652838</v>
      </c>
      <c r="D90" s="0" t="n">
        <f aca="false">AVERAGE(B79:B90)</f>
        <v>198.25</v>
      </c>
      <c r="E90" s="0" t="n">
        <f aca="false">D90-C90</f>
        <v>174.689150347162</v>
      </c>
      <c r="F90" s="0" t="n">
        <f aca="false">D90-D78</f>
        <v>-14.5</v>
      </c>
    </row>
    <row r="91" customFormat="false" ht="12.8" hidden="false" customHeight="false" outlineLevel="0" collapsed="false">
      <c r="A91" s="4" t="n">
        <v>40330</v>
      </c>
      <c r="B91" s="5" t="n">
        <v>148</v>
      </c>
      <c r="C91" s="6" t="n">
        <f aca="false">_xlfn.STDEV.S(B80:B91)</f>
        <v>27.4208226563594</v>
      </c>
      <c r="D91" s="0" t="n">
        <f aca="false">AVERAGE(B80:B91)</f>
        <v>195.416666666667</v>
      </c>
      <c r="E91" s="0" t="n">
        <f aca="false">D91-C91</f>
        <v>167.995844010307</v>
      </c>
      <c r="F91" s="0" t="n">
        <f aca="false">D91-D79</f>
        <v>-15.5833333333333</v>
      </c>
    </row>
    <row r="92" customFormat="false" ht="12.8" hidden="false" customHeight="false" outlineLevel="0" collapsed="false">
      <c r="A92" s="4" t="n">
        <v>40360</v>
      </c>
      <c r="B92" s="5" t="n">
        <v>167</v>
      </c>
      <c r="C92" s="6" t="n">
        <f aca="false">_xlfn.STDEV.S(B81:B92)</f>
        <v>27.0122026297207</v>
      </c>
      <c r="D92" s="0" t="n">
        <f aca="false">AVERAGE(B81:B92)</f>
        <v>195.75</v>
      </c>
      <c r="E92" s="0" t="n">
        <f aca="false">D92-C92</f>
        <v>168.737797370279</v>
      </c>
      <c r="F92" s="0" t="n">
        <f aca="false">D92-D80</f>
        <v>-13.0833333333333</v>
      </c>
    </row>
    <row r="93" customFormat="false" ht="12.8" hidden="false" customHeight="false" outlineLevel="0" collapsed="false">
      <c r="A93" s="4" t="n">
        <v>40391</v>
      </c>
      <c r="B93" s="5" t="n">
        <v>158</v>
      </c>
      <c r="C93" s="6" t="n">
        <f aca="false">_xlfn.STDEV.S(B82:B93)</f>
        <v>29.062497963506</v>
      </c>
      <c r="D93" s="0" t="n">
        <f aca="false">AVERAGE(B82:B93)</f>
        <v>193.416666666667</v>
      </c>
      <c r="E93" s="0" t="n">
        <f aca="false">D93-C93</f>
        <v>164.354168703161</v>
      </c>
      <c r="F93" s="0" t="n">
        <f aca="false">D93-D81</f>
        <v>-11.4166666666667</v>
      </c>
    </row>
    <row r="94" customFormat="false" ht="12.8" hidden="false" customHeight="false" outlineLevel="0" collapsed="false">
      <c r="A94" s="4" t="n">
        <v>40422</v>
      </c>
      <c r="B94" s="5" t="n">
        <v>153</v>
      </c>
      <c r="C94" s="6" t="n">
        <f aca="false">_xlfn.STDEV.S(B83:B94)</f>
        <v>31.327691303769</v>
      </c>
      <c r="D94" s="0" t="n">
        <f aca="false">AVERAGE(B83:B94)</f>
        <v>190.166666666667</v>
      </c>
      <c r="E94" s="0" t="n">
        <f aca="false">D94-C94</f>
        <v>158.838975362898</v>
      </c>
      <c r="F94" s="0" t="n">
        <f aca="false">D94-D82</f>
        <v>-15</v>
      </c>
    </row>
    <row r="95" customFormat="false" ht="12.8" hidden="false" customHeight="false" outlineLevel="0" collapsed="false">
      <c r="A95" s="4" t="n">
        <v>40452</v>
      </c>
      <c r="B95" s="5" t="n">
        <v>170</v>
      </c>
      <c r="C95" s="6" t="n">
        <f aca="false">_xlfn.STDEV.S(B84:B95)</f>
        <v>29.8704272524252</v>
      </c>
      <c r="D95" s="0" t="n">
        <f aca="false">AVERAGE(B84:B95)</f>
        <v>185.666666666667</v>
      </c>
      <c r="E95" s="0" t="n">
        <f aca="false">D95-C95</f>
        <v>155.796239414241</v>
      </c>
      <c r="F95" s="0" t="n">
        <f aca="false">D95-D83</f>
        <v>-18.75</v>
      </c>
    </row>
    <row r="96" customFormat="false" ht="12.8" hidden="false" customHeight="false" outlineLevel="0" collapsed="false">
      <c r="A96" s="4" t="n">
        <v>40483</v>
      </c>
      <c r="B96" s="5" t="n">
        <v>156</v>
      </c>
      <c r="C96" s="6" t="n">
        <f aca="false">_xlfn.STDEV.S(B85:B96)</f>
        <v>27.0801280154532</v>
      </c>
      <c r="D96" s="0" t="n">
        <f aca="false">AVERAGE(B85:B96)</f>
        <v>179.333333333333</v>
      </c>
      <c r="E96" s="0" t="n">
        <f aca="false">D96-C96</f>
        <v>152.25320531788</v>
      </c>
      <c r="F96" s="0" t="n">
        <f aca="false">D96-D84</f>
        <v>-25.1666666666667</v>
      </c>
    </row>
    <row r="97" customFormat="false" ht="12.8" hidden="false" customHeight="false" outlineLevel="0" collapsed="false">
      <c r="A97" s="4" t="n">
        <v>40513</v>
      </c>
      <c r="B97" s="5" t="n">
        <v>151</v>
      </c>
      <c r="C97" s="6" t="n">
        <f aca="false">_xlfn.STDEV.S(B86:B97)</f>
        <v>28.2965893650979</v>
      </c>
      <c r="D97" s="0" t="n">
        <f aca="false">AVERAGE(B86:B97)</f>
        <v>177.166666666667</v>
      </c>
      <c r="E97" s="0" t="n">
        <f aca="false">D97-C97</f>
        <v>148.870077301569</v>
      </c>
      <c r="F97" s="0" t="n">
        <f aca="false">D97-D85</f>
        <v>-24.5</v>
      </c>
    </row>
    <row r="98" customFormat="false" ht="12.8" hidden="false" customHeight="false" outlineLevel="0" collapsed="false">
      <c r="A98" s="4" t="n">
        <v>40544</v>
      </c>
      <c r="B98" s="5" t="n">
        <v>207</v>
      </c>
      <c r="C98" s="6" t="n">
        <f aca="false">_xlfn.STDEV.S(B87:B98)</f>
        <v>24.9768074239065</v>
      </c>
      <c r="D98" s="0" t="n">
        <f aca="false">AVERAGE(B87:B98)</f>
        <v>175.25</v>
      </c>
      <c r="E98" s="0" t="n">
        <f aca="false">D98-C98</f>
        <v>150.273192576094</v>
      </c>
      <c r="F98" s="0" t="n">
        <f aca="false">D98-D86</f>
        <v>-25.25</v>
      </c>
    </row>
    <row r="99" customFormat="false" ht="12.8" hidden="false" customHeight="false" outlineLevel="0" collapsed="false">
      <c r="A99" s="4" t="n">
        <v>40575</v>
      </c>
      <c r="B99" s="5" t="n">
        <v>188</v>
      </c>
      <c r="C99" s="6" t="n">
        <f aca="false">_xlfn.STDEV.S(B88:B99)</f>
        <v>25.1304174017838</v>
      </c>
      <c r="D99" s="0" t="n">
        <f aca="false">AVERAGE(B88:B99)</f>
        <v>175.583333333333</v>
      </c>
      <c r="E99" s="0" t="n">
        <f aca="false">D99-C99</f>
        <v>150.45291593155</v>
      </c>
      <c r="F99" s="0" t="n">
        <f aca="false">D99-D87</f>
        <v>-24.1666666666667</v>
      </c>
    </row>
    <row r="100" customFormat="false" ht="12.8" hidden="false" customHeight="false" outlineLevel="0" collapsed="false">
      <c r="A100" s="4" t="n">
        <v>40603</v>
      </c>
      <c r="B100" s="5" t="n">
        <v>166</v>
      </c>
      <c r="C100" s="6" t="n">
        <f aca="false">_xlfn.STDEV.S(B89:B100)</f>
        <v>20.723285102863</v>
      </c>
      <c r="D100" s="0" t="n">
        <f aca="false">AVERAGE(B89:B100)</f>
        <v>171</v>
      </c>
      <c r="E100" s="0" t="n">
        <f aca="false">D100-C100</f>
        <v>150.276714897137</v>
      </c>
      <c r="F100" s="0" t="n">
        <f aca="false">D100-D88</f>
        <v>-30.0833333333333</v>
      </c>
    </row>
    <row r="101" customFormat="false" ht="12.8" hidden="false" customHeight="false" outlineLevel="0" collapsed="false">
      <c r="A101" s="4" t="n">
        <v>40634</v>
      </c>
      <c r="B101" s="5" t="n">
        <v>158</v>
      </c>
      <c r="C101" s="6" t="n">
        <f aca="false">_xlfn.STDEV.S(B90:B101)</f>
        <v>20.8275749617635</v>
      </c>
      <c r="D101" s="0" t="n">
        <f aca="false">AVERAGE(B90:B101)</f>
        <v>169.166666666667</v>
      </c>
      <c r="E101" s="0" t="n">
        <f aca="false">D101-C101</f>
        <v>148.339091704903</v>
      </c>
      <c r="F101" s="0" t="n">
        <f aca="false">D101-D89</f>
        <v>-29.4166666666667</v>
      </c>
    </row>
    <row r="102" customFormat="false" ht="12.8" hidden="false" customHeight="false" outlineLevel="0" collapsed="false">
      <c r="A102" s="4" t="n">
        <v>40664</v>
      </c>
      <c r="B102" s="5" t="n">
        <v>160</v>
      </c>
      <c r="C102" s="6" t="n">
        <f aca="false">_xlfn.STDEV.S(B91:B102)</f>
        <v>16.9374965056465</v>
      </c>
      <c r="D102" s="0" t="n">
        <f aca="false">AVERAGE(B91:B102)</f>
        <v>165.166666666667</v>
      </c>
      <c r="E102" s="0" t="n">
        <f aca="false">D102-C102</f>
        <v>148.22917016102</v>
      </c>
      <c r="F102" s="0" t="n">
        <f aca="false">D102-D90</f>
        <v>-33.0833333333333</v>
      </c>
    </row>
    <row r="103" customFormat="false" ht="12.8" hidden="false" customHeight="false" outlineLevel="0" collapsed="false">
      <c r="A103" s="4" t="n">
        <v>40695</v>
      </c>
      <c r="B103" s="5" t="n">
        <v>131</v>
      </c>
      <c r="C103" s="6" t="n">
        <f aca="false">_xlfn.STDEV.S(B92:B103)</f>
        <v>19.0793796354265</v>
      </c>
      <c r="D103" s="0" t="n">
        <f aca="false">AVERAGE(B92:B103)</f>
        <v>163.75</v>
      </c>
      <c r="E103" s="0" t="n">
        <f aca="false">D103-C103</f>
        <v>144.670620364574</v>
      </c>
      <c r="F103" s="0" t="n">
        <f aca="false">D103-D91</f>
        <v>-31.6666666666667</v>
      </c>
    </row>
    <row r="104" customFormat="false" ht="12.8" hidden="false" customHeight="false" outlineLevel="0" collapsed="false">
      <c r="A104" s="4" t="n">
        <v>40725</v>
      </c>
      <c r="B104" s="5" t="n">
        <v>139</v>
      </c>
      <c r="C104" s="6" t="n">
        <f aca="false">_xlfn.STDEV.S(B93:B104)</f>
        <v>20.3177411653118</v>
      </c>
      <c r="D104" s="0" t="n">
        <f aca="false">AVERAGE(B93:B104)</f>
        <v>161.416666666667</v>
      </c>
      <c r="E104" s="0" t="n">
        <f aca="false">D104-C104</f>
        <v>141.098925501355</v>
      </c>
      <c r="F104" s="0" t="n">
        <f aca="false">D104-D92</f>
        <v>-34.3333333333333</v>
      </c>
    </row>
    <row r="105" customFormat="false" ht="12.8" hidden="false" customHeight="false" outlineLevel="0" collapsed="false">
      <c r="A105" s="4" t="n">
        <v>40756</v>
      </c>
      <c r="B105" s="5" t="n">
        <v>159</v>
      </c>
      <c r="C105" s="6" t="n">
        <f aca="false">_xlfn.STDEV.S(B94:B105)</f>
        <v>20.3045001729352</v>
      </c>
      <c r="D105" s="0" t="n">
        <f aca="false">AVERAGE(B94:B105)</f>
        <v>161.5</v>
      </c>
      <c r="E105" s="0" t="n">
        <f aca="false">D105-C105</f>
        <v>141.195499827065</v>
      </c>
      <c r="F105" s="0" t="n">
        <f aca="false">D105-D93</f>
        <v>-31.9166666666667</v>
      </c>
    </row>
    <row r="106" customFormat="false" ht="12.8" hidden="false" customHeight="false" outlineLevel="0" collapsed="false">
      <c r="A106" s="4" t="n">
        <v>40787</v>
      </c>
      <c r="B106" s="5" t="n">
        <v>140</v>
      </c>
      <c r="C106" s="6" t="n">
        <f aca="false">_xlfn.STDEV.S(B95:B106)</f>
        <v>21.1292917462221</v>
      </c>
      <c r="D106" s="0" t="n">
        <f aca="false">AVERAGE(B95:B106)</f>
        <v>160.416666666667</v>
      </c>
      <c r="E106" s="0" t="n">
        <f aca="false">D106-C106</f>
        <v>139.287374920445</v>
      </c>
      <c r="F106" s="0" t="n">
        <f aca="false">D106-D94</f>
        <v>-29.75</v>
      </c>
    </row>
    <row r="107" customFormat="false" ht="12.8" hidden="false" customHeight="false" outlineLevel="0" collapsed="false">
      <c r="A107" s="4" t="n">
        <v>40817</v>
      </c>
      <c r="B107" s="5" t="n">
        <v>155</v>
      </c>
      <c r="C107" s="6" t="n">
        <f aca="false">_xlfn.STDEV.S(B96:B107)</f>
        <v>20.9537730745707</v>
      </c>
      <c r="D107" s="0" t="n">
        <f aca="false">AVERAGE(B96:B107)</f>
        <v>159.166666666667</v>
      </c>
      <c r="E107" s="0" t="n">
        <f aca="false">D107-C107</f>
        <v>138.212893592096</v>
      </c>
      <c r="F107" s="0" t="n">
        <f aca="false">D107-D95</f>
        <v>-26.5</v>
      </c>
    </row>
    <row r="108" customFormat="false" ht="12.8" hidden="false" customHeight="false" outlineLevel="0" collapsed="false">
      <c r="A108" s="4" t="n">
        <v>40848</v>
      </c>
      <c r="B108" s="5" t="n">
        <v>154</v>
      </c>
      <c r="C108" s="6" t="n">
        <f aca="false">_xlfn.STDEV.S(B97:B108)</f>
        <v>20.9891746990075</v>
      </c>
      <c r="D108" s="0" t="n">
        <f aca="false">AVERAGE(B97:B108)</f>
        <v>159</v>
      </c>
      <c r="E108" s="0" t="n">
        <f aca="false">D108-C108</f>
        <v>138.010825300993</v>
      </c>
      <c r="F108" s="0" t="n">
        <f aca="false">D108-D96</f>
        <v>-20.3333333333333</v>
      </c>
    </row>
    <row r="109" customFormat="false" ht="12.8" hidden="false" customHeight="false" outlineLevel="0" collapsed="false">
      <c r="A109" s="4" t="n">
        <v>40878</v>
      </c>
      <c r="B109" s="5" t="n">
        <v>150</v>
      </c>
      <c r="C109" s="6" t="n">
        <f aca="false">_xlfn.STDEV.S(B98:B109)</f>
        <v>21.0257778294486</v>
      </c>
      <c r="D109" s="0" t="n">
        <f aca="false">AVERAGE(B98:B109)</f>
        <v>158.916666666667</v>
      </c>
      <c r="E109" s="0" t="n">
        <f aca="false">D109-C109</f>
        <v>137.890888837218</v>
      </c>
      <c r="F109" s="0" t="n">
        <f aca="false">D109-D97</f>
        <v>-18.25</v>
      </c>
    </row>
    <row r="110" customFormat="false" ht="12.8" hidden="false" customHeight="false" outlineLevel="0" collapsed="false">
      <c r="A110" s="4" t="n">
        <v>40909</v>
      </c>
      <c r="B110" s="5" t="n">
        <v>146</v>
      </c>
      <c r="C110" s="6" t="n">
        <f aca="false">_xlfn.STDEV.S(B99:B110)</f>
        <v>14.7945526420635</v>
      </c>
      <c r="D110" s="0" t="n">
        <f aca="false">AVERAGE(B99:B110)</f>
        <v>153.833333333333</v>
      </c>
      <c r="E110" s="0" t="n">
        <f aca="false">D110-C110</f>
        <v>139.03878069127</v>
      </c>
      <c r="F110" s="0" t="n">
        <f aca="false">D110-D98</f>
        <v>-21.4166666666667</v>
      </c>
    </row>
    <row r="111" customFormat="false" ht="12.8" hidden="false" customHeight="false" outlineLevel="0" collapsed="false">
      <c r="A111" s="4" t="n">
        <v>40940</v>
      </c>
      <c r="B111" s="5" t="n">
        <v>129</v>
      </c>
      <c r="C111" s="6" t="n">
        <f aca="false">_xlfn.STDEV.S(B100:B111)</f>
        <v>11.9351149846564</v>
      </c>
      <c r="D111" s="0" t="n">
        <f aca="false">AVERAGE(B100:B111)</f>
        <v>148.916666666667</v>
      </c>
      <c r="E111" s="0" t="n">
        <f aca="false">D111-C111</f>
        <v>136.98155168201</v>
      </c>
      <c r="F111" s="0" t="n">
        <f aca="false">D111-D99</f>
        <v>-26.6666666666667</v>
      </c>
    </row>
    <row r="112" customFormat="false" ht="12.8" hidden="false" customHeight="false" outlineLevel="0" collapsed="false">
      <c r="A112" s="4" t="n">
        <v>40969</v>
      </c>
      <c r="B112" s="5" t="n">
        <v>150</v>
      </c>
      <c r="C112" s="6" t="n">
        <f aca="false">_xlfn.STDEV.S(B101:B112)</f>
        <v>10.6809799800081</v>
      </c>
      <c r="D112" s="0" t="n">
        <f aca="false">AVERAGE(B101:B112)</f>
        <v>147.583333333333</v>
      </c>
      <c r="E112" s="0" t="n">
        <f aca="false">D112-C112</f>
        <v>136.902353353325</v>
      </c>
      <c r="F112" s="0" t="n">
        <f aca="false">D112-D100</f>
        <v>-23.4166666666667</v>
      </c>
    </row>
    <row r="113" customFormat="false" ht="12.8" hidden="false" customHeight="false" outlineLevel="0" collapsed="false">
      <c r="A113" s="4" t="n">
        <v>41000</v>
      </c>
      <c r="B113" s="5" t="n">
        <v>149</v>
      </c>
      <c r="C113" s="6" t="n">
        <f aca="false">_xlfn.STDEV.S(B102:B113)</f>
        <v>10.1876336206147</v>
      </c>
      <c r="D113" s="0" t="n">
        <f aca="false">AVERAGE(B102:B113)</f>
        <v>146.833333333333</v>
      </c>
      <c r="E113" s="0" t="n">
        <f aca="false">D113-C113</f>
        <v>136.645699712719</v>
      </c>
      <c r="F113" s="0" t="n">
        <f aca="false">D113-D101</f>
        <v>-22.3333333333333</v>
      </c>
    </row>
    <row r="114" customFormat="false" ht="12.8" hidden="false" customHeight="false" outlineLevel="0" collapsed="false">
      <c r="A114" s="4" t="n">
        <v>41030</v>
      </c>
      <c r="B114" s="5" t="n">
        <v>148</v>
      </c>
      <c r="C114" s="6" t="n">
        <f aca="false">_xlfn.STDEV.S(B103:B114)</f>
        <v>9.33062731334856</v>
      </c>
      <c r="D114" s="0" t="n">
        <f aca="false">AVERAGE(B103:B114)</f>
        <v>145.833333333333</v>
      </c>
      <c r="E114" s="0" t="n">
        <f aca="false">D114-C114</f>
        <v>136.502706019985</v>
      </c>
      <c r="F114" s="0" t="n">
        <f aca="false">D114-D102</f>
        <v>-19.3333333333333</v>
      </c>
    </row>
    <row r="115" customFormat="false" ht="12.8" hidden="false" customHeight="false" outlineLevel="0" collapsed="false">
      <c r="A115" s="4" t="n">
        <v>41061</v>
      </c>
      <c r="B115" s="5" t="n">
        <v>134</v>
      </c>
      <c r="C115" s="6" t="n">
        <f aca="false">_xlfn.STDEV.S(B104:B115)</f>
        <v>8.92858874457195</v>
      </c>
      <c r="D115" s="0" t="n">
        <f aca="false">AVERAGE(B104:B115)</f>
        <v>146.083333333333</v>
      </c>
      <c r="E115" s="0" t="n">
        <f aca="false">D115-C115</f>
        <v>137.154744588761</v>
      </c>
      <c r="F115" s="0" t="n">
        <f aca="false">D115-D103</f>
        <v>-17.6666666666667</v>
      </c>
    </row>
    <row r="116" customFormat="false" ht="12.8" hidden="false" customHeight="false" outlineLevel="0" collapsed="false">
      <c r="A116" s="4" t="n">
        <v>41091</v>
      </c>
      <c r="B116" s="5" t="n">
        <v>127</v>
      </c>
      <c r="C116" s="6" t="n">
        <f aca="false">_xlfn.STDEV.S(B105:B116)</f>
        <v>10.3524993322503</v>
      </c>
      <c r="D116" s="0" t="n">
        <f aca="false">AVERAGE(B105:B116)</f>
        <v>145.083333333333</v>
      </c>
      <c r="E116" s="0" t="n">
        <f aca="false">D116-C116</f>
        <v>134.730834001083</v>
      </c>
      <c r="F116" s="0" t="n">
        <f aca="false">D116-D104</f>
        <v>-16.3333333333333</v>
      </c>
    </row>
    <row r="117" customFormat="false" ht="12.8" hidden="false" customHeight="false" outlineLevel="0" collapsed="false">
      <c r="A117" s="4" t="n">
        <v>41122</v>
      </c>
      <c r="B117" s="5" t="n">
        <v>146</v>
      </c>
      <c r="C117" s="6" t="n">
        <f aca="false">_xlfn.STDEV.S(B106:B117)</f>
        <v>9.40019342160768</v>
      </c>
      <c r="D117" s="0" t="n">
        <f aca="false">AVERAGE(B106:B117)</f>
        <v>144</v>
      </c>
      <c r="E117" s="0" t="n">
        <f aca="false">D117-C117</f>
        <v>134.599806578392</v>
      </c>
      <c r="F117" s="0" t="n">
        <f aca="false">D117-D105</f>
        <v>-17.5</v>
      </c>
    </row>
    <row r="118" customFormat="false" ht="12.8" hidden="false" customHeight="false" outlineLevel="0" collapsed="false">
      <c r="A118" s="4" t="n">
        <v>41153</v>
      </c>
      <c r="B118" s="5" t="n">
        <v>139</v>
      </c>
      <c r="C118" s="6" t="n">
        <f aca="false">_xlfn.STDEV.S(B107:B118)</f>
        <v>9.44321144654944</v>
      </c>
      <c r="D118" s="0" t="n">
        <f aca="false">AVERAGE(B107:B118)</f>
        <v>143.916666666667</v>
      </c>
      <c r="E118" s="0" t="n">
        <f aca="false">D118-C118</f>
        <v>134.473455220117</v>
      </c>
      <c r="F118" s="0" t="n">
        <f aca="false">D118-D106</f>
        <v>-16.5</v>
      </c>
    </row>
    <row r="119" customFormat="false" ht="12.8" hidden="false" customHeight="false" outlineLevel="0" collapsed="false">
      <c r="A119" s="4" t="n">
        <v>41183</v>
      </c>
      <c r="B119" s="5" t="n">
        <v>159</v>
      </c>
      <c r="C119" s="6" t="n">
        <f aca="false">_xlfn.STDEV.S(B108:B119)</f>
        <v>9.92815097680237</v>
      </c>
      <c r="D119" s="0" t="n">
        <f aca="false">AVERAGE(B108:B119)</f>
        <v>144.25</v>
      </c>
      <c r="E119" s="0" t="n">
        <f aca="false">D119-C119</f>
        <v>134.321849023198</v>
      </c>
      <c r="F119" s="0" t="n">
        <f aca="false">D119-D107</f>
        <v>-14.9166666666667</v>
      </c>
    </row>
    <row r="120" customFormat="false" ht="12.8" hidden="false" customHeight="false" outlineLevel="0" collapsed="false">
      <c r="A120" s="4" t="n">
        <v>41214</v>
      </c>
      <c r="B120" s="5" t="n">
        <v>157</v>
      </c>
      <c r="C120" s="6" t="n">
        <f aca="false">_xlfn.STDEV.S(B109:B120)</f>
        <v>10.2291917391534</v>
      </c>
      <c r="D120" s="0" t="n">
        <f aca="false">AVERAGE(B109:B120)</f>
        <v>144.5</v>
      </c>
      <c r="E120" s="0" t="n">
        <f aca="false">D120-C120</f>
        <v>134.270808260847</v>
      </c>
      <c r="F120" s="0" t="n">
        <f aca="false">D120-D108</f>
        <v>-14.5</v>
      </c>
    </row>
    <row r="121" customFormat="false" ht="12.8" hidden="false" customHeight="false" outlineLevel="0" collapsed="false">
      <c r="A121" s="4" t="n">
        <v>41244</v>
      </c>
      <c r="B121" s="5" t="n">
        <v>145</v>
      </c>
      <c r="C121" s="6" t="n">
        <f aca="false">_xlfn.STDEV.S(B110:B121)</f>
        <v>10.0856183236179</v>
      </c>
      <c r="D121" s="0" t="n">
        <f aca="false">AVERAGE(B110:B121)</f>
        <v>144.083333333333</v>
      </c>
      <c r="E121" s="0" t="n">
        <f aca="false">D121-C121</f>
        <v>133.997715009715</v>
      </c>
      <c r="F121" s="0" t="n">
        <f aca="false">D121-D109</f>
        <v>-14.8333333333333</v>
      </c>
    </row>
    <row r="122" customFormat="false" ht="12.8" hidden="false" customHeight="false" outlineLevel="0" collapsed="false">
      <c r="A122" s="4" t="n">
        <v>41275</v>
      </c>
      <c r="B122" s="5" t="n">
        <v>156</v>
      </c>
      <c r="C122" s="6" t="n">
        <f aca="false">_xlfn.STDEV.S(B111:B122)</f>
        <v>10.6554154676333</v>
      </c>
      <c r="D122" s="0" t="n">
        <f aca="false">AVERAGE(B111:B122)</f>
        <v>144.916666666667</v>
      </c>
      <c r="E122" s="0" t="n">
        <f aca="false">D122-C122</f>
        <v>134.261251199033</v>
      </c>
      <c r="F122" s="0" t="n">
        <f aca="false">D122-D110</f>
        <v>-8.91666666666669</v>
      </c>
    </row>
    <row r="123" customFormat="false" ht="12.8" hidden="false" customHeight="false" outlineLevel="0" collapsed="false">
      <c r="A123" s="4" t="n">
        <v>41306</v>
      </c>
      <c r="B123" s="5" t="n">
        <v>148</v>
      </c>
      <c r="C123" s="6" t="n">
        <f aca="false">_xlfn.STDEV.S(B112:B123)</f>
        <v>9.41468871691272</v>
      </c>
      <c r="D123" s="0" t="n">
        <f aca="false">AVERAGE(B112:B123)</f>
        <v>146.5</v>
      </c>
      <c r="E123" s="0" t="n">
        <f aca="false">D123-C123</f>
        <v>137.085311283087</v>
      </c>
      <c r="F123" s="0" t="n">
        <f aca="false">D123-D111</f>
        <v>-2.41666666666666</v>
      </c>
    </row>
    <row r="124" customFormat="false" ht="12.8" hidden="false" customHeight="false" outlineLevel="0" collapsed="false">
      <c r="A124" s="4" t="n">
        <v>41334</v>
      </c>
      <c r="B124" s="5" t="n">
        <v>174</v>
      </c>
      <c r="C124" s="6" t="n">
        <f aca="false">_xlfn.STDEV.S(B113:B124)</f>
        <v>12.3251406040293</v>
      </c>
      <c r="D124" s="0" t="n">
        <f aca="false">AVERAGE(B113:B124)</f>
        <v>148.5</v>
      </c>
      <c r="E124" s="0" t="n">
        <f aca="false">D124-C124</f>
        <v>136.174859395971</v>
      </c>
      <c r="F124" s="0" t="n">
        <f aca="false">D124-D112</f>
        <v>0.916666666666657</v>
      </c>
    </row>
    <row r="125" customFormat="false" ht="12.8" hidden="false" customHeight="false" outlineLevel="0" collapsed="false">
      <c r="A125" s="4" t="n">
        <v>41365</v>
      </c>
      <c r="B125" s="5" t="n">
        <v>140</v>
      </c>
      <c r="C125" s="6" t="n">
        <f aca="false">_xlfn.STDEV.S(B114:B125)</f>
        <v>12.5634751995978</v>
      </c>
      <c r="D125" s="0" t="n">
        <f aca="false">AVERAGE(B114:B125)</f>
        <v>147.75</v>
      </c>
      <c r="E125" s="0" t="n">
        <f aca="false">D125-C125</f>
        <v>135.186524800402</v>
      </c>
      <c r="F125" s="0" t="n">
        <f aca="false">D125-D113</f>
        <v>0.916666666666657</v>
      </c>
    </row>
    <row r="126" customFormat="false" ht="12.8" hidden="false" customHeight="false" outlineLevel="0" collapsed="false">
      <c r="A126" s="4" t="n">
        <v>41395</v>
      </c>
      <c r="B126" s="5" t="n">
        <v>162</v>
      </c>
      <c r="C126" s="6" t="n">
        <f aca="false">_xlfn.STDEV.S(B115:B126)</f>
        <v>13.2215961994234</v>
      </c>
      <c r="D126" s="0" t="n">
        <f aca="false">AVERAGE(B115:B126)</f>
        <v>148.916666666667</v>
      </c>
      <c r="E126" s="0" t="n">
        <f aca="false">D126-C126</f>
        <v>135.695070467243</v>
      </c>
      <c r="F126" s="0" t="n">
        <f aca="false">D126-D114</f>
        <v>3.08333333333331</v>
      </c>
    </row>
    <row r="127" customFormat="false" ht="12.8" hidden="false" customHeight="false" outlineLevel="0" collapsed="false">
      <c r="A127" s="4" t="n">
        <v>41426</v>
      </c>
      <c r="B127" s="5" t="n">
        <v>110</v>
      </c>
      <c r="C127" s="6" t="n">
        <f aca="false">_xlfn.STDEV.S(B116:B127)</f>
        <v>16.9676608626975</v>
      </c>
      <c r="D127" s="0" t="n">
        <f aca="false">AVERAGE(B116:B127)</f>
        <v>146.916666666667</v>
      </c>
      <c r="E127" s="0" t="n">
        <f aca="false">D127-C127</f>
        <v>129.949005803969</v>
      </c>
      <c r="F127" s="0" t="n">
        <f aca="false">D127-D115</f>
        <v>0.833333333333314</v>
      </c>
    </row>
    <row r="128" customFormat="false" ht="12.8" hidden="false" customHeight="false" outlineLevel="0" collapsed="false">
      <c r="A128" s="4" t="n">
        <v>41456</v>
      </c>
      <c r="B128" s="5" t="n">
        <v>113</v>
      </c>
      <c r="C128" s="6" t="n">
        <f aca="false">_xlfn.STDEV.S(B117:B128)</f>
        <v>18.8396342369436</v>
      </c>
      <c r="D128" s="0" t="n">
        <f aca="false">AVERAGE(B117:B128)</f>
        <v>145.75</v>
      </c>
      <c r="E128" s="0" t="n">
        <f aca="false">D128-C128</f>
        <v>126.910365763056</v>
      </c>
      <c r="F128" s="0" t="n">
        <f aca="false">D128-D116</f>
        <v>0.666666666666657</v>
      </c>
    </row>
    <row r="129" customFormat="false" ht="12.8" hidden="false" customHeight="false" outlineLevel="0" collapsed="false">
      <c r="A129" s="4" t="n">
        <v>41487</v>
      </c>
      <c r="B129" s="5" t="n">
        <v>122</v>
      </c>
      <c r="C129" s="6" t="n">
        <f aca="false">_xlfn.STDEV.S(B118:B129)</f>
        <v>20.0459698964881</v>
      </c>
      <c r="D129" s="0" t="n">
        <f aca="false">AVERAGE(B118:B129)</f>
        <v>143.75</v>
      </c>
      <c r="E129" s="0" t="n">
        <f aca="false">D129-C129</f>
        <v>123.704030103512</v>
      </c>
      <c r="F129" s="0" t="n">
        <f aca="false">D129-D117</f>
        <v>-0.25</v>
      </c>
    </row>
    <row r="130" customFormat="false" ht="12.8" hidden="false" customHeight="false" outlineLevel="0" collapsed="false">
      <c r="A130" s="4" t="n">
        <v>41518</v>
      </c>
      <c r="B130" s="5" t="n">
        <v>116</v>
      </c>
      <c r="C130" s="6" t="n">
        <f aca="false">_xlfn.STDEV.S(B119:B130)</f>
        <v>21.5821194229825</v>
      </c>
      <c r="D130" s="0" t="n">
        <f aca="false">AVERAGE(B119:B130)</f>
        <v>141.833333333333</v>
      </c>
      <c r="E130" s="0" t="n">
        <f aca="false">D130-C130</f>
        <v>120.251213910351</v>
      </c>
      <c r="F130" s="0" t="n">
        <f aca="false">D130-D118</f>
        <v>-2.08333333333331</v>
      </c>
    </row>
    <row r="131" customFormat="false" ht="12.8" hidden="false" customHeight="false" outlineLevel="0" collapsed="false">
      <c r="A131" s="4" t="n">
        <v>41548</v>
      </c>
      <c r="B131" s="5" t="n">
        <v>143</v>
      </c>
      <c r="C131" s="6" t="n">
        <f aca="false">_xlfn.STDEV.S(B120:B131)</f>
        <v>20.9088932796984</v>
      </c>
      <c r="D131" s="0" t="n">
        <f aca="false">AVERAGE(B120:B131)</f>
        <v>140.5</v>
      </c>
      <c r="E131" s="0" t="n">
        <f aca="false">D131-C131</f>
        <v>119.591106720302</v>
      </c>
      <c r="F131" s="0" t="n">
        <f aca="false">D131-D119</f>
        <v>-3.75</v>
      </c>
    </row>
    <row r="132" customFormat="false" ht="12.8" hidden="false" customHeight="false" outlineLevel="0" collapsed="false">
      <c r="A132" s="4" t="n">
        <v>41579</v>
      </c>
      <c r="B132" s="5" t="n">
        <v>129</v>
      </c>
      <c r="C132" s="6" t="n">
        <f aca="false">_xlfn.STDEV.S(B121:B132)</f>
        <v>20.4576428631246</v>
      </c>
      <c r="D132" s="0" t="n">
        <f aca="false">AVERAGE(B121:B132)</f>
        <v>138.166666666667</v>
      </c>
      <c r="E132" s="0" t="n">
        <f aca="false">D132-C132</f>
        <v>117.709023803542</v>
      </c>
      <c r="F132" s="0" t="n">
        <f aca="false">D132-D120</f>
        <v>-6.33333333333334</v>
      </c>
    </row>
    <row r="133" customFormat="false" ht="12.8" hidden="false" customHeight="false" outlineLevel="0" collapsed="false">
      <c r="A133" s="4" t="n">
        <v>41609</v>
      </c>
      <c r="B133" s="5" t="n">
        <v>111</v>
      </c>
      <c r="C133" s="6" t="n">
        <f aca="false">_xlfn.STDEV.S(B122:B133)</f>
        <v>21.7395046081106</v>
      </c>
      <c r="D133" s="0" t="n">
        <f aca="false">AVERAGE(B122:B133)</f>
        <v>135.333333333333</v>
      </c>
      <c r="E133" s="0" t="n">
        <f aca="false">D133-C133</f>
        <v>113.593828725223</v>
      </c>
      <c r="F133" s="0" t="n">
        <f aca="false">D133-D121</f>
        <v>-8.75</v>
      </c>
    </row>
    <row r="134" customFormat="false" ht="12.8" hidden="false" customHeight="false" outlineLevel="0" collapsed="false">
      <c r="A134" s="4" t="n">
        <v>41640</v>
      </c>
      <c r="B134" s="5" t="n">
        <v>141</v>
      </c>
      <c r="C134" s="6" t="n">
        <f aca="false">_xlfn.STDEV.S(B123:B134)</f>
        <v>20.8564719989365</v>
      </c>
      <c r="D134" s="0" t="n">
        <f aca="false">AVERAGE(B123:B134)</f>
        <v>134.083333333333</v>
      </c>
      <c r="E134" s="0" t="n">
        <f aca="false">D134-C134</f>
        <v>113.226861334397</v>
      </c>
      <c r="F134" s="0" t="n">
        <f aca="false">D134-D122</f>
        <v>-10.8333333333333</v>
      </c>
    </row>
    <row r="135" customFormat="false" ht="12.8" hidden="false" customHeight="false" outlineLevel="0" collapsed="false">
      <c r="A135" s="4" t="n">
        <v>41671</v>
      </c>
      <c r="B135" s="5" t="n">
        <v>128</v>
      </c>
      <c r="C135" s="6" t="n">
        <f aca="false">_xlfn.STDEV.S(B124:B135)</f>
        <v>20.4381921159798</v>
      </c>
      <c r="D135" s="0" t="n">
        <f aca="false">AVERAGE(B124:B135)</f>
        <v>132.416666666667</v>
      </c>
      <c r="E135" s="0" t="n">
        <f aca="false">D135-C135</f>
        <v>111.978474550687</v>
      </c>
      <c r="F135" s="0" t="n">
        <f aca="false">D135-D123</f>
        <v>-14.0833333333333</v>
      </c>
    </row>
    <row r="136" customFormat="false" ht="12.8" hidden="false" customHeight="false" outlineLevel="0" collapsed="false">
      <c r="A136" s="4" t="n">
        <v>41699</v>
      </c>
      <c r="B136" s="5" t="n">
        <v>118</v>
      </c>
      <c r="C136" s="6" t="n">
        <f aca="false">_xlfn.STDEV.S(B125:B136)</f>
        <v>15.9893430418229</v>
      </c>
      <c r="D136" s="0" t="n">
        <f aca="false">AVERAGE(B125:B136)</f>
        <v>127.75</v>
      </c>
      <c r="E136" s="0" t="n">
        <f aca="false">D136-C136</f>
        <v>111.760656958177</v>
      </c>
      <c r="F136" s="0" t="n">
        <f aca="false">D136-D124</f>
        <v>-20.75</v>
      </c>
    </row>
    <row r="137" customFormat="false" ht="12.8" hidden="false" customHeight="false" outlineLevel="0" collapsed="false">
      <c r="A137" s="4" t="n">
        <v>41730</v>
      </c>
      <c r="B137" s="5" t="n">
        <v>108</v>
      </c>
      <c r="C137" s="6" t="n">
        <f aca="false">_xlfn.STDEV.S(B126:B137)</f>
        <v>16.4231451607083</v>
      </c>
      <c r="D137" s="0" t="n">
        <f aca="false">AVERAGE(B126:B137)</f>
        <v>125.083333333333</v>
      </c>
      <c r="E137" s="0" t="n">
        <f aca="false">D137-C137</f>
        <v>108.660188172625</v>
      </c>
      <c r="F137" s="0" t="n">
        <f aca="false">D137-D125</f>
        <v>-22.6666666666667</v>
      </c>
    </row>
    <row r="138" customFormat="false" ht="12.8" hidden="false" customHeight="false" outlineLevel="0" collapsed="false">
      <c r="A138" s="4" t="n">
        <v>41760</v>
      </c>
      <c r="B138" s="5" t="n">
        <v>121</v>
      </c>
      <c r="C138" s="6" t="n">
        <f aca="false">_xlfn.STDEV.S(B127:B138)</f>
        <v>11.6019852010792</v>
      </c>
      <c r="D138" s="0" t="n">
        <f aca="false">AVERAGE(B127:B138)</f>
        <v>121.666666666667</v>
      </c>
      <c r="E138" s="0" t="n">
        <f aca="false">D138-C138</f>
        <v>110.064681465587</v>
      </c>
      <c r="F138" s="0" t="n">
        <f aca="false">D138-D126</f>
        <v>-27.25</v>
      </c>
    </row>
    <row r="139" customFormat="false" ht="12.8" hidden="false" customHeight="false" outlineLevel="0" collapsed="false">
      <c r="A139" s="4" t="n">
        <v>41791</v>
      </c>
      <c r="B139" s="5" t="n">
        <v>135</v>
      </c>
      <c r="C139" s="6" t="n">
        <f aca="false">_xlfn.STDEV.S(B128:B139)</f>
        <v>11.5611024953977</v>
      </c>
      <c r="D139" s="0" t="n">
        <f aca="false">AVERAGE(B128:B139)</f>
        <v>123.75</v>
      </c>
      <c r="E139" s="0" t="n">
        <f aca="false">D139-C139</f>
        <v>112.188897504602</v>
      </c>
      <c r="F139" s="0" t="n">
        <f aca="false">D139-D127</f>
        <v>-23.1666666666667</v>
      </c>
    </row>
    <row r="140" customFormat="false" ht="12.8" hidden="false" customHeight="false" outlineLevel="0" collapsed="false">
      <c r="A140" s="4" t="n">
        <v>41821</v>
      </c>
      <c r="B140" s="5" t="n">
        <v>100</v>
      </c>
      <c r="C140" s="6" t="n">
        <f aca="false">_xlfn.STDEV.S(B129:B140)</f>
        <v>13.1587049192356</v>
      </c>
      <c r="D140" s="0" t="n">
        <f aca="false">AVERAGE(B129:B140)</f>
        <v>122.666666666667</v>
      </c>
      <c r="E140" s="0" t="n">
        <f aca="false">D140-C140</f>
        <v>109.507961747431</v>
      </c>
      <c r="F140" s="0" t="n">
        <f aca="false">D140-D128</f>
        <v>-23.0833333333333</v>
      </c>
    </row>
    <row r="141" customFormat="false" ht="12.8" hidden="false" customHeight="false" outlineLevel="0" collapsed="false">
      <c r="A141" s="4" t="n">
        <v>41852</v>
      </c>
      <c r="B141" s="5" t="n">
        <v>126</v>
      </c>
      <c r="C141" s="6" t="n">
        <f aca="false">_xlfn.STDEV.S(B130:B141)</f>
        <v>13.1909059582729</v>
      </c>
      <c r="D141" s="0" t="n">
        <f aca="false">AVERAGE(B130:B141)</f>
        <v>123</v>
      </c>
      <c r="E141" s="0" t="n">
        <f aca="false">D141-C141</f>
        <v>109.809094041727</v>
      </c>
      <c r="F141" s="0" t="n">
        <f aca="false">D141-D129</f>
        <v>-20.75</v>
      </c>
    </row>
    <row r="142" customFormat="false" ht="12.8" hidden="false" customHeight="false" outlineLevel="0" collapsed="false">
      <c r="A142" s="4" t="n">
        <v>41883</v>
      </c>
      <c r="B142" s="5" t="n">
        <v>98</v>
      </c>
      <c r="C142" s="6" t="n">
        <f aca="false">_xlfn.STDEV.S(B131:B142)</f>
        <v>14.9635921793228</v>
      </c>
      <c r="D142" s="0" t="n">
        <f aca="false">AVERAGE(B131:B142)</f>
        <v>121.5</v>
      </c>
      <c r="E142" s="0" t="n">
        <f aca="false">D142-C142</f>
        <v>106.536407820677</v>
      </c>
      <c r="F142" s="0" t="n">
        <f aca="false">D142-D130</f>
        <v>-20.3333333333333</v>
      </c>
    </row>
    <row r="143" customFormat="false" ht="12.8" hidden="false" customHeight="false" outlineLevel="0" collapsed="false">
      <c r="A143" s="4" t="n">
        <v>41913</v>
      </c>
      <c r="B143" s="5" t="n">
        <v>113</v>
      </c>
      <c r="C143" s="6" t="n">
        <f aca="false">_xlfn.STDEV.S(B132:B143)</f>
        <v>13.4772535642973</v>
      </c>
      <c r="D143" s="0" t="n">
        <f aca="false">AVERAGE(B132:B143)</f>
        <v>119</v>
      </c>
      <c r="E143" s="0" t="n">
        <f aca="false">D143-C143</f>
        <v>105.522746435703</v>
      </c>
      <c r="F143" s="0" t="n">
        <f aca="false">D143-D131</f>
        <v>-21.5</v>
      </c>
    </row>
    <row r="144" customFormat="false" ht="12.8" hidden="false" customHeight="false" outlineLevel="0" collapsed="false">
      <c r="A144" s="4" t="n">
        <v>41944</v>
      </c>
      <c r="B144" s="5" t="n">
        <v>119</v>
      </c>
      <c r="C144" s="6" t="n">
        <f aca="false">_xlfn.STDEV.S(B133:B144)</f>
        <v>13.1067875083057</v>
      </c>
      <c r="D144" s="0" t="n">
        <f aca="false">AVERAGE(B133:B144)</f>
        <v>118.166666666667</v>
      </c>
      <c r="E144" s="0" t="n">
        <f aca="false">D144-C144</f>
        <v>105.059879158361</v>
      </c>
      <c r="F144" s="0" t="n">
        <f aca="false">D144-D132</f>
        <v>-20</v>
      </c>
    </row>
    <row r="145" customFormat="false" ht="12.8" hidden="false" customHeight="false" outlineLevel="0" collapsed="false">
      <c r="A145" s="4" t="n">
        <v>41974</v>
      </c>
      <c r="B145" s="5" t="n">
        <v>99</v>
      </c>
      <c r="C145" s="6" t="n">
        <f aca="false">_xlfn.STDEV.S(B134:B145)</f>
        <v>14.121764848072</v>
      </c>
      <c r="D145" s="0" t="n">
        <f aca="false">AVERAGE(B134:B145)</f>
        <v>117.166666666667</v>
      </c>
      <c r="E145" s="0" t="n">
        <f aca="false">D145-C145</f>
        <v>103.044901818595</v>
      </c>
      <c r="F145" s="0" t="n">
        <f aca="false">D145-D133</f>
        <v>-18.1666666666667</v>
      </c>
    </row>
    <row r="146" customFormat="false" ht="12.8" hidden="false" customHeight="false" outlineLevel="0" collapsed="false">
      <c r="A146" s="4" t="n">
        <v>42005</v>
      </c>
      <c r="B146" s="5" t="n">
        <v>129</v>
      </c>
      <c r="C146" s="6" t="n">
        <f aca="false">_xlfn.STDEV.S(B135:B146)</f>
        <v>12.6263313129445</v>
      </c>
      <c r="D146" s="0" t="n">
        <f aca="false">AVERAGE(B135:B146)</f>
        <v>116.166666666667</v>
      </c>
      <c r="E146" s="0" t="n">
        <f aca="false">D146-C146</f>
        <v>103.540335353722</v>
      </c>
      <c r="F146" s="0" t="n">
        <f aca="false">D146-D134</f>
        <v>-17.9166666666667</v>
      </c>
    </row>
    <row r="147" customFormat="false" ht="12.8" hidden="false" customHeight="false" outlineLevel="0" collapsed="false">
      <c r="A147" s="4" t="n">
        <v>42036</v>
      </c>
      <c r="B147" s="5" t="n">
        <v>130</v>
      </c>
      <c r="C147" s="6" t="n">
        <f aca="false">_xlfn.STDEV.S(B136:B147)</f>
        <v>12.8086145254124</v>
      </c>
      <c r="D147" s="0" t="n">
        <f aca="false">AVERAGE(B136:B147)</f>
        <v>116.333333333333</v>
      </c>
      <c r="E147" s="0" t="n">
        <f aca="false">D147-C147</f>
        <v>103.524718807921</v>
      </c>
      <c r="F147" s="0" t="n">
        <f aca="false">D147-D135</f>
        <v>-16.0833333333333</v>
      </c>
    </row>
    <row r="148" customFormat="false" ht="12.8" hidden="false" customHeight="false" outlineLevel="0" collapsed="false">
      <c r="A148" s="4" t="n">
        <v>42064</v>
      </c>
      <c r="B148" s="5" t="n">
        <v>151</v>
      </c>
      <c r="C148" s="6" t="n">
        <f aca="false">_xlfn.STDEV.S(B137:B148)</f>
        <v>16.2730023677441</v>
      </c>
      <c r="D148" s="0" t="n">
        <f aca="false">AVERAGE(B137:B148)</f>
        <v>119.083333333333</v>
      </c>
      <c r="E148" s="0" t="n">
        <f aca="false">D148-C148</f>
        <v>102.810330965589</v>
      </c>
      <c r="F148" s="0" t="n">
        <f aca="false">D148-D136</f>
        <v>-8.66666666666667</v>
      </c>
    </row>
    <row r="149" customFormat="false" ht="12.8" hidden="false" customHeight="false" outlineLevel="0" collapsed="false">
      <c r="A149" s="4" t="n">
        <v>42095</v>
      </c>
      <c r="B149" s="5" t="n">
        <v>103</v>
      </c>
      <c r="C149" s="6" t="n">
        <f aca="false">_xlfn.STDEV.S(B138:B149)</f>
        <v>16.6424065858786</v>
      </c>
      <c r="D149" s="0" t="n">
        <f aca="false">AVERAGE(B138:B149)</f>
        <v>118.666666666667</v>
      </c>
      <c r="E149" s="0" t="n">
        <f aca="false">D149-C149</f>
        <v>102.024260080788</v>
      </c>
      <c r="F149" s="0" t="n">
        <f aca="false">D149-D137</f>
        <v>-6.41666666666666</v>
      </c>
    </row>
    <row r="150" customFormat="false" ht="12.8" hidden="false" customHeight="false" outlineLevel="0" collapsed="false">
      <c r="A150" s="4" t="n">
        <v>42125</v>
      </c>
      <c r="B150" s="5" t="n">
        <v>104</v>
      </c>
      <c r="C150" s="6" t="n">
        <f aca="false">_xlfn.STDEV.S(B139:B150)</f>
        <v>17.1417883865981</v>
      </c>
      <c r="D150" s="0" t="n">
        <f aca="false">AVERAGE(B139:B150)</f>
        <v>117.25</v>
      </c>
      <c r="E150" s="0" t="n">
        <f aca="false">D150-C150</f>
        <v>100.108211613402</v>
      </c>
      <c r="F150" s="0" t="n">
        <f aca="false">D150-D138</f>
        <v>-4.41666666666667</v>
      </c>
    </row>
    <row r="151" customFormat="false" ht="12.8" hidden="false" customHeight="false" outlineLevel="0" collapsed="false">
      <c r="A151" s="4" t="n">
        <v>42156</v>
      </c>
      <c r="B151" s="5" t="n">
        <v>103</v>
      </c>
      <c r="C151" s="6" t="n">
        <f aca="false">_xlfn.STDEV.S(B140:B151)</f>
        <v>16.6102834157493</v>
      </c>
      <c r="D151" s="0" t="n">
        <f aca="false">AVERAGE(B140:B151)</f>
        <v>114.583333333333</v>
      </c>
      <c r="E151" s="0" t="n">
        <f aca="false">D151-C151</f>
        <v>97.9730499175841</v>
      </c>
      <c r="F151" s="0" t="n">
        <f aca="false">D151-D139</f>
        <v>-9.16666666666667</v>
      </c>
    </row>
    <row r="152" customFormat="false" ht="12.8" hidden="false" customHeight="false" outlineLevel="0" collapsed="false">
      <c r="A152" s="4" t="n">
        <v>42186</v>
      </c>
      <c r="B152" s="5" t="n">
        <v>97</v>
      </c>
      <c r="C152" s="6" t="n">
        <f aca="false">_xlfn.STDEV.S(B141:B152)</f>
        <v>16.8702715036262</v>
      </c>
      <c r="D152" s="0" t="n">
        <f aca="false">AVERAGE(B141:B152)</f>
        <v>114.333333333333</v>
      </c>
      <c r="E152" s="0" t="n">
        <f aca="false">D152-C152</f>
        <v>97.4630618297072</v>
      </c>
      <c r="F152" s="0" t="n">
        <f aca="false">D152-D140</f>
        <v>-8.33333333333334</v>
      </c>
    </row>
    <row r="153" customFormat="false" ht="12.8" hidden="false" customHeight="false" outlineLevel="0" collapsed="false">
      <c r="A153" s="4" t="n">
        <v>42217</v>
      </c>
      <c r="B153" s="5" t="n">
        <v>93</v>
      </c>
      <c r="C153" s="6" t="n">
        <f aca="false">_xlfn.STDEV.S(B142:B153)</f>
        <v>17.4744402086608</v>
      </c>
      <c r="D153" s="0" t="n">
        <f aca="false">AVERAGE(B142:B153)</f>
        <v>111.583333333333</v>
      </c>
      <c r="E153" s="0" t="n">
        <f aca="false">D153-C153</f>
        <v>94.1088931246726</v>
      </c>
      <c r="F153" s="0" t="n">
        <f aca="false">D153-D141</f>
        <v>-11.4166666666667</v>
      </c>
    </row>
    <row r="154" customFormat="false" ht="12.8" hidden="false" customHeight="false" outlineLevel="0" collapsed="false">
      <c r="A154" s="4" t="n">
        <v>42248</v>
      </c>
      <c r="B154" s="5" t="n">
        <v>92</v>
      </c>
      <c r="C154" s="6" t="n">
        <f aca="false">_xlfn.STDEV.S(B143:B154)</f>
        <v>17.9770476559485</v>
      </c>
      <c r="D154" s="0" t="n">
        <f aca="false">AVERAGE(B143:B154)</f>
        <v>111.083333333333</v>
      </c>
      <c r="E154" s="0" t="n">
        <f aca="false">D154-C154</f>
        <v>93.1062856773849</v>
      </c>
      <c r="F154" s="0" t="n">
        <f aca="false">D154-D142</f>
        <v>-10.4166666666667</v>
      </c>
    </row>
    <row r="155" customFormat="false" ht="12.8" hidden="false" customHeight="false" outlineLevel="0" collapsed="false">
      <c r="A155" s="4" t="n">
        <v>42278</v>
      </c>
      <c r="B155" s="5" t="n">
        <v>99</v>
      </c>
      <c r="C155" s="6" t="n">
        <f aca="false">_xlfn.STDEV.S(B144:B155)</f>
        <v>18.2928616645616</v>
      </c>
      <c r="D155" s="0" t="n">
        <f aca="false">AVERAGE(B144:B155)</f>
        <v>109.916666666667</v>
      </c>
      <c r="E155" s="0" t="n">
        <f aca="false">D155-C155</f>
        <v>91.6238050021051</v>
      </c>
      <c r="F155" s="0" t="n">
        <f aca="false">D155-D143</f>
        <v>-9.08333333333333</v>
      </c>
    </row>
    <row r="156" customFormat="false" ht="12.8" hidden="false" customHeight="false" outlineLevel="0" collapsed="false">
      <c r="A156" s="4" t="n">
        <v>42309</v>
      </c>
      <c r="B156" s="5" t="n">
        <v>94</v>
      </c>
      <c r="C156" s="6" t="n">
        <f aca="false">_xlfn.STDEV.S(B145:B156)</f>
        <v>18.5855923345005</v>
      </c>
      <c r="D156" s="0" t="n">
        <f aca="false">AVERAGE(B145:B156)</f>
        <v>107.833333333333</v>
      </c>
      <c r="E156" s="0" t="n">
        <f aca="false">D156-C156</f>
        <v>89.2477409988329</v>
      </c>
      <c r="F156" s="0" t="n">
        <f aca="false">D156-D144</f>
        <v>-10.3333333333333</v>
      </c>
    </row>
    <row r="157" customFormat="false" ht="12.8" hidden="false" customHeight="false" outlineLevel="0" collapsed="false">
      <c r="A157" s="4" t="n">
        <v>42339</v>
      </c>
      <c r="B157" s="5" t="n">
        <v>78</v>
      </c>
      <c r="C157" s="6" t="n">
        <f aca="false">_xlfn.STDEV.S(B146:B157)</f>
        <v>20.3936636029801</v>
      </c>
      <c r="D157" s="0" t="n">
        <f aca="false">AVERAGE(B146:B157)</f>
        <v>106.083333333333</v>
      </c>
      <c r="E157" s="0" t="n">
        <f aca="false">D157-C157</f>
        <v>85.6896697303532</v>
      </c>
      <c r="F157" s="0" t="n">
        <f aca="false">D157-D145</f>
        <v>-11.0833333333333</v>
      </c>
    </row>
    <row r="158" customFormat="false" ht="12.8" hidden="false" customHeight="false" outlineLevel="0" collapsed="false">
      <c r="A158" s="4" t="n">
        <v>42370</v>
      </c>
      <c r="B158" s="5" t="n">
        <v>106</v>
      </c>
      <c r="C158" s="6" t="n">
        <f aca="false">_xlfn.STDEV.S(B147:B158)</f>
        <v>19.0827543911123</v>
      </c>
      <c r="D158" s="0" t="n">
        <f aca="false">AVERAGE(B147:B158)</f>
        <v>104.166666666667</v>
      </c>
      <c r="E158" s="0" t="n">
        <f aca="false">D158-C158</f>
        <v>85.0839122755544</v>
      </c>
      <c r="F158" s="0" t="n">
        <f aca="false">D158-D146</f>
        <v>-12</v>
      </c>
    </row>
    <row r="159" customFormat="false" ht="12.8" hidden="false" customHeight="false" outlineLevel="0" collapsed="false">
      <c r="A159" s="4" t="n">
        <v>42401</v>
      </c>
      <c r="B159" s="5" t="n">
        <v>96</v>
      </c>
      <c r="C159" s="6" t="n">
        <f aca="false">_xlfn.STDEV.S(B148:B159)</f>
        <v>17.3432372637832</v>
      </c>
      <c r="D159" s="0" t="n">
        <f aca="false">AVERAGE(B148:B159)</f>
        <v>101.333333333333</v>
      </c>
      <c r="E159" s="0" t="n">
        <f aca="false">D159-C159</f>
        <v>83.9900960695501</v>
      </c>
      <c r="F159" s="0" t="n">
        <f aca="false">D159-D147</f>
        <v>-15</v>
      </c>
    </row>
    <row r="160" customFormat="false" ht="12.8" hidden="false" customHeight="false" outlineLevel="0" collapsed="false">
      <c r="A160" s="4" t="n">
        <v>42430</v>
      </c>
      <c r="B160" s="5" t="n">
        <v>104</v>
      </c>
      <c r="C160" s="6" t="n">
        <f aca="false">_xlfn.STDEV.S(B149:B160)</f>
        <v>7.77476492872741</v>
      </c>
      <c r="D160" s="0" t="n">
        <f aca="false">AVERAGE(B149:B160)</f>
        <v>97.4166666666667</v>
      </c>
      <c r="E160" s="0" t="n">
        <f aca="false">D160-C160</f>
        <v>89.6419017379393</v>
      </c>
      <c r="F160" s="0" t="n">
        <f aca="false">D160-D148</f>
        <v>-21.6666666666667</v>
      </c>
    </row>
    <row r="161" customFormat="false" ht="12.8" hidden="false" customHeight="false" outlineLevel="0" collapsed="false">
      <c r="A161" s="4" t="n">
        <v>42461</v>
      </c>
      <c r="B161" s="5" t="n">
        <v>92</v>
      </c>
      <c r="C161" s="6" t="n">
        <f aca="false">_xlfn.STDEV.S(B150:B161)</f>
        <v>7.70478009833093</v>
      </c>
      <c r="D161" s="0" t="n">
        <f aca="false">AVERAGE(B150:B161)</f>
        <v>96.5</v>
      </c>
      <c r="E161" s="0" t="n">
        <f aca="false">D161-C161</f>
        <v>88.7952199016691</v>
      </c>
      <c r="F161" s="0" t="n">
        <f aca="false">D161-D149</f>
        <v>-22.1666666666667</v>
      </c>
    </row>
    <row r="162" customFormat="false" ht="12.8" hidden="false" customHeight="false" outlineLevel="0" collapsed="false">
      <c r="A162" s="4" t="n">
        <v>42491</v>
      </c>
      <c r="B162" s="5" t="n">
        <v>81</v>
      </c>
      <c r="C162" s="6" t="n">
        <f aca="false">_xlfn.STDEV.S(B151:B162)</f>
        <v>8.49019041796669</v>
      </c>
      <c r="D162" s="0" t="n">
        <f aca="false">AVERAGE(B151:B162)</f>
        <v>94.5833333333333</v>
      </c>
      <c r="E162" s="0" t="n">
        <f aca="false">D162-C162</f>
        <v>86.0931429153666</v>
      </c>
      <c r="F162" s="0" t="n">
        <f aca="false">D162-D150</f>
        <v>-22.6666666666667</v>
      </c>
    </row>
    <row r="163" customFormat="false" ht="12.8" hidden="false" customHeight="false" outlineLevel="0" collapsed="false">
      <c r="A163" s="4" t="n">
        <v>42522</v>
      </c>
      <c r="B163" s="5" t="n">
        <v>83</v>
      </c>
      <c r="C163" s="6" t="n">
        <f aca="false">_xlfn.STDEV.S(B152:B163)</f>
        <v>8.64931246172816</v>
      </c>
      <c r="D163" s="0" t="n">
        <f aca="false">AVERAGE(B152:B163)</f>
        <v>92.9166666666667</v>
      </c>
      <c r="E163" s="0" t="n">
        <f aca="false">D163-C163</f>
        <v>84.2673542049385</v>
      </c>
      <c r="F163" s="0" t="n">
        <f aca="false">D163-D151</f>
        <v>-21.6666666666667</v>
      </c>
    </row>
    <row r="164" customFormat="false" ht="12.8" hidden="false" customHeight="false" outlineLevel="0" collapsed="false">
      <c r="A164" s="4" t="n">
        <v>42552</v>
      </c>
      <c r="B164" s="5" t="n">
        <v>83</v>
      </c>
      <c r="C164" s="6" t="n">
        <f aca="false">_xlfn.STDEV.S(B153:B164)</f>
        <v>8.98610037780571</v>
      </c>
      <c r="D164" s="0" t="n">
        <f aca="false">AVERAGE(B153:B164)</f>
        <v>91.75</v>
      </c>
      <c r="E164" s="0" t="n">
        <f aca="false">D164-C164</f>
        <v>82.7638996221943</v>
      </c>
      <c r="F164" s="0" t="n">
        <f aca="false">D164-D152</f>
        <v>-22.5833333333333</v>
      </c>
    </row>
    <row r="165" customFormat="false" ht="12.8" hidden="false" customHeight="false" outlineLevel="0" collapsed="false">
      <c r="A165" s="4" t="n">
        <v>42583</v>
      </c>
      <c r="B165" s="5" t="n">
        <v>73</v>
      </c>
      <c r="C165" s="6" t="n">
        <f aca="false">_xlfn.STDEV.S(B154:B165)</f>
        <v>10.4660345302258</v>
      </c>
      <c r="D165" s="0" t="n">
        <f aca="false">AVERAGE(B154:B165)</f>
        <v>90.0833333333333</v>
      </c>
      <c r="E165" s="0" t="n">
        <f aca="false">D165-C165</f>
        <v>79.6172988031075</v>
      </c>
      <c r="F165" s="0" t="n">
        <f aca="false">D165-D153</f>
        <v>-21.5</v>
      </c>
    </row>
    <row r="166" customFormat="false" ht="12.8" hidden="false" customHeight="false" outlineLevel="0" collapsed="false">
      <c r="A166" s="4" t="n">
        <v>42614</v>
      </c>
      <c r="B166" s="5" t="n">
        <v>64</v>
      </c>
      <c r="C166" s="6" t="n">
        <f aca="false">_xlfn.STDEV.S(B155:B166)</f>
        <v>12.8496551067971</v>
      </c>
      <c r="D166" s="0" t="n">
        <f aca="false">AVERAGE(B155:B166)</f>
        <v>87.75</v>
      </c>
      <c r="E166" s="0" t="n">
        <f aca="false">D166-C166</f>
        <v>74.9003448932029</v>
      </c>
      <c r="F166" s="0" t="n">
        <f aca="false">D166-D154</f>
        <v>-23.3333333333333</v>
      </c>
    </row>
    <row r="167" customFormat="false" ht="12.8" hidden="false" customHeight="false" outlineLevel="0" collapsed="false">
      <c r="A167" s="4" t="n">
        <v>42644</v>
      </c>
      <c r="B167" s="5" t="n">
        <v>96</v>
      </c>
      <c r="C167" s="6" t="n">
        <f aca="false">_xlfn.STDEV.S(B156:B167)</f>
        <v>12.6383255507711</v>
      </c>
      <c r="D167" s="0" t="n">
        <f aca="false">AVERAGE(B156:B167)</f>
        <v>87.5</v>
      </c>
      <c r="E167" s="0" t="n">
        <f aca="false">D167-C167</f>
        <v>74.8616744492289</v>
      </c>
      <c r="F167" s="0" t="n">
        <f aca="false">D167-D155</f>
        <v>-22.4166666666667</v>
      </c>
    </row>
    <row r="168" customFormat="false" ht="12.8" hidden="false" customHeight="false" outlineLevel="0" collapsed="false">
      <c r="A168" s="4" t="n">
        <v>42675</v>
      </c>
      <c r="B168" s="5" t="n">
        <v>107</v>
      </c>
      <c r="C168" s="6" t="n">
        <f aca="false">_xlfn.STDEV.S(B157:B168)</f>
        <v>13.7540627606625</v>
      </c>
      <c r="D168" s="0" t="n">
        <f aca="false">AVERAGE(B157:B168)</f>
        <v>88.5833333333333</v>
      </c>
      <c r="E168" s="0" t="n">
        <f aca="false">D168-C168</f>
        <v>74.8292705726709</v>
      </c>
      <c r="F168" s="0" t="n">
        <f aca="false">D168-D156</f>
        <v>-19.25</v>
      </c>
    </row>
    <row r="169" customFormat="false" ht="12.8" hidden="false" customHeight="false" outlineLevel="0" collapsed="false">
      <c r="A169" s="4" t="n">
        <v>42705</v>
      </c>
      <c r="B169" s="5" t="n">
        <v>86</v>
      </c>
      <c r="C169" s="6" t="n">
        <f aca="false">_xlfn.STDEV.S(B158:B169)</f>
        <v>13.3833342767651</v>
      </c>
      <c r="D169" s="0" t="n">
        <f aca="false">AVERAGE(B158:B169)</f>
        <v>89.25</v>
      </c>
      <c r="E169" s="0" t="n">
        <f aca="false">D169-C169</f>
        <v>75.8666657232349</v>
      </c>
      <c r="F169" s="0" t="n">
        <f aca="false">D169-D157</f>
        <v>-16.8333333333333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5204081632653"/>
  </cols>
  <sheetData>
    <row r="1" s="3" customFormat="true" ht="12.8" hidden="false" customHeight="false" outlineLevel="0" collapsed="false">
      <c r="A1" s="1" t="s">
        <v>0</v>
      </c>
      <c r="B1" s="2" t="s">
        <v>6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8" hidden="false" customHeight="false" outlineLevel="0" collapsed="false">
      <c r="A2" s="4" t="n">
        <v>37622</v>
      </c>
      <c r="B2" s="5" t="n">
        <v>19</v>
      </c>
      <c r="C2" s="5"/>
    </row>
    <row r="3" customFormat="false" ht="12.8" hidden="false" customHeight="false" outlineLevel="0" collapsed="false">
      <c r="A3" s="4" t="n">
        <v>37653</v>
      </c>
      <c r="B3" s="5" t="n">
        <v>19</v>
      </c>
      <c r="C3" s="5"/>
    </row>
    <row r="4" customFormat="false" ht="12.8" hidden="false" customHeight="false" outlineLevel="0" collapsed="false">
      <c r="A4" s="4" t="n">
        <v>37681</v>
      </c>
      <c r="B4" s="5" t="n">
        <v>22</v>
      </c>
      <c r="C4" s="5"/>
    </row>
    <row r="5" customFormat="false" ht="12.8" hidden="false" customHeight="false" outlineLevel="0" collapsed="false">
      <c r="A5" s="4" t="n">
        <v>37712</v>
      </c>
      <c r="B5" s="5" t="n">
        <v>18</v>
      </c>
      <c r="C5" s="5"/>
    </row>
    <row r="6" customFormat="false" ht="12.8" hidden="false" customHeight="false" outlineLevel="0" collapsed="false">
      <c r="A6" s="4" t="n">
        <v>37742</v>
      </c>
      <c r="B6" s="5" t="n">
        <v>21</v>
      </c>
      <c r="C6" s="5"/>
    </row>
    <row r="7" customFormat="false" ht="12.8" hidden="false" customHeight="false" outlineLevel="0" collapsed="false">
      <c r="A7" s="4" t="n">
        <v>37773</v>
      </c>
      <c r="B7" s="5" t="n">
        <v>22</v>
      </c>
      <c r="C7" s="5"/>
    </row>
    <row r="8" customFormat="false" ht="12.8" hidden="false" customHeight="false" outlineLevel="0" collapsed="false">
      <c r="A8" s="4" t="n">
        <v>37803</v>
      </c>
      <c r="B8" s="5" t="n">
        <v>29</v>
      </c>
      <c r="C8" s="5"/>
    </row>
    <row r="9" customFormat="false" ht="12.8" hidden="false" customHeight="false" outlineLevel="0" collapsed="false">
      <c r="A9" s="4" t="n">
        <v>37834</v>
      </c>
      <c r="B9" s="5" t="n">
        <v>35</v>
      </c>
      <c r="C9" s="5"/>
    </row>
    <row r="10" customFormat="false" ht="12.8" hidden="false" customHeight="false" outlineLevel="0" collapsed="false">
      <c r="A10" s="4" t="n">
        <v>37865</v>
      </c>
      <c r="B10" s="5" t="n">
        <v>27</v>
      </c>
      <c r="C10" s="5"/>
    </row>
    <row r="11" customFormat="false" ht="12.8" hidden="false" customHeight="false" outlineLevel="0" collapsed="false">
      <c r="A11" s="4" t="n">
        <v>37895</v>
      </c>
      <c r="B11" s="5" t="n">
        <v>25</v>
      </c>
      <c r="C11" s="5"/>
    </row>
    <row r="12" customFormat="false" ht="12.8" hidden="false" customHeight="false" outlineLevel="0" collapsed="false">
      <c r="A12" s="4" t="n">
        <v>37926</v>
      </c>
      <c r="B12" s="5" t="n">
        <v>35</v>
      </c>
      <c r="C12" s="5"/>
    </row>
    <row r="13" customFormat="false" ht="12.8" hidden="false" customHeight="false" outlineLevel="0" collapsed="false">
      <c r="A13" s="4" t="n">
        <v>37956</v>
      </c>
      <c r="B13" s="5" t="n">
        <v>46</v>
      </c>
      <c r="C13" s="6" t="n">
        <f aca="false">_xlfn.STDEV.S(B2:B13)</f>
        <v>8.46919551830472</v>
      </c>
      <c r="D13" s="0" t="n">
        <f aca="false">AVERAGE(B2:B13)</f>
        <v>26.5</v>
      </c>
      <c r="E13" s="0" t="n">
        <f aca="false">D13-C13</f>
        <v>18.0308044816953</v>
      </c>
    </row>
    <row r="14" customFormat="false" ht="12.8" hidden="false" customHeight="false" outlineLevel="0" collapsed="false">
      <c r="A14" s="4" t="n">
        <v>37987</v>
      </c>
      <c r="B14" s="5" t="n">
        <v>40</v>
      </c>
      <c r="C14" s="6" t="n">
        <f aca="false">_xlfn.STDEV.S(B3:B14)</f>
        <v>8.93537403195351</v>
      </c>
      <c r="D14" s="0" t="n">
        <f aca="false">AVERAGE(B3:B14)</f>
        <v>28.25</v>
      </c>
      <c r="E14" s="0" t="n">
        <f aca="false">D14-C14</f>
        <v>19.3146259680465</v>
      </c>
    </row>
    <row r="15" customFormat="false" ht="12.8" hidden="false" customHeight="false" outlineLevel="0" collapsed="false">
      <c r="A15" s="4" t="n">
        <v>38018</v>
      </c>
      <c r="B15" s="5" t="n">
        <v>54</v>
      </c>
      <c r="C15" s="6" t="n">
        <f aca="false">_xlfn.STDEV.S(B4:B15)</f>
        <v>11.0932685021416</v>
      </c>
      <c r="D15" s="0" t="n">
        <f aca="false">AVERAGE(B4:B15)</f>
        <v>31.1666666666667</v>
      </c>
      <c r="E15" s="0" t="n">
        <f aca="false">D15-C15</f>
        <v>20.0733981645251</v>
      </c>
    </row>
    <row r="16" customFormat="false" ht="12.8" hidden="false" customHeight="false" outlineLevel="0" collapsed="false">
      <c r="A16" s="4" t="n">
        <v>38047</v>
      </c>
      <c r="B16" s="5" t="n">
        <v>66</v>
      </c>
      <c r="C16" s="6" t="n">
        <f aca="false">_xlfn.STDEV.S(B5:B16)</f>
        <v>14.527925043192</v>
      </c>
      <c r="D16" s="0" t="n">
        <f aca="false">AVERAGE(B5:B16)</f>
        <v>34.8333333333333</v>
      </c>
      <c r="E16" s="0" t="n">
        <f aca="false">D16-C16</f>
        <v>20.3054082901413</v>
      </c>
    </row>
    <row r="17" customFormat="false" ht="12.8" hidden="false" customHeight="false" outlineLevel="0" collapsed="false">
      <c r="A17" s="4" t="n">
        <v>38078</v>
      </c>
      <c r="B17" s="5" t="n">
        <v>95</v>
      </c>
      <c r="C17" s="6" t="n">
        <f aca="false">_xlfn.STDEV.S(B6:B17)</f>
        <v>21.6674242291804</v>
      </c>
      <c r="D17" s="0" t="n">
        <f aca="false">AVERAGE(B6:B17)</f>
        <v>41.25</v>
      </c>
      <c r="E17" s="0" t="n">
        <f aca="false">D17-C17</f>
        <v>19.5825757708196</v>
      </c>
    </row>
    <row r="18" customFormat="false" ht="12.8" hidden="false" customHeight="false" outlineLevel="0" collapsed="false">
      <c r="A18" s="4" t="n">
        <v>38108</v>
      </c>
      <c r="B18" s="5" t="n">
        <v>124</v>
      </c>
      <c r="C18" s="6" t="n">
        <f aca="false">_xlfn.STDEV.S(B7:B18)</f>
        <v>31.2143129562919</v>
      </c>
      <c r="D18" s="0" t="n">
        <f aca="false">AVERAGE(B7:B18)</f>
        <v>49.8333333333333</v>
      </c>
      <c r="E18" s="0" t="n">
        <f aca="false">D18-C18</f>
        <v>18.6190203770414</v>
      </c>
    </row>
    <row r="19" customFormat="false" ht="12.8" hidden="false" customHeight="false" outlineLevel="0" collapsed="false">
      <c r="A19" s="4" t="n">
        <v>38139</v>
      </c>
      <c r="B19" s="5" t="n">
        <v>116</v>
      </c>
      <c r="C19" s="6" t="n">
        <f aca="false">_xlfn.STDEV.S(B8:B19)</f>
        <v>35.1421356347291</v>
      </c>
      <c r="D19" s="0" t="n">
        <f aca="false">AVERAGE(B8:B19)</f>
        <v>57.6666666666667</v>
      </c>
      <c r="E19" s="0" t="n">
        <f aca="false">D19-C19</f>
        <v>22.5245310319376</v>
      </c>
    </row>
    <row r="20" customFormat="false" ht="12.8" hidden="false" customHeight="false" outlineLevel="0" collapsed="false">
      <c r="A20" s="4" t="n">
        <v>38169</v>
      </c>
      <c r="B20" s="5" t="n">
        <v>126</v>
      </c>
      <c r="C20" s="6" t="n">
        <f aca="false">_xlfn.STDEV.S(B9:B20)</f>
        <v>38.9034352304173</v>
      </c>
      <c r="D20" s="0" t="n">
        <f aca="false">AVERAGE(B9:B20)</f>
        <v>65.75</v>
      </c>
      <c r="E20" s="0" t="n">
        <f aca="false">D20-C20</f>
        <v>26.8465647695827</v>
      </c>
    </row>
    <row r="21" customFormat="false" ht="12.8" hidden="false" customHeight="false" outlineLevel="0" collapsed="false">
      <c r="A21" s="4" t="n">
        <v>38200</v>
      </c>
      <c r="B21" s="5" t="n">
        <v>130</v>
      </c>
      <c r="C21" s="6" t="n">
        <f aca="false">_xlfn.STDEV.S(B10:B21)</f>
        <v>41.6464193229651</v>
      </c>
      <c r="D21" s="0" t="n">
        <f aca="false">AVERAGE(B10:B21)</f>
        <v>73.6666666666667</v>
      </c>
      <c r="E21" s="0" t="n">
        <f aca="false">D21-C21</f>
        <v>32.0202473437016</v>
      </c>
    </row>
    <row r="22" customFormat="false" ht="12.8" hidden="false" customHeight="false" outlineLevel="0" collapsed="false">
      <c r="A22" s="4" t="n">
        <v>38231</v>
      </c>
      <c r="B22" s="5" t="n">
        <v>141</v>
      </c>
      <c r="C22" s="6" t="n">
        <f aca="false">_xlfn.STDEV.S(B11:B22)</f>
        <v>43.0133876270111</v>
      </c>
      <c r="D22" s="0" t="n">
        <f aca="false">AVERAGE(B11:B22)</f>
        <v>83.1666666666667</v>
      </c>
      <c r="E22" s="0" t="n">
        <f aca="false">D22-C22</f>
        <v>40.1532790396555</v>
      </c>
    </row>
    <row r="23" customFormat="false" ht="12.8" hidden="false" customHeight="false" outlineLevel="0" collapsed="false">
      <c r="A23" s="4" t="n">
        <v>38261</v>
      </c>
      <c r="B23" s="5" t="n">
        <v>155</v>
      </c>
      <c r="C23" s="6" t="n">
        <f aca="false">_xlfn.STDEV.S(B12:B23)</f>
        <v>43.4008797564792</v>
      </c>
      <c r="D23" s="0" t="n">
        <f aca="false">AVERAGE(B12:B23)</f>
        <v>94</v>
      </c>
      <c r="E23" s="0" t="n">
        <f aca="false">D23-C23</f>
        <v>50.5991202435208</v>
      </c>
    </row>
    <row r="24" customFormat="false" ht="12.8" hidden="false" customHeight="false" outlineLevel="0" collapsed="false">
      <c r="A24" s="4" t="n">
        <v>38292</v>
      </c>
      <c r="B24" s="5" t="n">
        <v>193</v>
      </c>
      <c r="C24" s="6" t="n">
        <f aca="false">_xlfn.STDEV.S(B13:B24)</f>
        <v>47.6346576146046</v>
      </c>
      <c r="D24" s="0" t="n">
        <f aca="false">AVERAGE(B13:B24)</f>
        <v>107.166666666667</v>
      </c>
      <c r="E24" s="0" t="n">
        <f aca="false">D24-C24</f>
        <v>59.5320090520621</v>
      </c>
    </row>
    <row r="25" customFormat="false" ht="12.8" hidden="false" customHeight="false" outlineLevel="0" collapsed="false">
      <c r="A25" s="4" t="n">
        <v>38322</v>
      </c>
      <c r="B25" s="5" t="n">
        <v>179</v>
      </c>
      <c r="C25" s="6" t="n">
        <f aca="false">_xlfn.STDEV.S(B14:B25)</f>
        <v>47.5817478375136</v>
      </c>
      <c r="D25" s="0" t="n">
        <f aca="false">AVERAGE(B14:B25)</f>
        <v>118.25</v>
      </c>
      <c r="E25" s="0" t="n">
        <f aca="false">D25-C25</f>
        <v>70.6682521624864</v>
      </c>
      <c r="F25" s="0" t="n">
        <f aca="false">D25-D13</f>
        <v>91.75</v>
      </c>
    </row>
    <row r="26" customFormat="false" ht="12.8" hidden="false" customHeight="false" outlineLevel="0" collapsed="false">
      <c r="A26" s="4" t="n">
        <v>38353</v>
      </c>
      <c r="B26" s="5" t="n">
        <v>172</v>
      </c>
      <c r="C26" s="6" t="n">
        <f aca="false">_xlfn.STDEV.S(B15:B26)</f>
        <v>42.872167279865</v>
      </c>
      <c r="D26" s="0" t="n">
        <f aca="false">AVERAGE(B15:B26)</f>
        <v>129.25</v>
      </c>
      <c r="E26" s="0" t="n">
        <f aca="false">D26-C26</f>
        <v>86.377832720135</v>
      </c>
      <c r="F26" s="0" t="n">
        <f aca="false">D26-D14</f>
        <v>101</v>
      </c>
    </row>
    <row r="27" customFormat="false" ht="12.8" hidden="false" customHeight="false" outlineLevel="0" collapsed="false">
      <c r="A27" s="4" t="n">
        <v>38384</v>
      </c>
      <c r="B27" s="5" t="n">
        <v>158</v>
      </c>
      <c r="C27" s="6" t="n">
        <f aca="false">_xlfn.STDEV.S(B16:B27)</f>
        <v>36.2828743306945</v>
      </c>
      <c r="D27" s="0" t="n">
        <f aca="false">AVERAGE(B16:B27)</f>
        <v>137.916666666667</v>
      </c>
      <c r="E27" s="0" t="n">
        <f aca="false">D27-C27</f>
        <v>101.633792335972</v>
      </c>
      <c r="F27" s="0" t="n">
        <f aca="false">D27-D15</f>
        <v>106.75</v>
      </c>
    </row>
    <row r="28" customFormat="false" ht="12.8" hidden="false" customHeight="false" outlineLevel="0" collapsed="false">
      <c r="A28" s="4" t="n">
        <v>38412</v>
      </c>
      <c r="B28" s="5" t="n">
        <v>193</v>
      </c>
      <c r="C28" s="6" t="n">
        <f aca="false">_xlfn.STDEV.S(B17:B28)</f>
        <v>31.6213391700777</v>
      </c>
      <c r="D28" s="0" t="n">
        <f aca="false">AVERAGE(B17:B28)</f>
        <v>148.5</v>
      </c>
      <c r="E28" s="0" t="n">
        <f aca="false">D28-C28</f>
        <v>116.878660829922</v>
      </c>
      <c r="F28" s="0" t="n">
        <f aca="false">D28-D16</f>
        <v>113.666666666667</v>
      </c>
    </row>
    <row r="29" customFormat="false" ht="12.8" hidden="false" customHeight="false" outlineLevel="0" collapsed="false">
      <c r="A29" s="4" t="n">
        <v>38443</v>
      </c>
      <c r="B29" s="5" t="n">
        <v>238</v>
      </c>
      <c r="C29" s="6" t="n">
        <f aca="false">_xlfn.STDEV.S(B18:B29)</f>
        <v>36.2352373283579</v>
      </c>
      <c r="D29" s="0" t="n">
        <f aca="false">AVERAGE(B18:B29)</f>
        <v>160.416666666667</v>
      </c>
      <c r="E29" s="0" t="n">
        <f aca="false">D29-C29</f>
        <v>124.181429338309</v>
      </c>
      <c r="F29" s="0" t="n">
        <f aca="false">D29-D17</f>
        <v>119.166666666667</v>
      </c>
    </row>
    <row r="30" customFormat="false" ht="12.8" hidden="false" customHeight="false" outlineLevel="0" collapsed="false">
      <c r="A30" s="4" t="n">
        <v>38473</v>
      </c>
      <c r="B30" s="5" t="n">
        <v>280</v>
      </c>
      <c r="C30" s="6" t="n">
        <f aca="false">_xlfn.STDEV.S(B19:B30)</f>
        <v>48.0425158930435</v>
      </c>
      <c r="D30" s="0" t="n">
        <f aca="false">AVERAGE(B19:B30)</f>
        <v>173.416666666667</v>
      </c>
      <c r="E30" s="0" t="n">
        <f aca="false">D30-C30</f>
        <v>125.374150773623</v>
      </c>
      <c r="F30" s="0" t="n">
        <f aca="false">D30-D18</f>
        <v>123.583333333333</v>
      </c>
    </row>
    <row r="31" customFormat="false" ht="12.8" hidden="false" customHeight="false" outlineLevel="0" collapsed="false">
      <c r="A31" s="4" t="n">
        <v>38504</v>
      </c>
      <c r="B31" s="5" t="n">
        <v>292</v>
      </c>
      <c r="C31" s="6" t="n">
        <f aca="false">_xlfn.STDEV.S(B20:B31)</f>
        <v>55.2456634798907</v>
      </c>
      <c r="D31" s="0" t="n">
        <f aca="false">AVERAGE(B20:B31)</f>
        <v>188.083333333333</v>
      </c>
      <c r="E31" s="0" t="n">
        <f aca="false">D31-C31</f>
        <v>132.837669853443</v>
      </c>
      <c r="F31" s="0" t="n">
        <f aca="false">D31-D19</f>
        <v>130.416666666667</v>
      </c>
    </row>
    <row r="32" customFormat="false" ht="12.8" hidden="false" customHeight="false" outlineLevel="0" collapsed="false">
      <c r="A32" s="4" t="n">
        <v>38534</v>
      </c>
      <c r="B32" s="5" t="n">
        <v>306</v>
      </c>
      <c r="C32" s="6" t="n">
        <f aca="false">_xlfn.STDEV.S(B21:B32)</f>
        <v>60.9939763543512</v>
      </c>
      <c r="D32" s="0" t="n">
        <f aca="false">AVERAGE(B21:B32)</f>
        <v>203.083333333333</v>
      </c>
      <c r="E32" s="0" t="n">
        <f aca="false">D32-C32</f>
        <v>142.089356978982</v>
      </c>
      <c r="F32" s="0" t="n">
        <f aca="false">D32-D20</f>
        <v>137.333333333333</v>
      </c>
    </row>
    <row r="33" customFormat="false" ht="12.8" hidden="false" customHeight="false" outlineLevel="0" collapsed="false">
      <c r="A33" s="4" t="n">
        <v>38565</v>
      </c>
      <c r="B33" s="5" t="n">
        <v>333</v>
      </c>
      <c r="C33" s="6" t="n">
        <f aca="false">_xlfn.STDEV.S(B22:B33)</f>
        <v>66.7600860612769</v>
      </c>
      <c r="D33" s="0" t="n">
        <f aca="false">AVERAGE(B22:B33)</f>
        <v>220</v>
      </c>
      <c r="E33" s="0" t="n">
        <f aca="false">D33-C33</f>
        <v>153.239913938723</v>
      </c>
      <c r="F33" s="0" t="n">
        <f aca="false">D33-D21</f>
        <v>146.333333333333</v>
      </c>
    </row>
    <row r="34" customFormat="false" ht="12.8" hidden="false" customHeight="false" outlineLevel="0" collapsed="false">
      <c r="A34" s="4" t="n">
        <v>38596</v>
      </c>
      <c r="B34" s="5" t="n">
        <v>321</v>
      </c>
      <c r="C34" s="6" t="n">
        <f aca="false">_xlfn.STDEV.S(B23:B34)</f>
        <v>67.6125324585209</v>
      </c>
      <c r="D34" s="0" t="n">
        <f aca="false">AVERAGE(B23:B34)</f>
        <v>235</v>
      </c>
      <c r="E34" s="0" t="n">
        <f aca="false">D34-C34</f>
        <v>167.387467541479</v>
      </c>
      <c r="F34" s="0" t="n">
        <f aca="false">D34-D22</f>
        <v>151.833333333333</v>
      </c>
    </row>
    <row r="35" customFormat="false" ht="12.8" hidden="false" customHeight="false" outlineLevel="0" collapsed="false">
      <c r="A35" s="4" t="n">
        <v>38626</v>
      </c>
      <c r="B35" s="5" t="n">
        <v>380</v>
      </c>
      <c r="C35" s="6" t="n">
        <f aca="false">_xlfn.STDEV.S(B24:B35)</f>
        <v>74.279723160007</v>
      </c>
      <c r="D35" s="0" t="n">
        <f aca="false">AVERAGE(B24:B35)</f>
        <v>253.75</v>
      </c>
      <c r="E35" s="0" t="n">
        <f aca="false">D35-C35</f>
        <v>179.470276839993</v>
      </c>
      <c r="F35" s="0" t="n">
        <f aca="false">D35-D23</f>
        <v>159.75</v>
      </c>
    </row>
    <row r="36" customFormat="false" ht="12.8" hidden="false" customHeight="false" outlineLevel="0" collapsed="false">
      <c r="A36" s="4" t="n">
        <v>38657</v>
      </c>
      <c r="B36" s="5" t="n">
        <v>344</v>
      </c>
      <c r="C36" s="6" t="n">
        <f aca="false">_xlfn.STDEV.S(B25:B36)</f>
        <v>75.8267562915424</v>
      </c>
      <c r="D36" s="0" t="n">
        <f aca="false">AVERAGE(B25:B36)</f>
        <v>266.333333333333</v>
      </c>
      <c r="E36" s="0" t="n">
        <f aca="false">D36-C36</f>
        <v>190.506577041791</v>
      </c>
      <c r="F36" s="0" t="n">
        <f aca="false">D36-D24</f>
        <v>159.166666666667</v>
      </c>
    </row>
    <row r="37" customFormat="false" ht="12.8" hidden="false" customHeight="false" outlineLevel="0" collapsed="false">
      <c r="A37" s="4" t="n">
        <v>38687</v>
      </c>
      <c r="B37" s="5" t="n">
        <v>433</v>
      </c>
      <c r="C37" s="6" t="n">
        <f aca="false">_xlfn.STDEV.S(B26:B37)</f>
        <v>84.2188706990196</v>
      </c>
      <c r="D37" s="0" t="n">
        <f aca="false">AVERAGE(B26:B37)</f>
        <v>287.5</v>
      </c>
      <c r="E37" s="0" t="n">
        <f aca="false">D37-C37</f>
        <v>203.28112930098</v>
      </c>
      <c r="F37" s="0" t="n">
        <f aca="false">D37-D25</f>
        <v>169.25</v>
      </c>
    </row>
    <row r="38" customFormat="false" ht="12.8" hidden="false" customHeight="false" outlineLevel="0" collapsed="false">
      <c r="A38" s="4" t="n">
        <v>38718</v>
      </c>
      <c r="B38" s="5" t="n">
        <v>530</v>
      </c>
      <c r="C38" s="6" t="n">
        <f aca="false">_xlfn.STDEV.S(B27:B38)</f>
        <v>101.267721980656</v>
      </c>
      <c r="D38" s="0" t="n">
        <f aca="false">AVERAGE(B27:B38)</f>
        <v>317.333333333333</v>
      </c>
      <c r="E38" s="0" t="n">
        <f aca="false">D38-C38</f>
        <v>216.065611352677</v>
      </c>
      <c r="F38" s="0" t="n">
        <f aca="false">D38-D26</f>
        <v>188.083333333333</v>
      </c>
    </row>
    <row r="39" customFormat="false" ht="12.8" hidden="false" customHeight="false" outlineLevel="0" collapsed="false">
      <c r="A39" s="4" t="n">
        <v>38749</v>
      </c>
      <c r="B39" s="5" t="n">
        <v>508</v>
      </c>
      <c r="C39" s="6" t="n">
        <f aca="false">_xlfn.STDEV.S(B28:B39)</f>
        <v>101.607533722116</v>
      </c>
      <c r="D39" s="0" t="n">
        <f aca="false">AVERAGE(B28:B39)</f>
        <v>346.5</v>
      </c>
      <c r="E39" s="0" t="n">
        <f aca="false">D39-C39</f>
        <v>244.892466277884</v>
      </c>
      <c r="F39" s="0" t="n">
        <f aca="false">D39-D27</f>
        <v>208.583333333333</v>
      </c>
    </row>
    <row r="40" customFormat="false" ht="12.8" hidden="false" customHeight="false" outlineLevel="0" collapsed="false">
      <c r="A40" s="4" t="n">
        <v>38777</v>
      </c>
      <c r="B40" s="5" t="n">
        <v>642</v>
      </c>
      <c r="C40" s="6" t="n">
        <f aca="false">_xlfn.STDEV.S(B29:B40)</f>
        <v>120.801458700806</v>
      </c>
      <c r="D40" s="0" t="n">
        <f aca="false">AVERAGE(B29:B40)</f>
        <v>383.916666666667</v>
      </c>
      <c r="E40" s="0" t="n">
        <f aca="false">D40-C40</f>
        <v>263.115207965861</v>
      </c>
      <c r="F40" s="0" t="n">
        <f aca="false">D40-D28</f>
        <v>235.416666666667</v>
      </c>
    </row>
    <row r="41" customFormat="false" ht="12.8" hidden="false" customHeight="false" outlineLevel="0" collapsed="false">
      <c r="A41" s="4" t="n">
        <v>38808</v>
      </c>
      <c r="B41" s="5" t="n">
        <v>708</v>
      </c>
      <c r="C41" s="6" t="n">
        <f aca="false">_xlfn.STDEV.S(B30:B41)</f>
        <v>143.290206690246</v>
      </c>
      <c r="D41" s="0" t="n">
        <f aca="false">AVERAGE(B30:B41)</f>
        <v>423.083333333333</v>
      </c>
      <c r="E41" s="0" t="n">
        <f aca="false">D41-C41</f>
        <v>279.793126643088</v>
      </c>
      <c r="F41" s="0" t="n">
        <f aca="false">D41-D29</f>
        <v>262.666666666667</v>
      </c>
    </row>
    <row r="42" customFormat="false" ht="12.8" hidden="false" customHeight="false" outlineLevel="0" collapsed="false">
      <c r="A42" s="4" t="n">
        <v>38838</v>
      </c>
      <c r="B42" s="5" t="n">
        <v>760</v>
      </c>
      <c r="C42" s="6" t="n">
        <f aca="false">_xlfn.STDEV.S(B31:B42)</f>
        <v>165.060021222768</v>
      </c>
      <c r="D42" s="0" t="n">
        <f aca="false">AVERAGE(B31:B42)</f>
        <v>463.083333333333</v>
      </c>
      <c r="E42" s="0" t="n">
        <f aca="false">D42-C42</f>
        <v>298.023312110565</v>
      </c>
      <c r="F42" s="0" t="n">
        <f aca="false">D42-D30</f>
        <v>289.666666666667</v>
      </c>
    </row>
    <row r="43" customFormat="false" ht="12.8" hidden="false" customHeight="false" outlineLevel="0" collapsed="false">
      <c r="A43" s="4" t="n">
        <v>38869</v>
      </c>
      <c r="B43" s="5" t="n">
        <v>707</v>
      </c>
      <c r="C43" s="6" t="n">
        <f aca="false">_xlfn.STDEV.S(B32:B43)</f>
        <v>169.374965056465</v>
      </c>
      <c r="D43" s="0" t="n">
        <f aca="false">AVERAGE(B32:B43)</f>
        <v>497.666666666667</v>
      </c>
      <c r="E43" s="0" t="n">
        <f aca="false">D43-C43</f>
        <v>328.291701610202</v>
      </c>
      <c r="F43" s="0" t="n">
        <f aca="false">D43-D31</f>
        <v>309.583333333333</v>
      </c>
    </row>
    <row r="44" customFormat="false" ht="12.8" hidden="false" customHeight="false" outlineLevel="0" collapsed="false">
      <c r="A44" s="4" t="n">
        <v>38899</v>
      </c>
      <c r="B44" s="5" t="n">
        <v>701</v>
      </c>
      <c r="C44" s="6" t="n">
        <f aca="false">_xlfn.STDEV.S(B33:B44)</f>
        <v>167.107182987628</v>
      </c>
      <c r="D44" s="0" t="n">
        <f aca="false">AVERAGE(B33:B44)</f>
        <v>530.583333333333</v>
      </c>
      <c r="E44" s="0" t="n">
        <f aca="false">D44-C44</f>
        <v>363.476150345705</v>
      </c>
      <c r="F44" s="0" t="n">
        <f aca="false">D44-D32</f>
        <v>327.5</v>
      </c>
    </row>
    <row r="45" customFormat="false" ht="12.8" hidden="false" customHeight="false" outlineLevel="0" collapsed="false">
      <c r="A45" s="4" t="n">
        <v>38930</v>
      </c>
      <c r="B45" s="5" t="n">
        <v>769</v>
      </c>
      <c r="C45" s="6" t="n">
        <f aca="false">_xlfn.STDEV.S(B34:B45)</f>
        <v>167.640013846409</v>
      </c>
      <c r="D45" s="0" t="n">
        <f aca="false">AVERAGE(B34:B45)</f>
        <v>566.916666666667</v>
      </c>
      <c r="E45" s="0" t="n">
        <f aca="false">D45-C45</f>
        <v>399.276652820257</v>
      </c>
      <c r="F45" s="0" t="n">
        <f aca="false">D45-D33</f>
        <v>346.916666666667</v>
      </c>
    </row>
    <row r="46" customFormat="false" ht="12.8" hidden="false" customHeight="false" outlineLevel="0" collapsed="false">
      <c r="A46" s="4" t="n">
        <v>38961</v>
      </c>
      <c r="B46" s="5" t="n">
        <v>716</v>
      </c>
      <c r="C46" s="6" t="n">
        <f aca="false">_xlfn.STDEV.S(B35:B46)</f>
        <v>153.114237407792</v>
      </c>
      <c r="D46" s="0" t="n">
        <f aca="false">AVERAGE(B35:B46)</f>
        <v>599.833333333333</v>
      </c>
      <c r="E46" s="0" t="n">
        <f aca="false">D46-C46</f>
        <v>446.719095925541</v>
      </c>
      <c r="F46" s="0" t="n">
        <f aca="false">D46-D34</f>
        <v>364.833333333333</v>
      </c>
    </row>
    <row r="47" customFormat="false" ht="12.8" hidden="false" customHeight="false" outlineLevel="0" collapsed="false">
      <c r="A47" s="4" t="n">
        <v>38991</v>
      </c>
      <c r="B47" s="5" t="n">
        <v>815</v>
      </c>
      <c r="C47" s="6" t="n">
        <f aca="false">_xlfn.STDEV.S(B36:B47)</f>
        <v>147.73591816194</v>
      </c>
      <c r="D47" s="0" t="n">
        <f aca="false">AVERAGE(B36:B47)</f>
        <v>636.083333333333</v>
      </c>
      <c r="E47" s="0" t="n">
        <f aca="false">D47-C47</f>
        <v>488.347415171393</v>
      </c>
      <c r="F47" s="0" t="n">
        <f aca="false">D47-D35</f>
        <v>382.333333333333</v>
      </c>
    </row>
    <row r="48" customFormat="false" ht="12.8" hidden="false" customHeight="false" outlineLevel="0" collapsed="false">
      <c r="A48" s="4" t="n">
        <v>39022</v>
      </c>
      <c r="B48" s="5" t="n">
        <v>855</v>
      </c>
      <c r="C48" s="6" t="n">
        <f aca="false">_xlfn.STDEV.S(B37:B48)</f>
        <v>128.252827956298</v>
      </c>
      <c r="D48" s="0" t="n">
        <f aca="false">AVERAGE(B37:B48)</f>
        <v>678.666666666667</v>
      </c>
      <c r="E48" s="0" t="n">
        <f aca="false">D48-C48</f>
        <v>550.413838710368</v>
      </c>
      <c r="F48" s="0" t="n">
        <f aca="false">D48-D36</f>
        <v>412.333333333333</v>
      </c>
    </row>
    <row r="49" customFormat="false" ht="12.8" hidden="false" customHeight="false" outlineLevel="0" collapsed="false">
      <c r="A49" s="4" t="n">
        <v>39052</v>
      </c>
      <c r="B49" s="5" t="n">
        <v>842</v>
      </c>
      <c r="C49" s="6" t="n">
        <f aca="false">_xlfn.STDEV.S(B38:B49)</f>
        <v>110.091800536891</v>
      </c>
      <c r="D49" s="0" t="n">
        <f aca="false">AVERAGE(B38:B49)</f>
        <v>712.75</v>
      </c>
      <c r="E49" s="0" t="n">
        <f aca="false">D49-C49</f>
        <v>602.658199463109</v>
      </c>
      <c r="F49" s="0" t="n">
        <f aca="false">D49-D37</f>
        <v>425.25</v>
      </c>
    </row>
    <row r="50" customFormat="false" ht="12.8" hidden="false" customHeight="false" outlineLevel="0" collapsed="false">
      <c r="A50" s="4" t="n">
        <v>39083</v>
      </c>
      <c r="B50" s="5" t="n">
        <v>998</v>
      </c>
      <c r="C50" s="6" t="n">
        <f aca="false">_xlfn.STDEV.S(B39:B50)</f>
        <v>121.744983096187</v>
      </c>
      <c r="D50" s="0" t="n">
        <f aca="false">AVERAGE(B39:B50)</f>
        <v>751.75</v>
      </c>
      <c r="E50" s="0" t="n">
        <f aca="false">D50-C50</f>
        <v>630.005016903813</v>
      </c>
      <c r="F50" s="0" t="n">
        <f aca="false">D50-D38</f>
        <v>434.416666666667</v>
      </c>
    </row>
    <row r="51" customFormat="false" ht="12.8" hidden="false" customHeight="false" outlineLevel="0" collapsed="false">
      <c r="A51" s="4" t="n">
        <v>39114</v>
      </c>
      <c r="B51" s="5" t="n">
        <v>957</v>
      </c>
      <c r="C51" s="6" t="n">
        <f aca="false">_xlfn.STDEV.S(B40:B51)</f>
        <v>108.273083479047</v>
      </c>
      <c r="D51" s="0" t="n">
        <f aca="false">AVERAGE(B40:B51)</f>
        <v>789.166666666667</v>
      </c>
      <c r="E51" s="0" t="n">
        <f aca="false">D51-C51</f>
        <v>680.89358318762</v>
      </c>
      <c r="F51" s="0" t="n">
        <f aca="false">D51-D39</f>
        <v>442.666666666667</v>
      </c>
    </row>
    <row r="52" customFormat="false" ht="12.8" hidden="false" customHeight="false" outlineLevel="0" collapsed="false">
      <c r="A52" s="4" t="n">
        <v>39142</v>
      </c>
      <c r="B52" s="5" t="n">
        <v>985</v>
      </c>
      <c r="C52" s="6" t="n">
        <f aca="false">_xlfn.STDEV.S(B41:B52)</f>
        <v>111.127383909392</v>
      </c>
      <c r="D52" s="0" t="n">
        <f aca="false">AVERAGE(B41:B52)</f>
        <v>817.75</v>
      </c>
      <c r="E52" s="0" t="n">
        <f aca="false">D52-C52</f>
        <v>706.622616090608</v>
      </c>
      <c r="F52" s="0" t="n">
        <f aca="false">D52-D40</f>
        <v>433.833333333333</v>
      </c>
    </row>
    <row r="53" customFormat="false" ht="12.8" hidden="false" customHeight="false" outlineLevel="0" collapsed="false">
      <c r="A53" s="4" t="n">
        <v>39173</v>
      </c>
      <c r="B53" s="5" t="n">
        <v>982</v>
      </c>
      <c r="C53" s="6" t="n">
        <f aca="false">_xlfn.STDEV.S(B42:B53)</f>
        <v>114.62147849916</v>
      </c>
      <c r="D53" s="0" t="n">
        <f aca="false">AVERAGE(B42:B53)</f>
        <v>840.583333333333</v>
      </c>
      <c r="E53" s="0" t="n">
        <f aca="false">D53-C53</f>
        <v>725.961854834174</v>
      </c>
      <c r="F53" s="0" t="n">
        <f aca="false">D53-D41</f>
        <v>417.5</v>
      </c>
    </row>
    <row r="54" customFormat="false" ht="12.8" hidden="false" customHeight="false" outlineLevel="0" collapsed="false">
      <c r="A54" s="4" t="n">
        <v>39203</v>
      </c>
      <c r="B54" s="5" t="n">
        <v>1039</v>
      </c>
      <c r="C54" s="6" t="n">
        <f aca="false">_xlfn.STDEV.S(B43:B54)</f>
        <v>124.647746092982</v>
      </c>
      <c r="D54" s="0" t="n">
        <f aca="false">AVERAGE(B43:B54)</f>
        <v>863.833333333333</v>
      </c>
      <c r="E54" s="0" t="n">
        <f aca="false">D54-C54</f>
        <v>739.185587240351</v>
      </c>
      <c r="F54" s="0" t="n">
        <f aca="false">D54-D42</f>
        <v>400.75</v>
      </c>
    </row>
    <row r="55" customFormat="false" ht="12.8" hidden="false" customHeight="false" outlineLevel="0" collapsed="false">
      <c r="A55" s="4" t="n">
        <v>39234</v>
      </c>
      <c r="B55" s="5" t="n">
        <v>910</v>
      </c>
      <c r="C55" s="6" t="n">
        <f aca="false">_xlfn.STDEV.S(B44:B55)</f>
        <v>114.81536561723</v>
      </c>
      <c r="D55" s="0" t="n">
        <f aca="false">AVERAGE(B44:B55)</f>
        <v>880.75</v>
      </c>
      <c r="E55" s="0" t="n">
        <f aca="false">D55-C55</f>
        <v>765.93463438277</v>
      </c>
      <c r="F55" s="0" t="n">
        <f aca="false">D55-D43</f>
        <v>383.083333333333</v>
      </c>
    </row>
    <row r="56" customFormat="false" ht="12.8" hidden="false" customHeight="false" outlineLevel="0" collapsed="false">
      <c r="A56" s="4" t="n">
        <v>39264</v>
      </c>
      <c r="B56" s="5" t="n">
        <v>930</v>
      </c>
      <c r="C56" s="6" t="n">
        <f aca="false">_xlfn.STDEV.S(B45:B56)</f>
        <v>100.341990968463</v>
      </c>
      <c r="D56" s="0" t="n">
        <f aca="false">AVERAGE(B45:B56)</f>
        <v>899.833333333333</v>
      </c>
      <c r="E56" s="0" t="n">
        <f aca="false">D56-C56</f>
        <v>799.49134236487</v>
      </c>
      <c r="F56" s="0" t="n">
        <f aca="false">D56-D44</f>
        <v>369.25</v>
      </c>
    </row>
    <row r="57" customFormat="false" ht="12.8" hidden="false" customHeight="false" outlineLevel="0" collapsed="false">
      <c r="A57" s="4" t="n">
        <v>39295</v>
      </c>
      <c r="B57" s="5" t="n">
        <v>909</v>
      </c>
      <c r="C57" s="6" t="n">
        <f aca="false">_xlfn.STDEV.S(B46:B57)</f>
        <v>91.4961499438389</v>
      </c>
      <c r="D57" s="0" t="n">
        <f aca="false">AVERAGE(B46:B57)</f>
        <v>911.5</v>
      </c>
      <c r="E57" s="0" t="n">
        <f aca="false">D57-C57</f>
        <v>820.003850056161</v>
      </c>
      <c r="F57" s="0" t="n">
        <f aca="false">D57-D45</f>
        <v>344.583333333333</v>
      </c>
    </row>
    <row r="58" customFormat="false" ht="12.8" hidden="false" customHeight="false" outlineLevel="0" collapsed="false">
      <c r="A58" s="4" t="n">
        <v>39326</v>
      </c>
      <c r="B58" s="5" t="n">
        <v>908</v>
      </c>
      <c r="C58" s="6" t="n">
        <f aca="false">_xlfn.STDEV.S(B47:B58)</f>
        <v>67.9618877152348</v>
      </c>
      <c r="D58" s="0" t="n">
        <f aca="false">AVERAGE(B47:B58)</f>
        <v>927.5</v>
      </c>
      <c r="E58" s="0" t="n">
        <f aca="false">D58-C58</f>
        <v>859.538112284765</v>
      </c>
      <c r="F58" s="0" t="n">
        <f aca="false">D58-D46</f>
        <v>327.666666666667</v>
      </c>
    </row>
    <row r="59" customFormat="false" ht="12.8" hidden="false" customHeight="false" outlineLevel="0" collapsed="false">
      <c r="A59" s="4" t="n">
        <v>39356</v>
      </c>
      <c r="B59" s="5" t="n">
        <v>925</v>
      </c>
      <c r="C59" s="6" t="n">
        <f aca="false">_xlfn.STDEV.S(B48:B59)</f>
        <v>58.1132645370359</v>
      </c>
      <c r="D59" s="0" t="n">
        <f aca="false">AVERAGE(B48:B59)</f>
        <v>936.666666666667</v>
      </c>
      <c r="E59" s="0" t="n">
        <f aca="false">D59-C59</f>
        <v>878.553402129631</v>
      </c>
      <c r="F59" s="0" t="n">
        <f aca="false">D59-D47</f>
        <v>300.583333333333</v>
      </c>
    </row>
    <row r="60" customFormat="false" ht="12.8" hidden="false" customHeight="false" outlineLevel="0" collapsed="false">
      <c r="A60" s="4" t="n">
        <v>39387</v>
      </c>
      <c r="B60" s="5" t="n">
        <v>882</v>
      </c>
      <c r="C60" s="6" t="n">
        <f aca="false">_xlfn.STDEV.S(B49:B60)</f>
        <v>55.1089141994507</v>
      </c>
      <c r="D60" s="0" t="n">
        <f aca="false">AVERAGE(B49:B60)</f>
        <v>938.916666666667</v>
      </c>
      <c r="E60" s="0" t="n">
        <f aca="false">D60-C60</f>
        <v>883.807752467216</v>
      </c>
      <c r="F60" s="0" t="n">
        <f aca="false">D60-D48</f>
        <v>260.25</v>
      </c>
    </row>
    <row r="61" customFormat="false" ht="12.8" hidden="false" customHeight="false" outlineLevel="0" collapsed="false">
      <c r="A61" s="4" t="n">
        <v>39417</v>
      </c>
      <c r="B61" s="5" t="n">
        <v>882</v>
      </c>
      <c r="C61" s="6" t="n">
        <f aca="false">_xlfn.STDEV.S(B50:B61)</f>
        <v>49.6535726078927</v>
      </c>
      <c r="D61" s="0" t="n">
        <f aca="false">AVERAGE(B50:B61)</f>
        <v>942.25</v>
      </c>
      <c r="E61" s="0" t="n">
        <f aca="false">D61-C61</f>
        <v>892.596427392107</v>
      </c>
      <c r="F61" s="0" t="n">
        <f aca="false">D61-D49</f>
        <v>229.5</v>
      </c>
    </row>
    <row r="62" customFormat="false" ht="12.8" hidden="false" customHeight="false" outlineLevel="0" collapsed="false">
      <c r="A62" s="4" t="n">
        <v>39448</v>
      </c>
      <c r="B62" s="5" t="n">
        <v>1031</v>
      </c>
      <c r="C62" s="6" t="n">
        <f aca="false">_xlfn.STDEV.S(B51:B62)</f>
        <v>53.765484027648</v>
      </c>
      <c r="D62" s="0" t="n">
        <f aca="false">AVERAGE(B51:B62)</f>
        <v>945</v>
      </c>
      <c r="E62" s="0" t="n">
        <f aca="false">D62-C62</f>
        <v>891.234515972352</v>
      </c>
      <c r="F62" s="0" t="n">
        <f aca="false">D62-D50</f>
        <v>193.25</v>
      </c>
    </row>
    <row r="63" customFormat="false" ht="12.8" hidden="false" customHeight="false" outlineLevel="0" collapsed="false">
      <c r="A63" s="4" t="n">
        <v>39479</v>
      </c>
      <c r="B63" s="5" t="n">
        <v>965</v>
      </c>
      <c r="C63" s="6" t="n">
        <f aca="false">_xlfn.STDEV.S(B52:B63)</f>
        <v>53.9769872400744</v>
      </c>
      <c r="D63" s="0" t="n">
        <f aca="false">AVERAGE(B52:B63)</f>
        <v>945.666666666667</v>
      </c>
      <c r="E63" s="0" t="n">
        <f aca="false">D63-C63</f>
        <v>891.689679426592</v>
      </c>
      <c r="F63" s="0" t="n">
        <f aca="false">D63-D51</f>
        <v>156.5</v>
      </c>
    </row>
    <row r="64" customFormat="false" ht="12.8" hidden="false" customHeight="false" outlineLevel="0" collapsed="false">
      <c r="A64" s="4" t="n">
        <v>39508</v>
      </c>
      <c r="B64" s="5" t="n">
        <v>1049</v>
      </c>
      <c r="C64" s="6" t="n">
        <f aca="false">_xlfn.STDEV.S(B53:B64)</f>
        <v>60.9306610381461</v>
      </c>
      <c r="D64" s="0" t="n">
        <f aca="false">AVERAGE(B53:B64)</f>
        <v>951</v>
      </c>
      <c r="E64" s="0" t="n">
        <f aca="false">D64-C64</f>
        <v>890.069338961854</v>
      </c>
      <c r="F64" s="0" t="n">
        <f aca="false">D64-D52</f>
        <v>133.25</v>
      </c>
    </row>
    <row r="65" customFormat="false" ht="12.8" hidden="false" customHeight="false" outlineLevel="0" collapsed="false">
      <c r="A65" s="4" t="n">
        <v>39539</v>
      </c>
      <c r="B65" s="5" t="n">
        <v>910</v>
      </c>
      <c r="C65" s="6" t="n">
        <f aca="false">_xlfn.STDEV.S(B54:B65)</f>
        <v>61.1451328621279</v>
      </c>
      <c r="D65" s="0" t="n">
        <f aca="false">AVERAGE(B54:B65)</f>
        <v>945</v>
      </c>
      <c r="E65" s="0" t="n">
        <f aca="false">D65-C65</f>
        <v>883.854867137872</v>
      </c>
      <c r="F65" s="0" t="n">
        <f aca="false">D65-D53</f>
        <v>104.416666666667</v>
      </c>
    </row>
    <row r="66" customFormat="false" ht="12.8" hidden="false" customHeight="false" outlineLevel="0" collapsed="false">
      <c r="A66" s="4" t="n">
        <v>39569</v>
      </c>
      <c r="B66" s="5" t="n">
        <v>1011</v>
      </c>
      <c r="C66" s="6" t="n">
        <f aca="false">_xlfn.STDEV.S(B55:B66)</f>
        <v>57.6672797304949</v>
      </c>
      <c r="D66" s="0" t="n">
        <f aca="false">AVERAGE(B55:B66)</f>
        <v>942.666666666667</v>
      </c>
      <c r="E66" s="0" t="n">
        <f aca="false">D66-C66</f>
        <v>884.999386936172</v>
      </c>
      <c r="F66" s="0" t="n">
        <f aca="false">D66-D54</f>
        <v>78.8333333333333</v>
      </c>
    </row>
    <row r="67" customFormat="false" ht="12.8" hidden="false" customHeight="false" outlineLevel="0" collapsed="false">
      <c r="A67" s="4" t="n">
        <v>39600</v>
      </c>
      <c r="B67" s="5" t="n">
        <v>939</v>
      </c>
      <c r="C67" s="6" t="n">
        <f aca="false">_xlfn.STDEV.S(B56:B67)</f>
        <v>56.7746075337035</v>
      </c>
      <c r="D67" s="0" t="n">
        <f aca="false">AVERAGE(B56:B67)</f>
        <v>945.083333333333</v>
      </c>
      <c r="E67" s="0" t="n">
        <f aca="false">D67-C67</f>
        <v>888.30872579963</v>
      </c>
      <c r="F67" s="0" t="n">
        <f aca="false">D67-D55</f>
        <v>64.3333333333334</v>
      </c>
    </row>
    <row r="68" customFormat="false" ht="12.8" hidden="false" customHeight="false" outlineLevel="0" collapsed="false">
      <c r="A68" s="4" t="n">
        <v>39630</v>
      </c>
      <c r="B68" s="5" t="n">
        <v>918</v>
      </c>
      <c r="C68" s="6" t="n">
        <f aca="false">_xlfn.STDEV.S(B57:B68)</f>
        <v>57.168742784105</v>
      </c>
      <c r="D68" s="0" t="n">
        <f aca="false">AVERAGE(B57:B68)</f>
        <v>944.083333333333</v>
      </c>
      <c r="E68" s="0" t="n">
        <f aca="false">D68-C68</f>
        <v>886.914590549229</v>
      </c>
      <c r="F68" s="0" t="n">
        <f aca="false">D68-D56</f>
        <v>44.25</v>
      </c>
    </row>
    <row r="69" customFormat="false" ht="12.8" hidden="false" customHeight="false" outlineLevel="0" collapsed="false">
      <c r="A69" s="4" t="n">
        <v>39661</v>
      </c>
      <c r="B69" s="5" t="n">
        <v>1007</v>
      </c>
      <c r="C69" s="6" t="n">
        <f aca="false">_xlfn.STDEV.S(B58:B69)</f>
        <v>58.6811492110309</v>
      </c>
      <c r="D69" s="0" t="n">
        <f aca="false">AVERAGE(B58:B69)</f>
        <v>952.25</v>
      </c>
      <c r="E69" s="0" t="n">
        <f aca="false">D69-C69</f>
        <v>893.568850788969</v>
      </c>
      <c r="F69" s="0" t="n">
        <f aca="false">D69-D57</f>
        <v>40.75</v>
      </c>
    </row>
    <row r="70" customFormat="false" ht="12.8" hidden="false" customHeight="false" outlineLevel="0" collapsed="false">
      <c r="A70" s="4" t="n">
        <v>39692</v>
      </c>
      <c r="B70" s="5" t="n">
        <v>951</v>
      </c>
      <c r="C70" s="6" t="n">
        <f aca="false">_xlfn.STDEV.S(B59:B70)</f>
        <v>57.0228555984884</v>
      </c>
      <c r="D70" s="0" t="n">
        <f aca="false">AVERAGE(B59:B70)</f>
        <v>955.833333333333</v>
      </c>
      <c r="E70" s="0" t="n">
        <f aca="false">D70-C70</f>
        <v>898.810477734845</v>
      </c>
      <c r="F70" s="0" t="n">
        <f aca="false">D70-D58</f>
        <v>28.3333333333334</v>
      </c>
    </row>
    <row r="71" customFormat="false" ht="12.8" hidden="false" customHeight="false" outlineLevel="0" collapsed="false">
      <c r="A71" s="4" t="n">
        <v>39722</v>
      </c>
      <c r="B71" s="5" t="n">
        <v>1078</v>
      </c>
      <c r="C71" s="6" t="n">
        <f aca="false">_xlfn.STDEV.S(B60:B71)</f>
        <v>65.9137981600119</v>
      </c>
      <c r="D71" s="0" t="n">
        <f aca="false">AVERAGE(B60:B71)</f>
        <v>968.583333333333</v>
      </c>
      <c r="E71" s="0" t="n">
        <f aca="false">D71-C71</f>
        <v>902.669535173322</v>
      </c>
      <c r="F71" s="0" t="n">
        <f aca="false">D71-D59</f>
        <v>31.9166666666667</v>
      </c>
    </row>
    <row r="72" customFormat="false" ht="12.8" hidden="false" customHeight="false" outlineLevel="0" collapsed="false">
      <c r="A72" s="4" t="n">
        <v>39753</v>
      </c>
      <c r="B72" s="5" t="n">
        <v>1070</v>
      </c>
      <c r="C72" s="6" t="n">
        <f aca="false">_xlfn.STDEV.S(B61:B72)</f>
        <v>65.8056712118064</v>
      </c>
      <c r="D72" s="0" t="n">
        <f aca="false">AVERAGE(B61:B72)</f>
        <v>984.25</v>
      </c>
      <c r="E72" s="0" t="n">
        <f aca="false">D72-C72</f>
        <v>918.444328788194</v>
      </c>
      <c r="F72" s="0" t="n">
        <f aca="false">D72-D60</f>
        <v>45.3333333333334</v>
      </c>
    </row>
    <row r="73" customFormat="false" ht="12.8" hidden="false" customHeight="false" outlineLevel="0" collapsed="false">
      <c r="A73" s="4" t="n">
        <v>39783</v>
      </c>
      <c r="B73" s="5" t="n">
        <v>965</v>
      </c>
      <c r="C73" s="6" t="n">
        <f aca="false">_xlfn.STDEV.S(B62:B73)</f>
        <v>57.9777909412237</v>
      </c>
      <c r="D73" s="0" t="n">
        <f aca="false">AVERAGE(B62:B73)</f>
        <v>991.166666666667</v>
      </c>
      <c r="E73" s="0" t="n">
        <f aca="false">D73-C73</f>
        <v>933.188875725443</v>
      </c>
      <c r="F73" s="0" t="n">
        <f aca="false">D73-D61</f>
        <v>48.9166666666666</v>
      </c>
    </row>
    <row r="74" customFormat="false" ht="12.8" hidden="false" customHeight="false" outlineLevel="0" collapsed="false">
      <c r="A74" s="4" t="n">
        <v>39814</v>
      </c>
      <c r="B74" s="5" t="n">
        <v>1131</v>
      </c>
      <c r="C74" s="6" t="n">
        <f aca="false">_xlfn.STDEV.S(B63:B74)</f>
        <v>70.1355829803959</v>
      </c>
      <c r="D74" s="0" t="n">
        <f aca="false">AVERAGE(B63:B74)</f>
        <v>999.5</v>
      </c>
      <c r="E74" s="0" t="n">
        <f aca="false">D74-C74</f>
        <v>929.364417019604</v>
      </c>
      <c r="F74" s="0" t="n">
        <f aca="false">D74-D62</f>
        <v>54.5</v>
      </c>
    </row>
    <row r="75" customFormat="false" ht="12.8" hidden="false" customHeight="false" outlineLevel="0" collapsed="false">
      <c r="A75" s="4" t="n">
        <v>39845</v>
      </c>
      <c r="B75" s="5" t="n">
        <v>1015</v>
      </c>
      <c r="C75" s="6" t="n">
        <f aca="false">_xlfn.STDEV.S(B64:B75)</f>
        <v>69.3808112499196</v>
      </c>
      <c r="D75" s="0" t="n">
        <f aca="false">AVERAGE(B64:B75)</f>
        <v>1003.66666666667</v>
      </c>
      <c r="E75" s="0" t="n">
        <f aca="false">D75-C75</f>
        <v>934.285855416747</v>
      </c>
      <c r="F75" s="0" t="n">
        <f aca="false">D75-D63</f>
        <v>58</v>
      </c>
    </row>
    <row r="76" customFormat="false" ht="12.8" hidden="false" customHeight="false" outlineLevel="0" collapsed="false">
      <c r="A76" s="4" t="n">
        <v>39873</v>
      </c>
      <c r="B76" s="5" t="n">
        <v>1066</v>
      </c>
      <c r="C76" s="6" t="n">
        <f aca="false">_xlfn.STDEV.S(B65:B76)</f>
        <v>70.5542451958173</v>
      </c>
      <c r="D76" s="0" t="n">
        <f aca="false">AVERAGE(B65:B76)</f>
        <v>1005.08333333333</v>
      </c>
      <c r="E76" s="0" t="n">
        <f aca="false">D76-C76</f>
        <v>934.529088137516</v>
      </c>
      <c r="F76" s="0" t="n">
        <f aca="false">D76-D64</f>
        <v>54.0833333333334</v>
      </c>
    </row>
    <row r="77" customFormat="false" ht="12.8" hidden="false" customHeight="false" outlineLevel="0" collapsed="false">
      <c r="A77" s="4" t="n">
        <v>39904</v>
      </c>
      <c r="B77" s="5" t="n">
        <v>976</v>
      </c>
      <c r="C77" s="6" t="n">
        <f aca="false">_xlfn.STDEV.S(B66:B77)</f>
        <v>64.8066471525222</v>
      </c>
      <c r="D77" s="0" t="n">
        <f aca="false">AVERAGE(B66:B77)</f>
        <v>1010.58333333333</v>
      </c>
      <c r="E77" s="0" t="n">
        <f aca="false">D77-C77</f>
        <v>945.776686180811</v>
      </c>
      <c r="F77" s="0" t="n">
        <f aca="false">D77-D65</f>
        <v>65.5833333333334</v>
      </c>
    </row>
    <row r="78" customFormat="false" ht="12.8" hidden="false" customHeight="false" outlineLevel="0" collapsed="false">
      <c r="A78" s="4" t="n">
        <v>39934</v>
      </c>
      <c r="B78" s="5" t="n">
        <v>1017</v>
      </c>
      <c r="C78" s="6" t="n">
        <f aca="false">_xlfn.STDEV.S(B67:B78)</f>
        <v>64.8332943834112</v>
      </c>
      <c r="D78" s="0" t="n">
        <f aca="false">AVERAGE(B67:B78)</f>
        <v>1011.08333333333</v>
      </c>
      <c r="E78" s="0" t="n">
        <f aca="false">D78-C78</f>
        <v>946.250038949922</v>
      </c>
      <c r="F78" s="0" t="n">
        <f aca="false">D78-D66</f>
        <v>68.4166666666667</v>
      </c>
    </row>
    <row r="79" customFormat="false" ht="12.8" hidden="false" customHeight="false" outlineLevel="0" collapsed="false">
      <c r="A79" s="4" t="n">
        <v>39965</v>
      </c>
      <c r="B79" s="5" t="n">
        <v>927</v>
      </c>
      <c r="C79" s="6" t="n">
        <f aca="false">_xlfn.STDEV.S(B68:B79)</f>
        <v>66.1258556684054</v>
      </c>
      <c r="D79" s="0" t="n">
        <f aca="false">AVERAGE(B68:B79)</f>
        <v>1010.08333333333</v>
      </c>
      <c r="E79" s="0" t="n">
        <f aca="false">D79-C79</f>
        <v>943.957477664928</v>
      </c>
      <c r="F79" s="0" t="n">
        <f aca="false">D79-D67</f>
        <v>65</v>
      </c>
    </row>
    <row r="80" customFormat="false" ht="12.8" hidden="false" customHeight="false" outlineLevel="0" collapsed="false">
      <c r="A80" s="4" t="n">
        <v>39995</v>
      </c>
      <c r="B80" s="5" t="n">
        <v>915</v>
      </c>
      <c r="C80" s="6" t="n">
        <f aca="false">_xlfn.STDEV.S(B69:B80)</f>
        <v>66.5101951628926</v>
      </c>
      <c r="D80" s="0" t="n">
        <f aca="false">AVERAGE(B69:B80)</f>
        <v>1009.83333333333</v>
      </c>
      <c r="E80" s="0" t="n">
        <f aca="false">D80-C80</f>
        <v>943.323138170441</v>
      </c>
      <c r="F80" s="0" t="n">
        <f aca="false">D80-D68</f>
        <v>65.75</v>
      </c>
    </row>
    <row r="81" customFormat="false" ht="12.8" hidden="false" customHeight="false" outlineLevel="0" collapsed="false">
      <c r="A81" s="4" t="n">
        <v>40026</v>
      </c>
      <c r="B81" s="5" t="n">
        <v>944</v>
      </c>
      <c r="C81" s="6" t="n">
        <f aca="false">_xlfn.STDEV.S(B70:B81)</f>
        <v>69.18678057303</v>
      </c>
      <c r="D81" s="0" t="n">
        <f aca="false">AVERAGE(B70:B81)</f>
        <v>1004.58333333333</v>
      </c>
      <c r="E81" s="0" t="n">
        <f aca="false">D81-C81</f>
        <v>935.396552760303</v>
      </c>
      <c r="F81" s="0" t="n">
        <f aca="false">D81-D69</f>
        <v>52.3333333333334</v>
      </c>
    </row>
    <row r="82" customFormat="false" ht="12.8" hidden="false" customHeight="false" outlineLevel="0" collapsed="false">
      <c r="A82" s="4" t="n">
        <v>40057</v>
      </c>
      <c r="B82" s="5" t="n">
        <v>970</v>
      </c>
      <c r="C82" s="6" t="n">
        <f aca="false">_xlfn.STDEV.S(B71:B82)</f>
        <v>68.0572397235436</v>
      </c>
      <c r="D82" s="0" t="n">
        <f aca="false">AVERAGE(B71:B82)</f>
        <v>1006.16666666667</v>
      </c>
      <c r="E82" s="0" t="n">
        <f aca="false">D82-C82</f>
        <v>938.109426943123</v>
      </c>
      <c r="F82" s="0" t="n">
        <f aca="false">D82-D70</f>
        <v>50.3333333333333</v>
      </c>
    </row>
    <row r="83" customFormat="false" ht="12.8" hidden="false" customHeight="false" outlineLevel="0" collapsed="false">
      <c r="A83" s="4" t="n">
        <v>40087</v>
      </c>
      <c r="B83" s="5" t="n">
        <v>1044</v>
      </c>
      <c r="C83" s="6" t="n">
        <f aca="false">_xlfn.STDEV.S(B72:B83)</f>
        <v>65.4527356652158</v>
      </c>
      <c r="D83" s="0" t="n">
        <f aca="false">AVERAGE(B72:B83)</f>
        <v>1003.33333333333</v>
      </c>
      <c r="E83" s="0" t="n">
        <f aca="false">D83-C83</f>
        <v>937.880597668118</v>
      </c>
      <c r="F83" s="0" t="n">
        <f aca="false">D83-D71</f>
        <v>34.75</v>
      </c>
    </row>
    <row r="84" customFormat="false" ht="12.8" hidden="false" customHeight="false" outlineLevel="0" collapsed="false">
      <c r="A84" s="4" t="n">
        <v>40118</v>
      </c>
      <c r="B84" s="5" t="n">
        <v>1052</v>
      </c>
      <c r="C84" s="6" t="n">
        <f aca="false">_xlfn.STDEV.S(B73:B84)</f>
        <v>63.9756108832013</v>
      </c>
      <c r="D84" s="0" t="n">
        <f aca="false">AVERAGE(B73:B84)</f>
        <v>1001.83333333333</v>
      </c>
      <c r="E84" s="0" t="n">
        <f aca="false">D84-C84</f>
        <v>937.857722450132</v>
      </c>
      <c r="F84" s="0" t="n">
        <f aca="false">D84-D72</f>
        <v>17.5833333333334</v>
      </c>
    </row>
    <row r="85" customFormat="false" ht="12.8" hidden="false" customHeight="false" outlineLevel="0" collapsed="false">
      <c r="A85" s="4" t="n">
        <v>40148</v>
      </c>
      <c r="B85" s="5" t="n">
        <v>948</v>
      </c>
      <c r="C85" s="6" t="n">
        <f aca="false">_xlfn.STDEV.S(B74:B85)</f>
        <v>65.0446816124163</v>
      </c>
      <c r="D85" s="0" t="n">
        <f aca="false">AVERAGE(B74:B85)</f>
        <v>1000.41666666667</v>
      </c>
      <c r="E85" s="0" t="n">
        <f aca="false">D85-C85</f>
        <v>935.37198505425</v>
      </c>
      <c r="F85" s="0" t="n">
        <f aca="false">D85-D73</f>
        <v>9.25</v>
      </c>
    </row>
    <row r="86" customFormat="false" ht="12.8" hidden="false" customHeight="false" outlineLevel="0" collapsed="false">
      <c r="A86" s="4" t="n">
        <v>40179</v>
      </c>
      <c r="B86" s="5" t="n">
        <v>1053</v>
      </c>
      <c r="C86" s="6" t="n">
        <f aca="false">_xlfn.STDEV.S(B75:B86)</f>
        <v>53.7205874423532</v>
      </c>
      <c r="D86" s="0" t="n">
        <f aca="false">AVERAGE(B75:B86)</f>
        <v>993.916666666667</v>
      </c>
      <c r="E86" s="0" t="n">
        <f aca="false">D86-C86</f>
        <v>940.196079224313</v>
      </c>
      <c r="F86" s="0" t="n">
        <f aca="false">D86-D74</f>
        <v>-5.58333333333337</v>
      </c>
    </row>
    <row r="87" customFormat="false" ht="12.8" hidden="false" customHeight="false" outlineLevel="0" collapsed="false">
      <c r="A87" s="4" t="n">
        <v>40210</v>
      </c>
      <c r="B87" s="5" t="n">
        <v>962</v>
      </c>
      <c r="C87" s="6" t="n">
        <f aca="false">_xlfn.STDEV.S(B76:B87)</f>
        <v>54.0075752262419</v>
      </c>
      <c r="D87" s="0" t="n">
        <f aca="false">AVERAGE(B76:B87)</f>
        <v>989.5</v>
      </c>
      <c r="E87" s="0" t="n">
        <f aca="false">D87-C87</f>
        <v>935.492424773758</v>
      </c>
      <c r="F87" s="0" t="n">
        <f aca="false">D87-D75</f>
        <v>-14.1666666666666</v>
      </c>
    </row>
    <row r="88" customFormat="false" ht="12.8" hidden="false" customHeight="false" outlineLevel="0" collapsed="false">
      <c r="A88" s="4" t="n">
        <v>40238</v>
      </c>
      <c r="B88" s="5" t="n">
        <v>1013</v>
      </c>
      <c r="C88" s="6" t="n">
        <f aca="false">_xlfn.STDEV.S(B77:B88)</f>
        <v>49.1296213802803</v>
      </c>
      <c r="D88" s="0" t="n">
        <f aca="false">AVERAGE(B77:B88)</f>
        <v>985.083333333333</v>
      </c>
      <c r="E88" s="0" t="n">
        <f aca="false">D88-C88</f>
        <v>935.953711953053</v>
      </c>
      <c r="F88" s="0" t="n">
        <f aca="false">D88-D76</f>
        <v>-20</v>
      </c>
    </row>
    <row r="89" customFormat="false" ht="12.8" hidden="false" customHeight="false" outlineLevel="0" collapsed="false">
      <c r="A89" s="4" t="n">
        <v>40269</v>
      </c>
      <c r="B89" s="5" t="n">
        <v>951</v>
      </c>
      <c r="C89" s="6" t="n">
        <f aca="false">_xlfn.STDEV.S(B78:B89)</f>
        <v>50.0708588810988</v>
      </c>
      <c r="D89" s="0" t="n">
        <f aca="false">AVERAGE(B78:B89)</f>
        <v>983</v>
      </c>
      <c r="E89" s="0" t="n">
        <f aca="false">D89-C89</f>
        <v>932.929141118901</v>
      </c>
      <c r="F89" s="0" t="n">
        <f aca="false">D89-D77</f>
        <v>-27.5833333333334</v>
      </c>
    </row>
    <row r="90" customFormat="false" ht="12.8" hidden="false" customHeight="false" outlineLevel="0" collapsed="false">
      <c r="A90" s="4" t="n">
        <v>40299</v>
      </c>
      <c r="B90" s="5" t="n">
        <v>966</v>
      </c>
      <c r="C90" s="6" t="n">
        <f aca="false">_xlfn.STDEV.S(B79:B90)</f>
        <v>49.0771655845993</v>
      </c>
      <c r="D90" s="0" t="n">
        <f aca="false">AVERAGE(B79:B90)</f>
        <v>978.75</v>
      </c>
      <c r="E90" s="0" t="n">
        <f aca="false">D90-C90</f>
        <v>929.672834415401</v>
      </c>
      <c r="F90" s="0" t="n">
        <f aca="false">D90-D78</f>
        <v>-32.3333333333334</v>
      </c>
    </row>
    <row r="91" customFormat="false" ht="12.8" hidden="false" customHeight="false" outlineLevel="0" collapsed="false">
      <c r="A91" s="4" t="n">
        <v>40330</v>
      </c>
      <c r="B91" s="5" t="n">
        <v>868</v>
      </c>
      <c r="C91" s="6" t="n">
        <f aca="false">_xlfn.STDEV.S(B80:B91)</f>
        <v>57.0419834752253</v>
      </c>
      <c r="D91" s="0" t="n">
        <f aca="false">AVERAGE(B80:B91)</f>
        <v>973.833333333333</v>
      </c>
      <c r="E91" s="0" t="n">
        <f aca="false">D91-C91</f>
        <v>916.791349858108</v>
      </c>
      <c r="F91" s="0" t="n">
        <f aca="false">D91-D79</f>
        <v>-36.25</v>
      </c>
    </row>
    <row r="92" customFormat="false" ht="12.8" hidden="false" customHeight="false" outlineLevel="0" collapsed="false">
      <c r="A92" s="4" t="n">
        <v>40360</v>
      </c>
      <c r="B92" s="5" t="n">
        <v>822</v>
      </c>
      <c r="C92" s="6" t="n">
        <f aca="false">_xlfn.STDEV.S(B81:B92)</f>
        <v>70.4936597191979</v>
      </c>
      <c r="D92" s="0" t="n">
        <f aca="false">AVERAGE(B81:B92)</f>
        <v>966.083333333333</v>
      </c>
      <c r="E92" s="0" t="n">
        <f aca="false">D92-C92</f>
        <v>895.589673614136</v>
      </c>
      <c r="F92" s="0" t="n">
        <f aca="false">D92-D80</f>
        <v>-43.75</v>
      </c>
    </row>
    <row r="93" customFormat="false" ht="12.8" hidden="false" customHeight="false" outlineLevel="0" collapsed="false">
      <c r="A93" s="4" t="n">
        <v>40391</v>
      </c>
      <c r="B93" s="5" t="n">
        <v>858</v>
      </c>
      <c r="C93" s="6" t="n">
        <f aca="false">_xlfn.STDEV.S(B82:B93)</f>
        <v>77.0129367330089</v>
      </c>
      <c r="D93" s="0" t="n">
        <f aca="false">AVERAGE(B82:B93)</f>
        <v>958.916666666667</v>
      </c>
      <c r="E93" s="0" t="n">
        <f aca="false">D93-C93</f>
        <v>881.903729933658</v>
      </c>
      <c r="F93" s="0" t="n">
        <f aca="false">D93-D81</f>
        <v>-45.6666666666667</v>
      </c>
    </row>
    <row r="94" customFormat="false" ht="12.8" hidden="false" customHeight="false" outlineLevel="0" collapsed="false">
      <c r="A94" s="4" t="n">
        <v>40422</v>
      </c>
      <c r="B94" s="5" t="n">
        <v>807</v>
      </c>
      <c r="C94" s="6" t="n">
        <f aca="false">_xlfn.STDEV.S(B83:B94)</f>
        <v>88.4115719835705</v>
      </c>
      <c r="D94" s="0" t="n">
        <f aca="false">AVERAGE(B83:B94)</f>
        <v>945.333333333333</v>
      </c>
      <c r="E94" s="0" t="n">
        <f aca="false">D94-C94</f>
        <v>856.921761349763</v>
      </c>
      <c r="F94" s="0" t="n">
        <f aca="false">D94-D82</f>
        <v>-60.8333333333333</v>
      </c>
    </row>
    <row r="95" customFormat="false" ht="12.8" hidden="false" customHeight="false" outlineLevel="0" collapsed="false">
      <c r="A95" s="4" t="n">
        <v>40452</v>
      </c>
      <c r="B95" s="5" t="n">
        <v>836</v>
      </c>
      <c r="C95" s="6" t="n">
        <f aca="false">_xlfn.STDEV.S(B84:B95)</f>
        <v>87.6957550543095</v>
      </c>
      <c r="D95" s="0" t="n">
        <f aca="false">AVERAGE(B84:B95)</f>
        <v>928</v>
      </c>
      <c r="E95" s="0" t="n">
        <f aca="false">D95-C95</f>
        <v>840.304244945691</v>
      </c>
      <c r="F95" s="0" t="n">
        <f aca="false">D95-D83</f>
        <v>-75.3333333333334</v>
      </c>
    </row>
    <row r="96" customFormat="false" ht="12.8" hidden="false" customHeight="false" outlineLevel="0" collapsed="false">
      <c r="A96" s="4" t="n">
        <v>40483</v>
      </c>
      <c r="B96" s="5" t="n">
        <v>870</v>
      </c>
      <c r="C96" s="6" t="n">
        <f aca="false">_xlfn.STDEV.S(B85:B96)</f>
        <v>79.6718649248658</v>
      </c>
      <c r="D96" s="0" t="n">
        <f aca="false">AVERAGE(B85:B96)</f>
        <v>912.833333333333</v>
      </c>
      <c r="E96" s="0" t="n">
        <f aca="false">D96-C96</f>
        <v>833.161468408468</v>
      </c>
      <c r="F96" s="0" t="n">
        <f aca="false">D96-D84</f>
        <v>-89</v>
      </c>
    </row>
    <row r="97" customFormat="false" ht="12.8" hidden="false" customHeight="false" outlineLevel="0" collapsed="false">
      <c r="A97" s="4" t="n">
        <v>40513</v>
      </c>
      <c r="B97" s="5" t="n">
        <v>792</v>
      </c>
      <c r="C97" s="6" t="n">
        <f aca="false">_xlfn.STDEV.S(B86:B97)</f>
        <v>85.8961670573927</v>
      </c>
      <c r="D97" s="0" t="n">
        <f aca="false">AVERAGE(B86:B97)</f>
        <v>899.833333333333</v>
      </c>
      <c r="E97" s="0" t="n">
        <f aca="false">D97-C97</f>
        <v>813.937166275941</v>
      </c>
      <c r="F97" s="0" t="n">
        <f aca="false">D97-D85</f>
        <v>-100.583333333333</v>
      </c>
    </row>
    <row r="98" customFormat="false" ht="12.8" hidden="false" customHeight="false" outlineLevel="0" collapsed="false">
      <c r="A98" s="4" t="n">
        <v>40544</v>
      </c>
      <c r="B98" s="5" t="n">
        <v>982</v>
      </c>
      <c r="C98" s="6" t="n">
        <f aca="false">_xlfn.STDEV.S(B87:B98)</f>
        <v>76.2954285933464</v>
      </c>
      <c r="D98" s="0" t="n">
        <f aca="false">AVERAGE(B87:B98)</f>
        <v>893.916666666667</v>
      </c>
      <c r="E98" s="0" t="n">
        <f aca="false">D98-C98</f>
        <v>817.62123807332</v>
      </c>
      <c r="F98" s="0" t="n">
        <f aca="false">D98-D86</f>
        <v>-100</v>
      </c>
    </row>
    <row r="99" customFormat="false" ht="12.8" hidden="false" customHeight="false" outlineLevel="0" collapsed="false">
      <c r="A99" s="4" t="n">
        <v>40575</v>
      </c>
      <c r="B99" s="5" t="n">
        <v>941</v>
      </c>
      <c r="C99" s="6" t="n">
        <f aca="false">_xlfn.STDEV.S(B88:B99)</f>
        <v>74.81836591899</v>
      </c>
      <c r="D99" s="0" t="n">
        <f aca="false">AVERAGE(B88:B99)</f>
        <v>892.166666666667</v>
      </c>
      <c r="E99" s="0" t="n">
        <f aca="false">D99-C99</f>
        <v>817.348300747677</v>
      </c>
      <c r="F99" s="0" t="n">
        <f aca="false">D99-D87</f>
        <v>-97.3333333333334</v>
      </c>
    </row>
    <row r="100" customFormat="false" ht="12.8" hidden="false" customHeight="false" outlineLevel="0" collapsed="false">
      <c r="A100" s="4" t="n">
        <v>40603</v>
      </c>
      <c r="B100" s="5" t="n">
        <v>910</v>
      </c>
      <c r="C100" s="6" t="n">
        <f aca="false">_xlfn.STDEV.S(B89:B100)</f>
        <v>64.9537714397126</v>
      </c>
      <c r="D100" s="0" t="n">
        <f aca="false">AVERAGE(B89:B100)</f>
        <v>883.583333333333</v>
      </c>
      <c r="E100" s="0" t="n">
        <f aca="false">D100-C100</f>
        <v>818.629561893621</v>
      </c>
      <c r="F100" s="0" t="n">
        <f aca="false">D100-D88</f>
        <v>-101.5</v>
      </c>
    </row>
    <row r="101" customFormat="false" ht="12.8" hidden="false" customHeight="false" outlineLevel="0" collapsed="false">
      <c r="A101" s="4" t="n">
        <v>40634</v>
      </c>
      <c r="B101" s="5" t="n">
        <v>849</v>
      </c>
      <c r="C101" s="6" t="n">
        <f aca="false">_xlfn.STDEV.S(B90:B101)</f>
        <v>61.933187363236</v>
      </c>
      <c r="D101" s="0" t="n">
        <f aca="false">AVERAGE(B90:B101)</f>
        <v>875.083333333333</v>
      </c>
      <c r="E101" s="0" t="n">
        <f aca="false">D101-C101</f>
        <v>813.150145970097</v>
      </c>
      <c r="F101" s="0" t="n">
        <f aca="false">D101-D89</f>
        <v>-107.916666666667</v>
      </c>
    </row>
    <row r="102" customFormat="false" ht="12.8" hidden="false" customHeight="false" outlineLevel="0" collapsed="false">
      <c r="A102" s="4" t="n">
        <v>40664</v>
      </c>
      <c r="B102" s="5" t="n">
        <v>830</v>
      </c>
      <c r="C102" s="6" t="n">
        <f aca="false">_xlfn.STDEV.S(B91:B102)</f>
        <v>55.936855633668</v>
      </c>
      <c r="D102" s="0" t="n">
        <f aca="false">AVERAGE(B91:B102)</f>
        <v>863.75</v>
      </c>
      <c r="E102" s="0" t="n">
        <f aca="false">D102-C102</f>
        <v>807.813144366332</v>
      </c>
      <c r="F102" s="0" t="n">
        <f aca="false">D102-D90</f>
        <v>-115</v>
      </c>
    </row>
    <row r="103" customFormat="false" ht="12.8" hidden="false" customHeight="false" outlineLevel="0" collapsed="false">
      <c r="A103" s="4" t="n">
        <v>40695</v>
      </c>
      <c r="B103" s="5" t="n">
        <v>760</v>
      </c>
      <c r="C103" s="6" t="n">
        <f aca="false">_xlfn.STDEV.S(B92:B103)</f>
        <v>63.383572577816</v>
      </c>
      <c r="D103" s="0" t="n">
        <f aca="false">AVERAGE(B92:B103)</f>
        <v>854.75</v>
      </c>
      <c r="E103" s="0" t="n">
        <f aca="false">D103-C103</f>
        <v>791.366427422184</v>
      </c>
      <c r="F103" s="0" t="n">
        <f aca="false">D103-D91</f>
        <v>-119.083333333333</v>
      </c>
    </row>
    <row r="104" customFormat="false" ht="12.8" hidden="false" customHeight="false" outlineLevel="0" collapsed="false">
      <c r="A104" s="4" t="n">
        <v>40725</v>
      </c>
      <c r="B104" s="5" t="n">
        <v>737</v>
      </c>
      <c r="C104" s="6" t="n">
        <f aca="false">_xlfn.STDEV.S(B93:B104)</f>
        <v>71.5939729984094</v>
      </c>
      <c r="D104" s="0" t="n">
        <f aca="false">AVERAGE(B93:B104)</f>
        <v>847.666666666667</v>
      </c>
      <c r="E104" s="0" t="n">
        <f aca="false">D104-C104</f>
        <v>776.072693668257</v>
      </c>
      <c r="F104" s="0" t="n">
        <f aca="false">D104-D92</f>
        <v>-118.416666666667</v>
      </c>
    </row>
    <row r="105" customFormat="false" ht="12.8" hidden="false" customHeight="false" outlineLevel="0" collapsed="false">
      <c r="A105" s="4" t="n">
        <v>40756</v>
      </c>
      <c r="B105" s="5" t="n">
        <v>789</v>
      </c>
      <c r="C105" s="6" t="n">
        <f aca="false">_xlfn.STDEV.S(B94:B105)</f>
        <v>73.4357583610369</v>
      </c>
      <c r="D105" s="0" t="n">
        <f aca="false">AVERAGE(B94:B105)</f>
        <v>841.916666666667</v>
      </c>
      <c r="E105" s="0" t="n">
        <f aca="false">D105-C105</f>
        <v>768.48090830563</v>
      </c>
      <c r="F105" s="0" t="n">
        <f aca="false">D105-D93</f>
        <v>-117</v>
      </c>
    </row>
    <row r="106" customFormat="false" ht="12.8" hidden="false" customHeight="false" outlineLevel="0" collapsed="false">
      <c r="A106" s="4" t="n">
        <v>40787</v>
      </c>
      <c r="B106" s="5" t="n">
        <v>812</v>
      </c>
      <c r="C106" s="6" t="n">
        <f aca="false">_xlfn.STDEV.S(B95:B106)</f>
        <v>73.2335409163828</v>
      </c>
      <c r="D106" s="0" t="n">
        <f aca="false">AVERAGE(B95:B106)</f>
        <v>842.333333333333</v>
      </c>
      <c r="E106" s="0" t="n">
        <f aca="false">D106-C106</f>
        <v>769.099792416951</v>
      </c>
      <c r="F106" s="0" t="n">
        <f aca="false">D106-D94</f>
        <v>-103</v>
      </c>
    </row>
    <row r="107" customFormat="false" ht="12.8" hidden="false" customHeight="false" outlineLevel="0" collapsed="false">
      <c r="A107" s="4" t="n">
        <v>40817</v>
      </c>
      <c r="B107" s="5" t="n">
        <v>831</v>
      </c>
      <c r="C107" s="6" t="n">
        <f aca="false">_xlfn.STDEV.S(B96:B107)</f>
        <v>73.2870549568096</v>
      </c>
      <c r="D107" s="0" t="n">
        <f aca="false">AVERAGE(B96:B107)</f>
        <v>841.916666666667</v>
      </c>
      <c r="E107" s="0" t="n">
        <f aca="false">D107-C107</f>
        <v>768.629611709857</v>
      </c>
      <c r="F107" s="0" t="n">
        <f aca="false">D107-D95</f>
        <v>-86.0833333333334</v>
      </c>
    </row>
    <row r="108" customFormat="false" ht="12.8" hidden="false" customHeight="false" outlineLevel="0" collapsed="false">
      <c r="A108" s="4" t="n">
        <v>40848</v>
      </c>
      <c r="B108" s="5" t="n">
        <v>790</v>
      </c>
      <c r="C108" s="6" t="n">
        <f aca="false">_xlfn.STDEV.S(B97:B108)</f>
        <v>74.1339389827015</v>
      </c>
      <c r="D108" s="0" t="n">
        <f aca="false">AVERAGE(B97:B108)</f>
        <v>835.25</v>
      </c>
      <c r="E108" s="0" t="n">
        <f aca="false">D108-C108</f>
        <v>761.116061017299</v>
      </c>
      <c r="F108" s="0" t="n">
        <f aca="false">D108-D96</f>
        <v>-77.5833333333334</v>
      </c>
    </row>
    <row r="109" customFormat="false" ht="12.8" hidden="false" customHeight="false" outlineLevel="0" collapsed="false">
      <c r="A109" s="4" t="n">
        <v>40878</v>
      </c>
      <c r="B109" s="5" t="n">
        <v>815</v>
      </c>
      <c r="C109" s="6" t="n">
        <f aca="false">_xlfn.STDEV.S(B98:B109)</f>
        <v>73.2056050180627</v>
      </c>
      <c r="D109" s="0" t="n">
        <f aca="false">AVERAGE(B98:B109)</f>
        <v>837.166666666667</v>
      </c>
      <c r="E109" s="0" t="n">
        <f aca="false">D109-C109</f>
        <v>763.961061648604</v>
      </c>
      <c r="F109" s="0" t="n">
        <f aca="false">D109-D97</f>
        <v>-62.6666666666667</v>
      </c>
    </row>
    <row r="110" customFormat="false" ht="12.8" hidden="false" customHeight="false" outlineLevel="0" collapsed="false">
      <c r="A110" s="4" t="n">
        <v>40909</v>
      </c>
      <c r="B110" s="5" t="n">
        <v>914</v>
      </c>
      <c r="C110" s="6" t="n">
        <f aca="false">_xlfn.STDEV.S(B99:B110)</f>
        <v>62.8786710477191</v>
      </c>
      <c r="D110" s="0" t="n">
        <f aca="false">AVERAGE(B99:B110)</f>
        <v>831.5</v>
      </c>
      <c r="E110" s="0" t="n">
        <f aca="false">D110-C110</f>
        <v>768.621328952281</v>
      </c>
      <c r="F110" s="0" t="n">
        <f aca="false">D110-D98</f>
        <v>-62.4166666666666</v>
      </c>
    </row>
    <row r="111" customFormat="false" ht="12.8" hidden="false" customHeight="false" outlineLevel="0" collapsed="false">
      <c r="A111" s="4" t="n">
        <v>40940</v>
      </c>
      <c r="B111" s="5" t="n">
        <v>825</v>
      </c>
      <c r="C111" s="6" t="n">
        <f aca="false">_xlfn.STDEV.S(B100:B111)</f>
        <v>52.5890298503981</v>
      </c>
      <c r="D111" s="0" t="n">
        <f aca="false">AVERAGE(B100:B111)</f>
        <v>821.833333333333</v>
      </c>
      <c r="E111" s="0" t="n">
        <f aca="false">D111-C111</f>
        <v>769.244303482935</v>
      </c>
      <c r="F111" s="0" t="n">
        <f aca="false">D111-D99</f>
        <v>-70.3333333333333</v>
      </c>
    </row>
    <row r="112" customFormat="false" ht="12.8" hidden="false" customHeight="false" outlineLevel="0" collapsed="false">
      <c r="A112" s="4" t="n">
        <v>40969</v>
      </c>
      <c r="B112" s="5" t="n">
        <v>806</v>
      </c>
      <c r="C112" s="6" t="n">
        <f aca="false">_xlfn.STDEV.S(B101:B112)</f>
        <v>44.7189878998606</v>
      </c>
      <c r="D112" s="0" t="n">
        <f aca="false">AVERAGE(B101:B112)</f>
        <v>813.166666666667</v>
      </c>
      <c r="E112" s="0" t="n">
        <f aca="false">D112-C112</f>
        <v>768.447678766806</v>
      </c>
      <c r="F112" s="0" t="n">
        <f aca="false">D112-D100</f>
        <v>-70.4166666666667</v>
      </c>
    </row>
    <row r="113" customFormat="false" ht="12.8" hidden="false" customHeight="false" outlineLevel="0" collapsed="false">
      <c r="A113" s="4" t="n">
        <v>41000</v>
      </c>
      <c r="B113" s="5" t="n">
        <v>769</v>
      </c>
      <c r="C113" s="6" t="n">
        <f aca="false">_xlfn.STDEV.S(B102:B113)</f>
        <v>44.8543096135599</v>
      </c>
      <c r="D113" s="0" t="n">
        <f aca="false">AVERAGE(B102:B113)</f>
        <v>806.5</v>
      </c>
      <c r="E113" s="0" t="n">
        <f aca="false">D113-C113</f>
        <v>761.64569038644</v>
      </c>
      <c r="F113" s="0" t="n">
        <f aca="false">D113-D101</f>
        <v>-68.5833333333334</v>
      </c>
    </row>
    <row r="114" customFormat="false" ht="12.8" hidden="false" customHeight="false" outlineLevel="0" collapsed="false">
      <c r="A114" s="4" t="n">
        <v>41030</v>
      </c>
      <c r="B114" s="5" t="n">
        <v>809</v>
      </c>
      <c r="C114" s="6" t="n">
        <f aca="false">_xlfn.STDEV.S(B103:B114)</f>
        <v>44.2598217143022</v>
      </c>
      <c r="D114" s="0" t="n">
        <f aca="false">AVERAGE(B103:B114)</f>
        <v>804.75</v>
      </c>
      <c r="E114" s="0" t="n">
        <f aca="false">D114-C114</f>
        <v>760.490178285698</v>
      </c>
      <c r="F114" s="0" t="n">
        <f aca="false">D114-D102</f>
        <v>-59</v>
      </c>
    </row>
    <row r="115" customFormat="false" ht="12.8" hidden="false" customHeight="false" outlineLevel="0" collapsed="false">
      <c r="A115" s="4" t="n">
        <v>41061</v>
      </c>
      <c r="B115" s="5" t="n">
        <v>790</v>
      </c>
      <c r="C115" s="6" t="n">
        <f aca="false">_xlfn.STDEV.S(B104:B115)</f>
        <v>42.3065114266221</v>
      </c>
      <c r="D115" s="0" t="n">
        <f aca="false">AVERAGE(B104:B115)</f>
        <v>807.25</v>
      </c>
      <c r="E115" s="0" t="n">
        <f aca="false">D115-C115</f>
        <v>764.943488573378</v>
      </c>
      <c r="F115" s="0" t="n">
        <f aca="false">D115-D103</f>
        <v>-47.5</v>
      </c>
    </row>
    <row r="116" customFormat="false" ht="12.8" hidden="false" customHeight="false" outlineLevel="0" collapsed="false">
      <c r="A116" s="4" t="n">
        <v>41091</v>
      </c>
      <c r="B116" s="5" t="n">
        <v>755</v>
      </c>
      <c r="C116" s="6" t="n">
        <f aca="false">_xlfn.STDEV.S(B105:B116)</f>
        <v>39.8363128085647</v>
      </c>
      <c r="D116" s="0" t="n">
        <f aca="false">AVERAGE(B105:B116)</f>
        <v>808.75</v>
      </c>
      <c r="E116" s="0" t="n">
        <f aca="false">D116-C116</f>
        <v>768.913687191435</v>
      </c>
      <c r="F116" s="0" t="n">
        <f aca="false">D116-D104</f>
        <v>-38.9166666666666</v>
      </c>
    </row>
    <row r="117" customFormat="false" ht="12.8" hidden="false" customHeight="false" outlineLevel="0" collapsed="false">
      <c r="A117" s="4" t="n">
        <v>41122</v>
      </c>
      <c r="B117" s="5" t="n">
        <v>794</v>
      </c>
      <c r="C117" s="6" t="n">
        <f aca="false">_xlfn.STDEV.S(B106:B117)</f>
        <v>39.636606893888</v>
      </c>
      <c r="D117" s="0" t="n">
        <f aca="false">AVERAGE(B106:B117)</f>
        <v>809.166666666667</v>
      </c>
      <c r="E117" s="0" t="n">
        <f aca="false">D117-C117</f>
        <v>769.530059772779</v>
      </c>
      <c r="F117" s="0" t="n">
        <f aca="false">D117-D105</f>
        <v>-32.75</v>
      </c>
    </row>
    <row r="118" customFormat="false" ht="12.8" hidden="false" customHeight="false" outlineLevel="0" collapsed="false">
      <c r="A118" s="4" t="n">
        <v>41153</v>
      </c>
      <c r="B118" s="5" t="n">
        <v>764</v>
      </c>
      <c r="C118" s="6" t="n">
        <f aca="false">_xlfn.STDEV.S(B107:B118)</f>
        <v>41.693324805457</v>
      </c>
      <c r="D118" s="0" t="n">
        <f aca="false">AVERAGE(B107:B118)</f>
        <v>805.166666666667</v>
      </c>
      <c r="E118" s="0" t="n">
        <f aca="false">D118-C118</f>
        <v>763.47334186121</v>
      </c>
      <c r="F118" s="0" t="n">
        <f aca="false">D118-D106</f>
        <v>-37.1666666666667</v>
      </c>
    </row>
    <row r="119" customFormat="false" ht="12.8" hidden="false" customHeight="false" outlineLevel="0" collapsed="false">
      <c r="A119" s="4" t="n">
        <v>41183</v>
      </c>
      <c r="B119" s="5" t="n">
        <v>853</v>
      </c>
      <c r="C119" s="6" t="n">
        <f aca="false">_xlfn.STDEV.S(B108:B119)</f>
        <v>43.3820239269677</v>
      </c>
      <c r="D119" s="0" t="n">
        <f aca="false">AVERAGE(B108:B119)</f>
        <v>807</v>
      </c>
      <c r="E119" s="0" t="n">
        <f aca="false">D119-C119</f>
        <v>763.617976073032</v>
      </c>
      <c r="F119" s="0" t="n">
        <f aca="false">D119-D107</f>
        <v>-34.9166666666666</v>
      </c>
    </row>
    <row r="120" customFormat="false" ht="12.8" hidden="false" customHeight="false" outlineLevel="0" collapsed="false">
      <c r="A120" s="4" t="n">
        <v>41214</v>
      </c>
      <c r="B120" s="5" t="n">
        <v>807</v>
      </c>
      <c r="C120" s="6" t="n">
        <f aca="false">_xlfn.STDEV.S(B109:B120)</f>
        <v>43.0527336970358</v>
      </c>
      <c r="D120" s="0" t="n">
        <f aca="false">AVERAGE(B109:B120)</f>
        <v>808.416666666667</v>
      </c>
      <c r="E120" s="0" t="n">
        <f aca="false">D120-C120</f>
        <v>765.363932969631</v>
      </c>
      <c r="F120" s="0" t="n">
        <f aca="false">D120-D108</f>
        <v>-26.8333333333334</v>
      </c>
    </row>
    <row r="121" customFormat="false" ht="12.8" hidden="false" customHeight="false" outlineLevel="0" collapsed="false">
      <c r="A121" s="4" t="n">
        <v>41244</v>
      </c>
      <c r="B121" s="5" t="n">
        <v>776</v>
      </c>
      <c r="C121" s="6" t="n">
        <f aca="false">_xlfn.STDEV.S(B110:B121)</f>
        <v>43.9727877283902</v>
      </c>
      <c r="D121" s="0" t="n">
        <f aca="false">AVERAGE(B110:B121)</f>
        <v>805.166666666667</v>
      </c>
      <c r="E121" s="0" t="n">
        <f aca="false">D121-C121</f>
        <v>761.193878938277</v>
      </c>
      <c r="F121" s="0" t="n">
        <f aca="false">D121-D109</f>
        <v>-32</v>
      </c>
    </row>
    <row r="122" customFormat="false" ht="12.8" hidden="false" customHeight="false" outlineLevel="0" collapsed="false">
      <c r="A122" s="4" t="n">
        <v>41275</v>
      </c>
      <c r="B122" s="5" t="n">
        <v>833</v>
      </c>
      <c r="C122" s="6" t="n">
        <f aca="false">_xlfn.STDEV.S(B111:B122)</f>
        <v>29.6232658359587</v>
      </c>
      <c r="D122" s="0" t="n">
        <f aca="false">AVERAGE(B111:B122)</f>
        <v>798.416666666667</v>
      </c>
      <c r="E122" s="0" t="n">
        <f aca="false">D122-C122</f>
        <v>768.793400830708</v>
      </c>
      <c r="F122" s="0" t="n">
        <f aca="false">D122-D110</f>
        <v>-33.0833333333334</v>
      </c>
    </row>
    <row r="123" customFormat="false" ht="12.8" hidden="false" customHeight="false" outlineLevel="0" collapsed="false">
      <c r="A123" s="4" t="n">
        <v>41306</v>
      </c>
      <c r="B123" s="5" t="n">
        <v>810</v>
      </c>
      <c r="C123" s="6" t="n">
        <f aca="false">_xlfn.STDEV.S(B112:B123)</f>
        <v>28.7017051547095</v>
      </c>
      <c r="D123" s="0" t="n">
        <f aca="false">AVERAGE(B112:B123)</f>
        <v>797.166666666667</v>
      </c>
      <c r="E123" s="0" t="n">
        <f aca="false">D123-C123</f>
        <v>768.464961511957</v>
      </c>
      <c r="F123" s="0" t="n">
        <f aca="false">D123-D111</f>
        <v>-24.6666666666667</v>
      </c>
    </row>
    <row r="124" customFormat="false" ht="12.8" hidden="false" customHeight="false" outlineLevel="0" collapsed="false">
      <c r="A124" s="4" t="n">
        <v>41334</v>
      </c>
      <c r="B124" s="5" t="n">
        <v>885</v>
      </c>
      <c r="C124" s="6" t="n">
        <f aca="false">_xlfn.STDEV.S(B113:B124)</f>
        <v>38.3503585380893</v>
      </c>
      <c r="D124" s="0" t="n">
        <f aca="false">AVERAGE(B113:B124)</f>
        <v>803.75</v>
      </c>
      <c r="E124" s="0" t="n">
        <f aca="false">D124-C124</f>
        <v>765.399641461911</v>
      </c>
      <c r="F124" s="0" t="n">
        <f aca="false">D124-D112</f>
        <v>-9.41666666666663</v>
      </c>
    </row>
    <row r="125" customFormat="false" ht="12.8" hidden="false" customHeight="false" outlineLevel="0" collapsed="false">
      <c r="A125" s="4" t="n">
        <v>41365</v>
      </c>
      <c r="B125" s="5" t="n">
        <v>825</v>
      </c>
      <c r="C125" s="6" t="n">
        <f aca="false">_xlfn.STDEV.S(B114:B125)</f>
        <v>37.1249936230991</v>
      </c>
      <c r="D125" s="0" t="n">
        <f aca="false">AVERAGE(B114:B125)</f>
        <v>808.416666666667</v>
      </c>
      <c r="E125" s="0" t="n">
        <f aca="false">D125-C125</f>
        <v>771.291673043567</v>
      </c>
      <c r="F125" s="0" t="n">
        <f aca="false">D125-D113</f>
        <v>1.91666666666663</v>
      </c>
    </row>
    <row r="126" customFormat="false" ht="12.8" hidden="false" customHeight="false" outlineLevel="0" collapsed="false">
      <c r="A126" s="4" t="n">
        <v>41395</v>
      </c>
      <c r="B126" s="5" t="n">
        <v>805</v>
      </c>
      <c r="C126" s="6" t="n">
        <f aca="false">_xlfn.STDEV.S(B115:B126)</f>
        <v>37.1372352555255</v>
      </c>
      <c r="D126" s="0" t="n">
        <f aca="false">AVERAGE(B115:B126)</f>
        <v>808.083333333333</v>
      </c>
      <c r="E126" s="0" t="n">
        <f aca="false">D126-C126</f>
        <v>770.946098077808</v>
      </c>
      <c r="F126" s="0" t="n">
        <f aca="false">D126-D114</f>
        <v>3.33333333333337</v>
      </c>
    </row>
    <row r="127" customFormat="false" ht="12.8" hidden="false" customHeight="false" outlineLevel="0" collapsed="false">
      <c r="A127" s="4" t="n">
        <v>41426</v>
      </c>
      <c r="B127" s="5" t="n">
        <v>683</v>
      </c>
      <c r="C127" s="6" t="n">
        <f aca="false">_xlfn.STDEV.S(B116:B127)</f>
        <v>51.8175704376479</v>
      </c>
      <c r="D127" s="0" t="n">
        <f aca="false">AVERAGE(B116:B127)</f>
        <v>799.166666666667</v>
      </c>
      <c r="E127" s="0" t="n">
        <f aca="false">D127-C127</f>
        <v>747.349096229019</v>
      </c>
      <c r="F127" s="0" t="n">
        <f aca="false">D127-D115</f>
        <v>-8.08333333333337</v>
      </c>
    </row>
    <row r="128" customFormat="false" ht="12.8" hidden="false" customHeight="false" outlineLevel="0" collapsed="false">
      <c r="A128" s="4" t="n">
        <v>41456</v>
      </c>
      <c r="B128" s="5" t="n">
        <v>652</v>
      </c>
      <c r="C128" s="6" t="n">
        <f aca="false">_xlfn.STDEV.S(B117:B128)</f>
        <v>66.3043373506979</v>
      </c>
      <c r="D128" s="0" t="n">
        <f aca="false">AVERAGE(B117:B128)</f>
        <v>790.583333333333</v>
      </c>
      <c r="E128" s="0" t="n">
        <f aca="false">D128-C128</f>
        <v>724.278995982635</v>
      </c>
      <c r="F128" s="0" t="n">
        <f aca="false">D128-D116</f>
        <v>-18.1666666666666</v>
      </c>
    </row>
    <row r="129" customFormat="false" ht="12.8" hidden="false" customHeight="false" outlineLevel="0" collapsed="false">
      <c r="A129" s="4" t="n">
        <v>41487</v>
      </c>
      <c r="B129" s="5" t="n">
        <v>708</v>
      </c>
      <c r="C129" s="6" t="n">
        <f aca="false">_xlfn.STDEV.S(B118:B129)</f>
        <v>70.421404717772</v>
      </c>
      <c r="D129" s="0" t="n">
        <f aca="false">AVERAGE(B118:B129)</f>
        <v>783.416666666667</v>
      </c>
      <c r="E129" s="0" t="n">
        <f aca="false">D129-C129</f>
        <v>712.995261948895</v>
      </c>
      <c r="F129" s="0" t="n">
        <f aca="false">D129-D117</f>
        <v>-25.75</v>
      </c>
    </row>
    <row r="130" customFormat="false" ht="12.8" hidden="false" customHeight="false" outlineLevel="0" collapsed="false">
      <c r="A130" s="4" t="n">
        <v>41518</v>
      </c>
      <c r="B130" s="5" t="n">
        <v>709</v>
      </c>
      <c r="C130" s="6" t="n">
        <f aca="false">_xlfn.STDEV.S(B119:B130)</f>
        <v>73.5215903148473</v>
      </c>
      <c r="D130" s="0" t="n">
        <f aca="false">AVERAGE(B119:B130)</f>
        <v>778.833333333333</v>
      </c>
      <c r="E130" s="0" t="n">
        <f aca="false">D130-C130</f>
        <v>705.311743018486</v>
      </c>
      <c r="F130" s="0" t="n">
        <f aca="false">D130-D118</f>
        <v>-26.3333333333333</v>
      </c>
    </row>
    <row r="131" customFormat="false" ht="12.8" hidden="false" customHeight="false" outlineLevel="0" collapsed="false">
      <c r="A131" s="4" t="n">
        <v>41548</v>
      </c>
      <c r="B131" s="5" t="n">
        <v>753</v>
      </c>
      <c r="C131" s="6" t="n">
        <f aca="false">_xlfn.STDEV.S(B120:B131)</f>
        <v>69.9304849638034</v>
      </c>
      <c r="D131" s="0" t="n">
        <f aca="false">AVERAGE(B120:B131)</f>
        <v>770.5</v>
      </c>
      <c r="E131" s="0" t="n">
        <f aca="false">D131-C131</f>
        <v>700.569515036197</v>
      </c>
      <c r="F131" s="0" t="n">
        <f aca="false">D131-D119</f>
        <v>-36.5</v>
      </c>
    </row>
    <row r="132" customFormat="false" ht="12.8" hidden="false" customHeight="false" outlineLevel="0" collapsed="false">
      <c r="A132" s="4" t="n">
        <v>41579</v>
      </c>
      <c r="B132" s="5" t="n">
        <v>737</v>
      </c>
      <c r="C132" s="6" t="n">
        <f aca="false">_xlfn.STDEV.S(B121:B132)</f>
        <v>69.52740902738</v>
      </c>
      <c r="D132" s="0" t="n">
        <f aca="false">AVERAGE(B121:B132)</f>
        <v>764.666666666667</v>
      </c>
      <c r="E132" s="0" t="n">
        <f aca="false">D132-C132</f>
        <v>695.139257639287</v>
      </c>
      <c r="F132" s="0" t="n">
        <f aca="false">D132-D120</f>
        <v>-43.75</v>
      </c>
    </row>
    <row r="133" customFormat="false" ht="12.8" hidden="false" customHeight="false" outlineLevel="0" collapsed="false">
      <c r="A133" s="4" t="n">
        <v>41609</v>
      </c>
      <c r="B133" s="5" t="n">
        <v>717</v>
      </c>
      <c r="C133" s="6" t="n">
        <f aca="false">_xlfn.STDEV.S(B122:B133)</f>
        <v>70.7288355751612</v>
      </c>
      <c r="D133" s="0" t="n">
        <f aca="false">AVERAGE(B122:B133)</f>
        <v>759.75</v>
      </c>
      <c r="E133" s="0" t="n">
        <f aca="false">D133-C133</f>
        <v>689.021164424839</v>
      </c>
      <c r="F133" s="0" t="n">
        <f aca="false">D133-D121</f>
        <v>-45.4166666666666</v>
      </c>
    </row>
    <row r="134" customFormat="false" ht="12.8" hidden="false" customHeight="false" outlineLevel="0" collapsed="false">
      <c r="A134" s="4" t="n">
        <v>41640</v>
      </c>
      <c r="B134" s="5" t="n">
        <v>781</v>
      </c>
      <c r="C134" s="6" t="n">
        <f aca="false">_xlfn.STDEV.S(B123:B134)</f>
        <v>67.3450522355285</v>
      </c>
      <c r="D134" s="0" t="n">
        <f aca="false">AVERAGE(B123:B134)</f>
        <v>755.416666666667</v>
      </c>
      <c r="E134" s="0" t="n">
        <f aca="false">D134-C134</f>
        <v>688.071614431138</v>
      </c>
      <c r="F134" s="0" t="n">
        <f aca="false">D134-D122</f>
        <v>-43</v>
      </c>
    </row>
    <row r="135" customFormat="false" ht="12.8" hidden="false" customHeight="false" outlineLevel="0" collapsed="false">
      <c r="A135" s="4" t="n">
        <v>41671</v>
      </c>
      <c r="B135" s="5" t="n">
        <v>748</v>
      </c>
      <c r="C135" s="6" t="n">
        <f aca="false">_xlfn.STDEV.S(B124:B135)</f>
        <v>65.1182490830056</v>
      </c>
      <c r="D135" s="0" t="n">
        <f aca="false">AVERAGE(B124:B135)</f>
        <v>750.25</v>
      </c>
      <c r="E135" s="0" t="n">
        <f aca="false">D135-C135</f>
        <v>685.131750916994</v>
      </c>
      <c r="F135" s="0" t="n">
        <f aca="false">D135-D123</f>
        <v>-46.9166666666666</v>
      </c>
    </row>
    <row r="136" customFormat="false" ht="12.8" hidden="false" customHeight="false" outlineLevel="0" collapsed="false">
      <c r="A136" s="4" t="n">
        <v>41699</v>
      </c>
      <c r="B136" s="5" t="n">
        <v>748</v>
      </c>
      <c r="C136" s="6" t="n">
        <f aca="false">_xlfn.STDEV.S(B125:B136)</f>
        <v>49.4769612746144</v>
      </c>
      <c r="D136" s="0" t="n">
        <f aca="false">AVERAGE(B125:B136)</f>
        <v>738.833333333333</v>
      </c>
      <c r="E136" s="0" t="n">
        <f aca="false">D136-C136</f>
        <v>689.356372058719</v>
      </c>
      <c r="F136" s="0" t="n">
        <f aca="false">D136-D124</f>
        <v>-64.9166666666666</v>
      </c>
    </row>
    <row r="137" customFormat="false" ht="12.8" hidden="false" customHeight="false" outlineLevel="0" collapsed="false">
      <c r="A137" s="4" t="n">
        <v>41730</v>
      </c>
      <c r="B137" s="5" t="n">
        <v>700</v>
      </c>
      <c r="C137" s="6" t="n">
        <f aca="false">_xlfn.STDEV.S(B126:B137)</f>
        <v>42.3287100792086</v>
      </c>
      <c r="D137" s="0" t="n">
        <f aca="false">AVERAGE(B126:B137)</f>
        <v>728.416666666667</v>
      </c>
      <c r="E137" s="0" t="n">
        <f aca="false">D137-C137</f>
        <v>686.087956587458</v>
      </c>
      <c r="F137" s="0" t="n">
        <f aca="false">D137-D125</f>
        <v>-80</v>
      </c>
    </row>
    <row r="138" customFormat="false" ht="12.8" hidden="false" customHeight="false" outlineLevel="0" collapsed="false">
      <c r="A138" s="4" t="n">
        <v>41760</v>
      </c>
      <c r="B138" s="5" t="n">
        <v>727</v>
      </c>
      <c r="C138" s="6" t="n">
        <f aca="false">_xlfn.STDEV.S(B127:B138)</f>
        <v>34.8228199300227</v>
      </c>
      <c r="D138" s="0" t="n">
        <f aca="false">AVERAGE(B127:B138)</f>
        <v>721.916666666667</v>
      </c>
      <c r="E138" s="0" t="n">
        <f aca="false">D138-C138</f>
        <v>687.093846736644</v>
      </c>
      <c r="F138" s="0" t="n">
        <f aca="false">D138-D126</f>
        <v>-86.1666666666667</v>
      </c>
    </row>
    <row r="139" customFormat="false" ht="12.8" hidden="false" customHeight="false" outlineLevel="0" collapsed="false">
      <c r="A139" s="4" t="n">
        <v>41791</v>
      </c>
      <c r="B139" s="5" t="n">
        <v>696</v>
      </c>
      <c r="C139" s="6" t="n">
        <f aca="false">_xlfn.STDEV.S(B128:B139)</f>
        <v>33.6857131841864</v>
      </c>
      <c r="D139" s="0" t="n">
        <f aca="false">AVERAGE(B128:B139)</f>
        <v>723</v>
      </c>
      <c r="E139" s="0" t="n">
        <f aca="false">D139-C139</f>
        <v>689.314286815814</v>
      </c>
      <c r="F139" s="0" t="n">
        <f aca="false">D139-D127</f>
        <v>-76.1666666666666</v>
      </c>
    </row>
    <row r="140" customFormat="false" ht="12.8" hidden="false" customHeight="false" outlineLevel="0" collapsed="false">
      <c r="A140" s="4" t="n">
        <v>41821</v>
      </c>
      <c r="B140" s="5" t="n">
        <v>647</v>
      </c>
      <c r="C140" s="6" t="n">
        <f aca="false">_xlfn.STDEV.S(B129:B140)</f>
        <v>34.6605836737649</v>
      </c>
      <c r="D140" s="0" t="n">
        <f aca="false">AVERAGE(B129:B140)</f>
        <v>722.583333333333</v>
      </c>
      <c r="E140" s="0" t="n">
        <f aca="false">D140-C140</f>
        <v>687.922749659569</v>
      </c>
      <c r="F140" s="0" t="n">
        <f aca="false">D140-D128</f>
        <v>-68</v>
      </c>
    </row>
    <row r="141" customFormat="false" ht="12.8" hidden="false" customHeight="false" outlineLevel="0" collapsed="false">
      <c r="A141" s="4" t="n">
        <v>41852</v>
      </c>
      <c r="B141" s="5" t="n">
        <v>713</v>
      </c>
      <c r="C141" s="6" t="n">
        <f aca="false">_xlfn.STDEV.S(B130:B141)</f>
        <v>34.499011843556</v>
      </c>
      <c r="D141" s="0" t="n">
        <f aca="false">AVERAGE(B130:B141)</f>
        <v>723</v>
      </c>
      <c r="E141" s="0" t="n">
        <f aca="false">D141-C141</f>
        <v>688.500988156444</v>
      </c>
      <c r="F141" s="0" t="n">
        <f aca="false">D141-D129</f>
        <v>-60.4166666666666</v>
      </c>
    </row>
    <row r="142" customFormat="false" ht="12.8" hidden="false" customHeight="false" outlineLevel="0" collapsed="false">
      <c r="A142" s="4" t="n">
        <v>41883</v>
      </c>
      <c r="B142" s="5" t="n">
        <v>673</v>
      </c>
      <c r="C142" s="6" t="n">
        <f aca="false">_xlfn.STDEV.S(B131:B142)</f>
        <v>37.280265313141</v>
      </c>
      <c r="D142" s="0" t="n">
        <f aca="false">AVERAGE(B131:B142)</f>
        <v>720</v>
      </c>
      <c r="E142" s="0" t="n">
        <f aca="false">D142-C142</f>
        <v>682.719734686859</v>
      </c>
      <c r="F142" s="0" t="n">
        <f aca="false">D142-D130</f>
        <v>-58.8333333333334</v>
      </c>
    </row>
    <row r="143" customFormat="false" ht="12.8" hidden="false" customHeight="false" outlineLevel="0" collapsed="false">
      <c r="A143" s="4" t="n">
        <v>41913</v>
      </c>
      <c r="B143" s="5" t="n">
        <v>698</v>
      </c>
      <c r="C143" s="6" t="n">
        <f aca="false">_xlfn.STDEV.S(B132:B143)</f>
        <v>36.2201810480223</v>
      </c>
      <c r="D143" s="0" t="n">
        <f aca="false">AVERAGE(B132:B143)</f>
        <v>715.416666666667</v>
      </c>
      <c r="E143" s="0" t="n">
        <f aca="false">D143-C143</f>
        <v>679.196485618644</v>
      </c>
      <c r="F143" s="0" t="n">
        <f aca="false">D143-D131</f>
        <v>-55.0833333333334</v>
      </c>
    </row>
    <row r="144" customFormat="false" ht="12.8" hidden="false" customHeight="false" outlineLevel="0" collapsed="false">
      <c r="A144" s="4" t="n">
        <v>41944</v>
      </c>
      <c r="B144" s="5" t="n">
        <v>687</v>
      </c>
      <c r="C144" s="6" t="n">
        <f aca="false">_xlfn.STDEV.S(B133:B144)</f>
        <v>36.3871230969519</v>
      </c>
      <c r="D144" s="0" t="n">
        <f aca="false">AVERAGE(B133:B144)</f>
        <v>711.25</v>
      </c>
      <c r="E144" s="0" t="n">
        <f aca="false">D144-C144</f>
        <v>674.862876903048</v>
      </c>
      <c r="F144" s="0" t="n">
        <f aca="false">D144-D132</f>
        <v>-53.4166666666666</v>
      </c>
    </row>
    <row r="145" customFormat="false" ht="12.8" hidden="false" customHeight="false" outlineLevel="0" collapsed="false">
      <c r="A145" s="4" t="n">
        <v>41974</v>
      </c>
      <c r="B145" s="5" t="n">
        <v>664</v>
      </c>
      <c r="C145" s="6" t="n">
        <f aca="false">_xlfn.STDEV.S(B134:B145)</f>
        <v>38.7646355548065</v>
      </c>
      <c r="D145" s="0" t="n">
        <f aca="false">AVERAGE(B134:B145)</f>
        <v>706.833333333333</v>
      </c>
      <c r="E145" s="0" t="n">
        <f aca="false">D145-C145</f>
        <v>668.068697778527</v>
      </c>
      <c r="F145" s="0" t="n">
        <f aca="false">D145-D133</f>
        <v>-52.9166666666666</v>
      </c>
    </row>
    <row r="146" customFormat="false" ht="12.8" hidden="false" customHeight="false" outlineLevel="0" collapsed="false">
      <c r="A146" s="4" t="n">
        <v>42005</v>
      </c>
      <c r="B146" s="5" t="n">
        <v>762</v>
      </c>
      <c r="C146" s="6" t="n">
        <f aca="false">_xlfn.STDEV.S(B135:B146)</f>
        <v>35.729094332465</v>
      </c>
      <c r="D146" s="0" t="n">
        <f aca="false">AVERAGE(B135:B146)</f>
        <v>705.25</v>
      </c>
      <c r="E146" s="0" t="n">
        <f aca="false">D146-C146</f>
        <v>669.520905667535</v>
      </c>
      <c r="F146" s="0" t="n">
        <f aca="false">D146-D134</f>
        <v>-50.1666666666666</v>
      </c>
    </row>
    <row r="147" customFormat="false" ht="12.8" hidden="false" customHeight="false" outlineLevel="0" collapsed="false">
      <c r="A147" s="4" t="n">
        <v>42036</v>
      </c>
      <c r="B147" s="5" t="n">
        <v>732</v>
      </c>
      <c r="C147" s="6" t="n">
        <f aca="false">_xlfn.STDEV.S(B136:B147)</f>
        <v>34.2569391333767</v>
      </c>
      <c r="D147" s="0" t="n">
        <f aca="false">AVERAGE(B136:B147)</f>
        <v>703.916666666667</v>
      </c>
      <c r="E147" s="0" t="n">
        <f aca="false">D147-C147</f>
        <v>669.65972753329</v>
      </c>
      <c r="F147" s="0" t="n">
        <f aca="false">D147-D135</f>
        <v>-46.3333333333334</v>
      </c>
    </row>
    <row r="148" customFormat="false" ht="12.8" hidden="false" customHeight="false" outlineLevel="0" collapsed="false">
      <c r="A148" s="4" t="n">
        <v>42064</v>
      </c>
      <c r="B148" s="5" t="n">
        <v>761</v>
      </c>
      <c r="C148" s="6" t="n">
        <f aca="false">_xlfn.STDEV.S(B137:B148)</f>
        <v>35.9418722636729</v>
      </c>
      <c r="D148" s="0" t="n">
        <f aca="false">AVERAGE(B137:B148)</f>
        <v>705</v>
      </c>
      <c r="E148" s="0" t="n">
        <f aca="false">D148-C148</f>
        <v>669.058127736327</v>
      </c>
      <c r="F148" s="0" t="n">
        <f aca="false">D148-D136</f>
        <v>-33.8333333333334</v>
      </c>
    </row>
    <row r="149" customFormat="false" ht="12.8" hidden="false" customHeight="false" outlineLevel="0" collapsed="false">
      <c r="A149" s="4" t="n">
        <v>42095</v>
      </c>
      <c r="B149" s="5" t="n">
        <v>662</v>
      </c>
      <c r="C149" s="6" t="n">
        <f aca="false">_xlfn.STDEV.S(B138:B149)</f>
        <v>38.0354698892622</v>
      </c>
      <c r="D149" s="0" t="n">
        <f aca="false">AVERAGE(B138:B149)</f>
        <v>701.833333333333</v>
      </c>
      <c r="E149" s="0" t="n">
        <f aca="false">D149-C149</f>
        <v>663.797863444071</v>
      </c>
      <c r="F149" s="0" t="n">
        <f aca="false">D149-D137</f>
        <v>-26.5833333333333</v>
      </c>
    </row>
    <row r="150" customFormat="false" ht="12.8" hidden="false" customHeight="false" outlineLevel="0" collapsed="false">
      <c r="A150" s="4" t="n">
        <v>42125</v>
      </c>
      <c r="B150" s="5" t="n">
        <v>694</v>
      </c>
      <c r="C150" s="6" t="n">
        <f aca="false">_xlfn.STDEV.S(B139:B150)</f>
        <v>37.2350234281781</v>
      </c>
      <c r="D150" s="0" t="n">
        <f aca="false">AVERAGE(B139:B150)</f>
        <v>699.083333333333</v>
      </c>
      <c r="E150" s="0" t="n">
        <f aca="false">D150-C150</f>
        <v>661.848309905155</v>
      </c>
      <c r="F150" s="0" t="n">
        <f aca="false">D150-D138</f>
        <v>-22.8333333333333</v>
      </c>
    </row>
    <row r="151" customFormat="false" ht="12.8" hidden="false" customHeight="false" outlineLevel="0" collapsed="false">
      <c r="A151" s="4" t="n">
        <v>42156</v>
      </c>
      <c r="B151" s="5" t="n">
        <v>648</v>
      </c>
      <c r="C151" s="6" t="n">
        <f aca="false">_xlfn.STDEV.S(B140:B151)</f>
        <v>40.0668948211121</v>
      </c>
      <c r="D151" s="0" t="n">
        <f aca="false">AVERAGE(B140:B151)</f>
        <v>695.083333333333</v>
      </c>
      <c r="E151" s="0" t="n">
        <f aca="false">D151-C151</f>
        <v>655.016438512221</v>
      </c>
      <c r="F151" s="0" t="n">
        <f aca="false">D151-D139</f>
        <v>-27.9166666666666</v>
      </c>
    </row>
    <row r="152" customFormat="false" ht="12.8" hidden="false" customHeight="false" outlineLevel="0" collapsed="false">
      <c r="A152" s="4" t="n">
        <v>42186</v>
      </c>
      <c r="B152" s="5" t="n">
        <v>632</v>
      </c>
      <c r="C152" s="6" t="n">
        <f aca="false">_xlfn.STDEV.S(B141:B152)</f>
        <v>41.8956134248256</v>
      </c>
      <c r="D152" s="0" t="n">
        <f aca="false">AVERAGE(B141:B152)</f>
        <v>693.833333333333</v>
      </c>
      <c r="E152" s="0" t="n">
        <f aca="false">D152-C152</f>
        <v>651.937719908508</v>
      </c>
      <c r="F152" s="0" t="n">
        <f aca="false">D152-D140</f>
        <v>-28.75</v>
      </c>
    </row>
    <row r="153" customFormat="false" ht="12.8" hidden="false" customHeight="false" outlineLevel="0" collapsed="false">
      <c r="A153" s="4" t="n">
        <v>42217</v>
      </c>
      <c r="B153" s="5" t="n">
        <v>653</v>
      </c>
      <c r="C153" s="6" t="n">
        <f aca="false">_xlfn.STDEV.S(B142:B153)</f>
        <v>42.966865316794</v>
      </c>
      <c r="D153" s="0" t="n">
        <f aca="false">AVERAGE(B142:B153)</f>
        <v>688.833333333333</v>
      </c>
      <c r="E153" s="0" t="n">
        <f aca="false">D153-C153</f>
        <v>645.866468016539</v>
      </c>
      <c r="F153" s="0" t="n">
        <f aca="false">D153-D141</f>
        <v>-34.1666666666666</v>
      </c>
    </row>
    <row r="154" customFormat="false" ht="12.8" hidden="false" customHeight="false" outlineLevel="0" collapsed="false">
      <c r="A154" s="4" t="n">
        <v>42248</v>
      </c>
      <c r="B154" s="5" t="n">
        <v>640</v>
      </c>
      <c r="C154" s="6" t="n">
        <f aca="false">_xlfn.STDEV.S(B143:B154)</f>
        <v>45.0766182754598</v>
      </c>
      <c r="D154" s="0" t="n">
        <f aca="false">AVERAGE(B143:B154)</f>
        <v>686.083333333333</v>
      </c>
      <c r="E154" s="0" t="n">
        <f aca="false">D154-C154</f>
        <v>641.006715057874</v>
      </c>
      <c r="F154" s="0" t="n">
        <f aca="false">D154-D142</f>
        <v>-33.9166666666666</v>
      </c>
    </row>
    <row r="155" customFormat="false" ht="12.8" hidden="false" customHeight="false" outlineLevel="0" collapsed="false">
      <c r="A155" s="4" t="n">
        <v>42278</v>
      </c>
      <c r="B155" s="5" t="n">
        <v>686</v>
      </c>
      <c r="C155" s="6" t="n">
        <f aca="false">_xlfn.STDEV.S(B144:B155)</f>
        <v>44.9210587047046</v>
      </c>
      <c r="D155" s="0" t="n">
        <f aca="false">AVERAGE(B144:B155)</f>
        <v>685.083333333333</v>
      </c>
      <c r="E155" s="0" t="n">
        <f aca="false">D155-C155</f>
        <v>640.162274628629</v>
      </c>
      <c r="F155" s="0" t="n">
        <f aca="false">D155-D143</f>
        <v>-30.3333333333333</v>
      </c>
    </row>
    <row r="156" customFormat="false" ht="12.8" hidden="false" customHeight="false" outlineLevel="0" collapsed="false">
      <c r="A156" s="4" t="n">
        <v>42309</v>
      </c>
      <c r="B156" s="5" t="n">
        <v>703</v>
      </c>
      <c r="C156" s="6" t="n">
        <f aca="false">_xlfn.STDEV.S(B145:B156)</f>
        <v>45.2195821084252</v>
      </c>
      <c r="D156" s="0" t="n">
        <f aca="false">AVERAGE(B145:B156)</f>
        <v>686.416666666667</v>
      </c>
      <c r="E156" s="0" t="n">
        <f aca="false">D156-C156</f>
        <v>641.197084558242</v>
      </c>
      <c r="F156" s="0" t="n">
        <f aca="false">D156-D144</f>
        <v>-24.8333333333334</v>
      </c>
    </row>
    <row r="157" customFormat="false" ht="12.8" hidden="false" customHeight="false" outlineLevel="0" collapsed="false">
      <c r="A157" s="4" t="n">
        <v>42339</v>
      </c>
      <c r="B157" s="5" t="n">
        <v>651</v>
      </c>
      <c r="C157" s="6" t="n">
        <f aca="false">_xlfn.STDEV.S(B146:B157)</f>
        <v>45.9551823832611</v>
      </c>
      <c r="D157" s="0" t="n">
        <f aca="false">AVERAGE(B146:B157)</f>
        <v>685.333333333333</v>
      </c>
      <c r="E157" s="0" t="n">
        <f aca="false">D157-C157</f>
        <v>639.378150950072</v>
      </c>
      <c r="F157" s="0" t="n">
        <f aca="false">D157-D145</f>
        <v>-21.5</v>
      </c>
    </row>
    <row r="158" customFormat="false" ht="12.8" hidden="false" customHeight="false" outlineLevel="0" collapsed="false">
      <c r="A158" s="4" t="n">
        <v>42370</v>
      </c>
      <c r="B158" s="5" t="n">
        <v>758</v>
      </c>
      <c r="C158" s="6" t="n">
        <f aca="false">_xlfn.STDEV.S(B147:B158)</f>
        <v>45.3591726716278</v>
      </c>
      <c r="D158" s="0" t="n">
        <f aca="false">AVERAGE(B147:B158)</f>
        <v>685</v>
      </c>
      <c r="E158" s="0" t="n">
        <f aca="false">D158-C158</f>
        <v>639.640827328372</v>
      </c>
      <c r="F158" s="0" t="n">
        <f aca="false">D158-D146</f>
        <v>-20.25</v>
      </c>
    </row>
    <row r="159" customFormat="false" ht="12.8" hidden="false" customHeight="false" outlineLevel="0" collapsed="false">
      <c r="A159" s="4" t="n">
        <v>42401</v>
      </c>
      <c r="B159" s="5" t="n">
        <v>683</v>
      </c>
      <c r="C159" s="6" t="n">
        <f aca="false">_xlfn.STDEV.S(B148:B159)</f>
        <v>42.8813549932906</v>
      </c>
      <c r="D159" s="0" t="n">
        <f aca="false">AVERAGE(B148:B159)</f>
        <v>680.916666666667</v>
      </c>
      <c r="E159" s="0" t="n">
        <f aca="false">D159-C159</f>
        <v>638.035311673376</v>
      </c>
      <c r="F159" s="0" t="n">
        <f aca="false">D159-D147</f>
        <v>-23</v>
      </c>
    </row>
    <row r="160" customFormat="false" ht="12.8" hidden="false" customHeight="false" outlineLevel="0" collapsed="false">
      <c r="A160" s="4" t="n">
        <v>42430</v>
      </c>
      <c r="B160" s="5" t="n">
        <v>714</v>
      </c>
      <c r="C160" s="6" t="n">
        <f aca="false">_xlfn.STDEV.S(B149:B160)</f>
        <v>36.5861374641469</v>
      </c>
      <c r="D160" s="0" t="n">
        <f aca="false">AVERAGE(B149:B160)</f>
        <v>677</v>
      </c>
      <c r="E160" s="0" t="n">
        <f aca="false">D160-C160</f>
        <v>640.413862535853</v>
      </c>
      <c r="F160" s="0" t="n">
        <f aca="false">D160-D148</f>
        <v>-28</v>
      </c>
    </row>
    <row r="161" customFormat="false" ht="12.8" hidden="false" customHeight="false" outlineLevel="0" collapsed="false">
      <c r="A161" s="4" t="n">
        <v>42461</v>
      </c>
      <c r="B161" s="5" t="n">
        <v>687</v>
      </c>
      <c r="C161" s="6" t="n">
        <f aca="false">_xlfn.STDEV.S(B150:B161)</f>
        <v>36.3654639692246</v>
      </c>
      <c r="D161" s="0" t="n">
        <f aca="false">AVERAGE(B150:B161)</f>
        <v>679.083333333333</v>
      </c>
      <c r="E161" s="0" t="n">
        <f aca="false">D161-C161</f>
        <v>642.717869364109</v>
      </c>
      <c r="F161" s="0" t="n">
        <f aca="false">D161-D149</f>
        <v>-22.75</v>
      </c>
    </row>
    <row r="162" customFormat="false" ht="12.8" hidden="false" customHeight="false" outlineLevel="0" collapsed="false">
      <c r="A162" s="4" t="n">
        <v>42491</v>
      </c>
      <c r="B162" s="5" t="n">
        <v>697</v>
      </c>
      <c r="C162" s="6" t="n">
        <f aca="false">_xlfn.STDEV.S(B151:B162)</f>
        <v>36.4874407616283</v>
      </c>
      <c r="D162" s="0" t="n">
        <f aca="false">AVERAGE(B151:B162)</f>
        <v>679.333333333333</v>
      </c>
      <c r="E162" s="0" t="n">
        <f aca="false">D162-C162</f>
        <v>642.845892571705</v>
      </c>
      <c r="F162" s="0" t="n">
        <f aca="false">D162-D150</f>
        <v>-19.75</v>
      </c>
    </row>
    <row r="163" customFormat="false" ht="12.8" hidden="false" customHeight="false" outlineLevel="0" collapsed="false">
      <c r="A163" s="4" t="n">
        <v>42522</v>
      </c>
      <c r="B163" s="5" t="n">
        <v>607</v>
      </c>
      <c r="C163" s="6" t="n">
        <f aca="false">_xlfn.STDEV.S(B152:B163)</f>
        <v>41.2915539092733</v>
      </c>
      <c r="D163" s="0" t="n">
        <f aca="false">AVERAGE(B152:B163)</f>
        <v>675.916666666667</v>
      </c>
      <c r="E163" s="0" t="n">
        <f aca="false">D163-C163</f>
        <v>634.625112757393</v>
      </c>
      <c r="F163" s="0" t="n">
        <f aca="false">D163-D151</f>
        <v>-19.1666666666667</v>
      </c>
    </row>
    <row r="164" customFormat="false" ht="12.8" hidden="false" customHeight="false" outlineLevel="0" collapsed="false">
      <c r="A164" s="4" t="n">
        <v>42552</v>
      </c>
      <c r="B164" s="5" t="n">
        <v>591</v>
      </c>
      <c r="C164" s="6" t="n">
        <f aca="false">_xlfn.STDEV.S(B153:B164)</f>
        <v>46.6095971389428</v>
      </c>
      <c r="D164" s="0" t="n">
        <f aca="false">AVERAGE(B153:B164)</f>
        <v>672.5</v>
      </c>
      <c r="E164" s="0" t="n">
        <f aca="false">D164-C164</f>
        <v>625.890402861057</v>
      </c>
      <c r="F164" s="0" t="n">
        <f aca="false">D164-D152</f>
        <v>-21.3333333333334</v>
      </c>
    </row>
    <row r="165" customFormat="false" ht="12.8" hidden="false" customHeight="false" outlineLevel="0" collapsed="false">
      <c r="A165" s="4" t="n">
        <v>42583</v>
      </c>
      <c r="B165" s="5" t="n">
        <v>602</v>
      </c>
      <c r="C165" s="6" t="n">
        <f aca="false">_xlfn.STDEV.S(B154:B165)</f>
        <v>50.6953915782562</v>
      </c>
      <c r="D165" s="0" t="n">
        <f aca="false">AVERAGE(B154:B165)</f>
        <v>668.25</v>
      </c>
      <c r="E165" s="0" t="n">
        <f aca="false">D165-C165</f>
        <v>617.554608421744</v>
      </c>
      <c r="F165" s="0" t="n">
        <f aca="false">D165-D153</f>
        <v>-20.5833333333334</v>
      </c>
    </row>
    <row r="166" customFormat="false" ht="12.8" hidden="false" customHeight="false" outlineLevel="0" collapsed="false">
      <c r="A166" s="4" t="n">
        <v>42614</v>
      </c>
      <c r="B166" s="5" t="n">
        <v>627</v>
      </c>
      <c r="C166" s="6" t="n">
        <f aca="false">_xlfn.STDEV.S(B155:B166)</f>
        <v>51.4866855398441</v>
      </c>
      <c r="D166" s="0" t="n">
        <f aca="false">AVERAGE(B155:B166)</f>
        <v>667.166666666667</v>
      </c>
      <c r="E166" s="0" t="n">
        <f aca="false">D166-C166</f>
        <v>615.679981126823</v>
      </c>
      <c r="F166" s="0" t="n">
        <f aca="false">D166-D154</f>
        <v>-18.9166666666667</v>
      </c>
    </row>
    <row r="167" customFormat="false" ht="12.8" hidden="false" customHeight="false" outlineLevel="0" collapsed="false">
      <c r="A167" s="4" t="n">
        <v>42644</v>
      </c>
      <c r="B167" s="5" t="n">
        <v>633</v>
      </c>
      <c r="C167" s="6" t="n">
        <f aca="false">_xlfn.STDEV.S(B156:B167)</f>
        <v>51.9949735332876</v>
      </c>
      <c r="D167" s="0" t="n">
        <f aca="false">AVERAGE(B156:B167)</f>
        <v>662.75</v>
      </c>
      <c r="E167" s="0" t="n">
        <f aca="false">D167-C167</f>
        <v>610.755026466712</v>
      </c>
      <c r="F167" s="0" t="n">
        <f aca="false">D167-D155</f>
        <v>-22.3333333333334</v>
      </c>
    </row>
    <row r="168" customFormat="false" ht="12.8" hidden="false" customHeight="false" outlineLevel="0" collapsed="false">
      <c r="A168" s="4" t="n">
        <v>42675</v>
      </c>
      <c r="B168" s="5" t="n">
        <v>722</v>
      </c>
      <c r="C168" s="6" t="n">
        <f aca="false">_xlfn.STDEV.S(B157:B168)</f>
        <v>53.5966982248539</v>
      </c>
      <c r="D168" s="0" t="n">
        <f aca="false">AVERAGE(B157:B168)</f>
        <v>664.333333333333</v>
      </c>
      <c r="E168" s="0" t="n">
        <f aca="false">D168-C168</f>
        <v>610.736635108479</v>
      </c>
      <c r="F168" s="0" t="n">
        <f aca="false">D168-D156</f>
        <v>-22.0833333333333</v>
      </c>
    </row>
    <row r="169" customFormat="false" ht="12.8" hidden="false" customHeight="false" outlineLevel="0" collapsed="false">
      <c r="A169" s="4" t="n">
        <v>42705</v>
      </c>
      <c r="B169" s="5" t="n">
        <v>685</v>
      </c>
      <c r="C169" s="6" t="n">
        <f aca="false">_xlfn.STDEV.S(B158:B169)</f>
        <v>53.7262985093441</v>
      </c>
      <c r="D169" s="0" t="n">
        <f aca="false">AVERAGE(B158:B169)</f>
        <v>667.166666666667</v>
      </c>
      <c r="E169" s="0" t="n">
        <f aca="false">D169-C169</f>
        <v>613.440368157323</v>
      </c>
      <c r="F169" s="0" t="n">
        <f aca="false">D169-D157</f>
        <v>-18.1666666666667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8" zoomScaleNormal="168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5204081632653"/>
  </cols>
  <sheetData>
    <row r="1" s="3" customFormat="true" ht="12.8" hidden="false" customHeight="false" outlineLevel="0" collapsed="false">
      <c r="A1" s="1" t="s">
        <v>0</v>
      </c>
      <c r="B1" s="2" t="s">
        <v>7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8" hidden="false" customHeight="false" outlineLevel="0" collapsed="false">
      <c r="A2" s="4" t="n">
        <v>37622</v>
      </c>
      <c r="B2" s="5" t="n">
        <v>4</v>
      </c>
      <c r="C2" s="5"/>
    </row>
    <row r="3" customFormat="false" ht="12.8" hidden="false" customHeight="false" outlineLevel="0" collapsed="false">
      <c r="A3" s="4" t="n">
        <v>37653</v>
      </c>
      <c r="B3" s="5" t="n">
        <v>9</v>
      </c>
      <c r="C3" s="5"/>
    </row>
    <row r="4" customFormat="false" ht="12.8" hidden="false" customHeight="false" outlineLevel="0" collapsed="false">
      <c r="A4" s="4" t="n">
        <v>37681</v>
      </c>
      <c r="B4" s="5" t="n">
        <v>9</v>
      </c>
      <c r="C4" s="5"/>
    </row>
    <row r="5" customFormat="false" ht="12.8" hidden="false" customHeight="false" outlineLevel="0" collapsed="false">
      <c r="A5" s="4" t="n">
        <v>37712</v>
      </c>
      <c r="B5" s="5" t="n">
        <v>3</v>
      </c>
      <c r="C5" s="5"/>
    </row>
    <row r="6" customFormat="false" ht="12.8" hidden="false" customHeight="false" outlineLevel="0" collapsed="false">
      <c r="A6" s="4" t="n">
        <v>37742</v>
      </c>
      <c r="B6" s="5" t="n">
        <v>3</v>
      </c>
      <c r="C6" s="5"/>
    </row>
    <row r="7" customFormat="false" ht="12.8" hidden="false" customHeight="false" outlineLevel="0" collapsed="false">
      <c r="A7" s="4" t="n">
        <v>37773</v>
      </c>
      <c r="B7" s="5" t="n">
        <v>4</v>
      </c>
      <c r="C7" s="5"/>
    </row>
    <row r="8" customFormat="false" ht="12.8" hidden="false" customHeight="false" outlineLevel="0" collapsed="false">
      <c r="A8" s="4" t="n">
        <v>37803</v>
      </c>
      <c r="B8" s="5" t="n">
        <v>5</v>
      </c>
      <c r="C8" s="5"/>
    </row>
    <row r="9" customFormat="false" ht="12.8" hidden="false" customHeight="false" outlineLevel="0" collapsed="false">
      <c r="A9" s="4" t="n">
        <v>37834</v>
      </c>
      <c r="B9" s="5" t="n">
        <v>9</v>
      </c>
      <c r="C9" s="5"/>
    </row>
    <row r="10" customFormat="false" ht="12.8" hidden="false" customHeight="false" outlineLevel="0" collapsed="false">
      <c r="A10" s="4" t="n">
        <v>37865</v>
      </c>
      <c r="B10" s="5" t="n">
        <v>8</v>
      </c>
      <c r="C10" s="5"/>
    </row>
    <row r="11" customFormat="false" ht="12.8" hidden="false" customHeight="false" outlineLevel="0" collapsed="false">
      <c r="A11" s="4" t="n">
        <v>37895</v>
      </c>
      <c r="B11" s="5" t="n">
        <v>8</v>
      </c>
      <c r="C11" s="5"/>
    </row>
    <row r="12" customFormat="false" ht="12.8" hidden="false" customHeight="false" outlineLevel="0" collapsed="false">
      <c r="A12" s="4" t="n">
        <v>37926</v>
      </c>
      <c r="B12" s="5" t="n">
        <v>12</v>
      </c>
      <c r="C12" s="5"/>
    </row>
    <row r="13" customFormat="false" ht="12.8" hidden="false" customHeight="false" outlineLevel="0" collapsed="false">
      <c r="A13" s="4" t="n">
        <v>37956</v>
      </c>
      <c r="B13" s="5" t="n">
        <v>9</v>
      </c>
      <c r="C13" s="6" t="n">
        <f aca="false">_xlfn.STDEV.S(B2:B13)</f>
        <v>2.96826650767852</v>
      </c>
      <c r="D13" s="0" t="n">
        <f aca="false">AVERAGE(B2:B13)</f>
        <v>6.91666666666667</v>
      </c>
      <c r="E13" s="0" t="n">
        <f aca="false">D13-C13</f>
        <v>3.94840015898814</v>
      </c>
    </row>
    <row r="14" customFormat="false" ht="12.8" hidden="false" customHeight="false" outlineLevel="0" collapsed="false">
      <c r="A14" s="4" t="n">
        <v>37987</v>
      </c>
      <c r="B14" s="5" t="n">
        <v>11</v>
      </c>
      <c r="C14" s="6" t="n">
        <f aca="false">_xlfn.STDEV.S(B3:B14)</f>
        <v>3.03015151136345</v>
      </c>
      <c r="D14" s="0" t="n">
        <f aca="false">AVERAGE(B3:B14)</f>
        <v>7.5</v>
      </c>
      <c r="E14" s="0" t="n">
        <f aca="false">D14-C14</f>
        <v>4.46984848863655</v>
      </c>
    </row>
    <row r="15" customFormat="false" ht="12.8" hidden="false" customHeight="false" outlineLevel="0" collapsed="false">
      <c r="A15" s="4" t="n">
        <v>38018</v>
      </c>
      <c r="B15" s="5" t="n">
        <v>12</v>
      </c>
      <c r="C15" s="6" t="n">
        <f aca="false">_xlfn.STDEV.S(B4:B15)</f>
        <v>3.278719262151</v>
      </c>
      <c r="D15" s="0" t="n">
        <f aca="false">AVERAGE(B4:B15)</f>
        <v>7.75</v>
      </c>
      <c r="E15" s="0" t="n">
        <f aca="false">D15-C15</f>
        <v>4.471280737849</v>
      </c>
    </row>
    <row r="16" customFormat="false" ht="12.8" hidden="false" customHeight="false" outlineLevel="0" collapsed="false">
      <c r="A16" s="4" t="n">
        <v>38047</v>
      </c>
      <c r="B16" s="5" t="n">
        <v>23</v>
      </c>
      <c r="C16" s="6" t="n">
        <f aca="false">_xlfn.STDEV.S(B5:B16)</f>
        <v>5.50137723803336</v>
      </c>
      <c r="D16" s="0" t="n">
        <f aca="false">AVERAGE(B5:B16)</f>
        <v>8.91666666666667</v>
      </c>
      <c r="E16" s="0" t="n">
        <f aca="false">D16-C16</f>
        <v>3.41528942863331</v>
      </c>
    </row>
    <row r="17" customFormat="false" ht="12.8" hidden="false" customHeight="false" outlineLevel="0" collapsed="false">
      <c r="A17" s="4" t="n">
        <v>38078</v>
      </c>
      <c r="B17" s="5" t="n">
        <v>22</v>
      </c>
      <c r="C17" s="6" t="n">
        <f aca="false">_xlfn.STDEV.S(B6:B17)</f>
        <v>6.31736423748789</v>
      </c>
      <c r="D17" s="0" t="n">
        <f aca="false">AVERAGE(B6:B17)</f>
        <v>10.5</v>
      </c>
      <c r="E17" s="0" t="n">
        <f aca="false">D17-C17</f>
        <v>4.18263576251211</v>
      </c>
    </row>
    <row r="18" customFormat="false" ht="12.8" hidden="false" customHeight="false" outlineLevel="0" collapsed="false">
      <c r="A18" s="4" t="n">
        <v>38108</v>
      </c>
      <c r="B18" s="5" t="n">
        <v>28</v>
      </c>
      <c r="C18" s="6" t="n">
        <f aca="false">_xlfn.STDEV.S(B7:B18)</f>
        <v>7.60930451168273</v>
      </c>
      <c r="D18" s="0" t="n">
        <f aca="false">AVERAGE(B7:B18)</f>
        <v>12.5833333333333</v>
      </c>
      <c r="E18" s="0" t="n">
        <f aca="false">D18-C18</f>
        <v>4.9740288216506</v>
      </c>
    </row>
    <row r="19" customFormat="false" ht="12.8" hidden="false" customHeight="false" outlineLevel="0" collapsed="false">
      <c r="A19" s="4" t="n">
        <v>38139</v>
      </c>
      <c r="B19" s="5" t="n">
        <v>28</v>
      </c>
      <c r="C19" s="6" t="n">
        <f aca="false">_xlfn.STDEV.S(B8:B19)</f>
        <v>8.27326838057183</v>
      </c>
      <c r="D19" s="0" t="n">
        <f aca="false">AVERAGE(B8:B19)</f>
        <v>14.5833333333333</v>
      </c>
      <c r="E19" s="0" t="n">
        <f aca="false">D19-C19</f>
        <v>6.3100649527615</v>
      </c>
    </row>
    <row r="20" customFormat="false" ht="12.8" hidden="false" customHeight="false" outlineLevel="0" collapsed="false">
      <c r="A20" s="4" t="n">
        <v>38169</v>
      </c>
      <c r="B20" s="5" t="n">
        <v>33</v>
      </c>
      <c r="C20" s="6" t="n">
        <f aca="false">_xlfn.STDEV.S(B9:B20)</f>
        <v>9.21913359499819</v>
      </c>
      <c r="D20" s="0" t="n">
        <f aca="false">AVERAGE(B9:B20)</f>
        <v>16.9166666666667</v>
      </c>
      <c r="E20" s="0" t="n">
        <f aca="false">D20-C20</f>
        <v>7.69753307166848</v>
      </c>
    </row>
    <row r="21" customFormat="false" ht="12.8" hidden="false" customHeight="false" outlineLevel="0" collapsed="false">
      <c r="A21" s="4" t="n">
        <v>38200</v>
      </c>
      <c r="B21" s="5" t="n">
        <v>42</v>
      </c>
      <c r="C21" s="6" t="n">
        <f aca="false">_xlfn.STDEV.S(B10:B21)</f>
        <v>11.3244171700986</v>
      </c>
      <c r="D21" s="0" t="n">
        <f aca="false">AVERAGE(B10:B21)</f>
        <v>19.6666666666667</v>
      </c>
      <c r="E21" s="0" t="n">
        <f aca="false">D21-C21</f>
        <v>8.34224949656806</v>
      </c>
    </row>
    <row r="22" customFormat="false" ht="12.8" hidden="false" customHeight="false" outlineLevel="0" collapsed="false">
      <c r="A22" s="4" t="n">
        <v>38231</v>
      </c>
      <c r="B22" s="5" t="n">
        <v>47</v>
      </c>
      <c r="C22" s="6" t="n">
        <f aca="false">_xlfn.STDEV.S(B11:B22)</f>
        <v>13.1249819624696</v>
      </c>
      <c r="D22" s="0" t="n">
        <f aca="false">AVERAGE(B11:B22)</f>
        <v>22.9166666666667</v>
      </c>
      <c r="E22" s="0" t="n">
        <f aca="false">D22-C22</f>
        <v>9.7916847041971</v>
      </c>
    </row>
    <row r="23" customFormat="false" ht="12.8" hidden="false" customHeight="false" outlineLevel="0" collapsed="false">
      <c r="A23" s="4" t="n">
        <v>38261</v>
      </c>
      <c r="B23" s="5" t="n">
        <v>43</v>
      </c>
      <c r="C23" s="6" t="n">
        <f aca="false">_xlfn.STDEV.S(B12:B23)</f>
        <v>13.394933460986</v>
      </c>
      <c r="D23" s="0" t="n">
        <f aca="false">AVERAGE(B12:B23)</f>
        <v>25.8333333333333</v>
      </c>
      <c r="E23" s="0" t="n">
        <f aca="false">D23-C23</f>
        <v>12.4383998723473</v>
      </c>
    </row>
    <row r="24" customFormat="false" ht="12.8" hidden="false" customHeight="false" outlineLevel="0" collapsed="false">
      <c r="A24" s="4" t="n">
        <v>38292</v>
      </c>
      <c r="B24" s="5" t="n">
        <v>59</v>
      </c>
      <c r="C24" s="6" t="n">
        <f aca="false">_xlfn.STDEV.S(B13:B24)</f>
        <v>15.6619109480757</v>
      </c>
      <c r="D24" s="0" t="n">
        <f aca="false">AVERAGE(B13:B24)</f>
        <v>29.75</v>
      </c>
      <c r="E24" s="0" t="n">
        <f aca="false">D24-C24</f>
        <v>14.0880890519243</v>
      </c>
    </row>
    <row r="25" customFormat="false" ht="12.8" hidden="false" customHeight="false" outlineLevel="0" collapsed="false">
      <c r="A25" s="4" t="n">
        <v>38322</v>
      </c>
      <c r="B25" s="5" t="n">
        <v>56</v>
      </c>
      <c r="C25" s="6" t="n">
        <f aca="false">_xlfn.STDEV.S(B14:B25)</f>
        <v>15.8764166631078</v>
      </c>
      <c r="D25" s="0" t="n">
        <f aca="false">AVERAGE(B14:B25)</f>
        <v>33.6666666666667</v>
      </c>
      <c r="E25" s="0" t="n">
        <f aca="false">D25-C25</f>
        <v>17.7902500035589</v>
      </c>
      <c r="F25" s="0" t="n">
        <f aca="false">D25-D13</f>
        <v>26.75</v>
      </c>
    </row>
    <row r="26" customFormat="false" ht="12.8" hidden="false" customHeight="false" outlineLevel="0" collapsed="false">
      <c r="A26" s="4" t="n">
        <v>38353</v>
      </c>
      <c r="B26" s="5" t="n">
        <v>49</v>
      </c>
      <c r="C26" s="6" t="n">
        <f aca="false">_xlfn.STDEV.S(B15:B26)</f>
        <v>14.6897201739134</v>
      </c>
      <c r="D26" s="0" t="n">
        <f aca="false">AVERAGE(B15:B26)</f>
        <v>36.8333333333333</v>
      </c>
      <c r="E26" s="0" t="n">
        <f aca="false">D26-C26</f>
        <v>22.1436131594199</v>
      </c>
      <c r="F26" s="0" t="n">
        <f aca="false">D26-D14</f>
        <v>29.3333333333333</v>
      </c>
    </row>
    <row r="27" customFormat="false" ht="12.8" hidden="false" customHeight="false" outlineLevel="0" collapsed="false">
      <c r="A27" s="4" t="n">
        <v>38384</v>
      </c>
      <c r="B27" s="5" t="n">
        <v>42</v>
      </c>
      <c r="C27" s="6" t="n">
        <f aca="false">_xlfn.STDEV.S(B16:B27)</f>
        <v>12.4632793972266</v>
      </c>
      <c r="D27" s="0" t="n">
        <f aca="false">AVERAGE(B16:B27)</f>
        <v>39.3333333333333</v>
      </c>
      <c r="E27" s="0" t="n">
        <f aca="false">D27-C27</f>
        <v>26.8700539361067</v>
      </c>
      <c r="F27" s="0" t="n">
        <f aca="false">D27-D15</f>
        <v>31.5833333333333</v>
      </c>
    </row>
    <row r="28" customFormat="false" ht="12.8" hidden="false" customHeight="false" outlineLevel="0" collapsed="false">
      <c r="A28" s="4" t="n">
        <v>38412</v>
      </c>
      <c r="B28" s="5" t="n">
        <v>51</v>
      </c>
      <c r="C28" s="6" t="n">
        <f aca="false">_xlfn.STDEV.S(B17:B28)</f>
        <v>11.7266854445385</v>
      </c>
      <c r="D28" s="0" t="n">
        <f aca="false">AVERAGE(B17:B28)</f>
        <v>41.6666666666667</v>
      </c>
      <c r="E28" s="0" t="n">
        <f aca="false">D28-C28</f>
        <v>29.9399812221281</v>
      </c>
      <c r="F28" s="0" t="n">
        <f aca="false">D28-D16</f>
        <v>32.75</v>
      </c>
    </row>
    <row r="29" customFormat="false" ht="12.8" hidden="false" customHeight="false" outlineLevel="0" collapsed="false">
      <c r="A29" s="4" t="n">
        <v>38443</v>
      </c>
      <c r="B29" s="5" t="n">
        <v>61</v>
      </c>
      <c r="C29" s="6" t="n">
        <f aca="false">_xlfn.STDEV.S(B18:B29)</f>
        <v>11.1718667222898</v>
      </c>
      <c r="D29" s="0" t="n">
        <f aca="false">AVERAGE(B18:B29)</f>
        <v>44.9166666666667</v>
      </c>
      <c r="E29" s="0" t="n">
        <f aca="false">D29-C29</f>
        <v>33.7447999443769</v>
      </c>
      <c r="F29" s="0" t="n">
        <f aca="false">D29-D17</f>
        <v>34.4166666666667</v>
      </c>
    </row>
    <row r="30" customFormat="false" ht="12.8" hidden="false" customHeight="false" outlineLevel="0" collapsed="false">
      <c r="A30" s="4" t="n">
        <v>38473</v>
      </c>
      <c r="B30" s="5" t="n">
        <v>68</v>
      </c>
      <c r="C30" s="6" t="n">
        <f aca="false">_xlfn.STDEV.S(B19:B30)</f>
        <v>11.6238391404749</v>
      </c>
      <c r="D30" s="0" t="n">
        <f aca="false">AVERAGE(B19:B30)</f>
        <v>48.25</v>
      </c>
      <c r="E30" s="0" t="n">
        <f aca="false">D30-C30</f>
        <v>36.6261608595251</v>
      </c>
      <c r="F30" s="0" t="n">
        <f aca="false">D30-D18</f>
        <v>35.6666666666667</v>
      </c>
    </row>
    <row r="31" customFormat="false" ht="12.8" hidden="false" customHeight="false" outlineLevel="0" collapsed="false">
      <c r="A31" s="4" t="n">
        <v>38504</v>
      </c>
      <c r="B31" s="5" t="n">
        <v>76</v>
      </c>
      <c r="C31" s="6" t="n">
        <f aca="false">_xlfn.STDEV.S(B20:B31)</f>
        <v>12.2632117993764</v>
      </c>
      <c r="D31" s="0" t="n">
        <f aca="false">AVERAGE(B20:B31)</f>
        <v>52.25</v>
      </c>
      <c r="E31" s="0" t="n">
        <f aca="false">D31-C31</f>
        <v>39.9867882006236</v>
      </c>
      <c r="F31" s="0" t="n">
        <f aca="false">D31-D19</f>
        <v>37.6666666666667</v>
      </c>
    </row>
    <row r="32" customFormat="false" ht="12.8" hidden="false" customHeight="false" outlineLevel="0" collapsed="false">
      <c r="A32" s="4" t="n">
        <v>38534</v>
      </c>
      <c r="B32" s="5" t="n">
        <v>85</v>
      </c>
      <c r="C32" s="6" t="n">
        <f aca="false">_xlfn.STDEV.S(B21:B32)</f>
        <v>13.918322347528</v>
      </c>
      <c r="D32" s="0" t="n">
        <f aca="false">AVERAGE(B21:B32)</f>
        <v>56.5833333333333</v>
      </c>
      <c r="E32" s="0" t="n">
        <f aca="false">D32-C32</f>
        <v>42.6650109858054</v>
      </c>
      <c r="F32" s="0" t="n">
        <f aca="false">D32-D20</f>
        <v>39.6666666666667</v>
      </c>
    </row>
    <row r="33" customFormat="false" ht="12.8" hidden="false" customHeight="false" outlineLevel="0" collapsed="false">
      <c r="A33" s="4" t="n">
        <v>38565</v>
      </c>
      <c r="B33" s="5" t="n">
        <v>101</v>
      </c>
      <c r="C33" s="6" t="n">
        <f aca="false">_xlfn.STDEV.S(B22:B33)</f>
        <v>18.0931930947425</v>
      </c>
      <c r="D33" s="0" t="n">
        <f aca="false">AVERAGE(B22:B33)</f>
        <v>61.5</v>
      </c>
      <c r="E33" s="0" t="n">
        <f aca="false">D33-C33</f>
        <v>43.4068069052575</v>
      </c>
      <c r="F33" s="0" t="n">
        <f aca="false">D33-D21</f>
        <v>41.8333333333333</v>
      </c>
    </row>
    <row r="34" customFormat="false" ht="12.8" hidden="false" customHeight="false" outlineLevel="0" collapsed="false">
      <c r="A34" s="4" t="n">
        <v>38596</v>
      </c>
      <c r="B34" s="5" t="n">
        <v>69</v>
      </c>
      <c r="C34" s="6" t="n">
        <f aca="false">_xlfn.STDEV.S(B23:B34)</f>
        <v>17.5982092752919</v>
      </c>
      <c r="D34" s="0" t="n">
        <f aca="false">AVERAGE(B23:B34)</f>
        <v>63.3333333333333</v>
      </c>
      <c r="E34" s="0" t="n">
        <f aca="false">D34-C34</f>
        <v>45.7351240580414</v>
      </c>
      <c r="F34" s="0" t="n">
        <f aca="false">D34-D22</f>
        <v>40.4166666666667</v>
      </c>
    </row>
    <row r="35" customFormat="false" ht="12.8" hidden="false" customHeight="false" outlineLevel="0" collapsed="false">
      <c r="A35" s="4" t="n">
        <v>38626</v>
      </c>
      <c r="B35" s="5" t="n">
        <v>79</v>
      </c>
      <c r="C35" s="6" t="n">
        <f aca="false">_xlfn.STDEV.S(B24:B35)</f>
        <v>16.8702715036262</v>
      </c>
      <c r="D35" s="0" t="n">
        <f aca="false">AVERAGE(B24:B35)</f>
        <v>66.3333333333333</v>
      </c>
      <c r="E35" s="0" t="n">
        <f aca="false">D35-C35</f>
        <v>49.4630618297072</v>
      </c>
      <c r="F35" s="0" t="n">
        <f aca="false">D35-D23</f>
        <v>40.5</v>
      </c>
    </row>
    <row r="36" customFormat="false" ht="12.8" hidden="false" customHeight="false" outlineLevel="0" collapsed="false">
      <c r="A36" s="4" t="n">
        <v>38657</v>
      </c>
      <c r="B36" s="5" t="n">
        <v>71</v>
      </c>
      <c r="C36" s="6" t="n">
        <f aca="false">_xlfn.STDEV.S(B25:B36)</f>
        <v>16.7513002661304</v>
      </c>
      <c r="D36" s="0" t="n">
        <f aca="false">AVERAGE(B25:B36)</f>
        <v>67.3333333333333</v>
      </c>
      <c r="E36" s="0" t="n">
        <f aca="false">D36-C36</f>
        <v>50.5820330672029</v>
      </c>
      <c r="F36" s="0" t="n">
        <f aca="false">D36-D24</f>
        <v>37.5833333333333</v>
      </c>
    </row>
    <row r="37" customFormat="false" ht="12.8" hidden="false" customHeight="false" outlineLevel="0" collapsed="false">
      <c r="A37" s="4" t="n">
        <v>38687</v>
      </c>
      <c r="B37" s="5" t="n">
        <v>94</v>
      </c>
      <c r="C37" s="6" t="n">
        <f aca="false">_xlfn.STDEV.S(B26:B37)</f>
        <v>17.9620812724017</v>
      </c>
      <c r="D37" s="0" t="n">
        <f aca="false">AVERAGE(B26:B37)</f>
        <v>70.5</v>
      </c>
      <c r="E37" s="0" t="n">
        <f aca="false">D37-C37</f>
        <v>52.5379187275983</v>
      </c>
      <c r="F37" s="0" t="n">
        <f aca="false">D37-D25</f>
        <v>36.8333333333333</v>
      </c>
    </row>
    <row r="38" customFormat="false" ht="12.8" hidden="false" customHeight="false" outlineLevel="0" collapsed="false">
      <c r="A38" s="4" t="n">
        <v>38718</v>
      </c>
      <c r="B38" s="5" t="n">
        <v>123</v>
      </c>
      <c r="C38" s="6" t="n">
        <f aca="false">_xlfn.STDEV.S(B27:B38)</f>
        <v>22.1290978057618</v>
      </c>
      <c r="D38" s="0" t="n">
        <f aca="false">AVERAGE(B27:B38)</f>
        <v>76.6666666666667</v>
      </c>
      <c r="E38" s="0" t="n">
        <f aca="false">D38-C38</f>
        <v>54.5375688609049</v>
      </c>
      <c r="F38" s="0" t="n">
        <f aca="false">D38-D26</f>
        <v>39.8333333333333</v>
      </c>
    </row>
    <row r="39" customFormat="false" ht="12.8" hidden="false" customHeight="false" outlineLevel="0" collapsed="false">
      <c r="A39" s="4" t="n">
        <v>38749</v>
      </c>
      <c r="B39" s="5" t="n">
        <v>123</v>
      </c>
      <c r="C39" s="6" t="n">
        <f aca="false">_xlfn.STDEV.S(B28:B39)</f>
        <v>22.9325427101208</v>
      </c>
      <c r="D39" s="0" t="n">
        <f aca="false">AVERAGE(B28:B39)</f>
        <v>83.4166666666667</v>
      </c>
      <c r="E39" s="0" t="n">
        <f aca="false">D39-C39</f>
        <v>60.4841239565459</v>
      </c>
      <c r="F39" s="0" t="n">
        <f aca="false">D39-D27</f>
        <v>44.0833333333333</v>
      </c>
    </row>
    <row r="40" customFormat="false" ht="12.8" hidden="false" customHeight="false" outlineLevel="0" collapsed="false">
      <c r="A40" s="4" t="n">
        <v>38777</v>
      </c>
      <c r="B40" s="5" t="n">
        <v>126</v>
      </c>
      <c r="C40" s="6" t="n">
        <f aca="false">_xlfn.STDEV.S(B29:B40)</f>
        <v>23.5075745368607</v>
      </c>
      <c r="D40" s="0" t="n">
        <f aca="false">AVERAGE(B29:B40)</f>
        <v>89.6666666666667</v>
      </c>
      <c r="E40" s="0" t="n">
        <f aca="false">D40-C40</f>
        <v>66.159092129806</v>
      </c>
      <c r="F40" s="0" t="n">
        <f aca="false">D40-D28</f>
        <v>48</v>
      </c>
    </row>
    <row r="41" customFormat="false" ht="12.8" hidden="false" customHeight="false" outlineLevel="0" collapsed="false">
      <c r="A41" s="4" t="n">
        <v>38808</v>
      </c>
      <c r="B41" s="5" t="n">
        <v>125</v>
      </c>
      <c r="C41" s="6" t="n">
        <f aca="false">_xlfn.STDEV.S(B30:B41)</f>
        <v>23.6720011060247</v>
      </c>
      <c r="D41" s="0" t="n">
        <f aca="false">AVERAGE(B30:B41)</f>
        <v>95</v>
      </c>
      <c r="E41" s="0" t="n">
        <f aca="false">D41-C41</f>
        <v>71.3279988939753</v>
      </c>
      <c r="F41" s="0" t="n">
        <f aca="false">D41-D29</f>
        <v>50.0833333333333</v>
      </c>
    </row>
    <row r="42" customFormat="false" ht="12.8" hidden="false" customHeight="false" outlineLevel="0" collapsed="false">
      <c r="A42" s="4" t="n">
        <v>38838</v>
      </c>
      <c r="B42" s="5" t="n">
        <v>136</v>
      </c>
      <c r="C42" s="6" t="n">
        <f aca="false">_xlfn.STDEV.S(B31:B42)</f>
        <v>24.7361837775916</v>
      </c>
      <c r="D42" s="0" t="n">
        <f aca="false">AVERAGE(B31:B42)</f>
        <v>100.666666666667</v>
      </c>
      <c r="E42" s="0" t="n">
        <f aca="false">D42-C42</f>
        <v>75.930482889075</v>
      </c>
      <c r="F42" s="0" t="n">
        <f aca="false">D42-D30</f>
        <v>52.4166666666667</v>
      </c>
    </row>
    <row r="43" customFormat="false" ht="12.8" hidden="false" customHeight="false" outlineLevel="0" collapsed="false">
      <c r="A43" s="4" t="n">
        <v>38869</v>
      </c>
      <c r="B43" s="5" t="n">
        <v>134</v>
      </c>
      <c r="C43" s="6" t="n">
        <f aca="false">_xlfn.STDEV.S(B32:B43)</f>
        <v>25.1414181996742</v>
      </c>
      <c r="D43" s="0" t="n">
        <f aca="false">AVERAGE(B32:B43)</f>
        <v>105.5</v>
      </c>
      <c r="E43" s="0" t="n">
        <f aca="false">D43-C43</f>
        <v>80.3585818003258</v>
      </c>
      <c r="F43" s="0" t="n">
        <f aca="false">D43-D31</f>
        <v>53.25</v>
      </c>
    </row>
    <row r="44" customFormat="false" ht="12.8" hidden="false" customHeight="false" outlineLevel="0" collapsed="false">
      <c r="A44" s="4" t="n">
        <v>38899</v>
      </c>
      <c r="B44" s="5" t="n">
        <v>118</v>
      </c>
      <c r="C44" s="6" t="n">
        <f aca="false">_xlfn.STDEV.S(B33:B44)</f>
        <v>24.4916497829548</v>
      </c>
      <c r="D44" s="0" t="n">
        <f aca="false">AVERAGE(B33:B44)</f>
        <v>108.25</v>
      </c>
      <c r="E44" s="0" t="n">
        <f aca="false">D44-C44</f>
        <v>83.7583502170452</v>
      </c>
      <c r="F44" s="0" t="n">
        <f aca="false">D44-D32</f>
        <v>51.6666666666667</v>
      </c>
    </row>
    <row r="45" customFormat="false" ht="12.8" hidden="false" customHeight="false" outlineLevel="0" collapsed="false">
      <c r="A45" s="4" t="n">
        <v>38930</v>
      </c>
      <c r="B45" s="5" t="n">
        <v>147</v>
      </c>
      <c r="C45" s="6" t="n">
        <f aca="false">_xlfn.STDEV.S(B34:B45)</f>
        <v>26.7495397864688</v>
      </c>
      <c r="D45" s="0" t="n">
        <f aca="false">AVERAGE(B34:B45)</f>
        <v>112.083333333333</v>
      </c>
      <c r="E45" s="0" t="n">
        <f aca="false">D45-C45</f>
        <v>85.3337935468645</v>
      </c>
      <c r="F45" s="0" t="n">
        <f aca="false">D45-D33</f>
        <v>50.5833333333333</v>
      </c>
    </row>
    <row r="46" customFormat="false" ht="12.8" hidden="false" customHeight="false" outlineLevel="0" collapsed="false">
      <c r="A46" s="4" t="n">
        <v>38961</v>
      </c>
      <c r="B46" s="5" t="n">
        <v>121</v>
      </c>
      <c r="C46" s="6" t="n">
        <f aca="false">_xlfn.STDEV.S(B35:B46)</f>
        <v>23.0984388820517</v>
      </c>
      <c r="D46" s="0" t="n">
        <f aca="false">AVERAGE(B35:B46)</f>
        <v>116.416666666667</v>
      </c>
      <c r="E46" s="0" t="n">
        <f aca="false">D46-C46</f>
        <v>93.318227784615</v>
      </c>
      <c r="F46" s="0" t="n">
        <f aca="false">D46-D34</f>
        <v>53.0833333333333</v>
      </c>
    </row>
    <row r="47" customFormat="false" ht="12.8" hidden="false" customHeight="false" outlineLevel="0" collapsed="false">
      <c r="A47" s="4" t="n">
        <v>38991</v>
      </c>
      <c r="B47" s="5" t="n">
        <v>128</v>
      </c>
      <c r="C47" s="6" t="n">
        <f aca="false">_xlfn.STDEV.S(B36:B47)</f>
        <v>20.0068170200241</v>
      </c>
      <c r="D47" s="0" t="n">
        <f aca="false">AVERAGE(B36:B47)</f>
        <v>120.5</v>
      </c>
      <c r="E47" s="0" t="n">
        <f aca="false">D47-C47</f>
        <v>100.493182979976</v>
      </c>
      <c r="F47" s="0" t="n">
        <f aca="false">D47-D35</f>
        <v>54.1666666666667</v>
      </c>
    </row>
    <row r="48" customFormat="false" ht="12.8" hidden="false" customHeight="false" outlineLevel="0" collapsed="false">
      <c r="A48" s="4" t="n">
        <v>39022</v>
      </c>
      <c r="B48" s="5" t="n">
        <v>138</v>
      </c>
      <c r="C48" s="6" t="n">
        <f aca="false">_xlfn.STDEV.S(B37:B48)</f>
        <v>13.0903040685104</v>
      </c>
      <c r="D48" s="0" t="n">
        <f aca="false">AVERAGE(B37:B48)</f>
        <v>126.083333333333</v>
      </c>
      <c r="E48" s="0" t="n">
        <f aca="false">D48-C48</f>
        <v>112.993029264823</v>
      </c>
      <c r="F48" s="0" t="n">
        <f aca="false">D48-D36</f>
        <v>58.75</v>
      </c>
    </row>
    <row r="49" customFormat="false" ht="12.8" hidden="false" customHeight="false" outlineLevel="0" collapsed="false">
      <c r="A49" s="4" t="n">
        <v>39052</v>
      </c>
      <c r="B49" s="5" t="n">
        <v>129</v>
      </c>
      <c r="C49" s="6" t="n">
        <f aca="false">_xlfn.STDEV.S(B38:B49)</f>
        <v>8.32302392599753</v>
      </c>
      <c r="D49" s="0" t="n">
        <f aca="false">AVERAGE(B38:B49)</f>
        <v>129</v>
      </c>
      <c r="E49" s="0" t="n">
        <f aca="false">D49-C49</f>
        <v>120.676976074002</v>
      </c>
      <c r="F49" s="0" t="n">
        <f aca="false">D49-D37</f>
        <v>58.5</v>
      </c>
    </row>
    <row r="50" customFormat="false" ht="12.8" hidden="false" customHeight="false" outlineLevel="0" collapsed="false">
      <c r="A50" s="4" t="n">
        <v>39083</v>
      </c>
      <c r="B50" s="5" t="n">
        <v>145</v>
      </c>
      <c r="C50" s="6" t="n">
        <f aca="false">_xlfn.STDEV.S(B39:B50)</f>
        <v>9.25235432774062</v>
      </c>
      <c r="D50" s="0" t="n">
        <f aca="false">AVERAGE(B39:B50)</f>
        <v>130.833333333333</v>
      </c>
      <c r="E50" s="0" t="n">
        <f aca="false">D50-C50</f>
        <v>121.580979005593</v>
      </c>
      <c r="F50" s="0" t="n">
        <f aca="false">D50-D38</f>
        <v>54.1666666666667</v>
      </c>
    </row>
    <row r="51" customFormat="false" ht="12.8" hidden="false" customHeight="false" outlineLevel="0" collapsed="false">
      <c r="A51" s="4" t="n">
        <v>39114</v>
      </c>
      <c r="B51" s="5" t="n">
        <v>139</v>
      </c>
      <c r="C51" s="6" t="n">
        <f aca="false">_xlfn.STDEV.S(B40:B51)</f>
        <v>9.17341349506906</v>
      </c>
      <c r="D51" s="0" t="n">
        <f aca="false">AVERAGE(B40:B51)</f>
        <v>132.166666666667</v>
      </c>
      <c r="E51" s="0" t="n">
        <f aca="false">D51-C51</f>
        <v>122.993253171598</v>
      </c>
      <c r="F51" s="0" t="n">
        <f aca="false">D51-D39</f>
        <v>48.75</v>
      </c>
    </row>
    <row r="52" customFormat="false" ht="12.8" hidden="false" customHeight="false" outlineLevel="0" collapsed="false">
      <c r="A52" s="4" t="n">
        <v>39142</v>
      </c>
      <c r="B52" s="5" t="n">
        <v>157</v>
      </c>
      <c r="C52" s="6" t="n">
        <f aca="false">_xlfn.STDEV.S(B41:B52)</f>
        <v>11.37880805389</v>
      </c>
      <c r="D52" s="0" t="n">
        <f aca="false">AVERAGE(B41:B52)</f>
        <v>134.75</v>
      </c>
      <c r="E52" s="0" t="n">
        <f aca="false">D52-C52</f>
        <v>123.37119194611</v>
      </c>
      <c r="F52" s="0" t="n">
        <f aca="false">D52-D40</f>
        <v>45.0833333333333</v>
      </c>
    </row>
    <row r="53" customFormat="false" ht="12.8" hidden="false" customHeight="false" outlineLevel="0" collapsed="false">
      <c r="A53" s="4" t="n">
        <v>39173</v>
      </c>
      <c r="B53" s="5" t="n">
        <v>163</v>
      </c>
      <c r="C53" s="6" t="n">
        <f aca="false">_xlfn.STDEV.S(B42:B53)</f>
        <v>13.5072932039313</v>
      </c>
      <c r="D53" s="0" t="n">
        <f aca="false">AVERAGE(B42:B53)</f>
        <v>137.916666666667</v>
      </c>
      <c r="E53" s="0" t="n">
        <f aca="false">D53-C53</f>
        <v>124.409373462735</v>
      </c>
      <c r="F53" s="0" t="n">
        <f aca="false">D53-D41</f>
        <v>42.9166666666667</v>
      </c>
    </row>
    <row r="54" customFormat="false" ht="12.8" hidden="false" customHeight="false" outlineLevel="0" collapsed="false">
      <c r="A54" s="4" t="n">
        <v>39203</v>
      </c>
      <c r="B54" s="5" t="n">
        <v>174</v>
      </c>
      <c r="C54" s="6" t="n">
        <f aca="false">_xlfn.STDEV.S(B43:B54)</f>
        <v>17.0158126102716</v>
      </c>
      <c r="D54" s="0" t="n">
        <f aca="false">AVERAGE(B43:B54)</f>
        <v>141.083333333333</v>
      </c>
      <c r="E54" s="0" t="n">
        <f aca="false">D54-C54</f>
        <v>124.067520723062</v>
      </c>
      <c r="F54" s="0" t="n">
        <f aca="false">D54-D42</f>
        <v>40.4166666666667</v>
      </c>
    </row>
    <row r="55" customFormat="false" ht="12.8" hidden="false" customHeight="false" outlineLevel="0" collapsed="false">
      <c r="A55" s="4" t="n">
        <v>39234</v>
      </c>
      <c r="B55" s="5" t="n">
        <v>131</v>
      </c>
      <c r="C55" s="6" t="n">
        <f aca="false">_xlfn.STDEV.S(B44:B55)</f>
        <v>17.1508459019232</v>
      </c>
      <c r="D55" s="0" t="n">
        <f aca="false">AVERAGE(B44:B55)</f>
        <v>140.833333333333</v>
      </c>
      <c r="E55" s="0" t="n">
        <f aca="false">D55-C55</f>
        <v>123.68248743141</v>
      </c>
      <c r="F55" s="0" t="n">
        <f aca="false">D55-D43</f>
        <v>35.3333333333333</v>
      </c>
    </row>
    <row r="56" customFormat="false" ht="12.8" hidden="false" customHeight="false" outlineLevel="0" collapsed="false">
      <c r="A56" s="4" t="n">
        <v>39264</v>
      </c>
      <c r="B56" s="5" t="n">
        <v>139</v>
      </c>
      <c r="C56" s="6" t="n">
        <f aca="false">_xlfn.STDEV.S(B45:B56)</f>
        <v>15.6115244921723</v>
      </c>
      <c r="D56" s="0" t="n">
        <f aca="false">AVERAGE(B45:B56)</f>
        <v>142.583333333333</v>
      </c>
      <c r="E56" s="0" t="n">
        <f aca="false">D56-C56</f>
        <v>126.971808841161</v>
      </c>
      <c r="F56" s="0" t="n">
        <f aca="false">D56-D44</f>
        <v>34.3333333333333</v>
      </c>
    </row>
    <row r="57" customFormat="false" ht="12.8" hidden="false" customHeight="false" outlineLevel="0" collapsed="false">
      <c r="A57" s="4" t="n">
        <v>39295</v>
      </c>
      <c r="B57" s="5" t="n">
        <v>153</v>
      </c>
      <c r="C57" s="6" t="n">
        <f aca="false">_xlfn.STDEV.S(B46:B57)</f>
        <v>15.85994573723</v>
      </c>
      <c r="D57" s="0" t="n">
        <f aca="false">AVERAGE(B46:B57)</f>
        <v>143.083333333333</v>
      </c>
      <c r="E57" s="0" t="n">
        <f aca="false">D57-C57</f>
        <v>127.223387596103</v>
      </c>
      <c r="F57" s="0" t="n">
        <f aca="false">D57-D45</f>
        <v>31</v>
      </c>
    </row>
    <row r="58" customFormat="false" ht="12.8" hidden="false" customHeight="false" outlineLevel="0" collapsed="false">
      <c r="A58" s="4" t="n">
        <v>39326</v>
      </c>
      <c r="B58" s="5" t="n">
        <v>148</v>
      </c>
      <c r="C58" s="6" t="n">
        <f aca="false">_xlfn.STDEV.S(B47:B58)</f>
        <v>14.2786129536026</v>
      </c>
      <c r="D58" s="0" t="n">
        <f aca="false">AVERAGE(B47:B58)</f>
        <v>145.333333333333</v>
      </c>
      <c r="E58" s="0" t="n">
        <f aca="false">D58-C58</f>
        <v>131.054720379731</v>
      </c>
      <c r="F58" s="0" t="n">
        <f aca="false">D58-D46</f>
        <v>28.9166666666667</v>
      </c>
    </row>
    <row r="59" customFormat="false" ht="12.8" hidden="false" customHeight="false" outlineLevel="0" collapsed="false">
      <c r="A59" s="4" t="n">
        <v>39356</v>
      </c>
      <c r="B59" s="5" t="n">
        <v>150</v>
      </c>
      <c r="C59" s="6" t="n">
        <f aca="false">_xlfn.STDEV.S(B48:B59)</f>
        <v>13.2241743741826</v>
      </c>
      <c r="D59" s="0" t="n">
        <f aca="false">AVERAGE(B48:B59)</f>
        <v>147.166666666667</v>
      </c>
      <c r="E59" s="0" t="n">
        <f aca="false">D59-C59</f>
        <v>133.942492292484</v>
      </c>
      <c r="F59" s="0" t="n">
        <f aca="false">D59-D47</f>
        <v>26.6666666666667</v>
      </c>
    </row>
    <row r="60" customFormat="false" ht="12.8" hidden="false" customHeight="false" outlineLevel="0" collapsed="false">
      <c r="A60" s="4" t="n">
        <v>39387</v>
      </c>
      <c r="B60" s="5" t="n">
        <v>151</v>
      </c>
      <c r="C60" s="6" t="n">
        <f aca="false">_xlfn.STDEV.S(B49:B60)</f>
        <v>12.9342744112476</v>
      </c>
      <c r="D60" s="0" t="n">
        <f aca="false">AVERAGE(B49:B60)</f>
        <v>148.25</v>
      </c>
      <c r="E60" s="0" t="n">
        <f aca="false">D60-C60</f>
        <v>135.315725588752</v>
      </c>
      <c r="F60" s="0" t="n">
        <f aca="false">D60-D48</f>
        <v>22.1666666666667</v>
      </c>
    </row>
    <row r="61" customFormat="false" ht="12.8" hidden="false" customHeight="false" outlineLevel="0" collapsed="false">
      <c r="A61" s="4" t="n">
        <v>39417</v>
      </c>
      <c r="B61" s="5" t="n">
        <v>152</v>
      </c>
      <c r="C61" s="6" t="n">
        <f aca="false">_xlfn.STDEV.S(B50:B61)</f>
        <v>11.440226740707</v>
      </c>
      <c r="D61" s="0" t="n">
        <f aca="false">AVERAGE(B50:B61)</f>
        <v>150.166666666667</v>
      </c>
      <c r="E61" s="0" t="n">
        <f aca="false">D61-C61</f>
        <v>138.72643992596</v>
      </c>
      <c r="F61" s="0" t="n">
        <f aca="false">D61-D49</f>
        <v>21.1666666666667</v>
      </c>
    </row>
    <row r="62" customFormat="false" ht="12.8" hidden="false" customHeight="false" outlineLevel="0" collapsed="false">
      <c r="A62" s="4" t="n">
        <v>39448</v>
      </c>
      <c r="B62" s="5" t="n">
        <v>161</v>
      </c>
      <c r="C62" s="6" t="n">
        <f aca="false">_xlfn.STDEV.S(B51:B62)</f>
        <v>11.7124642232887</v>
      </c>
      <c r="D62" s="0" t="n">
        <f aca="false">AVERAGE(B51:B62)</f>
        <v>151.5</v>
      </c>
      <c r="E62" s="0" t="n">
        <f aca="false">D62-C62</f>
        <v>139.787535776711</v>
      </c>
      <c r="F62" s="0" t="n">
        <f aca="false">D62-D50</f>
        <v>20.6666666666667</v>
      </c>
    </row>
    <row r="63" customFormat="false" ht="12.8" hidden="false" customHeight="false" outlineLevel="0" collapsed="false">
      <c r="A63" s="4" t="n">
        <v>39479</v>
      </c>
      <c r="B63" s="5" t="n">
        <v>172</v>
      </c>
      <c r="C63" s="6" t="n">
        <f aca="false">_xlfn.STDEV.S(B52:B63)</f>
        <v>12.3665604830858</v>
      </c>
      <c r="D63" s="0" t="n">
        <f aca="false">AVERAGE(B52:B63)</f>
        <v>154.25</v>
      </c>
      <c r="E63" s="0" t="n">
        <f aca="false">D63-C63</f>
        <v>141.883439516914</v>
      </c>
      <c r="F63" s="0" t="n">
        <f aca="false">D63-D51</f>
        <v>22.0833333333333</v>
      </c>
    </row>
    <row r="64" customFormat="false" ht="12.8" hidden="false" customHeight="false" outlineLevel="0" collapsed="false">
      <c r="A64" s="4" t="n">
        <v>39508</v>
      </c>
      <c r="B64" s="5" t="n">
        <v>160</v>
      </c>
      <c r="C64" s="6" t="n">
        <f aca="false">_xlfn.STDEV.S(B53:B64)</f>
        <v>12.4571994517957</v>
      </c>
      <c r="D64" s="0" t="n">
        <f aca="false">AVERAGE(B53:B64)</f>
        <v>154.5</v>
      </c>
      <c r="E64" s="0" t="n">
        <f aca="false">D64-C64</f>
        <v>142.042800548204</v>
      </c>
      <c r="F64" s="0" t="n">
        <f aca="false">D64-D52</f>
        <v>19.75</v>
      </c>
    </row>
    <row r="65" customFormat="false" ht="12.8" hidden="false" customHeight="false" outlineLevel="0" collapsed="false">
      <c r="A65" s="4" t="n">
        <v>39539</v>
      </c>
      <c r="B65" s="5" t="n">
        <v>142</v>
      </c>
      <c r="C65" s="6" t="n">
        <f aca="false">_xlfn.STDEV.S(B54:B65)</f>
        <v>12.6284311269165</v>
      </c>
      <c r="D65" s="0" t="n">
        <f aca="false">AVERAGE(B54:B65)</f>
        <v>152.75</v>
      </c>
      <c r="E65" s="0" t="n">
        <f aca="false">D65-C65</f>
        <v>140.121568873084</v>
      </c>
      <c r="F65" s="0" t="n">
        <f aca="false">D65-D53</f>
        <v>14.8333333333333</v>
      </c>
    </row>
    <row r="66" customFormat="false" ht="12.8" hidden="false" customHeight="false" outlineLevel="0" collapsed="false">
      <c r="A66" s="4" t="n">
        <v>39569</v>
      </c>
      <c r="B66" s="5" t="n">
        <v>128</v>
      </c>
      <c r="C66" s="6" t="n">
        <f aca="false">_xlfn.STDEV.S(B55:B66)</f>
        <v>12.5731194750282</v>
      </c>
      <c r="D66" s="0" t="n">
        <f aca="false">AVERAGE(B55:B66)</f>
        <v>148.916666666667</v>
      </c>
      <c r="E66" s="0" t="n">
        <f aca="false">D66-C66</f>
        <v>136.343547191638</v>
      </c>
      <c r="F66" s="0" t="n">
        <f aca="false">D66-D54</f>
        <v>7.83333333333331</v>
      </c>
    </row>
    <row r="67" customFormat="false" ht="12.8" hidden="false" customHeight="false" outlineLevel="0" collapsed="false">
      <c r="A67" s="4" t="n">
        <v>39600</v>
      </c>
      <c r="B67" s="5" t="n">
        <v>137</v>
      </c>
      <c r="C67" s="6" t="n">
        <f aca="false">_xlfn.STDEV.S(B56:B67)</f>
        <v>11.8969693110422</v>
      </c>
      <c r="D67" s="0" t="n">
        <f aca="false">AVERAGE(B56:B67)</f>
        <v>149.416666666667</v>
      </c>
      <c r="E67" s="0" t="n">
        <f aca="false">D67-C67</f>
        <v>137.519697355625</v>
      </c>
      <c r="F67" s="0" t="n">
        <f aca="false">D67-D55</f>
        <v>8.58333333333331</v>
      </c>
    </row>
    <row r="68" customFormat="false" ht="12.8" hidden="false" customHeight="false" outlineLevel="0" collapsed="false">
      <c r="A68" s="4" t="n">
        <v>39630</v>
      </c>
      <c r="B68" s="5" t="n">
        <v>143</v>
      </c>
      <c r="C68" s="6" t="n">
        <f aca="false">_xlfn.STDEV.S(B57:B68)</f>
        <v>11.6316574289933</v>
      </c>
      <c r="D68" s="0" t="n">
        <f aca="false">AVERAGE(B57:B68)</f>
        <v>149.75</v>
      </c>
      <c r="E68" s="0" t="n">
        <f aca="false">D68-C68</f>
        <v>138.118342571007</v>
      </c>
      <c r="F68" s="0" t="n">
        <f aca="false">D68-D56</f>
        <v>7.16666666666666</v>
      </c>
    </row>
    <row r="69" customFormat="false" ht="12.8" hidden="false" customHeight="false" outlineLevel="0" collapsed="false">
      <c r="A69" s="4" t="n">
        <v>39661</v>
      </c>
      <c r="B69" s="5" t="n">
        <v>164</v>
      </c>
      <c r="C69" s="6" t="n">
        <f aca="false">_xlfn.STDEV.S(B58:B69)</f>
        <v>12.3239112248826</v>
      </c>
      <c r="D69" s="0" t="n">
        <f aca="false">AVERAGE(B58:B69)</f>
        <v>150.666666666667</v>
      </c>
      <c r="E69" s="0" t="n">
        <f aca="false">D69-C69</f>
        <v>138.342755441784</v>
      </c>
      <c r="F69" s="0" t="n">
        <f aca="false">D69-D57</f>
        <v>7.58333333333331</v>
      </c>
    </row>
    <row r="70" customFormat="false" ht="12.8" hidden="false" customHeight="false" outlineLevel="0" collapsed="false">
      <c r="A70" s="4" t="n">
        <v>39692</v>
      </c>
      <c r="B70" s="5" t="n">
        <v>155</v>
      </c>
      <c r="C70" s="6" t="n">
        <f aca="false">_xlfn.STDEV.S(B59:B70)</f>
        <v>12.3518493278611</v>
      </c>
      <c r="D70" s="0" t="n">
        <f aca="false">AVERAGE(B59:B70)</f>
        <v>151.25</v>
      </c>
      <c r="E70" s="0" t="n">
        <f aca="false">D70-C70</f>
        <v>138.898150672139</v>
      </c>
      <c r="F70" s="0" t="n">
        <f aca="false">D70-D58</f>
        <v>5.91666666666666</v>
      </c>
    </row>
    <row r="71" customFormat="false" ht="12.8" hidden="false" customHeight="false" outlineLevel="0" collapsed="false">
      <c r="A71" s="4" t="n">
        <v>39722</v>
      </c>
      <c r="B71" s="5" t="n">
        <v>156</v>
      </c>
      <c r="C71" s="6" t="n">
        <f aca="false">_xlfn.STDEV.S(B60:B71)</f>
        <v>12.4179122824469</v>
      </c>
      <c r="D71" s="0" t="n">
        <f aca="false">AVERAGE(B60:B71)</f>
        <v>151.75</v>
      </c>
      <c r="E71" s="0" t="n">
        <f aca="false">D71-C71</f>
        <v>139.332087717553</v>
      </c>
      <c r="F71" s="0" t="n">
        <f aca="false">D71-D59</f>
        <v>4.58333333333334</v>
      </c>
    </row>
    <row r="72" customFormat="false" ht="12.8" hidden="false" customHeight="false" outlineLevel="0" collapsed="false">
      <c r="A72" s="4" t="n">
        <v>39753</v>
      </c>
      <c r="B72" s="5" t="n">
        <v>158</v>
      </c>
      <c r="C72" s="6" t="n">
        <f aca="false">_xlfn.STDEV.S(B61:B72)</f>
        <v>12.5432584814845</v>
      </c>
      <c r="D72" s="0" t="n">
        <f aca="false">AVERAGE(B61:B72)</f>
        <v>152.333333333333</v>
      </c>
      <c r="E72" s="0" t="n">
        <f aca="false">D72-C72</f>
        <v>139.790074851849</v>
      </c>
      <c r="F72" s="0" t="n">
        <f aca="false">D72-D60</f>
        <v>4.08333333333334</v>
      </c>
    </row>
    <row r="73" customFormat="false" ht="12.8" hidden="false" customHeight="false" outlineLevel="0" collapsed="false">
      <c r="A73" s="4" t="n">
        <v>39783</v>
      </c>
      <c r="B73" s="5" t="n">
        <v>152</v>
      </c>
      <c r="C73" s="6" t="n">
        <f aca="false">_xlfn.STDEV.S(B62:B73)</f>
        <v>12.5432584814845</v>
      </c>
      <c r="D73" s="0" t="n">
        <f aca="false">AVERAGE(B62:B73)</f>
        <v>152.333333333333</v>
      </c>
      <c r="E73" s="0" t="n">
        <f aca="false">D73-C73</f>
        <v>139.790074851849</v>
      </c>
      <c r="F73" s="0" t="n">
        <f aca="false">D73-D61</f>
        <v>2.16666666666669</v>
      </c>
    </row>
    <row r="74" customFormat="false" ht="12.8" hidden="false" customHeight="false" outlineLevel="0" collapsed="false">
      <c r="A74" s="4" t="n">
        <v>39814</v>
      </c>
      <c r="B74" s="5" t="n">
        <v>159</v>
      </c>
      <c r="C74" s="6" t="n">
        <f aca="false">_xlfn.STDEV.S(B63:B74)</f>
        <v>12.4304123630373</v>
      </c>
      <c r="D74" s="0" t="n">
        <f aca="false">AVERAGE(B63:B74)</f>
        <v>152.166666666667</v>
      </c>
      <c r="E74" s="0" t="n">
        <f aca="false">D74-C74</f>
        <v>139.736254303629</v>
      </c>
      <c r="F74" s="0" t="n">
        <f aca="false">D74-D62</f>
        <v>0.666666666666657</v>
      </c>
    </row>
    <row r="75" customFormat="false" ht="12.8" hidden="false" customHeight="false" outlineLevel="0" collapsed="false">
      <c r="A75" s="4" t="n">
        <v>39845</v>
      </c>
      <c r="B75" s="5" t="n">
        <v>147</v>
      </c>
      <c r="C75" s="6" t="n">
        <f aca="false">_xlfn.STDEV.S(B64:B75)</f>
        <v>10.7910597114913</v>
      </c>
      <c r="D75" s="0" t="n">
        <f aca="false">AVERAGE(B64:B75)</f>
        <v>150.083333333333</v>
      </c>
      <c r="E75" s="0" t="n">
        <f aca="false">D75-C75</f>
        <v>139.292273621842</v>
      </c>
      <c r="F75" s="0" t="n">
        <f aca="false">D75-D63</f>
        <v>-4.16666666666666</v>
      </c>
    </row>
    <row r="76" customFormat="false" ht="12.8" hidden="false" customHeight="false" outlineLevel="0" collapsed="false">
      <c r="A76" s="4" t="n">
        <v>39873</v>
      </c>
      <c r="B76" s="5" t="n">
        <v>159</v>
      </c>
      <c r="C76" s="6" t="n">
        <f aca="false">_xlfn.STDEV.S(B65:B76)</f>
        <v>10.7110817720374</v>
      </c>
      <c r="D76" s="0" t="n">
        <f aca="false">AVERAGE(B65:B76)</f>
        <v>150</v>
      </c>
      <c r="E76" s="0" t="n">
        <f aca="false">D76-C76</f>
        <v>139.288918227963</v>
      </c>
      <c r="F76" s="0" t="n">
        <f aca="false">D76-D64</f>
        <v>-4.5</v>
      </c>
    </row>
    <row r="77" customFormat="false" ht="12.8" hidden="false" customHeight="false" outlineLevel="0" collapsed="false">
      <c r="A77" s="4" t="n">
        <v>39904</v>
      </c>
      <c r="B77" s="5" t="n">
        <v>141</v>
      </c>
      <c r="C77" s="6" t="n">
        <f aca="false">_xlfn.STDEV.S(B66:B77)</f>
        <v>10.7826319382214</v>
      </c>
      <c r="D77" s="0" t="n">
        <f aca="false">AVERAGE(B66:B77)</f>
        <v>149.916666666667</v>
      </c>
      <c r="E77" s="0" t="n">
        <f aca="false">D77-C77</f>
        <v>139.134034728445</v>
      </c>
      <c r="F77" s="0" t="n">
        <f aca="false">D77-D65</f>
        <v>-2.83333333333334</v>
      </c>
    </row>
    <row r="78" customFormat="false" ht="12.8" hidden="false" customHeight="false" outlineLevel="0" collapsed="false">
      <c r="A78" s="4" t="n">
        <v>39934</v>
      </c>
      <c r="B78" s="5" t="n">
        <v>149</v>
      </c>
      <c r="C78" s="6" t="n">
        <f aca="false">_xlfn.STDEV.S(B67:B78)</f>
        <v>8.32666399786453</v>
      </c>
      <c r="D78" s="0" t="n">
        <f aca="false">AVERAGE(B67:B78)</f>
        <v>151.666666666667</v>
      </c>
      <c r="E78" s="0" t="n">
        <f aca="false">D78-C78</f>
        <v>143.340002668802</v>
      </c>
      <c r="F78" s="0" t="n">
        <f aca="false">D78-D66</f>
        <v>2.75</v>
      </c>
    </row>
    <row r="79" customFormat="false" ht="12.8" hidden="false" customHeight="false" outlineLevel="0" collapsed="false">
      <c r="A79" s="4" t="n">
        <v>39965</v>
      </c>
      <c r="B79" s="5" t="n">
        <v>127</v>
      </c>
      <c r="C79" s="6" t="n">
        <f aca="false">_xlfn.STDEV.S(B68:B79)</f>
        <v>10.2143689640297</v>
      </c>
      <c r="D79" s="0" t="n">
        <f aca="false">AVERAGE(B68:B79)</f>
        <v>150.833333333333</v>
      </c>
      <c r="E79" s="0" t="n">
        <f aca="false">D79-C79</f>
        <v>140.618964369304</v>
      </c>
      <c r="F79" s="0" t="n">
        <f aca="false">D79-D67</f>
        <v>1.41666666666669</v>
      </c>
    </row>
    <row r="80" customFormat="false" ht="12.8" hidden="false" customHeight="false" outlineLevel="0" collapsed="false">
      <c r="A80" s="4" t="n">
        <v>39995</v>
      </c>
      <c r="B80" s="5" t="n">
        <v>133</v>
      </c>
      <c r="C80" s="6" t="n">
        <f aca="false">_xlfn.STDEV.S(B69:B80)</f>
        <v>11.2653935088434</v>
      </c>
      <c r="D80" s="0" t="n">
        <f aca="false">AVERAGE(B69:B80)</f>
        <v>150</v>
      </c>
      <c r="E80" s="0" t="n">
        <f aca="false">D80-C80</f>
        <v>138.734606491157</v>
      </c>
      <c r="F80" s="0" t="n">
        <f aca="false">D80-D68</f>
        <v>0.25</v>
      </c>
    </row>
    <row r="81" customFormat="false" ht="12.8" hidden="false" customHeight="false" outlineLevel="0" collapsed="false">
      <c r="A81" s="4" t="n">
        <v>40026</v>
      </c>
      <c r="B81" s="5" t="n">
        <v>146</v>
      </c>
      <c r="C81" s="6" t="n">
        <f aca="false">_xlfn.STDEV.S(B70:B81)</f>
        <v>10.3966777910498</v>
      </c>
      <c r="D81" s="0" t="n">
        <f aca="false">AVERAGE(B70:B81)</f>
        <v>148.5</v>
      </c>
      <c r="E81" s="0" t="n">
        <f aca="false">D81-C81</f>
        <v>138.10332220895</v>
      </c>
      <c r="F81" s="0" t="n">
        <f aca="false">D81-D69</f>
        <v>-2.16666666666666</v>
      </c>
    </row>
    <row r="82" customFormat="false" ht="12.8" hidden="false" customHeight="false" outlineLevel="0" collapsed="false">
      <c r="A82" s="4" t="n">
        <v>40057</v>
      </c>
      <c r="B82" s="5" t="n">
        <v>139</v>
      </c>
      <c r="C82" s="6" t="n">
        <f aca="false">_xlfn.STDEV.S(B71:B82)</f>
        <v>10.5126186801934</v>
      </c>
      <c r="D82" s="0" t="n">
        <f aca="false">AVERAGE(B71:B82)</f>
        <v>147.166666666667</v>
      </c>
      <c r="E82" s="0" t="n">
        <f aca="false">D82-C82</f>
        <v>136.654047986473</v>
      </c>
      <c r="F82" s="0" t="n">
        <f aca="false">D82-D70</f>
        <v>-4.08333333333334</v>
      </c>
    </row>
    <row r="83" customFormat="false" ht="12.8" hidden="false" customHeight="false" outlineLevel="0" collapsed="false">
      <c r="A83" s="4" t="n">
        <v>40087</v>
      </c>
      <c r="B83" s="5" t="n">
        <v>148</v>
      </c>
      <c r="C83" s="6" t="n">
        <f aca="false">_xlfn.STDEV.S(B72:B83)</f>
        <v>10.1488915650922</v>
      </c>
      <c r="D83" s="0" t="n">
        <f aca="false">AVERAGE(B72:B83)</f>
        <v>146.5</v>
      </c>
      <c r="E83" s="0" t="n">
        <f aca="false">D83-C83</f>
        <v>136.351108434908</v>
      </c>
      <c r="F83" s="0" t="n">
        <f aca="false">D83-D71</f>
        <v>-5.25</v>
      </c>
    </row>
    <row r="84" customFormat="false" ht="12.8" hidden="false" customHeight="false" outlineLevel="0" collapsed="false">
      <c r="A84" s="4" t="n">
        <v>40118</v>
      </c>
      <c r="B84" s="5" t="n">
        <v>153</v>
      </c>
      <c r="C84" s="6" t="n">
        <f aca="false">_xlfn.STDEV.S(B73:B84)</f>
        <v>9.72773292595905</v>
      </c>
      <c r="D84" s="0" t="n">
        <f aca="false">AVERAGE(B73:B84)</f>
        <v>146.083333333333</v>
      </c>
      <c r="E84" s="0" t="n">
        <f aca="false">D84-C84</f>
        <v>136.355600407374</v>
      </c>
      <c r="F84" s="0" t="n">
        <f aca="false">D84-D72</f>
        <v>-6.25</v>
      </c>
    </row>
    <row r="85" customFormat="false" ht="12.8" hidden="false" customHeight="false" outlineLevel="0" collapsed="false">
      <c r="A85" s="4" t="n">
        <v>40148</v>
      </c>
      <c r="B85" s="5" t="n">
        <v>133</v>
      </c>
      <c r="C85" s="6" t="n">
        <f aca="false">_xlfn.STDEV.S(B74:B85)</f>
        <v>10.2114018270131</v>
      </c>
      <c r="D85" s="0" t="n">
        <f aca="false">AVERAGE(B74:B85)</f>
        <v>144.5</v>
      </c>
      <c r="E85" s="0" t="n">
        <f aca="false">D85-C85</f>
        <v>134.288598172987</v>
      </c>
      <c r="F85" s="0" t="n">
        <f aca="false">D85-D73</f>
        <v>-7.83333333333334</v>
      </c>
    </row>
    <row r="86" customFormat="false" ht="12.8" hidden="false" customHeight="false" outlineLevel="0" collapsed="false">
      <c r="A86" s="4" t="n">
        <v>40179</v>
      </c>
      <c r="B86" s="5" t="n">
        <v>158</v>
      </c>
      <c r="C86" s="6" t="n">
        <f aca="false">_xlfn.STDEV.S(B75:B86)</f>
        <v>10.0856183236179</v>
      </c>
      <c r="D86" s="0" t="n">
        <f aca="false">AVERAGE(B75:B86)</f>
        <v>144.416666666667</v>
      </c>
      <c r="E86" s="0" t="n">
        <f aca="false">D86-C86</f>
        <v>134.331048343049</v>
      </c>
      <c r="F86" s="0" t="n">
        <f aca="false">D86-D74</f>
        <v>-7.75</v>
      </c>
    </row>
    <row r="87" customFormat="false" ht="12.8" hidden="false" customHeight="false" outlineLevel="0" collapsed="false">
      <c r="A87" s="4" t="n">
        <v>40210</v>
      </c>
      <c r="B87" s="5" t="n">
        <v>138</v>
      </c>
      <c r="C87" s="6" t="n">
        <f aca="false">_xlfn.STDEV.S(B76:B87)</f>
        <v>10.2099179351464</v>
      </c>
      <c r="D87" s="0" t="n">
        <f aca="false">AVERAGE(B76:B87)</f>
        <v>143.666666666667</v>
      </c>
      <c r="E87" s="0" t="n">
        <f aca="false">D87-C87</f>
        <v>133.45674873152</v>
      </c>
      <c r="F87" s="0" t="n">
        <f aca="false">D87-D75</f>
        <v>-6.41666666666669</v>
      </c>
    </row>
    <row r="88" customFormat="false" ht="12.8" hidden="false" customHeight="false" outlineLevel="0" collapsed="false">
      <c r="A88" s="4" t="n">
        <v>40238</v>
      </c>
      <c r="B88" s="5" t="n">
        <v>133</v>
      </c>
      <c r="C88" s="6" t="n">
        <f aca="false">_xlfn.STDEV.S(B77:B88)</f>
        <v>9.38567573970618</v>
      </c>
      <c r="D88" s="0" t="n">
        <f aca="false">AVERAGE(B77:B88)</f>
        <v>141.5</v>
      </c>
      <c r="E88" s="0" t="n">
        <f aca="false">D88-C88</f>
        <v>132.114324260294</v>
      </c>
      <c r="F88" s="0" t="n">
        <f aca="false">D88-D76</f>
        <v>-8.5</v>
      </c>
    </row>
    <row r="89" customFormat="false" ht="12.8" hidden="false" customHeight="false" outlineLevel="0" collapsed="false">
      <c r="A89" s="4" t="n">
        <v>40269</v>
      </c>
      <c r="B89" s="5" t="n">
        <v>120</v>
      </c>
      <c r="C89" s="6" t="n">
        <f aca="false">_xlfn.STDEV.S(B78:B89)</f>
        <v>11.2583302491977</v>
      </c>
      <c r="D89" s="0" t="n">
        <f aca="false">AVERAGE(B78:B89)</f>
        <v>139.75</v>
      </c>
      <c r="E89" s="0" t="n">
        <f aca="false">D89-C89</f>
        <v>128.491669750802</v>
      </c>
      <c r="F89" s="0" t="n">
        <f aca="false">D89-D77</f>
        <v>-10.1666666666667</v>
      </c>
    </row>
    <row r="90" customFormat="false" ht="12.8" hidden="false" customHeight="false" outlineLevel="0" collapsed="false">
      <c r="A90" s="4" t="n">
        <v>40299</v>
      </c>
      <c r="B90" s="5" t="n">
        <v>151</v>
      </c>
      <c r="C90" s="6" t="n">
        <f aca="false">_xlfn.STDEV.S(B79:B90)</f>
        <v>11.4213383496405</v>
      </c>
      <c r="D90" s="0" t="n">
        <f aca="false">AVERAGE(B79:B90)</f>
        <v>139.916666666667</v>
      </c>
      <c r="E90" s="0" t="n">
        <f aca="false">D90-C90</f>
        <v>128.495328317026</v>
      </c>
      <c r="F90" s="0" t="n">
        <f aca="false">D90-D78</f>
        <v>-11.75</v>
      </c>
    </row>
    <row r="91" customFormat="false" ht="12.8" hidden="false" customHeight="false" outlineLevel="0" collapsed="false">
      <c r="A91" s="4" t="n">
        <v>40330</v>
      </c>
      <c r="B91" s="5" t="n">
        <v>132</v>
      </c>
      <c r="C91" s="6" t="n">
        <f aca="false">_xlfn.STDEV.S(B80:B91)</f>
        <v>10.9903538972992</v>
      </c>
      <c r="D91" s="0" t="n">
        <f aca="false">AVERAGE(B80:B91)</f>
        <v>140.333333333333</v>
      </c>
      <c r="E91" s="0" t="n">
        <f aca="false">D91-C91</f>
        <v>129.342979436034</v>
      </c>
      <c r="F91" s="0" t="n">
        <f aca="false">D91-D79</f>
        <v>-10.5</v>
      </c>
    </row>
    <row r="92" customFormat="false" ht="12.8" hidden="false" customHeight="false" outlineLevel="0" collapsed="false">
      <c r="A92" s="4" t="n">
        <v>40360</v>
      </c>
      <c r="B92" s="5" t="n">
        <v>99</v>
      </c>
      <c r="C92" s="6" t="n">
        <f aca="false">_xlfn.STDEV.S(B81:B92)</f>
        <v>16.200448927562</v>
      </c>
      <c r="D92" s="0" t="n">
        <f aca="false">AVERAGE(B81:B92)</f>
        <v>137.5</v>
      </c>
      <c r="E92" s="0" t="n">
        <f aca="false">D92-C92</f>
        <v>121.299551072438</v>
      </c>
      <c r="F92" s="0" t="n">
        <f aca="false">D92-D80</f>
        <v>-12.5</v>
      </c>
    </row>
    <row r="93" customFormat="false" ht="12.8" hidden="false" customHeight="false" outlineLevel="0" collapsed="false">
      <c r="A93" s="4" t="n">
        <v>40391</v>
      </c>
      <c r="B93" s="5" t="n">
        <v>134</v>
      </c>
      <c r="C93" s="6" t="n">
        <f aca="false">_xlfn.STDEV.S(B82:B93)</f>
        <v>15.9971588386529</v>
      </c>
      <c r="D93" s="0" t="n">
        <f aca="false">AVERAGE(B82:B93)</f>
        <v>136.5</v>
      </c>
      <c r="E93" s="0" t="n">
        <f aca="false">D93-C93</f>
        <v>120.502841161347</v>
      </c>
      <c r="F93" s="0" t="n">
        <f aca="false">D93-D81</f>
        <v>-12</v>
      </c>
    </row>
    <row r="94" customFormat="false" ht="12.8" hidden="false" customHeight="false" outlineLevel="0" collapsed="false">
      <c r="A94" s="4" t="n">
        <v>40422</v>
      </c>
      <c r="B94" s="5" t="n">
        <v>123</v>
      </c>
      <c r="C94" s="6" t="n">
        <f aca="false">_xlfn.STDEV.S(B83:B94)</f>
        <v>16.4307546074335</v>
      </c>
      <c r="D94" s="0" t="n">
        <f aca="false">AVERAGE(B83:B94)</f>
        <v>135.166666666667</v>
      </c>
      <c r="E94" s="0" t="n">
        <f aca="false">D94-C94</f>
        <v>118.735912059233</v>
      </c>
      <c r="F94" s="0" t="n">
        <f aca="false">D94-D82</f>
        <v>-12</v>
      </c>
    </row>
    <row r="95" customFormat="false" ht="12.8" hidden="false" customHeight="false" outlineLevel="0" collapsed="false">
      <c r="A95" s="4" t="n">
        <v>40452</v>
      </c>
      <c r="B95" s="5" t="n">
        <v>127</v>
      </c>
      <c r="C95" s="6" t="n">
        <f aca="false">_xlfn.STDEV.S(B84:B95)</f>
        <v>16.0536505807775</v>
      </c>
      <c r="D95" s="0" t="n">
        <f aca="false">AVERAGE(B84:B95)</f>
        <v>133.416666666667</v>
      </c>
      <c r="E95" s="0" t="n">
        <f aca="false">D95-C95</f>
        <v>117.363016085889</v>
      </c>
      <c r="F95" s="0" t="n">
        <f aca="false">D95-D83</f>
        <v>-13.0833333333333</v>
      </c>
    </row>
    <row r="96" customFormat="false" ht="12.8" hidden="false" customHeight="false" outlineLevel="0" collapsed="false">
      <c r="A96" s="4" t="n">
        <v>40483</v>
      </c>
      <c r="B96" s="5" t="n">
        <v>134</v>
      </c>
      <c r="C96" s="6" t="n">
        <f aca="false">_xlfn.STDEV.S(B85:B96)</f>
        <v>14.8375036698063</v>
      </c>
      <c r="D96" s="0" t="n">
        <f aca="false">AVERAGE(B85:B96)</f>
        <v>131.833333333333</v>
      </c>
      <c r="E96" s="0" t="n">
        <f aca="false">D96-C96</f>
        <v>116.995829663527</v>
      </c>
      <c r="F96" s="0" t="n">
        <f aca="false">D96-D84</f>
        <v>-14.25</v>
      </c>
    </row>
    <row r="97" customFormat="false" ht="12.8" hidden="false" customHeight="false" outlineLevel="0" collapsed="false">
      <c r="A97" s="4" t="n">
        <v>40513</v>
      </c>
      <c r="B97" s="5" t="n">
        <v>116</v>
      </c>
      <c r="C97" s="6" t="n">
        <f aca="false">_xlfn.STDEV.S(B86:B97)</f>
        <v>15.5122141513966</v>
      </c>
      <c r="D97" s="0" t="n">
        <f aca="false">AVERAGE(B86:B97)</f>
        <v>130.416666666667</v>
      </c>
      <c r="E97" s="0" t="n">
        <f aca="false">D97-C97</f>
        <v>114.90445251527</v>
      </c>
      <c r="F97" s="0" t="n">
        <f aca="false">D97-D85</f>
        <v>-14.0833333333333</v>
      </c>
    </row>
    <row r="98" customFormat="false" ht="12.8" hidden="false" customHeight="false" outlineLevel="0" collapsed="false">
      <c r="A98" s="4" t="n">
        <v>40544</v>
      </c>
      <c r="B98" s="5" t="n">
        <v>153</v>
      </c>
      <c r="C98" s="6" t="n">
        <f aca="false">_xlfn.STDEV.S(B87:B98)</f>
        <v>14.7525036395984</v>
      </c>
      <c r="D98" s="0" t="n">
        <f aca="false">AVERAGE(B87:B98)</f>
        <v>130</v>
      </c>
      <c r="E98" s="0" t="n">
        <f aca="false">D98-C98</f>
        <v>115.247496360402</v>
      </c>
      <c r="F98" s="0" t="n">
        <f aca="false">D98-D86</f>
        <v>-14.4166666666667</v>
      </c>
    </row>
    <row r="99" customFormat="false" ht="12.8" hidden="false" customHeight="false" outlineLevel="0" collapsed="false">
      <c r="A99" s="4" t="n">
        <v>40575</v>
      </c>
      <c r="B99" s="5" t="n">
        <v>143</v>
      </c>
      <c r="C99" s="6" t="n">
        <f aca="false">_xlfn.STDEV.S(B88:B99)</f>
        <v>15.0662677608764</v>
      </c>
      <c r="D99" s="0" t="n">
        <f aca="false">AVERAGE(B88:B99)</f>
        <v>130.416666666667</v>
      </c>
      <c r="E99" s="0" t="n">
        <f aca="false">D99-C99</f>
        <v>115.35039890579</v>
      </c>
      <c r="F99" s="0" t="n">
        <f aca="false">D99-D87</f>
        <v>-13.25</v>
      </c>
    </row>
    <row r="100" customFormat="false" ht="12.8" hidden="false" customHeight="false" outlineLevel="0" collapsed="false">
      <c r="A100" s="4" t="n">
        <v>40603</v>
      </c>
      <c r="B100" s="5" t="n">
        <v>150</v>
      </c>
      <c r="C100" s="6" t="n">
        <f aca="false">_xlfn.STDEV.S(B89:B100)</f>
        <v>16.0953597679768</v>
      </c>
      <c r="D100" s="0" t="n">
        <f aca="false">AVERAGE(B89:B100)</f>
        <v>131.833333333333</v>
      </c>
      <c r="E100" s="0" t="n">
        <f aca="false">D100-C100</f>
        <v>115.737973565357</v>
      </c>
      <c r="F100" s="0" t="n">
        <f aca="false">D100-D88</f>
        <v>-9.66666666666666</v>
      </c>
    </row>
    <row r="101" customFormat="false" ht="12.8" hidden="false" customHeight="false" outlineLevel="0" collapsed="false">
      <c r="A101" s="4" t="n">
        <v>40634</v>
      </c>
      <c r="B101" s="5" t="n">
        <v>130</v>
      </c>
      <c r="C101" s="6" t="n">
        <f aca="false">_xlfn.STDEV.S(B90:B101)</f>
        <v>15.6805225639577</v>
      </c>
      <c r="D101" s="0" t="n">
        <f aca="false">AVERAGE(B90:B101)</f>
        <v>132.666666666667</v>
      </c>
      <c r="E101" s="0" t="n">
        <f aca="false">D101-C101</f>
        <v>116.986144102709</v>
      </c>
      <c r="F101" s="0" t="n">
        <f aca="false">D101-D89</f>
        <v>-7.08333333333334</v>
      </c>
    </row>
    <row r="102" customFormat="false" ht="12.8" hidden="false" customHeight="false" outlineLevel="0" collapsed="false">
      <c r="A102" s="4" t="n">
        <v>40664</v>
      </c>
      <c r="B102" s="5" t="n">
        <v>123</v>
      </c>
      <c r="C102" s="6" t="n">
        <f aca="false">_xlfn.STDEV.S(B91:B102)</f>
        <v>14.760717729121</v>
      </c>
      <c r="D102" s="0" t="n">
        <f aca="false">AVERAGE(B91:B102)</f>
        <v>130.333333333333</v>
      </c>
      <c r="E102" s="0" t="n">
        <f aca="false">D102-C102</f>
        <v>115.572615604212</v>
      </c>
      <c r="F102" s="0" t="n">
        <f aca="false">D102-D90</f>
        <v>-9.58333333333331</v>
      </c>
    </row>
    <row r="103" customFormat="false" ht="12.8" hidden="false" customHeight="false" outlineLevel="0" collapsed="false">
      <c r="A103" s="4" t="n">
        <v>40695</v>
      </c>
      <c r="B103" s="5" t="n">
        <v>129</v>
      </c>
      <c r="C103" s="6" t="n">
        <f aca="false">_xlfn.STDEV.S(B92:B103)</f>
        <v>14.755327748637</v>
      </c>
      <c r="D103" s="0" t="n">
        <f aca="false">AVERAGE(B92:B103)</f>
        <v>130.083333333333</v>
      </c>
      <c r="E103" s="0" t="n">
        <f aca="false">D103-C103</f>
        <v>115.328005584696</v>
      </c>
      <c r="F103" s="0" t="n">
        <f aca="false">D103-D91</f>
        <v>-10.25</v>
      </c>
    </row>
    <row r="104" customFormat="false" ht="12.8" hidden="false" customHeight="false" outlineLevel="0" collapsed="false">
      <c r="A104" s="4" t="n">
        <v>40725</v>
      </c>
      <c r="B104" s="5" t="n">
        <v>118</v>
      </c>
      <c r="C104" s="6" t="n">
        <f aca="false">_xlfn.STDEV.S(B93:B104)</f>
        <v>11.8500735197822</v>
      </c>
      <c r="D104" s="0" t="n">
        <f aca="false">AVERAGE(B93:B104)</f>
        <v>131.666666666667</v>
      </c>
      <c r="E104" s="0" t="n">
        <f aca="false">D104-C104</f>
        <v>119.816593146884</v>
      </c>
      <c r="F104" s="0" t="n">
        <f aca="false">D104-D92</f>
        <v>-5.83333333333334</v>
      </c>
    </row>
    <row r="105" customFormat="false" ht="12.8" hidden="false" customHeight="false" outlineLevel="0" collapsed="false">
      <c r="A105" s="4" t="n">
        <v>40756</v>
      </c>
      <c r="B105" s="5" t="n">
        <v>139</v>
      </c>
      <c r="C105" s="6" t="n">
        <f aca="false">_xlfn.STDEV.S(B94:B105)</f>
        <v>12.026170956659</v>
      </c>
      <c r="D105" s="0" t="n">
        <f aca="false">AVERAGE(B94:B105)</f>
        <v>132.083333333333</v>
      </c>
      <c r="E105" s="0" t="n">
        <f aca="false">D105-C105</f>
        <v>120.057162376674</v>
      </c>
      <c r="F105" s="0" t="n">
        <f aca="false">D105-D93</f>
        <v>-4.41666666666666</v>
      </c>
    </row>
    <row r="106" customFormat="false" ht="12.8" hidden="false" customHeight="false" outlineLevel="0" collapsed="false">
      <c r="A106" s="4" t="n">
        <v>40787</v>
      </c>
      <c r="B106" s="5" t="n">
        <v>134</v>
      </c>
      <c r="C106" s="6" t="n">
        <f aca="false">_xlfn.STDEV.S(B95:B106)</f>
        <v>11.6852665585965</v>
      </c>
      <c r="D106" s="0" t="n">
        <f aca="false">AVERAGE(B95:B106)</f>
        <v>133</v>
      </c>
      <c r="E106" s="0" t="n">
        <f aca="false">D106-C106</f>
        <v>121.314733441403</v>
      </c>
      <c r="F106" s="0" t="n">
        <f aca="false">D106-D94</f>
        <v>-2.16666666666666</v>
      </c>
    </row>
    <row r="107" customFormat="false" ht="12.8" hidden="false" customHeight="false" outlineLevel="0" collapsed="false">
      <c r="A107" s="4" t="n">
        <v>40817</v>
      </c>
      <c r="B107" s="5" t="n">
        <v>115</v>
      </c>
      <c r="C107" s="6" t="n">
        <f aca="false">_xlfn.STDEV.S(B96:B107)</f>
        <v>12.7136290506041</v>
      </c>
      <c r="D107" s="0" t="n">
        <f aca="false">AVERAGE(B96:B107)</f>
        <v>132</v>
      </c>
      <c r="E107" s="0" t="n">
        <f aca="false">D107-C107</f>
        <v>119.286370949396</v>
      </c>
      <c r="F107" s="0" t="n">
        <f aca="false">D107-D95</f>
        <v>-1.41666666666666</v>
      </c>
    </row>
    <row r="108" customFormat="false" ht="12.8" hidden="false" customHeight="false" outlineLevel="0" collapsed="false">
      <c r="A108" s="4" t="n">
        <v>40848</v>
      </c>
      <c r="B108" s="5" t="n">
        <v>137</v>
      </c>
      <c r="C108" s="6" t="n">
        <f aca="false">_xlfn.STDEV.S(B97:B108)</f>
        <v>12.7858231149689</v>
      </c>
      <c r="D108" s="0" t="n">
        <f aca="false">AVERAGE(B97:B108)</f>
        <v>132.25</v>
      </c>
      <c r="E108" s="0" t="n">
        <f aca="false">D108-C108</f>
        <v>119.464176885031</v>
      </c>
      <c r="F108" s="0" t="n">
        <f aca="false">D108-D96</f>
        <v>0.416666666666657</v>
      </c>
    </row>
    <row r="109" customFormat="false" ht="12.8" hidden="false" customHeight="false" outlineLevel="0" collapsed="false">
      <c r="A109" s="4" t="n">
        <v>40878</v>
      </c>
      <c r="B109" s="5" t="n">
        <v>111</v>
      </c>
      <c r="C109" s="6" t="n">
        <f aca="false">_xlfn.STDEV.S(B98:B109)</f>
        <v>13.4288247189891</v>
      </c>
      <c r="D109" s="0" t="n">
        <f aca="false">AVERAGE(B98:B109)</f>
        <v>131.833333333333</v>
      </c>
      <c r="E109" s="0" t="n">
        <f aca="false">D109-C109</f>
        <v>118.404508614344</v>
      </c>
      <c r="F109" s="0" t="n">
        <f aca="false">D109-D97</f>
        <v>1.41666666666669</v>
      </c>
    </row>
    <row r="110" customFormat="false" ht="12.8" hidden="false" customHeight="false" outlineLevel="0" collapsed="false">
      <c r="A110" s="4" t="n">
        <v>40909</v>
      </c>
      <c r="B110" s="5" t="n">
        <v>145</v>
      </c>
      <c r="C110" s="6" t="n">
        <f aca="false">_xlfn.STDEV.S(B99:B110)</f>
        <v>12.4450306499738</v>
      </c>
      <c r="D110" s="0" t="n">
        <f aca="false">AVERAGE(B99:B110)</f>
        <v>131.166666666667</v>
      </c>
      <c r="E110" s="0" t="n">
        <f aca="false">D110-C110</f>
        <v>118.721636016693</v>
      </c>
      <c r="F110" s="0" t="n">
        <f aca="false">D110-D98</f>
        <v>1.16666666666666</v>
      </c>
    </row>
    <row r="111" customFormat="false" ht="12.8" hidden="false" customHeight="false" outlineLevel="0" collapsed="false">
      <c r="A111" s="4" t="n">
        <v>40940</v>
      </c>
      <c r="B111" s="5" t="n">
        <v>128</v>
      </c>
      <c r="C111" s="6" t="n">
        <f aca="false">_xlfn.STDEV.S(B100:B111)</f>
        <v>11.8893254899536</v>
      </c>
      <c r="D111" s="0" t="n">
        <f aca="false">AVERAGE(B100:B111)</f>
        <v>129.916666666667</v>
      </c>
      <c r="E111" s="0" t="n">
        <f aca="false">D111-C111</f>
        <v>118.027341176713</v>
      </c>
      <c r="F111" s="0" t="n">
        <f aca="false">D111-D99</f>
        <v>-0.5</v>
      </c>
    </row>
    <row r="112" customFormat="false" ht="12.8" hidden="false" customHeight="false" outlineLevel="0" collapsed="false">
      <c r="A112" s="4" t="n">
        <v>40969</v>
      </c>
      <c r="B112" s="5" t="n">
        <v>135</v>
      </c>
      <c r="C112" s="6" t="n">
        <f aca="false">_xlfn.STDEV.S(B101:B112)</f>
        <v>10.2632028788938</v>
      </c>
      <c r="D112" s="0" t="n">
        <f aca="false">AVERAGE(B101:B112)</f>
        <v>128.666666666667</v>
      </c>
      <c r="E112" s="0" t="n">
        <f aca="false">D112-C112</f>
        <v>118.403463787773</v>
      </c>
      <c r="F112" s="0" t="n">
        <f aca="false">D112-D100</f>
        <v>-3.16666666666669</v>
      </c>
    </row>
    <row r="113" customFormat="false" ht="12.8" hidden="false" customHeight="false" outlineLevel="0" collapsed="false">
      <c r="A113" s="4" t="n">
        <v>41000</v>
      </c>
      <c r="B113" s="5" t="n">
        <v>126</v>
      </c>
      <c r="C113" s="6" t="n">
        <f aca="false">_xlfn.STDEV.S(B102:B113)</f>
        <v>10.2809031557043</v>
      </c>
      <c r="D113" s="0" t="n">
        <f aca="false">AVERAGE(B102:B113)</f>
        <v>128.333333333333</v>
      </c>
      <c r="E113" s="0" t="n">
        <f aca="false">D113-C113</f>
        <v>118.052430177629</v>
      </c>
      <c r="F113" s="0" t="n">
        <f aca="false">D113-D101</f>
        <v>-4.33333333333331</v>
      </c>
    </row>
    <row r="114" customFormat="false" ht="12.8" hidden="false" customHeight="false" outlineLevel="0" collapsed="false">
      <c r="A114" s="4" t="n">
        <v>41030</v>
      </c>
      <c r="B114" s="5" t="n">
        <v>120</v>
      </c>
      <c r="C114" s="6" t="n">
        <f aca="false">_xlfn.STDEV.S(B103:B114)</f>
        <v>10.4573448162553</v>
      </c>
      <c r="D114" s="0" t="n">
        <f aca="false">AVERAGE(B103:B114)</f>
        <v>128.083333333333</v>
      </c>
      <c r="E114" s="0" t="n">
        <f aca="false">D114-C114</f>
        <v>117.625988517078</v>
      </c>
      <c r="F114" s="0" t="n">
        <f aca="false">D114-D102</f>
        <v>-2.25</v>
      </c>
    </row>
    <row r="115" customFormat="false" ht="12.8" hidden="false" customHeight="false" outlineLevel="0" collapsed="false">
      <c r="A115" s="4" t="n">
        <v>41061</v>
      </c>
      <c r="B115" s="5" t="n">
        <v>117</v>
      </c>
      <c r="C115" s="6" t="n">
        <f aca="false">_xlfn.STDEV.S(B104:B115)</f>
        <v>10.925019936186</v>
      </c>
      <c r="D115" s="0" t="n">
        <f aca="false">AVERAGE(B104:B115)</f>
        <v>127.083333333333</v>
      </c>
      <c r="E115" s="0" t="n">
        <f aca="false">D115-C115</f>
        <v>116.158313397147</v>
      </c>
      <c r="F115" s="0" t="n">
        <f aca="false">D115-D103</f>
        <v>-3.00000000000001</v>
      </c>
    </row>
    <row r="116" customFormat="false" ht="12.8" hidden="false" customHeight="false" outlineLevel="0" collapsed="false">
      <c r="A116" s="4" t="n">
        <v>41091</v>
      </c>
      <c r="B116" s="5" t="n">
        <v>130</v>
      </c>
      <c r="C116" s="6" t="n">
        <f aca="false">_xlfn.STDEV.S(B105:B116)</f>
        <v>10.5611495012559</v>
      </c>
      <c r="D116" s="0" t="n">
        <f aca="false">AVERAGE(B105:B116)</f>
        <v>128.083333333333</v>
      </c>
      <c r="E116" s="0" t="n">
        <f aca="false">D116-C116</f>
        <v>117.522183832077</v>
      </c>
      <c r="F116" s="0" t="n">
        <f aca="false">D116-D104</f>
        <v>-3.58333333333331</v>
      </c>
    </row>
    <row r="117" customFormat="false" ht="12.8" hidden="false" customHeight="false" outlineLevel="0" collapsed="false">
      <c r="A117" s="4" t="n">
        <v>41122</v>
      </c>
      <c r="B117" s="5" t="n">
        <v>142</v>
      </c>
      <c r="C117" s="6" t="n">
        <f aca="false">_xlfn.STDEV.S(B106:B117)</f>
        <v>10.8739332461821</v>
      </c>
      <c r="D117" s="0" t="n">
        <f aca="false">AVERAGE(B106:B117)</f>
        <v>128.333333333333</v>
      </c>
      <c r="E117" s="0" t="n">
        <f aca="false">D117-C117</f>
        <v>117.459400087151</v>
      </c>
      <c r="F117" s="0" t="n">
        <f aca="false">D117-D105</f>
        <v>-3.75</v>
      </c>
    </row>
    <row r="118" customFormat="false" ht="12.8" hidden="false" customHeight="false" outlineLevel="0" collapsed="false">
      <c r="A118" s="4" t="n">
        <v>41153</v>
      </c>
      <c r="B118" s="5" t="n">
        <v>131</v>
      </c>
      <c r="C118" s="6" t="n">
        <f aca="false">_xlfn.STDEV.S(B107:B118)</f>
        <v>10.7657565991209</v>
      </c>
      <c r="D118" s="0" t="n">
        <f aca="false">AVERAGE(B107:B118)</f>
        <v>128.083333333333</v>
      </c>
      <c r="E118" s="0" t="n">
        <f aca="false">D118-C118</f>
        <v>117.317576734212</v>
      </c>
      <c r="F118" s="0" t="n">
        <f aca="false">D118-D106</f>
        <v>-4.91666666666666</v>
      </c>
    </row>
    <row r="119" customFormat="false" ht="12.8" hidden="false" customHeight="false" outlineLevel="0" collapsed="false">
      <c r="A119" s="4" t="n">
        <v>41183</v>
      </c>
      <c r="B119" s="5" t="n">
        <v>129</v>
      </c>
      <c r="C119" s="6" t="n">
        <f aca="false">_xlfn.STDEV.S(B108:B119)</f>
        <v>9.94644751566197</v>
      </c>
      <c r="D119" s="0" t="n">
        <f aca="false">AVERAGE(B108:B119)</f>
        <v>129.25</v>
      </c>
      <c r="E119" s="0" t="n">
        <f aca="false">D119-C119</f>
        <v>119.303552484338</v>
      </c>
      <c r="F119" s="0" t="n">
        <f aca="false">D119-D107</f>
        <v>-2.75</v>
      </c>
    </row>
    <row r="120" customFormat="false" ht="12.8" hidden="false" customHeight="false" outlineLevel="0" collapsed="false">
      <c r="A120" s="4" t="n">
        <v>41214</v>
      </c>
      <c r="B120" s="5" t="n">
        <v>129</v>
      </c>
      <c r="C120" s="6" t="n">
        <f aca="false">_xlfn.STDEV.S(B109:B120)</f>
        <v>9.64325796826074</v>
      </c>
      <c r="D120" s="0" t="n">
        <f aca="false">AVERAGE(B109:B120)</f>
        <v>128.583333333333</v>
      </c>
      <c r="E120" s="0" t="n">
        <f aca="false">D120-C120</f>
        <v>118.940075365073</v>
      </c>
      <c r="F120" s="0" t="n">
        <f aca="false">D120-D108</f>
        <v>-3.66666666666666</v>
      </c>
    </row>
    <row r="121" customFormat="false" ht="12.8" hidden="false" customHeight="false" outlineLevel="0" collapsed="false">
      <c r="A121" s="4" t="n">
        <v>41244</v>
      </c>
      <c r="B121" s="5" t="n">
        <v>112</v>
      </c>
      <c r="C121" s="6" t="n">
        <f aca="false">_xlfn.STDEV.S(B110:B121)</f>
        <v>9.48044238834813</v>
      </c>
      <c r="D121" s="0" t="n">
        <f aca="false">AVERAGE(B110:B121)</f>
        <v>128.666666666667</v>
      </c>
      <c r="E121" s="0" t="n">
        <f aca="false">D121-C121</f>
        <v>119.186224278319</v>
      </c>
      <c r="F121" s="0" t="n">
        <f aca="false">D121-D109</f>
        <v>-3.16666666666669</v>
      </c>
    </row>
    <row r="122" customFormat="false" ht="12.8" hidden="false" customHeight="false" outlineLevel="0" collapsed="false">
      <c r="A122" s="4" t="n">
        <v>41275</v>
      </c>
      <c r="B122" s="5" t="n">
        <v>138</v>
      </c>
      <c r="C122" s="6" t="n">
        <f aca="false">_xlfn.STDEV.S(B111:B122)</f>
        <v>8.55419443455913</v>
      </c>
      <c r="D122" s="0" t="n">
        <f aca="false">AVERAGE(B111:B122)</f>
        <v>128.083333333333</v>
      </c>
      <c r="E122" s="0" t="n">
        <f aca="false">D122-C122</f>
        <v>119.529138898774</v>
      </c>
      <c r="F122" s="0" t="n">
        <f aca="false">D122-D110</f>
        <v>-3.08333333333331</v>
      </c>
    </row>
    <row r="123" customFormat="false" ht="12.8" hidden="false" customHeight="false" outlineLevel="0" collapsed="false">
      <c r="A123" s="4" t="n">
        <v>41306</v>
      </c>
      <c r="B123" s="5" t="n">
        <v>123</v>
      </c>
      <c r="C123" s="6" t="n">
        <f aca="false">_xlfn.STDEV.S(B112:B123)</f>
        <v>8.67947771086103</v>
      </c>
      <c r="D123" s="0" t="n">
        <f aca="false">AVERAGE(B112:B123)</f>
        <v>127.666666666667</v>
      </c>
      <c r="E123" s="0" t="n">
        <f aca="false">D123-C123</f>
        <v>118.987188955806</v>
      </c>
      <c r="F123" s="0" t="n">
        <f aca="false">D123-D111</f>
        <v>-2.24999999999999</v>
      </c>
    </row>
    <row r="124" customFormat="false" ht="12.8" hidden="false" customHeight="false" outlineLevel="0" collapsed="false">
      <c r="A124" s="4" t="n">
        <v>41334</v>
      </c>
      <c r="B124" s="5" t="n">
        <v>120</v>
      </c>
      <c r="C124" s="6" t="n">
        <f aca="false">_xlfn.STDEV.S(B113:B124)</f>
        <v>8.60716755578357</v>
      </c>
      <c r="D124" s="0" t="n">
        <f aca="false">AVERAGE(B113:B124)</f>
        <v>126.416666666667</v>
      </c>
      <c r="E124" s="0" t="n">
        <f aca="false">D124-C124</f>
        <v>117.809499110883</v>
      </c>
      <c r="F124" s="0" t="n">
        <f aca="false">D124-D112</f>
        <v>-2.24999999999999</v>
      </c>
    </row>
    <row r="125" customFormat="false" ht="12.8" hidden="false" customHeight="false" outlineLevel="0" collapsed="false">
      <c r="A125" s="4" t="n">
        <v>41365</v>
      </c>
      <c r="B125" s="5" t="n">
        <v>123</v>
      </c>
      <c r="C125" s="6" t="n">
        <f aca="false">_xlfn.STDEV.S(B114:B125)</f>
        <v>8.66375242378301</v>
      </c>
      <c r="D125" s="0" t="n">
        <f aca="false">AVERAGE(B114:B125)</f>
        <v>126.166666666667</v>
      </c>
      <c r="E125" s="0" t="n">
        <f aca="false">D125-C125</f>
        <v>117.502914242884</v>
      </c>
      <c r="F125" s="0" t="n">
        <f aca="false">D125-D113</f>
        <v>-2.16666666666667</v>
      </c>
    </row>
    <row r="126" customFormat="false" ht="12.8" hidden="false" customHeight="false" outlineLevel="0" collapsed="false">
      <c r="A126" s="4" t="n">
        <v>41395</v>
      </c>
      <c r="B126" s="5" t="n">
        <v>113</v>
      </c>
      <c r="C126" s="6" t="n">
        <f aca="false">_xlfn.STDEV.S(B115:B126)</f>
        <v>9.32697294101491</v>
      </c>
      <c r="D126" s="0" t="n">
        <f aca="false">AVERAGE(B115:B126)</f>
        <v>125.583333333333</v>
      </c>
      <c r="E126" s="0" t="n">
        <f aca="false">D126-C126</f>
        <v>116.256360392318</v>
      </c>
      <c r="F126" s="0" t="n">
        <f aca="false">D126-D114</f>
        <v>-2.50000000000001</v>
      </c>
    </row>
    <row r="127" customFormat="false" ht="12.8" hidden="false" customHeight="false" outlineLevel="0" collapsed="false">
      <c r="A127" s="4" t="n">
        <v>41426</v>
      </c>
      <c r="B127" s="5" t="n">
        <v>119</v>
      </c>
      <c r="C127" s="6" t="n">
        <f aca="false">_xlfn.STDEV.S(B116:B127)</f>
        <v>9.17630347441416</v>
      </c>
      <c r="D127" s="0" t="n">
        <f aca="false">AVERAGE(B116:B127)</f>
        <v>125.75</v>
      </c>
      <c r="E127" s="0" t="n">
        <f aca="false">D127-C127</f>
        <v>116.573696525586</v>
      </c>
      <c r="F127" s="0" t="n">
        <f aca="false">D127-D115</f>
        <v>-1.33333333333333</v>
      </c>
    </row>
    <row r="128" customFormat="false" ht="12.8" hidden="false" customHeight="false" outlineLevel="0" collapsed="false">
      <c r="A128" s="4" t="n">
        <v>41456</v>
      </c>
      <c r="B128" s="5" t="n">
        <v>101</v>
      </c>
      <c r="C128" s="6" t="n">
        <f aca="false">_xlfn.STDEV.S(B117:B128)</f>
        <v>11.4838490010444</v>
      </c>
      <c r="D128" s="0" t="n">
        <f aca="false">AVERAGE(B117:B128)</f>
        <v>123.333333333333</v>
      </c>
      <c r="E128" s="0" t="n">
        <f aca="false">D128-C128</f>
        <v>111.849484332289</v>
      </c>
      <c r="F128" s="0" t="n">
        <f aca="false">D128-D116</f>
        <v>-4.75000000000001</v>
      </c>
    </row>
    <row r="129" customFormat="false" ht="12.8" hidden="false" customHeight="false" outlineLevel="0" collapsed="false">
      <c r="A129" s="4" t="n">
        <v>41487</v>
      </c>
      <c r="B129" s="5" t="n">
        <v>115</v>
      </c>
      <c r="C129" s="6" t="n">
        <f aca="false">_xlfn.STDEV.S(B118:B129)</f>
        <v>10.0494987060263</v>
      </c>
      <c r="D129" s="0" t="n">
        <f aca="false">AVERAGE(B118:B129)</f>
        <v>121.083333333333</v>
      </c>
      <c r="E129" s="0" t="n">
        <f aca="false">D129-C129</f>
        <v>111.033834627307</v>
      </c>
      <c r="F129" s="0" t="n">
        <f aca="false">D129-D117</f>
        <v>-7.25000000000001</v>
      </c>
    </row>
    <row r="130" customFormat="false" ht="12.8" hidden="false" customHeight="false" outlineLevel="0" collapsed="false">
      <c r="A130" s="4" t="n">
        <v>41518</v>
      </c>
      <c r="B130" s="5" t="n">
        <v>100</v>
      </c>
      <c r="C130" s="6" t="n">
        <f aca="false">_xlfn.STDEV.S(B119:B130)</f>
        <v>11.1884680891451</v>
      </c>
      <c r="D130" s="0" t="n">
        <f aca="false">AVERAGE(B119:B130)</f>
        <v>118.5</v>
      </c>
      <c r="E130" s="0" t="n">
        <f aca="false">D130-C130</f>
        <v>107.311531910855</v>
      </c>
      <c r="F130" s="0" t="n">
        <f aca="false">D130-D118</f>
        <v>-9.58333333333334</v>
      </c>
    </row>
    <row r="131" customFormat="false" ht="12.8" hidden="false" customHeight="false" outlineLevel="0" collapsed="false">
      <c r="A131" s="4" t="n">
        <v>41548</v>
      </c>
      <c r="B131" s="5" t="n">
        <v>113</v>
      </c>
      <c r="C131" s="6" t="n">
        <f aca="false">_xlfn.STDEV.S(B120:B131)</f>
        <v>10.7689227395175</v>
      </c>
      <c r="D131" s="0" t="n">
        <f aca="false">AVERAGE(B120:B131)</f>
        <v>117.166666666667</v>
      </c>
      <c r="E131" s="0" t="n">
        <f aca="false">D131-C131</f>
        <v>106.397743927149</v>
      </c>
      <c r="F131" s="0" t="n">
        <f aca="false">D131-D119</f>
        <v>-12.0833333333333</v>
      </c>
    </row>
    <row r="132" customFormat="false" ht="12.8" hidden="false" customHeight="false" outlineLevel="0" collapsed="false">
      <c r="A132" s="4" t="n">
        <v>41579</v>
      </c>
      <c r="B132" s="5" t="n">
        <v>111</v>
      </c>
      <c r="C132" s="6" t="n">
        <f aca="false">_xlfn.STDEV.S(B121:B132)</f>
        <v>10.2099179351464</v>
      </c>
      <c r="D132" s="0" t="n">
        <f aca="false">AVERAGE(B121:B132)</f>
        <v>115.666666666667</v>
      </c>
      <c r="E132" s="0" t="n">
        <f aca="false">D132-C132</f>
        <v>105.45674873152</v>
      </c>
      <c r="F132" s="0" t="n">
        <f aca="false">D132-D120</f>
        <v>-12.9166666666667</v>
      </c>
    </row>
    <row r="133" customFormat="false" ht="12.8" hidden="false" customHeight="false" outlineLevel="0" collapsed="false">
      <c r="A133" s="4" t="n">
        <v>41609</v>
      </c>
      <c r="B133" s="5" t="n">
        <v>117</v>
      </c>
      <c r="C133" s="6" t="n">
        <f aca="false">_xlfn.STDEV.S(B122:B133)</f>
        <v>10.1485183274419</v>
      </c>
      <c r="D133" s="0" t="n">
        <f aca="false">AVERAGE(B122:B133)</f>
        <v>116.083333333333</v>
      </c>
      <c r="E133" s="0" t="n">
        <f aca="false">D133-C133</f>
        <v>105.934815005891</v>
      </c>
      <c r="F133" s="0" t="n">
        <f aca="false">D133-D121</f>
        <v>-12.5833333333333</v>
      </c>
    </row>
    <row r="134" customFormat="false" ht="12.8" hidden="false" customHeight="false" outlineLevel="0" collapsed="false">
      <c r="A134" s="4" t="n">
        <v>41640</v>
      </c>
      <c r="B134" s="5" t="n">
        <v>132</v>
      </c>
      <c r="C134" s="6" t="n">
        <f aca="false">_xlfn.STDEV.S(B123:B134)</f>
        <v>9.05998528328459</v>
      </c>
      <c r="D134" s="0" t="n">
        <f aca="false">AVERAGE(B123:B134)</f>
        <v>115.583333333333</v>
      </c>
      <c r="E134" s="0" t="n">
        <f aca="false">D134-C134</f>
        <v>106.523348050049</v>
      </c>
      <c r="F134" s="0" t="n">
        <f aca="false">D134-D122</f>
        <v>-12.5</v>
      </c>
    </row>
    <row r="135" customFormat="false" ht="12.8" hidden="false" customHeight="false" outlineLevel="0" collapsed="false">
      <c r="A135" s="4" t="n">
        <v>41671</v>
      </c>
      <c r="B135" s="5" t="n">
        <v>120</v>
      </c>
      <c r="C135" s="6" t="n">
        <f aca="false">_xlfn.STDEV.S(B124:B135)</f>
        <v>8.87625364598595</v>
      </c>
      <c r="D135" s="0" t="n">
        <f aca="false">AVERAGE(B124:B135)</f>
        <v>115.333333333333</v>
      </c>
      <c r="E135" s="0" t="n">
        <f aca="false">D135-C135</f>
        <v>106.457079687347</v>
      </c>
      <c r="F135" s="0" t="n">
        <f aca="false">D135-D123</f>
        <v>-12.3333333333333</v>
      </c>
    </row>
    <row r="136" customFormat="false" ht="12.8" hidden="false" customHeight="false" outlineLevel="0" collapsed="false">
      <c r="A136" s="4" t="n">
        <v>41699</v>
      </c>
      <c r="B136" s="5" t="n">
        <v>119</v>
      </c>
      <c r="C136" s="6" t="n">
        <f aca="false">_xlfn.STDEV.S(B125:B136)</f>
        <v>8.83304745106281</v>
      </c>
      <c r="D136" s="0" t="n">
        <f aca="false">AVERAGE(B125:B136)</f>
        <v>115.25</v>
      </c>
      <c r="E136" s="0" t="n">
        <f aca="false">D136-C136</f>
        <v>106.416952548937</v>
      </c>
      <c r="F136" s="0" t="n">
        <f aca="false">D136-D124</f>
        <v>-11.1666666666667</v>
      </c>
    </row>
    <row r="137" customFormat="false" ht="12.8" hidden="false" customHeight="false" outlineLevel="0" collapsed="false">
      <c r="A137" s="4" t="n">
        <v>41730</v>
      </c>
      <c r="B137" s="5" t="n">
        <v>110</v>
      </c>
      <c r="C137" s="6" t="n">
        <f aca="false">_xlfn.STDEV.S(B126:B137)</f>
        <v>8.58998712384825</v>
      </c>
      <c r="D137" s="0" t="n">
        <f aca="false">AVERAGE(B126:B137)</f>
        <v>114.166666666667</v>
      </c>
      <c r="E137" s="0" t="n">
        <f aca="false">D137-C137</f>
        <v>105.576679542818</v>
      </c>
      <c r="F137" s="0" t="n">
        <f aca="false">D137-D125</f>
        <v>-12</v>
      </c>
    </row>
    <row r="138" customFormat="false" ht="12.8" hidden="false" customHeight="false" outlineLevel="0" collapsed="false">
      <c r="A138" s="4" t="n">
        <v>41760</v>
      </c>
      <c r="B138" s="5" t="n">
        <v>109</v>
      </c>
      <c r="C138" s="6" t="n">
        <f aca="false">_xlfn.STDEV.S(B127:B138)</f>
        <v>8.71605971581752</v>
      </c>
      <c r="D138" s="0" t="n">
        <f aca="false">AVERAGE(B127:B138)</f>
        <v>113.833333333333</v>
      </c>
      <c r="E138" s="0" t="n">
        <f aca="false">D138-C138</f>
        <v>105.117273617516</v>
      </c>
      <c r="F138" s="0" t="n">
        <f aca="false">D138-D126</f>
        <v>-11.75</v>
      </c>
    </row>
    <row r="139" customFormat="false" ht="12.8" hidden="false" customHeight="false" outlineLevel="0" collapsed="false">
      <c r="A139" s="4" t="n">
        <v>41791</v>
      </c>
      <c r="B139" s="5" t="n">
        <v>105</v>
      </c>
      <c r="C139" s="6" t="n">
        <f aca="false">_xlfn.STDEV.S(B128:B139)</f>
        <v>8.89671372763647</v>
      </c>
      <c r="D139" s="0" t="n">
        <f aca="false">AVERAGE(B128:B139)</f>
        <v>112.666666666667</v>
      </c>
      <c r="E139" s="0" t="n">
        <f aca="false">D139-C139</f>
        <v>103.76995293903</v>
      </c>
      <c r="F139" s="0" t="n">
        <f aca="false">D139-D127</f>
        <v>-13.0833333333333</v>
      </c>
    </row>
    <row r="140" customFormat="false" ht="12.8" hidden="false" customHeight="false" outlineLevel="0" collapsed="false">
      <c r="A140" s="4" t="n">
        <v>41821</v>
      </c>
      <c r="B140" s="5" t="n">
        <v>97</v>
      </c>
      <c r="C140" s="6" t="n">
        <f aca="false">_xlfn.STDEV.S(B129:B140)</f>
        <v>9.43237493793037</v>
      </c>
      <c r="D140" s="0" t="n">
        <f aca="false">AVERAGE(B129:B140)</f>
        <v>112.333333333333</v>
      </c>
      <c r="E140" s="0" t="n">
        <f aca="false">D140-C140</f>
        <v>102.900958395403</v>
      </c>
      <c r="F140" s="0" t="n">
        <f aca="false">D140-D128</f>
        <v>-11</v>
      </c>
    </row>
    <row r="141" customFormat="false" ht="12.8" hidden="false" customHeight="false" outlineLevel="0" collapsed="false">
      <c r="A141" s="4" t="n">
        <v>41852</v>
      </c>
      <c r="B141" s="5" t="n">
        <v>112</v>
      </c>
      <c r="C141" s="6" t="n">
        <f aca="false">_xlfn.STDEV.S(B130:B141)</f>
        <v>9.394953513198</v>
      </c>
      <c r="D141" s="0" t="n">
        <f aca="false">AVERAGE(B130:B141)</f>
        <v>112.083333333333</v>
      </c>
      <c r="E141" s="0" t="n">
        <f aca="false">D141-C141</f>
        <v>102.688379820135</v>
      </c>
      <c r="F141" s="0" t="n">
        <f aca="false">D141-D129</f>
        <v>-9</v>
      </c>
    </row>
    <row r="142" customFormat="false" ht="12.8" hidden="false" customHeight="false" outlineLevel="0" collapsed="false">
      <c r="A142" s="4" t="n">
        <v>41883</v>
      </c>
      <c r="B142" s="5" t="n">
        <v>88</v>
      </c>
      <c r="C142" s="6" t="n">
        <f aca="false">_xlfn.STDEV.S(B131:B142)</f>
        <v>11.252945742284</v>
      </c>
      <c r="D142" s="0" t="n">
        <f aca="false">AVERAGE(B131:B142)</f>
        <v>111.083333333333</v>
      </c>
      <c r="E142" s="0" t="n">
        <f aca="false">D142-C142</f>
        <v>99.8303875910493</v>
      </c>
      <c r="F142" s="0" t="n">
        <f aca="false">D142-D130</f>
        <v>-7.41666666666667</v>
      </c>
    </row>
    <row r="143" customFormat="false" ht="12.8" hidden="false" customHeight="false" outlineLevel="0" collapsed="false">
      <c r="A143" s="4" t="n">
        <v>41913</v>
      </c>
      <c r="B143" s="5" t="n">
        <v>109</v>
      </c>
      <c r="C143" s="6" t="n">
        <f aca="false">_xlfn.STDEV.S(B132:B143)</f>
        <v>11.2502525224184</v>
      </c>
      <c r="D143" s="0" t="n">
        <f aca="false">AVERAGE(B132:B143)</f>
        <v>110.75</v>
      </c>
      <c r="E143" s="0" t="n">
        <f aca="false">D143-C143</f>
        <v>99.4997474775816</v>
      </c>
      <c r="F143" s="0" t="n">
        <f aca="false">D143-D131</f>
        <v>-6.41666666666667</v>
      </c>
    </row>
    <row r="144" customFormat="false" ht="12.8" hidden="false" customHeight="false" outlineLevel="0" collapsed="false">
      <c r="A144" s="4" t="n">
        <v>41944</v>
      </c>
      <c r="B144" s="5" t="n">
        <v>115</v>
      </c>
      <c r="C144" s="6" t="n">
        <f aca="false">_xlfn.STDEV.S(B133:B144)</f>
        <v>11.3173907475766</v>
      </c>
      <c r="D144" s="0" t="n">
        <f aca="false">AVERAGE(B133:B144)</f>
        <v>111.083333333333</v>
      </c>
      <c r="E144" s="0" t="n">
        <f aca="false">D144-C144</f>
        <v>99.7659425857567</v>
      </c>
      <c r="F144" s="0" t="n">
        <f aca="false">D144-D132</f>
        <v>-4.58333333333334</v>
      </c>
    </row>
    <row r="145" customFormat="false" ht="12.8" hidden="false" customHeight="false" outlineLevel="0" collapsed="false">
      <c r="A145" s="4" t="n">
        <v>41974</v>
      </c>
      <c r="B145" s="5" t="n">
        <v>111</v>
      </c>
      <c r="C145" s="6" t="n">
        <f aca="false">_xlfn.STDEV.S(B134:B145)</f>
        <v>11.1637264333549</v>
      </c>
      <c r="D145" s="0" t="n">
        <f aca="false">AVERAGE(B134:B145)</f>
        <v>110.583333333333</v>
      </c>
      <c r="E145" s="0" t="n">
        <f aca="false">D145-C145</f>
        <v>99.4196068999784</v>
      </c>
      <c r="F145" s="0" t="n">
        <f aca="false">D145-D133</f>
        <v>-5.5</v>
      </c>
    </row>
    <row r="146" customFormat="false" ht="12.8" hidden="false" customHeight="false" outlineLevel="0" collapsed="false">
      <c r="A146" s="4" t="n">
        <v>42005</v>
      </c>
      <c r="B146" s="5" t="n">
        <v>117</v>
      </c>
      <c r="C146" s="6" t="n">
        <f aca="false">_xlfn.STDEV.S(B135:B146)</f>
        <v>9.21790089823583</v>
      </c>
      <c r="D146" s="0" t="n">
        <f aca="false">AVERAGE(B135:B146)</f>
        <v>109.333333333333</v>
      </c>
      <c r="E146" s="0" t="n">
        <f aca="false">D146-C146</f>
        <v>100.115432435097</v>
      </c>
      <c r="F146" s="0" t="n">
        <f aca="false">D146-D134</f>
        <v>-6.25</v>
      </c>
    </row>
    <row r="147" customFormat="false" ht="12.8" hidden="false" customHeight="false" outlineLevel="0" collapsed="false">
      <c r="A147" s="4" t="n">
        <v>42036</v>
      </c>
      <c r="B147" s="5" t="n">
        <v>116</v>
      </c>
      <c r="C147" s="6" t="n">
        <f aca="false">_xlfn.STDEV.S(B136:B147)</f>
        <v>8.86258735051196</v>
      </c>
      <c r="D147" s="0" t="n">
        <f aca="false">AVERAGE(B136:B147)</f>
        <v>109</v>
      </c>
      <c r="E147" s="0" t="n">
        <f aca="false">D147-C147</f>
        <v>100.137412649488</v>
      </c>
      <c r="F147" s="0" t="n">
        <f aca="false">D147-D135</f>
        <v>-6.33333333333333</v>
      </c>
    </row>
    <row r="148" customFormat="false" ht="12.8" hidden="false" customHeight="false" outlineLevel="0" collapsed="false">
      <c r="A148" s="4" t="n">
        <v>42064</v>
      </c>
      <c r="B148" s="5" t="n">
        <v>122</v>
      </c>
      <c r="C148" s="6" t="n">
        <f aca="false">_xlfn.STDEV.S(B137:B148)</f>
        <v>9.20597631976098</v>
      </c>
      <c r="D148" s="0" t="n">
        <f aca="false">AVERAGE(B137:B148)</f>
        <v>109.25</v>
      </c>
      <c r="E148" s="0" t="n">
        <f aca="false">D148-C148</f>
        <v>100.044023680239</v>
      </c>
      <c r="F148" s="0" t="n">
        <f aca="false">D148-D136</f>
        <v>-6</v>
      </c>
    </row>
    <row r="149" customFormat="false" ht="12.8" hidden="false" customHeight="false" outlineLevel="0" collapsed="false">
      <c r="A149" s="4" t="n">
        <v>42095</v>
      </c>
      <c r="B149" s="5" t="n">
        <v>115</v>
      </c>
      <c r="C149" s="6" t="n">
        <f aca="false">_xlfn.STDEV.S(B138:B149)</f>
        <v>9.35495331442929</v>
      </c>
      <c r="D149" s="0" t="n">
        <f aca="false">AVERAGE(B138:B149)</f>
        <v>109.666666666667</v>
      </c>
      <c r="E149" s="0" t="n">
        <f aca="false">D149-C149</f>
        <v>100.311713352237</v>
      </c>
      <c r="F149" s="0" t="n">
        <f aca="false">D149-D137</f>
        <v>-4.5</v>
      </c>
    </row>
    <row r="150" customFormat="false" ht="12.8" hidden="false" customHeight="false" outlineLevel="0" collapsed="false">
      <c r="A150" s="4" t="n">
        <v>42125</v>
      </c>
      <c r="B150" s="5" t="n">
        <v>115</v>
      </c>
      <c r="C150" s="6" t="n">
        <f aca="false">_xlfn.STDEV.S(B139:B150)</f>
        <v>9.47564661581883</v>
      </c>
      <c r="D150" s="0" t="n">
        <f aca="false">AVERAGE(B139:B150)</f>
        <v>110.166666666667</v>
      </c>
      <c r="E150" s="0" t="n">
        <f aca="false">D150-C150</f>
        <v>100.691020050848</v>
      </c>
      <c r="F150" s="0" t="n">
        <f aca="false">D150-D138</f>
        <v>-3.66666666666666</v>
      </c>
    </row>
    <row r="151" customFormat="false" ht="12.8" hidden="false" customHeight="false" outlineLevel="0" collapsed="false">
      <c r="A151" s="4" t="n">
        <v>42156</v>
      </c>
      <c r="B151" s="5" t="n">
        <v>112</v>
      </c>
      <c r="C151" s="6" t="n">
        <f aca="false">_xlfn.STDEV.S(B140:B151)</f>
        <v>9.34320365535583</v>
      </c>
      <c r="D151" s="0" t="n">
        <f aca="false">AVERAGE(B140:B151)</f>
        <v>110.75</v>
      </c>
      <c r="E151" s="0" t="n">
        <f aca="false">D151-C151</f>
        <v>101.406796344644</v>
      </c>
      <c r="F151" s="0" t="n">
        <f aca="false">D151-D139</f>
        <v>-1.91666666666667</v>
      </c>
    </row>
    <row r="152" customFormat="false" ht="12.8" hidden="false" customHeight="false" outlineLevel="0" collapsed="false">
      <c r="A152" s="4" t="n">
        <v>42186</v>
      </c>
      <c r="B152" s="5" t="n">
        <v>114</v>
      </c>
      <c r="C152" s="6" t="n">
        <f aca="false">_xlfn.STDEV.S(B141:B152)</f>
        <v>8.2993245435269</v>
      </c>
      <c r="D152" s="0" t="n">
        <f aca="false">AVERAGE(B141:B152)</f>
        <v>112.166666666667</v>
      </c>
      <c r="E152" s="0" t="n">
        <f aca="false">D152-C152</f>
        <v>103.86734212314</v>
      </c>
      <c r="F152" s="0" t="n">
        <f aca="false">D152-D140</f>
        <v>-0.166666666666657</v>
      </c>
    </row>
    <row r="153" customFormat="false" ht="12.8" hidden="false" customHeight="false" outlineLevel="0" collapsed="false">
      <c r="A153" s="4" t="n">
        <v>42217</v>
      </c>
      <c r="B153" s="5" t="n">
        <v>126</v>
      </c>
      <c r="C153" s="6" t="n">
        <f aca="false">_xlfn.STDEV.S(B142:B153)</f>
        <v>9.2080333832952</v>
      </c>
      <c r="D153" s="0" t="n">
        <f aca="false">AVERAGE(B142:B153)</f>
        <v>113.333333333333</v>
      </c>
      <c r="E153" s="0" t="n">
        <f aca="false">D153-C153</f>
        <v>104.125299950038</v>
      </c>
      <c r="F153" s="0" t="n">
        <f aca="false">D153-D141</f>
        <v>1.25</v>
      </c>
    </row>
    <row r="154" customFormat="false" ht="12.8" hidden="false" customHeight="false" outlineLevel="0" collapsed="false">
      <c r="A154" s="4" t="n">
        <v>42248</v>
      </c>
      <c r="B154" s="5" t="n">
        <v>121</v>
      </c>
      <c r="C154" s="6" t="n">
        <f aca="false">_xlfn.STDEV.S(B143:B154)</f>
        <v>4.85158518299728</v>
      </c>
      <c r="D154" s="0" t="n">
        <f aca="false">AVERAGE(B143:B154)</f>
        <v>116.083333333333</v>
      </c>
      <c r="E154" s="0" t="n">
        <f aca="false">D154-C154</f>
        <v>111.231748150336</v>
      </c>
      <c r="F154" s="0" t="n">
        <f aca="false">D154-D142</f>
        <v>5</v>
      </c>
    </row>
    <row r="155" customFormat="false" ht="12.8" hidden="false" customHeight="false" outlineLevel="0" collapsed="false">
      <c r="A155" s="4" t="n">
        <v>42278</v>
      </c>
      <c r="B155" s="5" t="n">
        <v>126</v>
      </c>
      <c r="C155" s="6" t="n">
        <f aca="false">_xlfn.STDEV.S(B144:B155)</f>
        <v>5.07220590347757</v>
      </c>
      <c r="D155" s="0" t="n">
        <f aca="false">AVERAGE(B144:B155)</f>
        <v>117.5</v>
      </c>
      <c r="E155" s="0" t="n">
        <f aca="false">D155-C155</f>
        <v>112.427794096522</v>
      </c>
      <c r="F155" s="0" t="n">
        <f aca="false">D155-D143</f>
        <v>6.75</v>
      </c>
    </row>
    <row r="156" customFormat="false" ht="12.8" hidden="false" customHeight="false" outlineLevel="0" collapsed="false">
      <c r="A156" s="4" t="n">
        <v>42309</v>
      </c>
      <c r="B156" s="5" t="n">
        <v>115</v>
      </c>
      <c r="C156" s="6" t="n">
        <f aca="false">_xlfn.STDEV.S(B145:B156)</f>
        <v>5.07220590347757</v>
      </c>
      <c r="D156" s="0" t="n">
        <f aca="false">AVERAGE(B145:B156)</f>
        <v>117.5</v>
      </c>
      <c r="E156" s="0" t="n">
        <f aca="false">D156-C156</f>
        <v>112.427794096522</v>
      </c>
      <c r="F156" s="0" t="n">
        <f aca="false">D156-D144</f>
        <v>6.41666666666667</v>
      </c>
    </row>
    <row r="157" customFormat="false" ht="12.8" hidden="false" customHeight="false" outlineLevel="0" collapsed="false">
      <c r="A157" s="4" t="n">
        <v>42339</v>
      </c>
      <c r="B157" s="5" t="n">
        <v>117</v>
      </c>
      <c r="C157" s="6" t="n">
        <f aca="false">_xlfn.STDEV.S(B146:B157)</f>
        <v>4.65149047471492</v>
      </c>
      <c r="D157" s="0" t="n">
        <f aca="false">AVERAGE(B146:B157)</f>
        <v>118</v>
      </c>
      <c r="E157" s="0" t="n">
        <f aca="false">D157-C157</f>
        <v>113.348509525285</v>
      </c>
      <c r="F157" s="0" t="n">
        <f aca="false">D157-D145</f>
        <v>7.41666666666667</v>
      </c>
    </row>
    <row r="158" customFormat="false" ht="12.8" hidden="false" customHeight="false" outlineLevel="0" collapsed="false">
      <c r="A158" s="4" t="n">
        <v>42370</v>
      </c>
      <c r="B158" s="5" t="n">
        <v>130</v>
      </c>
      <c r="C158" s="6" t="n">
        <f aca="false">_xlfn.STDEV.S(B147:B158)</f>
        <v>5.77547059606926</v>
      </c>
      <c r="D158" s="0" t="n">
        <f aca="false">AVERAGE(B147:B158)</f>
        <v>119.083333333333</v>
      </c>
      <c r="E158" s="0" t="n">
        <f aca="false">D158-C158</f>
        <v>113.307862737264</v>
      </c>
      <c r="F158" s="0" t="n">
        <f aca="false">D158-D146</f>
        <v>9.75</v>
      </c>
    </row>
    <row r="159" customFormat="false" ht="12.8" hidden="false" customHeight="false" outlineLevel="0" collapsed="false">
      <c r="A159" s="4" t="n">
        <v>42401</v>
      </c>
      <c r="B159" s="5" t="n">
        <v>130</v>
      </c>
      <c r="C159" s="6" t="n">
        <f aca="false">_xlfn.STDEV.S(B148:B159)</f>
        <v>6.46845492300202</v>
      </c>
      <c r="D159" s="0" t="n">
        <f aca="false">AVERAGE(B148:B159)</f>
        <v>120.25</v>
      </c>
      <c r="E159" s="0" t="n">
        <f aca="false">D159-C159</f>
        <v>113.781545076998</v>
      </c>
      <c r="F159" s="0" t="n">
        <f aca="false">D159-D147</f>
        <v>11.25</v>
      </c>
    </row>
    <row r="160" customFormat="false" ht="12.8" hidden="false" customHeight="false" outlineLevel="0" collapsed="false">
      <c r="A160" s="4" t="n">
        <v>42430</v>
      </c>
      <c r="B160" s="5" t="n">
        <v>130</v>
      </c>
      <c r="C160" s="6" t="n">
        <f aca="false">_xlfn.STDEV.S(B149:B160)</f>
        <v>7.05121953776061</v>
      </c>
      <c r="D160" s="0" t="n">
        <f aca="false">AVERAGE(B149:B160)</f>
        <v>120.916666666667</v>
      </c>
      <c r="E160" s="0" t="n">
        <f aca="false">D160-C160</f>
        <v>113.865447128906</v>
      </c>
      <c r="F160" s="0" t="n">
        <f aca="false">D160-D148</f>
        <v>11.6666666666667</v>
      </c>
    </row>
    <row r="161" customFormat="false" ht="12.8" hidden="false" customHeight="false" outlineLevel="0" collapsed="false">
      <c r="A161" s="4" t="n">
        <v>42461</v>
      </c>
      <c r="B161" s="5" t="n">
        <v>108</v>
      </c>
      <c r="C161" s="6" t="n">
        <f aca="false">_xlfn.STDEV.S(B150:B161)</f>
        <v>7.83156008298049</v>
      </c>
      <c r="D161" s="0" t="n">
        <f aca="false">AVERAGE(B150:B161)</f>
        <v>120.333333333333</v>
      </c>
      <c r="E161" s="0" t="n">
        <f aca="false">D161-C161</f>
        <v>112.501773250353</v>
      </c>
      <c r="F161" s="0" t="n">
        <f aca="false">D161-D149</f>
        <v>10.6666666666667</v>
      </c>
    </row>
    <row r="162" customFormat="false" ht="12.8" hidden="false" customHeight="false" outlineLevel="0" collapsed="false">
      <c r="A162" s="4" t="n">
        <v>42491</v>
      </c>
      <c r="B162" s="5" t="n">
        <v>104</v>
      </c>
      <c r="C162" s="6" t="n">
        <f aca="false">_xlfn.STDEV.S(B151:B162)</f>
        <v>9.05998528328459</v>
      </c>
      <c r="D162" s="0" t="n">
        <f aca="false">AVERAGE(B151:B162)</f>
        <v>119.416666666667</v>
      </c>
      <c r="E162" s="0" t="n">
        <f aca="false">D162-C162</f>
        <v>110.356681383382</v>
      </c>
      <c r="F162" s="0" t="n">
        <f aca="false">D162-D150</f>
        <v>9.25</v>
      </c>
    </row>
    <row r="163" customFormat="false" ht="12.8" hidden="false" customHeight="false" outlineLevel="0" collapsed="false">
      <c r="A163" s="4" t="n">
        <v>42522</v>
      </c>
      <c r="B163" s="5" t="n">
        <v>92</v>
      </c>
      <c r="C163" s="6" t="n">
        <f aca="false">_xlfn.STDEV.S(B152:B163)</f>
        <v>11.9325757335273</v>
      </c>
      <c r="D163" s="0" t="n">
        <f aca="false">AVERAGE(B152:B163)</f>
        <v>117.75</v>
      </c>
      <c r="E163" s="0" t="n">
        <f aca="false">D163-C163</f>
        <v>105.817424266473</v>
      </c>
      <c r="F163" s="0" t="n">
        <f aca="false">D163-D151</f>
        <v>7</v>
      </c>
    </row>
    <row r="164" customFormat="false" ht="12.8" hidden="false" customHeight="false" outlineLevel="0" collapsed="false">
      <c r="A164" s="4" t="n">
        <v>42552</v>
      </c>
      <c r="B164" s="5" t="n">
        <v>96</v>
      </c>
      <c r="C164" s="6" t="n">
        <f aca="false">_xlfn.STDEV.S(B153:B164)</f>
        <v>13.4780967094427</v>
      </c>
      <c r="D164" s="0" t="n">
        <f aca="false">AVERAGE(B153:B164)</f>
        <v>116.25</v>
      </c>
      <c r="E164" s="0" t="n">
        <f aca="false">D164-C164</f>
        <v>102.771903290557</v>
      </c>
      <c r="F164" s="0" t="n">
        <f aca="false">D164-D152</f>
        <v>4.08333333333333</v>
      </c>
    </row>
    <row r="165" customFormat="false" ht="12.8" hidden="false" customHeight="false" outlineLevel="0" collapsed="false">
      <c r="A165" s="4" t="n">
        <v>42583</v>
      </c>
      <c r="B165" s="5" t="n">
        <v>114</v>
      </c>
      <c r="C165" s="6" t="n">
        <f aca="false">_xlfn.STDEV.S(B154:B165)</f>
        <v>13.1295987614384</v>
      </c>
      <c r="D165" s="0" t="n">
        <f aca="false">AVERAGE(B154:B165)</f>
        <v>115.25</v>
      </c>
      <c r="E165" s="0" t="n">
        <f aca="false">D165-C165</f>
        <v>102.120401238562</v>
      </c>
      <c r="F165" s="0" t="n">
        <f aca="false">D165-D153</f>
        <v>1.91666666666667</v>
      </c>
    </row>
    <row r="166" customFormat="false" ht="12.8" hidden="false" customHeight="false" outlineLevel="0" collapsed="false">
      <c r="A166" s="4" t="n">
        <v>42614</v>
      </c>
      <c r="B166" s="5" t="n">
        <v>100</v>
      </c>
      <c r="C166" s="6" t="n">
        <f aca="false">_xlfn.STDEV.S(B155:B166)</f>
        <v>13.6814406471621</v>
      </c>
      <c r="D166" s="0" t="n">
        <f aca="false">AVERAGE(B155:B166)</f>
        <v>113.5</v>
      </c>
      <c r="E166" s="0" t="n">
        <f aca="false">D166-C166</f>
        <v>99.8185593528379</v>
      </c>
      <c r="F166" s="0" t="n">
        <f aca="false">D166-D154</f>
        <v>-2.58333333333333</v>
      </c>
    </row>
    <row r="167" customFormat="false" ht="12.8" hidden="false" customHeight="false" outlineLevel="0" collapsed="false">
      <c r="A167" s="4" t="n">
        <v>42644</v>
      </c>
      <c r="B167" s="5" t="n">
        <v>116</v>
      </c>
      <c r="C167" s="6" t="n">
        <f aca="false">_xlfn.STDEV.S(B156:B167)</f>
        <v>13.1448803261148</v>
      </c>
      <c r="D167" s="0" t="n">
        <f aca="false">AVERAGE(B156:B167)</f>
        <v>112.666666666667</v>
      </c>
      <c r="E167" s="0" t="n">
        <f aca="false">D167-C167</f>
        <v>99.5217863405519</v>
      </c>
      <c r="F167" s="0" t="n">
        <f aca="false">D167-D155</f>
        <v>-4.83333333333333</v>
      </c>
    </row>
    <row r="168" customFormat="false" ht="12.8" hidden="false" customHeight="false" outlineLevel="0" collapsed="false">
      <c r="A168" s="4" t="n">
        <v>42675</v>
      </c>
      <c r="B168" s="5" t="n">
        <v>112</v>
      </c>
      <c r="C168" s="6" t="n">
        <f aca="false">_xlfn.STDEV.S(B157:B168)</f>
        <v>13.1249819624696</v>
      </c>
      <c r="D168" s="0" t="n">
        <f aca="false">AVERAGE(B157:B168)</f>
        <v>112.416666666667</v>
      </c>
      <c r="E168" s="0" t="n">
        <f aca="false">D168-C168</f>
        <v>99.2916847041971</v>
      </c>
      <c r="F168" s="0" t="n">
        <f aca="false">D168-D156</f>
        <v>-5.08333333333333</v>
      </c>
    </row>
    <row r="169" customFormat="false" ht="12.8" hidden="false" customHeight="false" outlineLevel="0" collapsed="false">
      <c r="A169" s="4" t="n">
        <v>42705</v>
      </c>
      <c r="B169" s="5" t="n">
        <v>117</v>
      </c>
      <c r="C169" s="6" t="n">
        <f aca="false">_xlfn.STDEV.S(B158:B169)</f>
        <v>13.1249819624696</v>
      </c>
      <c r="D169" s="0" t="n">
        <f aca="false">AVERAGE(B158:B169)</f>
        <v>112.416666666667</v>
      </c>
      <c r="E169" s="0" t="n">
        <f aca="false">D169-C169</f>
        <v>99.2916847041971</v>
      </c>
      <c r="F169" s="0" t="n">
        <f aca="false">D169-D157</f>
        <v>-5.58333333333333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s="3" customFormat="true" ht="12.8" hidden="false" customHeight="false" outlineLevel="0" collapsed="false">
      <c r="A1" s="1" t="s">
        <v>0</v>
      </c>
      <c r="B1" s="2" t="s">
        <v>8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8" hidden="false" customHeight="false" outlineLevel="0" collapsed="false">
      <c r="A2" s="4" t="n">
        <v>37622</v>
      </c>
      <c r="B2" s="5" t="n">
        <v>4500</v>
      </c>
      <c r="C2" s="5"/>
    </row>
    <row r="3" customFormat="false" ht="12.8" hidden="false" customHeight="false" outlineLevel="0" collapsed="false">
      <c r="A3" s="4" t="n">
        <v>37653</v>
      </c>
      <c r="B3" s="5" t="n">
        <v>6000</v>
      </c>
      <c r="C3" s="5"/>
    </row>
    <row r="4" customFormat="false" ht="12.8" hidden="false" customHeight="false" outlineLevel="0" collapsed="false">
      <c r="A4" s="4" t="n">
        <v>37681</v>
      </c>
      <c r="B4" s="5" t="n">
        <v>7200</v>
      </c>
      <c r="C4" s="5"/>
    </row>
    <row r="5" customFormat="false" ht="12.8" hidden="false" customHeight="false" outlineLevel="0" collapsed="false">
      <c r="A5" s="4" t="n">
        <v>37712</v>
      </c>
      <c r="B5" s="5" t="n">
        <v>7800</v>
      </c>
      <c r="C5" s="5"/>
    </row>
    <row r="6" customFormat="false" ht="12.8" hidden="false" customHeight="false" outlineLevel="0" collapsed="false">
      <c r="A6" s="4" t="n">
        <v>37742</v>
      </c>
      <c r="B6" s="5" t="n">
        <v>8700</v>
      </c>
      <c r="C6" s="5"/>
    </row>
    <row r="7" customFormat="false" ht="12.8" hidden="false" customHeight="false" outlineLevel="0" collapsed="false">
      <c r="A7" s="4" t="n">
        <v>37773</v>
      </c>
      <c r="B7" s="5" t="n">
        <v>9800</v>
      </c>
      <c r="C7" s="5"/>
    </row>
    <row r="8" customFormat="false" ht="12.8" hidden="false" customHeight="false" outlineLevel="0" collapsed="false">
      <c r="A8" s="4" t="n">
        <v>37803</v>
      </c>
      <c r="B8" s="5" t="n">
        <v>11000</v>
      </c>
      <c r="C8" s="5"/>
    </row>
    <row r="9" customFormat="false" ht="12.8" hidden="false" customHeight="false" outlineLevel="0" collapsed="false">
      <c r="A9" s="4" t="n">
        <v>37834</v>
      </c>
      <c r="B9" s="5" t="n">
        <v>12000</v>
      </c>
      <c r="C9" s="5"/>
    </row>
    <row r="10" customFormat="false" ht="12.8" hidden="false" customHeight="false" outlineLevel="0" collapsed="false">
      <c r="A10" s="4" t="n">
        <v>37865</v>
      </c>
      <c r="B10" s="5" t="n">
        <v>13000</v>
      </c>
      <c r="C10" s="5"/>
    </row>
    <row r="11" customFormat="false" ht="12.8" hidden="false" customHeight="false" outlineLevel="0" collapsed="false">
      <c r="A11" s="4" t="n">
        <v>37895</v>
      </c>
      <c r="B11" s="5" t="n">
        <v>14000</v>
      </c>
      <c r="C11" s="5"/>
    </row>
    <row r="12" customFormat="false" ht="12.8" hidden="false" customHeight="false" outlineLevel="0" collapsed="false">
      <c r="A12" s="4" t="n">
        <v>37926</v>
      </c>
      <c r="B12" s="5" t="n">
        <v>16000</v>
      </c>
      <c r="C12" s="5"/>
    </row>
    <row r="13" customFormat="false" ht="12.8" hidden="false" customHeight="false" outlineLevel="0" collapsed="false">
      <c r="A13" s="4" t="n">
        <v>37956</v>
      </c>
      <c r="B13" s="5" t="n">
        <v>17000</v>
      </c>
      <c r="C13" s="6" t="n">
        <f aca="false">_xlfn.STDEV.S(B2:B13)</f>
        <v>3949.41499311971</v>
      </c>
      <c r="D13" s="0" t="n">
        <f aca="false">AVERAGE(B2:B13)</f>
        <v>10583.3333333333</v>
      </c>
      <c r="E13" s="0" t="n">
        <f aca="false">D13-C13</f>
        <v>6633.91834021362</v>
      </c>
    </row>
    <row r="14" customFormat="false" ht="12.8" hidden="false" customHeight="false" outlineLevel="0" collapsed="false">
      <c r="A14" s="4" t="n">
        <v>37987</v>
      </c>
      <c r="B14" s="5" t="n">
        <v>19000</v>
      </c>
      <c r="C14" s="6" t="n">
        <f aca="false">_xlfn.STDEV.S(B3:B14)</f>
        <v>4132.896482291</v>
      </c>
      <c r="D14" s="0" t="n">
        <f aca="false">AVERAGE(B3:B14)</f>
        <v>11791.6666666667</v>
      </c>
      <c r="E14" s="0" t="n">
        <f aca="false">D14-C14</f>
        <v>7658.77018437566</v>
      </c>
    </row>
    <row r="15" customFormat="false" ht="12.8" hidden="false" customHeight="false" outlineLevel="0" collapsed="false">
      <c r="A15" s="4" t="n">
        <v>38018</v>
      </c>
      <c r="B15" s="5" t="n">
        <v>20000</v>
      </c>
      <c r="C15" s="6" t="n">
        <f aca="false">_xlfn.STDEV.S(B4:B15)</f>
        <v>4321.08116381102</v>
      </c>
      <c r="D15" s="0" t="n">
        <f aca="false">AVERAGE(B4:B15)</f>
        <v>12958.3333333333</v>
      </c>
      <c r="E15" s="0" t="n">
        <f aca="false">D15-C15</f>
        <v>8637.25216952231</v>
      </c>
    </row>
    <row r="16" customFormat="false" ht="12.8" hidden="false" customHeight="false" outlineLevel="0" collapsed="false">
      <c r="A16" s="4" t="n">
        <v>38047</v>
      </c>
      <c r="B16" s="5" t="n">
        <v>23000</v>
      </c>
      <c r="C16" s="6" t="n">
        <f aca="false">_xlfn.STDEV.S(B5:B16)</f>
        <v>4788.83645006327</v>
      </c>
      <c r="D16" s="0" t="n">
        <f aca="false">AVERAGE(B5:B16)</f>
        <v>14275</v>
      </c>
      <c r="E16" s="0" t="n">
        <f aca="false">D16-C16</f>
        <v>9486.16354993673</v>
      </c>
    </row>
    <row r="17" customFormat="false" ht="12.8" hidden="false" customHeight="false" outlineLevel="0" collapsed="false">
      <c r="A17" s="4" t="n">
        <v>38078</v>
      </c>
      <c r="B17" s="5" t="n">
        <v>25000</v>
      </c>
      <c r="C17" s="6" t="n">
        <f aca="false">_xlfn.STDEV.S(B6:B17)</f>
        <v>5228.49853874867</v>
      </c>
      <c r="D17" s="0" t="n">
        <f aca="false">AVERAGE(B6:B17)</f>
        <v>15708.3333333333</v>
      </c>
      <c r="E17" s="0" t="n">
        <f aca="false">D17-C17</f>
        <v>10479.8347945847</v>
      </c>
    </row>
    <row r="18" customFormat="false" ht="12.8" hidden="false" customHeight="false" outlineLevel="0" collapsed="false">
      <c r="A18" s="4" t="n">
        <v>38108</v>
      </c>
      <c r="B18" s="5" t="n">
        <v>28000</v>
      </c>
      <c r="C18" s="6" t="n">
        <f aca="false">_xlfn.STDEV.S(B7:B18)</f>
        <v>5812.49959270119</v>
      </c>
      <c r="D18" s="0" t="n">
        <f aca="false">AVERAGE(B7:B18)</f>
        <v>17316.6666666667</v>
      </c>
      <c r="E18" s="0" t="n">
        <f aca="false">D18-C18</f>
        <v>11504.1670739655</v>
      </c>
    </row>
    <row r="19" customFormat="false" ht="12.8" hidden="false" customHeight="false" outlineLevel="0" collapsed="false">
      <c r="A19" s="4" t="n">
        <v>38139</v>
      </c>
      <c r="B19" s="5" t="n">
        <v>30000</v>
      </c>
      <c r="C19" s="6" t="n">
        <f aca="false">_xlfn.STDEV.S(B8:B19)</f>
        <v>6338.91301264012</v>
      </c>
      <c r="D19" s="0" t="n">
        <f aca="false">AVERAGE(B8:B19)</f>
        <v>19000</v>
      </c>
      <c r="E19" s="0" t="n">
        <f aca="false">D19-C19</f>
        <v>12661.0869873599</v>
      </c>
    </row>
    <row r="20" customFormat="false" ht="12.8" hidden="false" customHeight="false" outlineLevel="0" collapsed="false">
      <c r="A20" s="4" t="n">
        <v>38169</v>
      </c>
      <c r="B20" s="5" t="n">
        <v>33000</v>
      </c>
      <c r="C20" s="6" t="n">
        <f aca="false">_xlfn.STDEV.S(B9:B20)</f>
        <v>6965.28186903814</v>
      </c>
      <c r="D20" s="0" t="n">
        <f aca="false">AVERAGE(B9:B20)</f>
        <v>20833.3333333333</v>
      </c>
      <c r="E20" s="0" t="n">
        <f aca="false">D20-C20</f>
        <v>13868.0514642952</v>
      </c>
    </row>
    <row r="21" customFormat="false" ht="12.8" hidden="false" customHeight="false" outlineLevel="0" collapsed="false">
      <c r="A21" s="4" t="n">
        <v>38200</v>
      </c>
      <c r="B21" s="5" t="n">
        <v>36000</v>
      </c>
      <c r="C21" s="6" t="n">
        <f aca="false">_xlfn.STDEV.S(B10:B21)</f>
        <v>7613.78335452861</v>
      </c>
      <c r="D21" s="0" t="n">
        <f aca="false">AVERAGE(B10:B21)</f>
        <v>22833.3333333333</v>
      </c>
      <c r="E21" s="0" t="n">
        <f aca="false">D21-C21</f>
        <v>15219.5499788047</v>
      </c>
    </row>
    <row r="22" customFormat="false" ht="12.8" hidden="false" customHeight="false" outlineLevel="0" collapsed="false">
      <c r="A22" s="4" t="n">
        <v>38231</v>
      </c>
      <c r="B22" s="5" t="n">
        <v>39000</v>
      </c>
      <c r="C22" s="6" t="n">
        <f aca="false">_xlfn.STDEV.S(B11:B22)</f>
        <v>8235.17952555874</v>
      </c>
      <c r="D22" s="0" t="n">
        <f aca="false">AVERAGE(B11:B22)</f>
        <v>25000</v>
      </c>
      <c r="E22" s="0" t="n">
        <f aca="false">D22-C22</f>
        <v>16764.8204744413</v>
      </c>
    </row>
    <row r="23" customFormat="false" ht="12.8" hidden="false" customHeight="false" outlineLevel="0" collapsed="false">
      <c r="A23" s="4" t="n">
        <v>38261</v>
      </c>
      <c r="B23" s="5" t="n">
        <v>43000</v>
      </c>
      <c r="C23" s="6" t="n">
        <f aca="false">_xlfn.STDEV.S(B12:B23)</f>
        <v>8938.76474416433</v>
      </c>
      <c r="D23" s="0" t="n">
        <f aca="false">AVERAGE(B12:B23)</f>
        <v>27416.6666666667</v>
      </c>
      <c r="E23" s="0" t="n">
        <f aca="false">D23-C23</f>
        <v>18477.9019225023</v>
      </c>
    </row>
    <row r="24" customFormat="false" ht="12.8" hidden="false" customHeight="false" outlineLevel="0" collapsed="false">
      <c r="A24" s="4" t="n">
        <v>38292</v>
      </c>
      <c r="B24" s="5" t="n">
        <v>49000</v>
      </c>
      <c r="C24" s="6" t="n">
        <f aca="false">_xlfn.STDEV.S(B13:B24)</f>
        <v>10107.0032725588</v>
      </c>
      <c r="D24" s="0" t="n">
        <f aca="false">AVERAGE(B13:B24)</f>
        <v>30166.6666666667</v>
      </c>
      <c r="E24" s="0" t="n">
        <f aca="false">D24-C24</f>
        <v>20059.6633941078</v>
      </c>
    </row>
    <row r="25" customFormat="false" ht="12.8" hidden="false" customHeight="false" outlineLevel="0" collapsed="false">
      <c r="A25" s="4" t="n">
        <v>38322</v>
      </c>
      <c r="B25" s="5" t="n">
        <v>52000</v>
      </c>
      <c r="C25" s="6" t="n">
        <f aca="false">_xlfn.STDEV.S(B14:B25)</f>
        <v>10974.8334701247</v>
      </c>
      <c r="D25" s="0" t="n">
        <f aca="false">AVERAGE(B14:B25)</f>
        <v>33083.3333333333</v>
      </c>
      <c r="E25" s="0" t="n">
        <f aca="false">D25-C25</f>
        <v>22108.4998632086</v>
      </c>
      <c r="F25" s="0" t="n">
        <f aca="false">D25-D13</f>
        <v>22500</v>
      </c>
    </row>
    <row r="26" customFormat="false" ht="12.8" hidden="false" customHeight="false" outlineLevel="0" collapsed="false">
      <c r="A26" s="4" t="n">
        <v>38353</v>
      </c>
      <c r="B26" s="5" t="n">
        <v>55000</v>
      </c>
      <c r="C26" s="6" t="n">
        <f aca="false">_xlfn.STDEV.S(B15:B26)</f>
        <v>11673.2665314877</v>
      </c>
      <c r="D26" s="0" t="n">
        <f aca="false">AVERAGE(B15:B26)</f>
        <v>36083.3333333333</v>
      </c>
      <c r="E26" s="0" t="n">
        <f aca="false">D26-C26</f>
        <v>24410.0668018456</v>
      </c>
      <c r="F26" s="0" t="n">
        <f aca="false">D26-D14</f>
        <v>24291.6666666667</v>
      </c>
    </row>
    <row r="27" customFormat="false" ht="12.8" hidden="false" customHeight="false" outlineLevel="0" collapsed="false">
      <c r="A27" s="4" t="n">
        <v>38384</v>
      </c>
      <c r="B27" s="5" t="n">
        <v>58000</v>
      </c>
      <c r="C27" s="6" t="n">
        <f aca="false">_xlfn.STDEV.S(B16:B27)</f>
        <v>12061.3959692596</v>
      </c>
      <c r="D27" s="0" t="n">
        <f aca="false">AVERAGE(B16:B27)</f>
        <v>39250</v>
      </c>
      <c r="E27" s="0" t="n">
        <f aca="false">D27-C27</f>
        <v>27188.6040307404</v>
      </c>
      <c r="F27" s="0" t="n">
        <f aca="false">D27-D15</f>
        <v>26291.6666666667</v>
      </c>
    </row>
    <row r="28" customFormat="false" ht="12.8" hidden="false" customHeight="false" outlineLevel="0" collapsed="false">
      <c r="A28" s="4" t="n">
        <v>38412</v>
      </c>
      <c r="B28" s="5" t="n">
        <v>63000</v>
      </c>
      <c r="C28" s="6" t="n">
        <f aca="false">_xlfn.STDEV.S(B17:B28)</f>
        <v>12673.9412922259</v>
      </c>
      <c r="D28" s="0" t="n">
        <f aca="false">AVERAGE(B17:B28)</f>
        <v>42583.3333333333</v>
      </c>
      <c r="E28" s="0" t="n">
        <f aca="false">D28-C28</f>
        <v>29909.3920411075</v>
      </c>
      <c r="F28" s="0" t="n">
        <f aca="false">D28-D16</f>
        <v>28308.3333333333</v>
      </c>
    </row>
    <row r="29" customFormat="false" ht="12.8" hidden="false" customHeight="false" outlineLevel="0" collapsed="false">
      <c r="A29" s="4" t="n">
        <v>38443</v>
      </c>
      <c r="B29" s="5" t="n">
        <v>68000</v>
      </c>
      <c r="C29" s="6" t="n">
        <f aca="false">_xlfn.STDEV.S(B18:B29)</f>
        <v>13313.2424391064</v>
      </c>
      <c r="D29" s="0" t="n">
        <f aca="false">AVERAGE(B18:B29)</f>
        <v>46166.6666666667</v>
      </c>
      <c r="E29" s="0" t="n">
        <f aca="false">D29-C29</f>
        <v>32853.4242275602</v>
      </c>
      <c r="F29" s="0" t="n">
        <f aca="false">D29-D17</f>
        <v>30458.3333333333</v>
      </c>
    </row>
    <row r="30" customFormat="false" ht="12.8" hidden="false" customHeight="false" outlineLevel="0" collapsed="false">
      <c r="A30" s="4" t="n">
        <v>38473</v>
      </c>
      <c r="B30" s="5" t="n">
        <v>73000</v>
      </c>
      <c r="C30" s="6" t="n">
        <f aca="false">_xlfn.STDEV.S(B19:B30)</f>
        <v>14048.3472553201</v>
      </c>
      <c r="D30" s="0" t="n">
        <f aca="false">AVERAGE(B19:B30)</f>
        <v>49916.6666666667</v>
      </c>
      <c r="E30" s="0" t="n">
        <f aca="false">D30-C30</f>
        <v>35868.3194113465</v>
      </c>
      <c r="F30" s="0" t="n">
        <f aca="false">D30-D18</f>
        <v>32600</v>
      </c>
    </row>
    <row r="31" customFormat="false" ht="12.8" hidden="false" customHeight="false" outlineLevel="0" collapsed="false">
      <c r="A31" s="4" t="n">
        <v>38504</v>
      </c>
      <c r="B31" s="5" t="n">
        <v>79000</v>
      </c>
      <c r="C31" s="6" t="n">
        <f aca="false">_xlfn.STDEV.S(B20:B31)</f>
        <v>14832.3969741913</v>
      </c>
      <c r="D31" s="0" t="n">
        <f aca="false">AVERAGE(B20:B31)</f>
        <v>54000</v>
      </c>
      <c r="E31" s="0" t="n">
        <f aca="false">D31-C31</f>
        <v>39167.6030258087</v>
      </c>
      <c r="F31" s="0" t="n">
        <f aca="false">D31-D19</f>
        <v>35000</v>
      </c>
    </row>
    <row r="32" customFormat="false" ht="12.8" hidden="false" customHeight="false" outlineLevel="0" collapsed="false">
      <c r="A32" s="4" t="n">
        <v>38534</v>
      </c>
      <c r="B32" s="5" t="n">
        <v>86000</v>
      </c>
      <c r="C32" s="6" t="n">
        <f aca="false">_xlfn.STDEV.S(B21:B32)</f>
        <v>15865.6766943518</v>
      </c>
      <c r="D32" s="0" t="n">
        <f aca="false">AVERAGE(B21:B32)</f>
        <v>58416.6666666667</v>
      </c>
      <c r="E32" s="0" t="n">
        <f aca="false">D32-C32</f>
        <v>42550.9899723149</v>
      </c>
      <c r="F32" s="0" t="n">
        <f aca="false">D32-D20</f>
        <v>37583.3333333333</v>
      </c>
    </row>
    <row r="33" customFormat="false" ht="12.8" hidden="false" customHeight="false" outlineLevel="0" collapsed="false">
      <c r="A33" s="4" t="n">
        <v>38565</v>
      </c>
      <c r="B33" s="5" t="n">
        <v>94000</v>
      </c>
      <c r="C33" s="6" t="n">
        <f aca="false">_xlfn.STDEV.S(B22:B33)</f>
        <v>17194.7402105729</v>
      </c>
      <c r="D33" s="0" t="n">
        <f aca="false">AVERAGE(B22:B33)</f>
        <v>63250</v>
      </c>
      <c r="E33" s="0" t="n">
        <f aca="false">D33-C33</f>
        <v>46055.2597894271</v>
      </c>
      <c r="F33" s="0" t="n">
        <f aca="false">D33-D21</f>
        <v>40416.6666666667</v>
      </c>
    </row>
    <row r="34" customFormat="false" ht="12.8" hidden="false" customHeight="false" outlineLevel="0" collapsed="false">
      <c r="A34" s="4" t="n">
        <v>38596</v>
      </c>
      <c r="B34" s="5" t="n">
        <v>100000</v>
      </c>
      <c r="C34" s="6" t="n">
        <f aca="false">_xlfn.STDEV.S(B23:B34)</f>
        <v>18351.7813518982</v>
      </c>
      <c r="D34" s="0" t="n">
        <f aca="false">AVERAGE(B23:B34)</f>
        <v>68333.3333333333</v>
      </c>
      <c r="E34" s="0" t="n">
        <f aca="false">D34-C34</f>
        <v>49981.5519814351</v>
      </c>
      <c r="F34" s="0" t="n">
        <f aca="false">D34-D22</f>
        <v>43333.3333333333</v>
      </c>
    </row>
    <row r="35" customFormat="false" ht="12.8" hidden="false" customHeight="false" outlineLevel="0" collapsed="false">
      <c r="A35" s="4" t="n">
        <v>38626</v>
      </c>
      <c r="B35" s="5" t="n">
        <v>105000</v>
      </c>
      <c r="C35" s="6" t="n">
        <f aca="false">_xlfn.STDEV.S(B24:B35)</f>
        <v>19275.5143782327</v>
      </c>
      <c r="D35" s="0" t="n">
        <f aca="false">AVERAGE(B24:B35)</f>
        <v>73500</v>
      </c>
      <c r="E35" s="0" t="n">
        <f aca="false">D35-C35</f>
        <v>54224.4856217673</v>
      </c>
      <c r="F35" s="0" t="n">
        <f aca="false">D35-D23</f>
        <v>46083.3333333333</v>
      </c>
    </row>
    <row r="36" customFormat="false" ht="12.8" hidden="false" customHeight="false" outlineLevel="0" collapsed="false">
      <c r="A36" s="4" t="n">
        <v>38657</v>
      </c>
      <c r="B36" s="5" t="n">
        <v>110000</v>
      </c>
      <c r="C36" s="6" t="n">
        <f aca="false">_xlfn.STDEV.S(B25:B36)</f>
        <v>20246.0246752669</v>
      </c>
      <c r="D36" s="0" t="n">
        <f aca="false">AVERAGE(B25:B36)</f>
        <v>78583.3333333333</v>
      </c>
      <c r="E36" s="0" t="n">
        <f aca="false">D36-C36</f>
        <v>58337.3086580665</v>
      </c>
      <c r="F36" s="0" t="n">
        <f aca="false">D36-D24</f>
        <v>48416.6666666667</v>
      </c>
    </row>
    <row r="37" customFormat="false" ht="12.8" hidden="false" customHeight="false" outlineLevel="0" collapsed="false">
      <c r="A37" s="4" t="n">
        <v>38687</v>
      </c>
      <c r="B37" s="5" t="n">
        <v>117000</v>
      </c>
      <c r="C37" s="6" t="n">
        <f aca="false">_xlfn.STDEV.S(B26:B37)</f>
        <v>21161.7150018183</v>
      </c>
      <c r="D37" s="0" t="n">
        <f aca="false">AVERAGE(B26:B37)</f>
        <v>84000</v>
      </c>
      <c r="E37" s="0" t="n">
        <f aca="false">D37-C37</f>
        <v>62838.2849981817</v>
      </c>
      <c r="F37" s="0" t="n">
        <f aca="false">D37-D25</f>
        <v>50916.6666666667</v>
      </c>
    </row>
    <row r="38" customFormat="false" ht="12.8" hidden="false" customHeight="false" outlineLevel="0" collapsed="false">
      <c r="A38" s="4" t="n">
        <v>38718</v>
      </c>
      <c r="B38" s="5" t="n">
        <v>125000</v>
      </c>
      <c r="C38" s="6" t="n">
        <f aca="false">_xlfn.STDEV.S(B27:B38)</f>
        <v>22069.4496093719</v>
      </c>
      <c r="D38" s="0" t="n">
        <f aca="false">AVERAGE(B27:B38)</f>
        <v>89833.3333333333</v>
      </c>
      <c r="E38" s="0" t="n">
        <f aca="false">D38-C38</f>
        <v>67763.8837239614</v>
      </c>
      <c r="F38" s="0" t="n">
        <f aca="false">D38-D26</f>
        <v>53750</v>
      </c>
    </row>
    <row r="39" customFormat="false" ht="12.8" hidden="false" customHeight="false" outlineLevel="0" collapsed="false">
      <c r="A39" s="4" t="n">
        <v>38749</v>
      </c>
      <c r="B39" s="5" t="n">
        <v>132000</v>
      </c>
      <c r="C39" s="6" t="n">
        <f aca="false">_xlfn.STDEV.S(B28:B39)</f>
        <v>22695.6143140235</v>
      </c>
      <c r="D39" s="0" t="n">
        <f aca="false">AVERAGE(B28:B39)</f>
        <v>96000</v>
      </c>
      <c r="E39" s="0" t="n">
        <f aca="false">D39-C39</f>
        <v>73304.3856859765</v>
      </c>
      <c r="F39" s="0" t="n">
        <f aca="false">D39-D27</f>
        <v>56750</v>
      </c>
    </row>
    <row r="40" customFormat="false" ht="12.8" hidden="false" customHeight="false" outlineLevel="0" collapsed="false">
      <c r="A40" s="4" t="n">
        <v>38777</v>
      </c>
      <c r="B40" s="5" t="n">
        <v>138000</v>
      </c>
      <c r="C40" s="6" t="n">
        <f aca="false">_xlfn.STDEV.S(B29:B40)</f>
        <v>23104.997491688</v>
      </c>
      <c r="D40" s="0" t="n">
        <f aca="false">AVERAGE(B29:B40)</f>
        <v>102250</v>
      </c>
      <c r="E40" s="0" t="n">
        <f aca="false">D40-C40</f>
        <v>79145.002508312</v>
      </c>
      <c r="F40" s="0" t="n">
        <f aca="false">D40-D28</f>
        <v>59666.6666666667</v>
      </c>
    </row>
    <row r="41" customFormat="false" ht="12.8" hidden="false" customHeight="false" outlineLevel="0" collapsed="false">
      <c r="A41" s="4" t="n">
        <v>38808</v>
      </c>
      <c r="B41" s="5" t="n">
        <v>145000</v>
      </c>
      <c r="C41" s="6" t="n">
        <f aca="false">_xlfn.STDEV.S(B30:B41)</f>
        <v>23418.459437466</v>
      </c>
      <c r="D41" s="0" t="n">
        <f aca="false">AVERAGE(B30:B41)</f>
        <v>108666.666666667</v>
      </c>
      <c r="E41" s="0" t="n">
        <f aca="false">D41-C41</f>
        <v>85248.2072292006</v>
      </c>
      <c r="F41" s="0" t="n">
        <f aca="false">D41-D29</f>
        <v>62500</v>
      </c>
    </row>
    <row r="42" customFormat="false" ht="12.8" hidden="false" customHeight="false" outlineLevel="0" collapsed="false">
      <c r="A42" s="4" t="n">
        <v>38838</v>
      </c>
      <c r="B42" s="5" t="n">
        <v>152000</v>
      </c>
      <c r="C42" s="6" t="n">
        <f aca="false">_xlfn.STDEV.S(B31:B42)</f>
        <v>23583.9891760182</v>
      </c>
      <c r="D42" s="0" t="n">
        <f aca="false">AVERAGE(B31:B42)</f>
        <v>115250</v>
      </c>
      <c r="E42" s="0" t="n">
        <f aca="false">D42-C42</f>
        <v>91666.0108239818</v>
      </c>
      <c r="F42" s="0" t="n">
        <f aca="false">D42-D30</f>
        <v>65333.3333333333</v>
      </c>
    </row>
    <row r="43" customFormat="false" ht="12.8" hidden="false" customHeight="false" outlineLevel="0" collapsed="false">
      <c r="A43" s="4" t="n">
        <v>38869</v>
      </c>
      <c r="B43" s="5" t="n">
        <v>158000</v>
      </c>
      <c r="C43" s="6" t="n">
        <f aca="false">_xlfn.STDEV.S(B32:B43)</f>
        <v>23571.2973891142</v>
      </c>
      <c r="D43" s="0" t="n">
        <f aca="false">AVERAGE(B32:B43)</f>
        <v>121833.333333333</v>
      </c>
      <c r="E43" s="0" t="n">
        <f aca="false">D43-C43</f>
        <v>98262.0359442192</v>
      </c>
      <c r="F43" s="0" t="n">
        <f aca="false">D43-D31</f>
        <v>67833.3333333333</v>
      </c>
    </row>
    <row r="44" customFormat="false" ht="12.8" hidden="false" customHeight="false" outlineLevel="0" collapsed="false">
      <c r="A44" s="4" t="n">
        <v>38899</v>
      </c>
      <c r="B44" s="5" t="n">
        <v>162000</v>
      </c>
      <c r="C44" s="6" t="n">
        <f aca="false">_xlfn.STDEV.S(B33:B44)</f>
        <v>23276.3373147039</v>
      </c>
      <c r="D44" s="0" t="n">
        <f aca="false">AVERAGE(B33:B44)</f>
        <v>128166.666666667</v>
      </c>
      <c r="E44" s="0" t="n">
        <f aca="false">D44-C44</f>
        <v>104890.329351963</v>
      </c>
      <c r="F44" s="0" t="n">
        <f aca="false">D44-D32</f>
        <v>69750</v>
      </c>
    </row>
    <row r="45" customFormat="false" ht="12.8" hidden="false" customHeight="false" outlineLevel="0" collapsed="false">
      <c r="A45" s="4" t="n">
        <v>38930</v>
      </c>
      <c r="B45" s="5" t="n">
        <v>168000</v>
      </c>
      <c r="C45" s="6" t="n">
        <f aca="false">_xlfn.STDEV.S(B34:B45)</f>
        <v>23203.9704021584</v>
      </c>
      <c r="D45" s="0" t="n">
        <f aca="false">AVERAGE(B34:B45)</f>
        <v>134333.333333333</v>
      </c>
      <c r="E45" s="0" t="n">
        <f aca="false">D45-C45</f>
        <v>111129.362931175</v>
      </c>
      <c r="F45" s="0" t="n">
        <f aca="false">D45-D33</f>
        <v>71083.3333333333</v>
      </c>
    </row>
    <row r="46" customFormat="false" ht="12.8" hidden="false" customHeight="false" outlineLevel="0" collapsed="false">
      <c r="A46" s="4" t="n">
        <v>38961</v>
      </c>
      <c r="B46" s="5" t="n">
        <v>172000</v>
      </c>
      <c r="C46" s="6" t="n">
        <f aca="false">_xlfn.STDEV.S(B35:B46)</f>
        <v>22824.7606114434</v>
      </c>
      <c r="D46" s="0" t="n">
        <f aca="false">AVERAGE(B35:B46)</f>
        <v>140333.333333333</v>
      </c>
      <c r="E46" s="0" t="n">
        <f aca="false">D46-C46</f>
        <v>117508.57272189</v>
      </c>
      <c r="F46" s="0" t="n">
        <f aca="false">D46-D34</f>
        <v>72000</v>
      </c>
    </row>
    <row r="47" customFormat="false" ht="12.8" hidden="false" customHeight="false" outlineLevel="0" collapsed="false">
      <c r="A47" s="4" t="n">
        <v>38991</v>
      </c>
      <c r="B47" s="5" t="n">
        <v>177000</v>
      </c>
      <c r="C47" s="6" t="n">
        <f aca="false">_xlfn.STDEV.S(B36:B47)</f>
        <v>22145.5242074836</v>
      </c>
      <c r="D47" s="0" t="n">
        <f aca="false">AVERAGE(B36:B47)</f>
        <v>146333.333333333</v>
      </c>
      <c r="E47" s="0" t="n">
        <f aca="false">D47-C47</f>
        <v>124187.80912585</v>
      </c>
      <c r="F47" s="0" t="n">
        <f aca="false">D47-D35</f>
        <v>72833.3333333333</v>
      </c>
    </row>
    <row r="48" customFormat="false" ht="12.8" hidden="false" customHeight="false" outlineLevel="0" collapsed="false">
      <c r="A48" s="4" t="n">
        <v>39022</v>
      </c>
      <c r="B48" s="5" t="n">
        <v>182000</v>
      </c>
      <c r="C48" s="6" t="n">
        <f aca="false">_xlfn.STDEV.S(B37:B48)</f>
        <v>21137.3574220591</v>
      </c>
      <c r="D48" s="0" t="n">
        <f aca="false">AVERAGE(B37:B48)</f>
        <v>152333.333333333</v>
      </c>
      <c r="E48" s="0" t="n">
        <f aca="false">D48-C48</f>
        <v>131195.975911274</v>
      </c>
      <c r="F48" s="0" t="n">
        <f aca="false">D48-D36</f>
        <v>73750</v>
      </c>
    </row>
    <row r="49" customFormat="false" ht="12.8" hidden="false" customHeight="false" outlineLevel="0" collapsed="false">
      <c r="A49" s="4" t="n">
        <v>39052</v>
      </c>
      <c r="B49" s="5" t="n">
        <v>188000</v>
      </c>
      <c r="C49" s="6" t="n">
        <f aca="false">_xlfn.STDEV.S(B38:B49)</f>
        <v>20266.9681995112</v>
      </c>
      <c r="D49" s="0" t="n">
        <f aca="false">AVERAGE(B38:B49)</f>
        <v>158250</v>
      </c>
      <c r="E49" s="0" t="n">
        <f aca="false">D49-C49</f>
        <v>137983.031800489</v>
      </c>
      <c r="F49" s="0" t="n">
        <f aca="false">D49-D37</f>
        <v>74250</v>
      </c>
    </row>
    <row r="50" customFormat="false" ht="12.8" hidden="false" customHeight="false" outlineLevel="0" collapsed="false">
      <c r="A50" s="4" t="n">
        <v>39083</v>
      </c>
      <c r="B50" s="5" t="n">
        <v>194000</v>
      </c>
      <c r="C50" s="6" t="n">
        <f aca="false">_xlfn.STDEV.S(B39:B50)</f>
        <v>19757.6222345614</v>
      </c>
      <c r="D50" s="0" t="n">
        <f aca="false">AVERAGE(B39:B50)</f>
        <v>164000</v>
      </c>
      <c r="E50" s="0" t="n">
        <f aca="false">D50-C50</f>
        <v>144242.377765439</v>
      </c>
      <c r="F50" s="0" t="n">
        <f aca="false">D50-D38</f>
        <v>74166.6666666667</v>
      </c>
    </row>
    <row r="51" customFormat="false" ht="12.8" hidden="false" customHeight="false" outlineLevel="0" collapsed="false">
      <c r="A51" s="4" t="n">
        <v>39114</v>
      </c>
      <c r="B51" s="5" t="n">
        <v>199000</v>
      </c>
      <c r="C51" s="6" t="n">
        <f aca="false">_xlfn.STDEV.S(B40:B51)</f>
        <v>19355.3297021463</v>
      </c>
      <c r="D51" s="0" t="n">
        <f aca="false">AVERAGE(B40:B51)</f>
        <v>169583.333333333</v>
      </c>
      <c r="E51" s="0" t="n">
        <f aca="false">D51-C51</f>
        <v>150228.003631187</v>
      </c>
      <c r="F51" s="0" t="n">
        <f aca="false">D51-D39</f>
        <v>73583.3333333333</v>
      </c>
    </row>
    <row r="52" customFormat="false" ht="12.8" hidden="false" customHeight="false" outlineLevel="0" collapsed="false">
      <c r="A52" s="4" t="n">
        <v>39142</v>
      </c>
      <c r="B52" s="5" t="n">
        <v>205000</v>
      </c>
      <c r="C52" s="6" t="n">
        <f aca="false">_xlfn.STDEV.S(B41:B52)</f>
        <v>19077.9898566305</v>
      </c>
      <c r="D52" s="0" t="n">
        <f aca="false">AVERAGE(B41:B52)</f>
        <v>175166.666666667</v>
      </c>
      <c r="E52" s="0" t="n">
        <f aca="false">D52-C52</f>
        <v>156088.676810036</v>
      </c>
      <c r="F52" s="0" t="n">
        <f aca="false">D52-D40</f>
        <v>72916.6666666667</v>
      </c>
    </row>
    <row r="53" customFormat="false" ht="12.8" hidden="false" customHeight="false" outlineLevel="0" collapsed="false">
      <c r="A53" s="4" t="n">
        <v>39173</v>
      </c>
      <c r="B53" s="5" t="n">
        <v>211000</v>
      </c>
      <c r="C53" s="6" t="n">
        <f aca="false">_xlfn.STDEV.S(B42:B53)</f>
        <v>19104.1800915322</v>
      </c>
      <c r="D53" s="0" t="n">
        <f aca="false">AVERAGE(B42:B53)</f>
        <v>180666.666666667</v>
      </c>
      <c r="E53" s="0" t="n">
        <f aca="false">D53-C53</f>
        <v>161562.486575134</v>
      </c>
      <c r="F53" s="0" t="n">
        <f aca="false">D53-D41</f>
        <v>72000</v>
      </c>
    </row>
    <row r="54" customFormat="false" ht="12.8" hidden="false" customHeight="false" outlineLevel="0" collapsed="false">
      <c r="A54" s="4" t="n">
        <v>39203</v>
      </c>
      <c r="B54" s="5" t="n">
        <v>217000</v>
      </c>
      <c r="C54" s="6" t="n">
        <f aca="false">_xlfn.STDEV.S(B43:B54)</f>
        <v>19449.0398610099</v>
      </c>
      <c r="D54" s="0" t="n">
        <f aca="false">AVERAGE(B43:B54)</f>
        <v>186083.333333333</v>
      </c>
      <c r="E54" s="0" t="n">
        <f aca="false">D54-C54</f>
        <v>166634.293472323</v>
      </c>
      <c r="F54" s="0" t="n">
        <f aca="false">D54-D42</f>
        <v>70833.3333333333</v>
      </c>
    </row>
    <row r="55" customFormat="false" ht="12.8" hidden="false" customHeight="false" outlineLevel="0" collapsed="false">
      <c r="A55" s="4" t="n">
        <v>39234</v>
      </c>
      <c r="B55" s="5" t="n">
        <v>222000</v>
      </c>
      <c r="C55" s="6" t="n">
        <f aca="false">_xlfn.STDEV.S(B44:B55)</f>
        <v>19819.4501957195</v>
      </c>
      <c r="D55" s="0" t="n">
        <f aca="false">AVERAGE(B44:B55)</f>
        <v>191416.666666667</v>
      </c>
      <c r="E55" s="0" t="n">
        <f aca="false">D55-C55</f>
        <v>171597.216470947</v>
      </c>
      <c r="F55" s="0" t="n">
        <f aca="false">D55-D43</f>
        <v>69583.3333333333</v>
      </c>
    </row>
    <row r="56" customFormat="false" ht="12.8" hidden="false" customHeight="false" outlineLevel="0" collapsed="false">
      <c r="A56" s="4" t="n">
        <v>39264</v>
      </c>
      <c r="B56" s="5" t="n">
        <v>228000</v>
      </c>
      <c r="C56" s="6" t="n">
        <f aca="false">_xlfn.STDEV.S(B45:B56)</f>
        <v>20070.1421534728</v>
      </c>
      <c r="D56" s="0" t="n">
        <f aca="false">AVERAGE(B45:B56)</f>
        <v>196916.666666667</v>
      </c>
      <c r="E56" s="0" t="n">
        <f aca="false">D56-C56</f>
        <v>176846.524513194</v>
      </c>
      <c r="F56" s="0" t="n">
        <f aca="false">D56-D44</f>
        <v>68750</v>
      </c>
    </row>
    <row r="57" customFormat="false" ht="12.8" hidden="false" customHeight="false" outlineLevel="0" collapsed="false">
      <c r="A57" s="4" t="n">
        <v>39295</v>
      </c>
      <c r="B57" s="5" t="n">
        <v>233000</v>
      </c>
      <c r="C57" s="6" t="n">
        <f aca="false">_xlfn.STDEV.S(B46:B57)</f>
        <v>20326.1288776667</v>
      </c>
      <c r="D57" s="0" t="n">
        <f aca="false">AVERAGE(B46:B57)</f>
        <v>202333.333333333</v>
      </c>
      <c r="E57" s="0" t="n">
        <f aca="false">D57-C57</f>
        <v>182007.204455667</v>
      </c>
      <c r="F57" s="0" t="n">
        <f aca="false">D57-D45</f>
        <v>68000</v>
      </c>
    </row>
    <row r="58" customFormat="false" ht="12.8" hidden="false" customHeight="false" outlineLevel="0" collapsed="false">
      <c r="A58" s="4" t="n">
        <v>39326</v>
      </c>
      <c r="B58" s="5" t="n">
        <v>238000</v>
      </c>
      <c r="C58" s="6" t="n">
        <f aca="false">_xlfn.STDEV.S(B47:B58)</f>
        <v>20301.5150949754</v>
      </c>
      <c r="D58" s="0" t="n">
        <f aca="false">AVERAGE(B47:B58)</f>
        <v>207833.333333333</v>
      </c>
      <c r="E58" s="0" t="n">
        <f aca="false">D58-C58</f>
        <v>187531.818238358</v>
      </c>
      <c r="F58" s="0" t="n">
        <f aca="false">D58-D46</f>
        <v>67500</v>
      </c>
    </row>
    <row r="59" customFormat="false" ht="12.8" hidden="false" customHeight="false" outlineLevel="0" collapsed="false">
      <c r="A59" s="4" t="n">
        <v>39356</v>
      </c>
      <c r="B59" s="5" t="n">
        <v>243000</v>
      </c>
      <c r="C59" s="6" t="n">
        <f aca="false">_xlfn.STDEV.S(B48:B59)</f>
        <v>20128.3758696899</v>
      </c>
      <c r="D59" s="0" t="n">
        <f aca="false">AVERAGE(B48:B59)</f>
        <v>213333.333333333</v>
      </c>
      <c r="E59" s="0" t="n">
        <f aca="false">D59-C59</f>
        <v>193204.957463643</v>
      </c>
      <c r="F59" s="0" t="n">
        <f aca="false">D59-D47</f>
        <v>67000</v>
      </c>
    </row>
    <row r="60" customFormat="false" ht="12.8" hidden="false" customHeight="false" outlineLevel="0" collapsed="false">
      <c r="A60" s="4" t="n">
        <v>39387</v>
      </c>
      <c r="B60" s="5" t="n">
        <v>248000</v>
      </c>
      <c r="C60" s="6" t="n">
        <f aca="false">_xlfn.STDEV.S(B49:B60)</f>
        <v>19802.8158389537</v>
      </c>
      <c r="D60" s="0" t="n">
        <f aca="false">AVERAGE(B49:B60)</f>
        <v>218833.333333333</v>
      </c>
      <c r="E60" s="0" t="n">
        <f aca="false">D60-C60</f>
        <v>199030.51749438</v>
      </c>
      <c r="F60" s="0" t="n">
        <f aca="false">D60-D48</f>
        <v>66500</v>
      </c>
    </row>
    <row r="61" customFormat="false" ht="12.8" hidden="false" customHeight="false" outlineLevel="0" collapsed="false">
      <c r="A61" s="4" t="n">
        <v>39417</v>
      </c>
      <c r="B61" s="5" t="n">
        <v>252000</v>
      </c>
      <c r="C61" s="6" t="n">
        <f aca="false">_xlfn.STDEV.S(B50:B61)</f>
        <v>19357.0909409697</v>
      </c>
      <c r="D61" s="0" t="n">
        <f aca="false">AVERAGE(B50:B61)</f>
        <v>224166.666666667</v>
      </c>
      <c r="E61" s="0" t="n">
        <f aca="false">D61-C61</f>
        <v>204809.575725697</v>
      </c>
      <c r="F61" s="0" t="n">
        <f aca="false">D61-D49</f>
        <v>65916.6666666667</v>
      </c>
    </row>
    <row r="62" customFormat="false" ht="12.8" hidden="false" customHeight="false" outlineLevel="0" collapsed="false">
      <c r="A62" s="4" t="n">
        <v>39448</v>
      </c>
      <c r="B62" s="5" t="n">
        <v>257000</v>
      </c>
      <c r="C62" s="6" t="n">
        <f aca="false">_xlfn.STDEV.S(B51:B62)</f>
        <v>18971.0704798521</v>
      </c>
      <c r="D62" s="0" t="n">
        <f aca="false">AVERAGE(B51:B62)</f>
        <v>229416.666666667</v>
      </c>
      <c r="E62" s="0" t="n">
        <f aca="false">D62-C62</f>
        <v>210445.596186815</v>
      </c>
      <c r="F62" s="0" t="n">
        <f aca="false">D62-D50</f>
        <v>65416.6666666667</v>
      </c>
    </row>
    <row r="63" customFormat="false" ht="12.8" hidden="false" customHeight="false" outlineLevel="0" collapsed="false">
      <c r="A63" s="4" t="n">
        <v>39479</v>
      </c>
      <c r="B63" s="5" t="n">
        <v>261000</v>
      </c>
      <c r="C63" s="6" t="n">
        <f aca="false">_xlfn.STDEV.S(B52:B63)</f>
        <v>18367.2551189899</v>
      </c>
      <c r="D63" s="0" t="n">
        <f aca="false">AVERAGE(B52:B63)</f>
        <v>234583.333333333</v>
      </c>
      <c r="E63" s="0" t="n">
        <f aca="false">D63-C63</f>
        <v>216216.078214343</v>
      </c>
      <c r="F63" s="0" t="n">
        <f aca="false">D63-D51</f>
        <v>65000</v>
      </c>
    </row>
    <row r="64" customFormat="false" ht="12.8" hidden="false" customHeight="false" outlineLevel="0" collapsed="false">
      <c r="A64" s="4" t="n">
        <v>39508</v>
      </c>
      <c r="B64" s="5" t="n">
        <v>266000</v>
      </c>
      <c r="C64" s="6" t="n">
        <f aca="false">_xlfn.STDEV.S(B53:B64)</f>
        <v>17869.900204907</v>
      </c>
      <c r="D64" s="0" t="n">
        <f aca="false">AVERAGE(B53:B64)</f>
        <v>239666.666666667</v>
      </c>
      <c r="E64" s="0" t="n">
        <f aca="false">D64-C64</f>
        <v>221796.76646176</v>
      </c>
      <c r="F64" s="0" t="n">
        <f aca="false">D64-D52</f>
        <v>64500</v>
      </c>
    </row>
    <row r="65" customFormat="false" ht="12.8" hidden="false" customHeight="false" outlineLevel="0" collapsed="false">
      <c r="A65" s="4" t="n">
        <v>39539</v>
      </c>
      <c r="B65" s="5" t="n">
        <v>270000</v>
      </c>
      <c r="C65" s="6" t="n">
        <f aca="false">_xlfn.STDEV.S(B54:B65)</f>
        <v>17375.313382829</v>
      </c>
      <c r="D65" s="0" t="n">
        <f aca="false">AVERAGE(B54:B65)</f>
        <v>244583.333333333</v>
      </c>
      <c r="E65" s="0" t="n">
        <f aca="false">D65-C65</f>
        <v>227208.019950504</v>
      </c>
      <c r="F65" s="0" t="n">
        <f aca="false">D65-D53</f>
        <v>63916.6666666667</v>
      </c>
    </row>
    <row r="66" customFormat="false" ht="12.8" hidden="false" customHeight="false" outlineLevel="0" collapsed="false">
      <c r="A66" s="4" t="n">
        <v>39569</v>
      </c>
      <c r="B66" s="5" t="n">
        <v>274000</v>
      </c>
      <c r="C66" s="6" t="n">
        <f aca="false">_xlfn.STDEV.S(B55:B66)</f>
        <v>16934.8126292522</v>
      </c>
      <c r="D66" s="0" t="n">
        <f aca="false">AVERAGE(B55:B66)</f>
        <v>249333.333333333</v>
      </c>
      <c r="E66" s="0" t="n">
        <f aca="false">D66-C66</f>
        <v>232398.520704081</v>
      </c>
      <c r="F66" s="0" t="n">
        <f aca="false">D66-D54</f>
        <v>63250</v>
      </c>
    </row>
    <row r="67" customFormat="false" ht="12.8" hidden="false" customHeight="false" outlineLevel="0" collapsed="false">
      <c r="A67" s="4" t="n">
        <v>39600</v>
      </c>
      <c r="B67" s="5" t="n">
        <v>277000</v>
      </c>
      <c r="C67" s="6" t="n">
        <f aca="false">_xlfn.STDEV.S(B56:B67)</f>
        <v>16295.3330370348</v>
      </c>
      <c r="D67" s="0" t="n">
        <f aca="false">AVERAGE(B56:B67)</f>
        <v>253916.666666667</v>
      </c>
      <c r="E67" s="0" t="n">
        <f aca="false">D67-C67</f>
        <v>237621.333629632</v>
      </c>
      <c r="F67" s="0" t="n">
        <f aca="false">D67-D55</f>
        <v>62500</v>
      </c>
    </row>
    <row r="68" customFormat="false" ht="12.8" hidden="false" customHeight="false" outlineLevel="0" collapsed="false">
      <c r="A68" s="4" t="n">
        <v>39630</v>
      </c>
      <c r="B68" s="5" t="n">
        <v>280000</v>
      </c>
      <c r="C68" s="6" t="n">
        <f aca="false">_xlfn.STDEV.S(B57:B68)</f>
        <v>15679.3146881778</v>
      </c>
      <c r="D68" s="0" t="n">
        <f aca="false">AVERAGE(B57:B68)</f>
        <v>258250</v>
      </c>
      <c r="E68" s="0" t="n">
        <f aca="false">D68-C68</f>
        <v>242570.685311822</v>
      </c>
      <c r="F68" s="0" t="n">
        <f aca="false">D68-D56</f>
        <v>61333.3333333333</v>
      </c>
    </row>
    <row r="69" customFormat="false" ht="12.8" hidden="false" customHeight="false" outlineLevel="0" collapsed="false">
      <c r="A69" s="4" t="n">
        <v>39661</v>
      </c>
      <c r="B69" s="5" t="n">
        <v>284000</v>
      </c>
      <c r="C69" s="6" t="n">
        <f aca="false">_xlfn.STDEV.S(B58:B69)</f>
        <v>15114.7128803211</v>
      </c>
      <c r="D69" s="0" t="n">
        <f aca="false">AVERAGE(B58:B69)</f>
        <v>262500</v>
      </c>
      <c r="E69" s="0" t="n">
        <f aca="false">D69-C69</f>
        <v>247385.287119679</v>
      </c>
      <c r="F69" s="0" t="n">
        <f aca="false">D69-D57</f>
        <v>60166.6666666667</v>
      </c>
    </row>
    <row r="70" customFormat="false" ht="12.8" hidden="false" customHeight="false" outlineLevel="0" collapsed="false">
      <c r="A70" s="4" t="n">
        <v>39692</v>
      </c>
      <c r="B70" s="5" t="n">
        <v>287000</v>
      </c>
      <c r="C70" s="6" t="n">
        <f aca="false">_xlfn.STDEV.S(B59:B70)</f>
        <v>14500.5224566273</v>
      </c>
      <c r="D70" s="0" t="n">
        <f aca="false">AVERAGE(B59:B70)</f>
        <v>266583.333333333</v>
      </c>
      <c r="E70" s="0" t="n">
        <f aca="false">D70-C70</f>
        <v>252082.810876706</v>
      </c>
      <c r="F70" s="0" t="n">
        <f aca="false">D70-D58</f>
        <v>58750</v>
      </c>
    </row>
    <row r="71" customFormat="false" ht="12.8" hidden="false" customHeight="false" outlineLevel="0" collapsed="false">
      <c r="A71" s="4" t="n">
        <v>39722</v>
      </c>
      <c r="B71" s="5" t="n">
        <v>291000</v>
      </c>
      <c r="C71" s="6" t="n">
        <f aca="false">_xlfn.STDEV.S(B60:B71)</f>
        <v>14015.9541129732</v>
      </c>
      <c r="D71" s="0" t="n">
        <f aca="false">AVERAGE(B60:B71)</f>
        <v>270583.333333333</v>
      </c>
      <c r="E71" s="0" t="n">
        <f aca="false">D71-C71</f>
        <v>256567.37922036</v>
      </c>
      <c r="F71" s="0" t="n">
        <f aca="false">D71-D59</f>
        <v>57250</v>
      </c>
    </row>
    <row r="72" customFormat="false" ht="12.8" hidden="false" customHeight="false" outlineLevel="0" collapsed="false">
      <c r="A72" s="4" t="n">
        <v>39753</v>
      </c>
      <c r="B72" s="5" t="n">
        <v>294000</v>
      </c>
      <c r="C72" s="6" t="n">
        <f aca="false">_xlfn.STDEV.S(B61:B72)</f>
        <v>13561.029280682</v>
      </c>
      <c r="D72" s="0" t="n">
        <f aca="false">AVERAGE(B61:B72)</f>
        <v>274416.666666667</v>
      </c>
      <c r="E72" s="0" t="n">
        <f aca="false">D72-C72</f>
        <v>260855.637385985</v>
      </c>
      <c r="F72" s="0" t="n">
        <f aca="false">D72-D60</f>
        <v>55583.3333333333</v>
      </c>
    </row>
    <row r="73" customFormat="false" ht="12.8" hidden="false" customHeight="false" outlineLevel="0" collapsed="false">
      <c r="A73" s="4" t="n">
        <v>39783</v>
      </c>
      <c r="B73" s="5" t="n">
        <v>298000</v>
      </c>
      <c r="C73" s="6" t="n">
        <f aca="false">_xlfn.STDEV.S(B62:B73)</f>
        <v>13143.4394280949</v>
      </c>
      <c r="D73" s="0" t="n">
        <f aca="false">AVERAGE(B62:B73)</f>
        <v>278250</v>
      </c>
      <c r="E73" s="0" t="n">
        <f aca="false">D73-C73</f>
        <v>265106.560571905</v>
      </c>
      <c r="F73" s="0" t="n">
        <f aca="false">D73-D61</f>
        <v>54083.3333333333</v>
      </c>
    </row>
    <row r="74" customFormat="false" ht="12.8" hidden="false" customHeight="false" outlineLevel="0" collapsed="false">
      <c r="A74" s="4" t="n">
        <v>39814</v>
      </c>
      <c r="B74" s="5" t="n">
        <v>302000</v>
      </c>
      <c r="C74" s="6" t="n">
        <f aca="false">_xlfn.STDEV.S(B63:B74)</f>
        <v>12947.4462206399</v>
      </c>
      <c r="D74" s="0" t="n">
        <f aca="false">AVERAGE(B63:B74)</f>
        <v>282000</v>
      </c>
      <c r="E74" s="0" t="n">
        <f aca="false">D74-C74</f>
        <v>269052.55377936</v>
      </c>
      <c r="F74" s="0" t="n">
        <f aca="false">D74-D62</f>
        <v>52583.3333333333</v>
      </c>
    </row>
    <row r="75" customFormat="false" ht="12.8" hidden="false" customHeight="false" outlineLevel="0" collapsed="false">
      <c r="A75" s="4" t="n">
        <v>39845</v>
      </c>
      <c r="B75" s="5" t="n">
        <v>306000</v>
      </c>
      <c r="C75" s="6" t="n">
        <f aca="false">_xlfn.STDEV.S(B64:B75)</f>
        <v>12828.4130670236</v>
      </c>
      <c r="D75" s="0" t="n">
        <f aca="false">AVERAGE(B64:B75)</f>
        <v>285750</v>
      </c>
      <c r="E75" s="0" t="n">
        <f aca="false">D75-C75</f>
        <v>272921.586932976</v>
      </c>
      <c r="F75" s="0" t="n">
        <f aca="false">D75-D63</f>
        <v>51166.6666666667</v>
      </c>
    </row>
    <row r="76" customFormat="false" ht="12.8" hidden="false" customHeight="false" outlineLevel="0" collapsed="false">
      <c r="A76" s="4" t="n">
        <v>39873</v>
      </c>
      <c r="B76" s="5" t="n">
        <v>309000</v>
      </c>
      <c r="C76" s="6" t="n">
        <f aca="false">_xlfn.STDEV.S(B65:B76)</f>
        <v>12815.7100561157</v>
      </c>
      <c r="D76" s="0" t="n">
        <f aca="false">AVERAGE(B65:B76)</f>
        <v>289333.333333333</v>
      </c>
      <c r="E76" s="0" t="n">
        <f aca="false">D76-C76</f>
        <v>276517.623277218</v>
      </c>
      <c r="F76" s="0" t="n">
        <f aca="false">D76-D64</f>
        <v>49666.6666666667</v>
      </c>
    </row>
    <row r="77" customFormat="false" ht="12.8" hidden="false" customHeight="false" outlineLevel="0" collapsed="false">
      <c r="A77" s="4" t="n">
        <v>39904</v>
      </c>
      <c r="B77" s="5" t="n">
        <v>312000</v>
      </c>
      <c r="C77" s="6" t="n">
        <f aca="false">_xlfn.STDEV.S(B66:B77)</f>
        <v>12790.8584780718</v>
      </c>
      <c r="D77" s="0" t="n">
        <f aca="false">AVERAGE(B66:B77)</f>
        <v>292833.333333333</v>
      </c>
      <c r="E77" s="0" t="n">
        <f aca="false">D77-C77</f>
        <v>280042.474855262</v>
      </c>
      <c r="F77" s="0" t="n">
        <f aca="false">D77-D65</f>
        <v>48250</v>
      </c>
    </row>
    <row r="78" customFormat="false" ht="12.8" hidden="false" customHeight="false" outlineLevel="0" collapsed="false">
      <c r="A78" s="4" t="n">
        <v>39934</v>
      </c>
      <c r="B78" s="5" t="n">
        <v>316000</v>
      </c>
      <c r="C78" s="6" t="n">
        <f aca="false">_xlfn.STDEV.S(B67:B78)</f>
        <v>12914.6381593864</v>
      </c>
      <c r="D78" s="0" t="n">
        <f aca="false">AVERAGE(B67:B78)</f>
        <v>296333.333333333</v>
      </c>
      <c r="E78" s="0" t="n">
        <f aca="false">D78-C78</f>
        <v>283418.695173947</v>
      </c>
      <c r="F78" s="0" t="n">
        <f aca="false">D78-D66</f>
        <v>47000</v>
      </c>
    </row>
    <row r="79" customFormat="false" ht="12.8" hidden="false" customHeight="false" outlineLevel="0" collapsed="false">
      <c r="A79" s="4" t="n">
        <v>39965</v>
      </c>
      <c r="B79" s="5" t="n">
        <v>319000</v>
      </c>
      <c r="C79" s="6" t="n">
        <f aca="false">_xlfn.STDEV.S(B68:B79)</f>
        <v>12889.977313848</v>
      </c>
      <c r="D79" s="0" t="n">
        <f aca="false">AVERAGE(B68:B79)</f>
        <v>299833.333333333</v>
      </c>
      <c r="E79" s="0" t="n">
        <f aca="false">D79-C79</f>
        <v>286943.356019485</v>
      </c>
      <c r="F79" s="0" t="n">
        <f aca="false">D79-D67</f>
        <v>45916.6666666667</v>
      </c>
    </row>
    <row r="80" customFormat="false" ht="12.8" hidden="false" customHeight="false" outlineLevel="0" collapsed="false">
      <c r="A80" s="4" t="n">
        <v>39995</v>
      </c>
      <c r="B80" s="5" t="n">
        <v>322000</v>
      </c>
      <c r="C80" s="6" t="n">
        <f aca="false">_xlfn.STDEV.S(B69:B80)</f>
        <v>12716.0123347286</v>
      </c>
      <c r="D80" s="0" t="n">
        <f aca="false">AVERAGE(B69:B80)</f>
        <v>303333.333333333</v>
      </c>
      <c r="E80" s="0" t="n">
        <f aca="false">D80-C80</f>
        <v>290617.320998605</v>
      </c>
      <c r="F80" s="0" t="n">
        <f aca="false">D80-D68</f>
        <v>45083.3333333333</v>
      </c>
    </row>
    <row r="81" customFormat="false" ht="12.8" hidden="false" customHeight="false" outlineLevel="0" collapsed="false">
      <c r="A81" s="4" t="n">
        <v>40026</v>
      </c>
      <c r="B81" s="5" t="n">
        <v>326000</v>
      </c>
      <c r="C81" s="6" t="n">
        <f aca="false">_xlfn.STDEV.S(B70:B81)</f>
        <v>12690.9655290922</v>
      </c>
      <c r="D81" s="0" t="n">
        <f aca="false">AVERAGE(B70:B81)</f>
        <v>306833.333333333</v>
      </c>
      <c r="E81" s="0" t="n">
        <f aca="false">D81-C81</f>
        <v>294142.367804241</v>
      </c>
      <c r="F81" s="0" t="n">
        <f aca="false">D81-D69</f>
        <v>44333.3333333333</v>
      </c>
    </row>
    <row r="82" customFormat="false" ht="12.8" hidden="false" customHeight="false" outlineLevel="0" collapsed="false">
      <c r="A82" s="4" t="n">
        <v>40057</v>
      </c>
      <c r="B82" s="5" t="n">
        <v>330000</v>
      </c>
      <c r="C82" s="6" t="n">
        <f aca="false">_xlfn.STDEV.S(B71:B82)</f>
        <v>12652.4042511032</v>
      </c>
      <c r="D82" s="0" t="n">
        <f aca="false">AVERAGE(B71:B82)</f>
        <v>310416.666666667</v>
      </c>
      <c r="E82" s="0" t="n">
        <f aca="false">D82-C82</f>
        <v>297764.262415564</v>
      </c>
      <c r="F82" s="0" t="n">
        <f aca="false">D82-D70</f>
        <v>43833.3333333334</v>
      </c>
    </row>
    <row r="83" customFormat="false" ht="12.8" hidden="false" customHeight="false" outlineLevel="0" collapsed="false">
      <c r="A83" s="4" t="n">
        <v>40087</v>
      </c>
      <c r="B83" s="5" t="n">
        <v>334000</v>
      </c>
      <c r="C83" s="6" t="n">
        <f aca="false">_xlfn.STDEV.S(B72:B83)</f>
        <v>12742.199039555</v>
      </c>
      <c r="D83" s="0" t="n">
        <f aca="false">AVERAGE(B72:B83)</f>
        <v>314000</v>
      </c>
      <c r="E83" s="0" t="n">
        <f aca="false">D83-C83</f>
        <v>301257.800960445</v>
      </c>
      <c r="F83" s="0" t="n">
        <f aca="false">D83-D71</f>
        <v>43416.6666666667</v>
      </c>
    </row>
    <row r="84" customFormat="false" ht="12.8" hidden="false" customHeight="false" outlineLevel="0" collapsed="false">
      <c r="A84" s="4" t="n">
        <v>40118</v>
      </c>
      <c r="B84" s="5" t="n">
        <v>337000</v>
      </c>
      <c r="C84" s="6" t="n">
        <f aca="false">_xlfn.STDEV.S(B73:B84)</f>
        <v>12652.4042511032</v>
      </c>
      <c r="D84" s="0" t="n">
        <f aca="false">AVERAGE(B73:B84)</f>
        <v>317583.333333333</v>
      </c>
      <c r="E84" s="0" t="n">
        <f aca="false">D84-C84</f>
        <v>304930.92908223</v>
      </c>
      <c r="F84" s="0" t="n">
        <f aca="false">D84-D72</f>
        <v>43166.6666666666</v>
      </c>
    </row>
    <row r="85" customFormat="false" ht="12.8" hidden="false" customHeight="false" outlineLevel="0" collapsed="false">
      <c r="A85" s="4" t="n">
        <v>40148</v>
      </c>
      <c r="B85" s="5" t="n">
        <v>341000</v>
      </c>
      <c r="C85" s="6" t="n">
        <f aca="false">_xlfn.STDEV.S(B74:B85)</f>
        <v>12690.9655290922</v>
      </c>
      <c r="D85" s="0" t="n">
        <f aca="false">AVERAGE(B74:B85)</f>
        <v>321166.666666667</v>
      </c>
      <c r="E85" s="0" t="n">
        <f aca="false">D85-C85</f>
        <v>308475.701137574</v>
      </c>
      <c r="F85" s="0" t="n">
        <f aca="false">D85-D73</f>
        <v>42916.6666666667</v>
      </c>
    </row>
    <row r="86" customFormat="false" ht="12.8" hidden="false" customHeight="false" outlineLevel="0" collapsed="false">
      <c r="A86" s="4" t="n">
        <v>40179</v>
      </c>
      <c r="B86" s="5" t="n">
        <v>345000</v>
      </c>
      <c r="C86" s="6" t="n">
        <f aca="false">_xlfn.STDEV.S(B75:B86)</f>
        <v>12856.7279875346</v>
      </c>
      <c r="D86" s="0" t="n">
        <f aca="false">AVERAGE(B75:B86)</f>
        <v>324750</v>
      </c>
      <c r="E86" s="0" t="n">
        <f aca="false">D86-C86</f>
        <v>311893.272012465</v>
      </c>
      <c r="F86" s="0" t="n">
        <f aca="false">D86-D74</f>
        <v>42750</v>
      </c>
    </row>
    <row r="87" customFormat="false" ht="12.8" hidden="false" customHeight="false" outlineLevel="0" collapsed="false">
      <c r="A87" s="4" t="n">
        <v>40210</v>
      </c>
      <c r="B87" s="5" t="n">
        <v>348000</v>
      </c>
      <c r="C87" s="6" t="n">
        <f aca="false">_xlfn.STDEV.S(B76:B87)</f>
        <v>13004.3698949098</v>
      </c>
      <c r="D87" s="0" t="n">
        <f aca="false">AVERAGE(B76:B87)</f>
        <v>328250</v>
      </c>
      <c r="E87" s="0" t="n">
        <f aca="false">D87-C87</f>
        <v>315245.63010509</v>
      </c>
      <c r="F87" s="0" t="n">
        <f aca="false">D87-D75</f>
        <v>42500</v>
      </c>
    </row>
    <row r="88" customFormat="false" ht="12.8" hidden="false" customHeight="false" outlineLevel="0" collapsed="false">
      <c r="A88" s="4" t="n">
        <v>40238</v>
      </c>
      <c r="B88" s="5" t="n">
        <v>352000</v>
      </c>
      <c r="C88" s="6" t="n">
        <f aca="false">_xlfn.STDEV.S(B77:B88)</f>
        <v>13141.4219054473</v>
      </c>
      <c r="D88" s="0" t="n">
        <f aca="false">AVERAGE(B77:B88)</f>
        <v>331833.333333333</v>
      </c>
      <c r="E88" s="0" t="n">
        <f aca="false">D88-C88</f>
        <v>318691.911427886</v>
      </c>
      <c r="F88" s="0" t="n">
        <f aca="false">D88-D76</f>
        <v>42500</v>
      </c>
    </row>
    <row r="89" customFormat="false" ht="12.8" hidden="false" customHeight="false" outlineLevel="0" collapsed="false">
      <c r="A89" s="4" t="n">
        <v>40269</v>
      </c>
      <c r="B89" s="5" t="n">
        <v>355000</v>
      </c>
      <c r="C89" s="6" t="n">
        <f aca="false">_xlfn.STDEV.S(B78:B89)</f>
        <v>13104.1862383628</v>
      </c>
      <c r="D89" s="0" t="n">
        <f aca="false">AVERAGE(B78:B89)</f>
        <v>335416.666666667</v>
      </c>
      <c r="E89" s="0" t="n">
        <f aca="false">D89-C89</f>
        <v>322312.480428304</v>
      </c>
      <c r="F89" s="0" t="n">
        <f aca="false">D89-D77</f>
        <v>42583.3333333334</v>
      </c>
    </row>
    <row r="90" customFormat="false" ht="12.8" hidden="false" customHeight="false" outlineLevel="0" collapsed="false">
      <c r="A90" s="4" t="n">
        <v>40299</v>
      </c>
      <c r="B90" s="5" t="n">
        <v>358000</v>
      </c>
      <c r="C90" s="6" t="n">
        <f aca="false">_xlfn.STDEV.S(B79:B90)</f>
        <v>13055.534064027</v>
      </c>
      <c r="D90" s="0" t="n">
        <f aca="false">AVERAGE(B79:B90)</f>
        <v>338916.666666667</v>
      </c>
      <c r="E90" s="0" t="n">
        <f aca="false">D90-C90</f>
        <v>325861.13260264</v>
      </c>
      <c r="F90" s="0" t="n">
        <f aca="false">D90-D78</f>
        <v>42583.3333333334</v>
      </c>
    </row>
    <row r="91" customFormat="false" ht="12.8" hidden="false" customHeight="false" outlineLevel="0" collapsed="false">
      <c r="A91" s="4" t="n">
        <v>40330</v>
      </c>
      <c r="B91" s="5" t="n">
        <v>362000</v>
      </c>
      <c r="C91" s="6" t="n">
        <f aca="false">_xlfn.STDEV.S(B80:B91)</f>
        <v>12993.0051111428</v>
      </c>
      <c r="D91" s="0" t="n">
        <f aca="false">AVERAGE(B80:B91)</f>
        <v>342500</v>
      </c>
      <c r="E91" s="0" t="n">
        <f aca="false">D91-C91</f>
        <v>329506.994888857</v>
      </c>
      <c r="F91" s="0" t="n">
        <f aca="false">D91-D79</f>
        <v>42666.6666666667</v>
      </c>
    </row>
    <row r="92" customFormat="false" ht="12.8" hidden="false" customHeight="false" outlineLevel="0" collapsed="false">
      <c r="A92" s="4" t="n">
        <v>40360</v>
      </c>
      <c r="B92" s="5" t="n">
        <v>365000</v>
      </c>
      <c r="C92" s="6" t="n">
        <f aca="false">_xlfn.STDEV.S(B81:B92)</f>
        <v>12752.5992597112</v>
      </c>
      <c r="D92" s="0" t="n">
        <f aca="false">AVERAGE(B81:B92)</f>
        <v>346083.333333333</v>
      </c>
      <c r="E92" s="0" t="n">
        <f aca="false">D92-C92</f>
        <v>333330.734073622</v>
      </c>
      <c r="F92" s="0" t="n">
        <f aca="false">D92-D80</f>
        <v>42750</v>
      </c>
    </row>
    <row r="93" customFormat="false" ht="12.8" hidden="false" customHeight="false" outlineLevel="0" collapsed="false">
      <c r="A93" s="4" t="n">
        <v>40391</v>
      </c>
      <c r="B93" s="5" t="n">
        <v>368000</v>
      </c>
      <c r="C93" s="6" t="n">
        <f aca="false">_xlfn.STDEV.S(B82:B93)</f>
        <v>12500.6060459144</v>
      </c>
      <c r="D93" s="0" t="n">
        <f aca="false">AVERAGE(B82:B93)</f>
        <v>349583.333333333</v>
      </c>
      <c r="E93" s="0" t="n">
        <f aca="false">D93-C93</f>
        <v>337082.727287419</v>
      </c>
      <c r="F93" s="0" t="n">
        <f aca="false">D93-D81</f>
        <v>42750</v>
      </c>
    </row>
    <row r="94" customFormat="false" ht="12.8" hidden="false" customHeight="false" outlineLevel="0" collapsed="false">
      <c r="A94" s="4" t="n">
        <v>40422</v>
      </c>
      <c r="B94" s="5" t="n">
        <v>371000</v>
      </c>
      <c r="C94" s="6" t="n">
        <f aca="false">_xlfn.STDEV.S(B83:B94)</f>
        <v>12262.2851199781</v>
      </c>
      <c r="D94" s="0" t="n">
        <f aca="false">AVERAGE(B83:B94)</f>
        <v>353000</v>
      </c>
      <c r="E94" s="0" t="n">
        <f aca="false">D94-C94</f>
        <v>340737.714880022</v>
      </c>
      <c r="F94" s="0" t="n">
        <f aca="false">D94-D82</f>
        <v>42583.3333333333</v>
      </c>
    </row>
    <row r="95" customFormat="false" ht="12.8" hidden="false" customHeight="false" outlineLevel="0" collapsed="false">
      <c r="A95" s="4" t="n">
        <v>40452</v>
      </c>
      <c r="B95" s="5" t="n">
        <v>376000</v>
      </c>
      <c r="C95" s="6" t="n">
        <f aca="false">_xlfn.STDEV.S(B84:B95)</f>
        <v>12339.8836004529</v>
      </c>
      <c r="D95" s="0" t="n">
        <f aca="false">AVERAGE(B84:B95)</f>
        <v>356500</v>
      </c>
      <c r="E95" s="0" t="n">
        <f aca="false">D95-C95</f>
        <v>344160.116399547</v>
      </c>
      <c r="F95" s="0" t="n">
        <f aca="false">D95-D83</f>
        <v>42500</v>
      </c>
    </row>
    <row r="96" customFormat="false" ht="12.8" hidden="false" customHeight="false" outlineLevel="0" collapsed="false">
      <c r="A96" s="4" t="n">
        <v>40483</v>
      </c>
      <c r="B96" s="5" t="n">
        <v>380000</v>
      </c>
      <c r="C96" s="6" t="n">
        <f aca="false">_xlfn.STDEV.S(B85:B96)</f>
        <v>12405.7049437553</v>
      </c>
      <c r="D96" s="0" t="n">
        <f aca="false">AVERAGE(B85:B96)</f>
        <v>360083.333333333</v>
      </c>
      <c r="E96" s="0" t="n">
        <f aca="false">D96-C96</f>
        <v>347677.628389578</v>
      </c>
      <c r="F96" s="0" t="n">
        <f aca="false">D96-D84</f>
        <v>42500</v>
      </c>
    </row>
    <row r="97" customFormat="false" ht="12.8" hidden="false" customHeight="false" outlineLevel="0" collapsed="false">
      <c r="A97" s="4" t="n">
        <v>40513</v>
      </c>
      <c r="B97" s="5" t="n">
        <v>384000</v>
      </c>
      <c r="C97" s="6" t="n">
        <f aca="false">_xlfn.STDEV.S(B86:B97)</f>
        <v>12601.106252543</v>
      </c>
      <c r="D97" s="0" t="n">
        <f aca="false">AVERAGE(B86:B97)</f>
        <v>363666.666666667</v>
      </c>
      <c r="E97" s="0" t="n">
        <f aca="false">D97-C97</f>
        <v>351065.560414124</v>
      </c>
      <c r="F97" s="0" t="n">
        <f aca="false">D97-D85</f>
        <v>42500</v>
      </c>
    </row>
    <row r="98" customFormat="false" ht="12.8" hidden="false" customHeight="false" outlineLevel="0" collapsed="false">
      <c r="A98" s="4" t="n">
        <v>40544</v>
      </c>
      <c r="B98" s="5" t="n">
        <v>388000</v>
      </c>
      <c r="C98" s="6" t="n">
        <f aca="false">_xlfn.STDEV.S(B87:B98)</f>
        <v>12920.2096802574</v>
      </c>
      <c r="D98" s="0" t="n">
        <f aca="false">AVERAGE(B87:B98)</f>
        <v>367250</v>
      </c>
      <c r="E98" s="0" t="n">
        <f aca="false">D98-C98</f>
        <v>354329.790319743</v>
      </c>
      <c r="F98" s="0" t="n">
        <f aca="false">D98-D86</f>
        <v>42500</v>
      </c>
    </row>
    <row r="99" customFormat="false" ht="12.8" hidden="false" customHeight="false" outlineLevel="0" collapsed="false">
      <c r="A99" s="4" t="n">
        <v>40575</v>
      </c>
      <c r="B99" s="5" t="n">
        <v>392000</v>
      </c>
      <c r="C99" s="6" t="n">
        <f aca="false">_xlfn.STDEV.S(B88:B99)</f>
        <v>13200.9526745289</v>
      </c>
      <c r="D99" s="0" t="n">
        <f aca="false">AVERAGE(B88:B99)</f>
        <v>370916.666666667</v>
      </c>
      <c r="E99" s="0" t="n">
        <f aca="false">D99-C99</f>
        <v>357715.713992138</v>
      </c>
      <c r="F99" s="0" t="n">
        <f aca="false">D99-D87</f>
        <v>42666.6666666667</v>
      </c>
    </row>
    <row r="100" customFormat="false" ht="12.8" hidden="false" customHeight="false" outlineLevel="0" collapsed="false">
      <c r="A100" s="4" t="n">
        <v>40603</v>
      </c>
      <c r="B100" s="5" t="n">
        <v>395000</v>
      </c>
      <c r="C100" s="6" t="n">
        <f aca="false">_xlfn.STDEV.S(B89:B100)</f>
        <v>13433.337093014</v>
      </c>
      <c r="D100" s="0" t="n">
        <f aca="false">AVERAGE(B89:B100)</f>
        <v>374500</v>
      </c>
      <c r="E100" s="0" t="n">
        <f aca="false">D100-C100</f>
        <v>361066.662906986</v>
      </c>
      <c r="F100" s="0" t="n">
        <f aca="false">D100-D88</f>
        <v>42666.6666666667</v>
      </c>
    </row>
    <row r="101" customFormat="false" ht="12.8" hidden="false" customHeight="false" outlineLevel="0" collapsed="false">
      <c r="A101" s="4" t="n">
        <v>40634</v>
      </c>
      <c r="B101" s="5" t="n">
        <v>398000</v>
      </c>
      <c r="C101" s="6" t="n">
        <f aca="false">_xlfn.STDEV.S(B90:B101)</f>
        <v>13493.8257485908</v>
      </c>
      <c r="D101" s="0" t="n">
        <f aca="false">AVERAGE(B90:B101)</f>
        <v>378083.333333333</v>
      </c>
      <c r="E101" s="0" t="n">
        <f aca="false">D101-C101</f>
        <v>364589.507584742</v>
      </c>
      <c r="F101" s="0" t="n">
        <f aca="false">D101-D89</f>
        <v>42666.6666666666</v>
      </c>
    </row>
    <row r="102" customFormat="false" ht="12.8" hidden="false" customHeight="false" outlineLevel="0" collapsed="false">
      <c r="A102" s="4" t="n">
        <v>40664</v>
      </c>
      <c r="B102" s="5" t="n">
        <v>401000</v>
      </c>
      <c r="C102" s="6" t="n">
        <f aca="false">_xlfn.STDEV.S(B91:B102)</f>
        <v>13384.7493495962</v>
      </c>
      <c r="D102" s="0" t="n">
        <f aca="false">AVERAGE(B91:B102)</f>
        <v>381666.666666667</v>
      </c>
      <c r="E102" s="0" t="n">
        <f aca="false">D102-C102</f>
        <v>368281.917317071</v>
      </c>
      <c r="F102" s="0" t="n">
        <f aca="false">D102-D90</f>
        <v>42750</v>
      </c>
    </row>
    <row r="103" customFormat="false" ht="12.8" hidden="false" customHeight="false" outlineLevel="0" collapsed="false">
      <c r="A103" s="4" t="n">
        <v>40695</v>
      </c>
      <c r="B103" s="5" t="n">
        <v>405000</v>
      </c>
      <c r="C103" s="6" t="n">
        <f aca="false">_xlfn.STDEV.S(B92:B103)</f>
        <v>13396.9128058397</v>
      </c>
      <c r="D103" s="0" t="n">
        <f aca="false">AVERAGE(B92:B103)</f>
        <v>385250</v>
      </c>
      <c r="E103" s="0" t="n">
        <f aca="false">D103-C103</f>
        <v>371853.08719416</v>
      </c>
      <c r="F103" s="0" t="n">
        <f aca="false">D103-D91</f>
        <v>42750</v>
      </c>
    </row>
    <row r="104" customFormat="false" ht="12.8" hidden="false" customHeight="false" outlineLevel="0" collapsed="false">
      <c r="A104" s="4" t="n">
        <v>40725</v>
      </c>
      <c r="B104" s="5" t="n">
        <v>408000</v>
      </c>
      <c r="C104" s="6" t="n">
        <f aca="false">_xlfn.STDEV.S(B93:B104)</f>
        <v>13237.9161593668</v>
      </c>
      <c r="D104" s="0" t="n">
        <f aca="false">AVERAGE(B93:B104)</f>
        <v>388833.333333333</v>
      </c>
      <c r="E104" s="0" t="n">
        <f aca="false">D104-C104</f>
        <v>375595.417173967</v>
      </c>
      <c r="F104" s="0" t="n">
        <f aca="false">D104-D92</f>
        <v>42750</v>
      </c>
    </row>
    <row r="105" customFormat="false" ht="12.8" hidden="false" customHeight="false" outlineLevel="0" collapsed="false">
      <c r="A105" s="4" t="n">
        <v>40756</v>
      </c>
      <c r="B105" s="5" t="n">
        <v>411000</v>
      </c>
      <c r="C105" s="6" t="n">
        <f aca="false">_xlfn.STDEV.S(B94:B105)</f>
        <v>12901.4328544146</v>
      </c>
      <c r="D105" s="0" t="n">
        <f aca="false">AVERAGE(B94:B105)</f>
        <v>392416.666666667</v>
      </c>
      <c r="E105" s="0" t="n">
        <f aca="false">D105-C105</f>
        <v>379515.233812252</v>
      </c>
      <c r="F105" s="0" t="n">
        <f aca="false">D105-D93</f>
        <v>42833.3333333334</v>
      </c>
    </row>
    <row r="106" customFormat="false" ht="12.8" hidden="false" customHeight="false" outlineLevel="0" collapsed="false">
      <c r="A106" s="4" t="n">
        <v>40787</v>
      </c>
      <c r="B106" s="5" t="n">
        <v>414000</v>
      </c>
      <c r="C106" s="6" t="n">
        <f aca="false">_xlfn.STDEV.S(B95:B106)</f>
        <v>12372.9911133448</v>
      </c>
      <c r="D106" s="0" t="n">
        <f aca="false">AVERAGE(B95:B106)</f>
        <v>396000</v>
      </c>
      <c r="E106" s="0" t="n">
        <f aca="false">D106-C106</f>
        <v>383627.008886655</v>
      </c>
      <c r="F106" s="0" t="n">
        <f aca="false">D106-D94</f>
        <v>43000</v>
      </c>
    </row>
    <row r="107" customFormat="false" ht="12.8" hidden="false" customHeight="false" outlineLevel="0" collapsed="false">
      <c r="A107" s="4" t="n">
        <v>40817</v>
      </c>
      <c r="B107" s="5" t="n">
        <v>416000</v>
      </c>
      <c r="C107" s="6" t="n">
        <f aca="false">_xlfn.STDEV.S(B96:B107)</f>
        <v>11873.0660307141</v>
      </c>
      <c r="D107" s="0" t="n">
        <f aca="false">AVERAGE(B96:B107)</f>
        <v>399333.333333333</v>
      </c>
      <c r="E107" s="0" t="n">
        <f aca="false">D107-C107</f>
        <v>387460.267302619</v>
      </c>
      <c r="F107" s="0" t="n">
        <f aca="false">D107-D95</f>
        <v>42833.3333333333</v>
      </c>
    </row>
    <row r="108" customFormat="false" ht="12.8" hidden="false" customHeight="false" outlineLevel="0" collapsed="false">
      <c r="A108" s="4" t="n">
        <v>40848</v>
      </c>
      <c r="B108" s="5" t="n">
        <v>419000</v>
      </c>
      <c r="C108" s="6" t="n">
        <f aca="false">_xlfn.STDEV.S(B97:B108)</f>
        <v>11429.2951610669</v>
      </c>
      <c r="D108" s="0" t="n">
        <f aca="false">AVERAGE(B97:B108)</f>
        <v>402583.333333333</v>
      </c>
      <c r="E108" s="0" t="n">
        <f aca="false">D108-C108</f>
        <v>391154.038172266</v>
      </c>
      <c r="F108" s="0" t="n">
        <f aca="false">D108-D96</f>
        <v>42500</v>
      </c>
    </row>
    <row r="109" customFormat="false" ht="12.8" hidden="false" customHeight="false" outlineLevel="0" collapsed="false">
      <c r="A109" s="4" t="n">
        <v>40878</v>
      </c>
      <c r="B109" s="5" t="n">
        <v>421000</v>
      </c>
      <c r="C109" s="6" t="n">
        <f aca="false">_xlfn.STDEV.S(B98:B109)</f>
        <v>10940.6110294156</v>
      </c>
      <c r="D109" s="0" t="n">
        <f aca="false">AVERAGE(B98:B109)</f>
        <v>405666.666666667</v>
      </c>
      <c r="E109" s="0" t="n">
        <f aca="false">D109-C109</f>
        <v>394726.055637251</v>
      </c>
      <c r="F109" s="0" t="n">
        <f aca="false">D109-D97</f>
        <v>42000</v>
      </c>
    </row>
    <row r="110" customFormat="false" ht="12.8" hidden="false" customHeight="false" outlineLevel="0" collapsed="false">
      <c r="A110" s="4" t="n">
        <v>40909</v>
      </c>
      <c r="B110" s="5" t="n">
        <v>425000</v>
      </c>
      <c r="C110" s="6" t="n">
        <f aca="false">_xlfn.STDEV.S(B99:B110)</f>
        <v>10720.6258297647</v>
      </c>
      <c r="D110" s="0" t="n">
        <f aca="false">AVERAGE(B99:B110)</f>
        <v>408750</v>
      </c>
      <c r="E110" s="0" t="n">
        <f aca="false">D110-C110</f>
        <v>398029.374170235</v>
      </c>
      <c r="F110" s="0" t="n">
        <f aca="false">D110-D98</f>
        <v>41500</v>
      </c>
    </row>
    <row r="111" customFormat="false" ht="12.8" hidden="false" customHeight="false" outlineLevel="0" collapsed="false">
      <c r="A111" s="4" t="n">
        <v>40940</v>
      </c>
      <c r="B111" s="5" t="n">
        <v>441000</v>
      </c>
      <c r="C111" s="6" t="n">
        <f aca="false">_xlfn.STDEV.S(B100:B111)</f>
        <v>12875.8641957687</v>
      </c>
      <c r="D111" s="0" t="n">
        <f aca="false">AVERAGE(B100:B111)</f>
        <v>412833.333333333</v>
      </c>
      <c r="E111" s="0" t="n">
        <f aca="false">D111-C111</f>
        <v>399957.469137565</v>
      </c>
      <c r="F111" s="0" t="n">
        <f aca="false">D111-D99</f>
        <v>41916.6666666666</v>
      </c>
    </row>
    <row r="112" customFormat="false" ht="12.8" hidden="false" customHeight="false" outlineLevel="0" collapsed="false">
      <c r="A112" s="4" t="n">
        <v>40969</v>
      </c>
      <c r="B112" s="5" t="n">
        <v>453000</v>
      </c>
      <c r="C112" s="6" t="n">
        <f aca="false">_xlfn.STDEV.S(B101:B112)</f>
        <v>16064.2648776907</v>
      </c>
      <c r="D112" s="0" t="n">
        <f aca="false">AVERAGE(B101:B112)</f>
        <v>417666.666666667</v>
      </c>
      <c r="E112" s="0" t="n">
        <f aca="false">D112-C112</f>
        <v>401602.401788976</v>
      </c>
      <c r="F112" s="0" t="n">
        <f aca="false">D112-D100</f>
        <v>43166.6666666667</v>
      </c>
    </row>
    <row r="113" customFormat="false" ht="12.8" hidden="false" customHeight="false" outlineLevel="0" collapsed="false">
      <c r="A113" s="4" t="n">
        <v>41000</v>
      </c>
      <c r="B113" s="5" t="n">
        <v>463000</v>
      </c>
      <c r="C113" s="6" t="n">
        <f aca="false">_xlfn.STDEV.S(B102:B113)</f>
        <v>19435.0121422575</v>
      </c>
      <c r="D113" s="0" t="n">
        <f aca="false">AVERAGE(B102:B113)</f>
        <v>423083.333333333</v>
      </c>
      <c r="E113" s="0" t="n">
        <f aca="false">D113-C113</f>
        <v>403648.321191076</v>
      </c>
      <c r="F113" s="0" t="n">
        <f aca="false">D113-D101</f>
        <v>45000</v>
      </c>
    </row>
    <row r="114" customFormat="false" ht="12.8" hidden="false" customHeight="false" outlineLevel="0" collapsed="false">
      <c r="A114" s="4" t="n">
        <v>41030</v>
      </c>
      <c r="B114" s="5" t="n">
        <v>471000</v>
      </c>
      <c r="C114" s="6" t="n">
        <f aca="false">_xlfn.STDEV.S(B103:B114)</f>
        <v>22472.0364952183</v>
      </c>
      <c r="D114" s="0" t="n">
        <f aca="false">AVERAGE(B103:B114)</f>
        <v>428916.666666667</v>
      </c>
      <c r="E114" s="0" t="n">
        <f aca="false">D114-C114</f>
        <v>406444.630171448</v>
      </c>
      <c r="F114" s="0" t="n">
        <f aca="false">D114-D102</f>
        <v>47250</v>
      </c>
    </row>
    <row r="115" customFormat="false" ht="12.8" hidden="false" customHeight="false" outlineLevel="0" collapsed="false">
      <c r="A115" s="4" t="n">
        <v>41061</v>
      </c>
      <c r="B115" s="5" t="n">
        <v>480000</v>
      </c>
      <c r="C115" s="6" t="n">
        <f aca="false">_xlfn.STDEV.S(B104:B115)</f>
        <v>25448.1052458933</v>
      </c>
      <c r="D115" s="0" t="n">
        <f aca="false">AVERAGE(B104:B115)</f>
        <v>435166.666666667</v>
      </c>
      <c r="E115" s="0" t="n">
        <f aca="false">D115-C115</f>
        <v>409718.561420773</v>
      </c>
      <c r="F115" s="0" t="n">
        <f aca="false">D115-D103</f>
        <v>49916.6666666667</v>
      </c>
    </row>
    <row r="116" customFormat="false" ht="12.8" hidden="false" customHeight="false" outlineLevel="0" collapsed="false">
      <c r="A116" s="4" t="n">
        <v>41091</v>
      </c>
      <c r="B116" s="5" t="n">
        <v>486000</v>
      </c>
      <c r="C116" s="6" t="n">
        <f aca="false">_xlfn.STDEV.S(B105:B116)</f>
        <v>27736.8587502863</v>
      </c>
      <c r="D116" s="0" t="n">
        <f aca="false">AVERAGE(B105:B116)</f>
        <v>441666.666666667</v>
      </c>
      <c r="E116" s="0" t="n">
        <f aca="false">D116-C116</f>
        <v>413929.80791638</v>
      </c>
      <c r="F116" s="0" t="n">
        <f aca="false">D116-D104</f>
        <v>52833.3333333334</v>
      </c>
    </row>
    <row r="117" customFormat="false" ht="12.8" hidden="false" customHeight="false" outlineLevel="0" collapsed="false">
      <c r="A117" s="4" t="n">
        <v>41122</v>
      </c>
      <c r="B117" s="5" t="n">
        <v>497000</v>
      </c>
      <c r="C117" s="6" t="n">
        <f aca="false">_xlfn.STDEV.S(B106:B117)</f>
        <v>30102.3506582379</v>
      </c>
      <c r="D117" s="0" t="n">
        <f aca="false">AVERAGE(B106:B117)</f>
        <v>448833.333333333</v>
      </c>
      <c r="E117" s="0" t="n">
        <f aca="false">D117-C117</f>
        <v>418730.982675096</v>
      </c>
      <c r="F117" s="0" t="n">
        <f aca="false">D117-D105</f>
        <v>56416.6666666666</v>
      </c>
    </row>
    <row r="118" customFormat="false" ht="12.8" hidden="false" customHeight="false" outlineLevel="0" collapsed="false">
      <c r="A118" s="4" t="n">
        <v>41153</v>
      </c>
      <c r="B118" s="5" t="n">
        <v>503000</v>
      </c>
      <c r="C118" s="6" t="n">
        <f aca="false">_xlfn.STDEV.S(B107:B118)</f>
        <v>31663.3570838309</v>
      </c>
      <c r="D118" s="0" t="n">
        <f aca="false">AVERAGE(B107:B118)</f>
        <v>456250</v>
      </c>
      <c r="E118" s="0" t="n">
        <f aca="false">D118-C118</f>
        <v>424586.642916169</v>
      </c>
      <c r="F118" s="0" t="n">
        <f aca="false">D118-D106</f>
        <v>60250</v>
      </c>
    </row>
    <row r="119" customFormat="false" ht="12.8" hidden="false" customHeight="false" outlineLevel="0" collapsed="false">
      <c r="A119" s="4" t="n">
        <v>41183</v>
      </c>
      <c r="B119" s="5" t="n">
        <v>561000</v>
      </c>
      <c r="C119" s="6" t="n">
        <f aca="false">_xlfn.STDEV.S(B108:B119)</f>
        <v>41152.3407780791</v>
      </c>
      <c r="D119" s="0" t="n">
        <f aca="false">AVERAGE(B108:B119)</f>
        <v>468333.333333333</v>
      </c>
      <c r="E119" s="0" t="n">
        <f aca="false">D119-C119</f>
        <v>427180.992555254</v>
      </c>
      <c r="F119" s="0" t="n">
        <f aca="false">D119-D107</f>
        <v>69000</v>
      </c>
    </row>
    <row r="120" customFormat="false" ht="12.8" hidden="false" customHeight="false" outlineLevel="0" collapsed="false">
      <c r="A120" s="4" t="n">
        <v>41214</v>
      </c>
      <c r="B120" s="5" t="n">
        <v>567000</v>
      </c>
      <c r="C120" s="6" t="n">
        <f aca="false">_xlfn.STDEV.S(B109:B120)</f>
        <v>46811.6794543128</v>
      </c>
      <c r="D120" s="0" t="n">
        <f aca="false">AVERAGE(B109:B120)</f>
        <v>480666.666666667</v>
      </c>
      <c r="E120" s="0" t="n">
        <f aca="false">D120-C120</f>
        <v>433854.987212354</v>
      </c>
      <c r="F120" s="0" t="n">
        <f aca="false">D120-D108</f>
        <v>78083.3333333334</v>
      </c>
    </row>
    <row r="121" customFormat="false" ht="12.8" hidden="false" customHeight="false" outlineLevel="0" collapsed="false">
      <c r="A121" s="4" t="n">
        <v>41244</v>
      </c>
      <c r="B121" s="5" t="n">
        <v>572000</v>
      </c>
      <c r="C121" s="6" t="n">
        <f aca="false">_xlfn.STDEV.S(B110:B121)</f>
        <v>49530.7526143653</v>
      </c>
      <c r="D121" s="0" t="n">
        <f aca="false">AVERAGE(B110:B121)</f>
        <v>493250</v>
      </c>
      <c r="E121" s="0" t="n">
        <f aca="false">D121-C121</f>
        <v>443719.247385635</v>
      </c>
      <c r="F121" s="0" t="n">
        <f aca="false">D121-D109</f>
        <v>87583.3333333333</v>
      </c>
    </row>
    <row r="122" customFormat="false" ht="12.8" hidden="false" customHeight="false" outlineLevel="0" collapsed="false">
      <c r="A122" s="4" t="n">
        <v>41275</v>
      </c>
      <c r="B122" s="5" t="n">
        <v>699000</v>
      </c>
      <c r="C122" s="6" t="n">
        <f aca="false">_xlfn.STDEV.S(B111:B122)</f>
        <v>72866.5758684177</v>
      </c>
      <c r="D122" s="0" t="n">
        <f aca="false">AVERAGE(B111:B122)</f>
        <v>516083.333333333</v>
      </c>
      <c r="E122" s="0" t="n">
        <f aca="false">D122-C122</f>
        <v>443216.757464916</v>
      </c>
      <c r="F122" s="0" t="n">
        <f aca="false">D122-D110</f>
        <v>107333.333333333</v>
      </c>
    </row>
    <row r="123" customFormat="false" ht="12.8" hidden="false" customHeight="false" outlineLevel="0" collapsed="false">
      <c r="A123" s="4" t="n">
        <v>41306</v>
      </c>
      <c r="B123" s="5" t="n">
        <v>838000</v>
      </c>
      <c r="C123" s="6" t="n">
        <f aca="false">_xlfn.STDEV.S(B112:B123)</f>
        <v>114122.608176337</v>
      </c>
      <c r="D123" s="0" t="n">
        <f aca="false">AVERAGE(B112:B123)</f>
        <v>549166.666666667</v>
      </c>
      <c r="E123" s="0" t="n">
        <f aca="false">D123-C123</f>
        <v>435044.05849033</v>
      </c>
      <c r="F123" s="0" t="n">
        <f aca="false">D123-D111</f>
        <v>136333.333333333</v>
      </c>
    </row>
    <row r="124" customFormat="false" ht="12.8" hidden="false" customHeight="false" outlineLevel="0" collapsed="false">
      <c r="A124" s="4" t="n">
        <v>41334</v>
      </c>
      <c r="B124" s="5" t="n">
        <v>940000</v>
      </c>
      <c r="C124" s="6" t="n">
        <f aca="false">_xlfn.STDEV.S(B113:B124)</f>
        <v>155797.72725615</v>
      </c>
      <c r="D124" s="0" t="n">
        <f aca="false">AVERAGE(B113:B124)</f>
        <v>589750</v>
      </c>
      <c r="E124" s="0" t="n">
        <f aca="false">D124-C124</f>
        <v>433952.27274385</v>
      </c>
      <c r="F124" s="0" t="n">
        <f aca="false">D124-D112</f>
        <v>172083.333333333</v>
      </c>
    </row>
    <row r="125" customFormat="false" ht="12.8" hidden="false" customHeight="false" outlineLevel="0" collapsed="false">
      <c r="A125" s="4" t="n">
        <v>41365</v>
      </c>
      <c r="B125" s="5" t="n">
        <v>972000</v>
      </c>
      <c r="C125" s="6" t="n">
        <f aca="false">_xlfn.STDEV.S(B114:B125)</f>
        <v>184750.855986864</v>
      </c>
      <c r="D125" s="0" t="n">
        <f aca="false">AVERAGE(B114:B125)</f>
        <v>632166.666666667</v>
      </c>
      <c r="E125" s="0" t="n">
        <f aca="false">D125-C125</f>
        <v>447415.810679803</v>
      </c>
      <c r="F125" s="0" t="n">
        <f aca="false">D125-D113</f>
        <v>209083.333333333</v>
      </c>
    </row>
    <row r="126" customFormat="false" ht="12.8" hidden="false" customHeight="false" outlineLevel="0" collapsed="false">
      <c r="A126" s="4" t="n">
        <v>41395</v>
      </c>
      <c r="B126" s="5" t="n">
        <v>982000</v>
      </c>
      <c r="C126" s="6" t="n">
        <f aca="false">_xlfn.STDEV.S(B115:B126)</f>
        <v>202284.734066522</v>
      </c>
      <c r="D126" s="0" t="n">
        <f aca="false">AVERAGE(B115:B126)</f>
        <v>674750</v>
      </c>
      <c r="E126" s="0" t="n">
        <f aca="false">D126-C126</f>
        <v>472465.265933478</v>
      </c>
      <c r="F126" s="0" t="n">
        <f aca="false">D126-D114</f>
        <v>245833.333333333</v>
      </c>
    </row>
    <row r="127" customFormat="false" ht="12.8" hidden="false" customHeight="false" outlineLevel="0" collapsed="false">
      <c r="A127" s="4" t="n">
        <v>41426</v>
      </c>
      <c r="B127" s="5" t="n">
        <v>1200000</v>
      </c>
      <c r="C127" s="6" t="n">
        <f aca="false">_xlfn.STDEV.S(B116:B127)</f>
        <v>242125.108532383</v>
      </c>
      <c r="D127" s="0" t="n">
        <f aca="false">AVERAGE(B116:B127)</f>
        <v>734750</v>
      </c>
      <c r="E127" s="0" t="n">
        <f aca="false">D127-C127</f>
        <v>492624.891467617</v>
      </c>
      <c r="F127" s="0" t="n">
        <f aca="false">D127-D115</f>
        <v>299583.333333333</v>
      </c>
    </row>
    <row r="128" customFormat="false" ht="12.8" hidden="false" customHeight="false" outlineLevel="0" collapsed="false">
      <c r="A128" s="4" t="n">
        <v>41456</v>
      </c>
      <c r="B128" s="5" t="n">
        <v>1300000</v>
      </c>
      <c r="C128" s="6" t="n">
        <f aca="false">_xlfn.STDEV.S(B117:B128)</f>
        <v>277535.405876712</v>
      </c>
      <c r="D128" s="0" t="n">
        <f aca="false">AVERAGE(B117:B128)</f>
        <v>802583.333333333</v>
      </c>
      <c r="E128" s="0" t="n">
        <f aca="false">D128-C128</f>
        <v>525047.927456621</v>
      </c>
      <c r="F128" s="0" t="n">
        <f aca="false">D128-D116</f>
        <v>360916.666666667</v>
      </c>
    </row>
    <row r="129" customFormat="false" ht="12.8" hidden="false" customHeight="false" outlineLevel="0" collapsed="false">
      <c r="A129" s="4" t="n">
        <v>41487</v>
      </c>
      <c r="B129" s="5" t="n">
        <v>1500000</v>
      </c>
      <c r="C129" s="6" t="n">
        <f aca="false">_xlfn.STDEV.S(B118:B129)</f>
        <v>324241.726139152</v>
      </c>
      <c r="D129" s="0" t="n">
        <f aca="false">AVERAGE(B118:B129)</f>
        <v>886166.666666667</v>
      </c>
      <c r="E129" s="0" t="n">
        <f aca="false">D129-C129</f>
        <v>561924.940527514</v>
      </c>
      <c r="F129" s="0" t="n">
        <f aca="false">D129-D117</f>
        <v>437333.333333333</v>
      </c>
    </row>
    <row r="130" customFormat="false" ht="12.8" hidden="false" customHeight="false" outlineLevel="0" collapsed="false">
      <c r="A130" s="4" t="n">
        <v>41518</v>
      </c>
      <c r="B130" s="5" t="n">
        <v>1600000</v>
      </c>
      <c r="C130" s="6" t="n">
        <f aca="false">_xlfn.STDEV.S(B119:B130)</f>
        <v>359155.185079788</v>
      </c>
      <c r="D130" s="0" t="n">
        <f aca="false">AVERAGE(B119:B130)</f>
        <v>977583.333333333</v>
      </c>
      <c r="E130" s="0" t="n">
        <f aca="false">D130-C130</f>
        <v>618428.148253545</v>
      </c>
      <c r="F130" s="0" t="n">
        <f aca="false">D130-D118</f>
        <v>521333.333333333</v>
      </c>
    </row>
    <row r="131" customFormat="false" ht="12.8" hidden="false" customHeight="false" outlineLevel="0" collapsed="false">
      <c r="A131" s="4" t="n">
        <v>41548</v>
      </c>
      <c r="B131" s="5" t="n">
        <v>1600000</v>
      </c>
      <c r="C131" s="6" t="n">
        <f aca="false">_xlfn.STDEV.S(B120:B131)</f>
        <v>374507.879109574</v>
      </c>
      <c r="D131" s="0" t="n">
        <f aca="false">AVERAGE(B120:B131)</f>
        <v>1064166.66666667</v>
      </c>
      <c r="E131" s="0" t="n">
        <f aca="false">D131-C131</f>
        <v>689658.787557093</v>
      </c>
      <c r="F131" s="0" t="n">
        <f aca="false">D131-D119</f>
        <v>595833.333333334</v>
      </c>
    </row>
    <row r="132" customFormat="false" ht="12.8" hidden="false" customHeight="false" outlineLevel="0" collapsed="false">
      <c r="A132" s="4" t="n">
        <v>41579</v>
      </c>
      <c r="B132" s="5" t="n">
        <v>1600000</v>
      </c>
      <c r="C132" s="6" t="n">
        <f aca="false">_xlfn.STDEV.S(B121:B132)</f>
        <v>368514.986743478</v>
      </c>
      <c r="D132" s="0" t="n">
        <f aca="false">AVERAGE(B121:B132)</f>
        <v>1150250</v>
      </c>
      <c r="E132" s="0" t="n">
        <f aca="false">D132-C132</f>
        <v>781735.013256522</v>
      </c>
      <c r="F132" s="0" t="n">
        <f aca="false">D132-D120</f>
        <v>669583.333333333</v>
      </c>
    </row>
    <row r="133" customFormat="false" ht="12.8" hidden="false" customHeight="false" outlineLevel="0" collapsed="false">
      <c r="A133" s="4" t="n">
        <v>41609</v>
      </c>
      <c r="B133" s="5" t="n">
        <v>1600000</v>
      </c>
      <c r="C133" s="6" t="n">
        <f aca="false">_xlfn.STDEV.S(B122:B133)</f>
        <v>340277.015047589</v>
      </c>
      <c r="D133" s="0" t="n">
        <f aca="false">AVERAGE(B122:B133)</f>
        <v>1235916.66666667</v>
      </c>
      <c r="E133" s="0" t="n">
        <f aca="false">D133-C133</f>
        <v>895639.651619078</v>
      </c>
      <c r="F133" s="0" t="n">
        <f aca="false">D133-D121</f>
        <v>742666.666666667</v>
      </c>
    </row>
    <row r="134" customFormat="false" ht="12.8" hidden="false" customHeight="false" outlineLevel="0" collapsed="false">
      <c r="A134" s="4" t="n">
        <v>41640</v>
      </c>
      <c r="B134" s="5" t="n">
        <v>1600000</v>
      </c>
      <c r="C134" s="6" t="n">
        <f aca="false">_xlfn.STDEV.S(B123:B134)</f>
        <v>309001.323915963</v>
      </c>
      <c r="D134" s="0" t="n">
        <f aca="false">AVERAGE(B123:B134)</f>
        <v>1311000</v>
      </c>
      <c r="E134" s="0" t="n">
        <f aca="false">D134-C134</f>
        <v>1001998.67608404</v>
      </c>
      <c r="F134" s="0" t="n">
        <f aca="false">D134-D122</f>
        <v>794916.666666667</v>
      </c>
    </row>
    <row r="135" customFormat="false" ht="12.8" hidden="false" customHeight="false" outlineLevel="0" collapsed="false">
      <c r="A135" s="4" t="n">
        <v>41671</v>
      </c>
      <c r="B135" s="5" t="n">
        <v>1600000</v>
      </c>
      <c r="C135" s="6" t="n">
        <f aca="false">_xlfn.STDEV.S(B124:B135)</f>
        <v>279887.152584427</v>
      </c>
      <c r="D135" s="0" t="n">
        <f aca="false">AVERAGE(B124:B135)</f>
        <v>1374500</v>
      </c>
      <c r="E135" s="0" t="n">
        <f aca="false">D135-C135</f>
        <v>1094612.84741557</v>
      </c>
      <c r="F135" s="0" t="n">
        <f aca="false">D135-D123</f>
        <v>825333.333333333</v>
      </c>
    </row>
    <row r="136" customFormat="false" ht="12.8" hidden="false" customHeight="false" outlineLevel="0" collapsed="false">
      <c r="A136" s="4" t="n">
        <v>41699</v>
      </c>
      <c r="B136" s="5" t="n">
        <v>1600000</v>
      </c>
      <c r="C136" s="6" t="n">
        <f aca="false">_xlfn.STDEV.S(B125:B136)</f>
        <v>249993.636282643</v>
      </c>
      <c r="D136" s="0" t="n">
        <f aca="false">AVERAGE(B125:B136)</f>
        <v>1429500</v>
      </c>
      <c r="E136" s="0" t="n">
        <f aca="false">D136-C136</f>
        <v>1179506.36371736</v>
      </c>
      <c r="F136" s="0" t="n">
        <f aca="false">D136-D124</f>
        <v>839750</v>
      </c>
    </row>
    <row r="137" customFormat="false" ht="12.8" hidden="false" customHeight="false" outlineLevel="0" collapsed="false">
      <c r="A137" s="4" t="n">
        <v>41730</v>
      </c>
      <c r="B137" s="5" t="n">
        <v>1600000</v>
      </c>
      <c r="C137" s="6" t="n">
        <f aca="false">_xlfn.STDEV.S(B126:B137)</f>
        <v>207663.11587995</v>
      </c>
      <c r="D137" s="0" t="n">
        <f aca="false">AVERAGE(B126:B137)</f>
        <v>1481833.33333333</v>
      </c>
      <c r="E137" s="0" t="n">
        <f aca="false">D137-C137</f>
        <v>1274170.21745338</v>
      </c>
      <c r="F137" s="0" t="n">
        <f aca="false">D137-D125</f>
        <v>849666.666666667</v>
      </c>
    </row>
    <row r="138" customFormat="false" ht="12.8" hidden="false" customHeight="false" outlineLevel="0" collapsed="false">
      <c r="A138" s="4" t="n">
        <v>41760</v>
      </c>
      <c r="B138" s="5" t="n">
        <v>1600000</v>
      </c>
      <c r="C138" s="6" t="n">
        <f aca="false">_xlfn.STDEV.S(B127:B138)</f>
        <v>137068.883368468</v>
      </c>
      <c r="D138" s="0" t="n">
        <f aca="false">AVERAGE(B127:B138)</f>
        <v>1533333.33333333</v>
      </c>
      <c r="E138" s="0" t="n">
        <f aca="false">D138-C138</f>
        <v>1396264.44996486</v>
      </c>
      <c r="F138" s="0" t="n">
        <f aca="false">D138-D126</f>
        <v>858583.333333333</v>
      </c>
    </row>
    <row r="139" customFormat="false" ht="12.8" hidden="false" customHeight="false" outlineLevel="0" collapsed="false">
      <c r="A139" s="4" t="n">
        <v>41791</v>
      </c>
      <c r="B139" s="5" t="n">
        <v>1700000</v>
      </c>
      <c r="C139" s="6" t="n">
        <f aca="false">_xlfn.STDEV.S(B128:B139)</f>
        <v>96530.7299163423</v>
      </c>
      <c r="D139" s="0" t="n">
        <f aca="false">AVERAGE(B128:B139)</f>
        <v>1575000</v>
      </c>
      <c r="E139" s="0" t="n">
        <f aca="false">D139-C139</f>
        <v>1478469.27008366</v>
      </c>
      <c r="F139" s="0" t="n">
        <f aca="false">D139-D127</f>
        <v>840250</v>
      </c>
    </row>
    <row r="140" customFormat="false" ht="12.8" hidden="false" customHeight="false" outlineLevel="0" collapsed="false">
      <c r="A140" s="4" t="n">
        <v>41821</v>
      </c>
      <c r="B140" s="5" t="n">
        <v>1800000</v>
      </c>
      <c r="C140" s="6" t="n">
        <f aca="false">_xlfn.STDEV.S(B129:B140)</f>
        <v>71774.0562565273</v>
      </c>
      <c r="D140" s="0" t="n">
        <f aca="false">AVERAGE(B129:B140)</f>
        <v>1616666.66666667</v>
      </c>
      <c r="E140" s="0" t="n">
        <f aca="false">D140-C140</f>
        <v>1544892.61041014</v>
      </c>
      <c r="F140" s="0" t="n">
        <f aca="false">D140-D128</f>
        <v>814083.333333333</v>
      </c>
    </row>
    <row r="141" customFormat="false" ht="12.8" hidden="false" customHeight="false" outlineLevel="0" collapsed="false">
      <c r="A141" s="4" t="n">
        <v>41852</v>
      </c>
      <c r="B141" s="5" t="n">
        <v>1900000</v>
      </c>
      <c r="C141" s="6" t="n">
        <f aca="false">_xlfn.STDEV.S(B130:B141)</f>
        <v>100000</v>
      </c>
      <c r="D141" s="0" t="n">
        <f aca="false">AVERAGE(B130:B141)</f>
        <v>1650000</v>
      </c>
      <c r="E141" s="0" t="n">
        <f aca="false">D141-C141</f>
        <v>1550000</v>
      </c>
      <c r="F141" s="0" t="n">
        <f aca="false">D141-D129</f>
        <v>763833.333333333</v>
      </c>
    </row>
    <row r="142" customFormat="false" ht="12.8" hidden="false" customHeight="false" outlineLevel="0" collapsed="false">
      <c r="A142" s="4" t="n">
        <v>41883</v>
      </c>
      <c r="B142" s="5" t="n">
        <v>1900000</v>
      </c>
      <c r="C142" s="6" t="n">
        <f aca="false">_xlfn.STDEV.S(B131:B142)</f>
        <v>121543.108701099</v>
      </c>
      <c r="D142" s="0" t="n">
        <f aca="false">AVERAGE(B131:B142)</f>
        <v>1675000</v>
      </c>
      <c r="E142" s="0" t="n">
        <f aca="false">D142-C142</f>
        <v>1553456.8912989</v>
      </c>
      <c r="F142" s="0" t="n">
        <f aca="false">D142-D130</f>
        <v>697416.666666667</v>
      </c>
    </row>
    <row r="143" customFormat="false" ht="12.8" hidden="false" customHeight="false" outlineLevel="0" collapsed="false">
      <c r="A143" s="4" t="n">
        <v>41913</v>
      </c>
      <c r="B143" s="5" t="n">
        <v>1900000</v>
      </c>
      <c r="C143" s="6" t="n">
        <f aca="false">_xlfn.STDEV.S(B132:B143)</f>
        <v>134839.972492648</v>
      </c>
      <c r="D143" s="0" t="n">
        <f aca="false">AVERAGE(B132:B143)</f>
        <v>1700000</v>
      </c>
      <c r="E143" s="0" t="n">
        <f aca="false">D143-C143</f>
        <v>1565160.02750735</v>
      </c>
      <c r="F143" s="0" t="n">
        <f aca="false">D143-D131</f>
        <v>635833.333333333</v>
      </c>
    </row>
    <row r="144" customFormat="false" ht="12.8" hidden="false" customHeight="false" outlineLevel="0" collapsed="false">
      <c r="A144" s="4" t="n">
        <v>41944</v>
      </c>
      <c r="B144" s="5" t="n">
        <v>1900000</v>
      </c>
      <c r="C144" s="6" t="n">
        <f aca="false">_xlfn.STDEV.S(B133:B144)</f>
        <v>142222.616792382</v>
      </c>
      <c r="D144" s="0" t="n">
        <f aca="false">AVERAGE(B133:B144)</f>
        <v>1725000</v>
      </c>
      <c r="E144" s="0" t="n">
        <f aca="false">D144-C144</f>
        <v>1582777.38320762</v>
      </c>
      <c r="F144" s="0" t="n">
        <f aca="false">D144-D132</f>
        <v>574750</v>
      </c>
    </row>
    <row r="145" customFormat="false" ht="12.8" hidden="false" customHeight="false" outlineLevel="0" collapsed="false">
      <c r="A145" s="4" t="n">
        <v>41974</v>
      </c>
      <c r="B145" s="5" t="n">
        <v>2000000</v>
      </c>
      <c r="C145" s="6" t="n">
        <f aca="false">_xlfn.STDEV.S(B134:B145)</f>
        <v>156427.928995103</v>
      </c>
      <c r="D145" s="0" t="n">
        <f aca="false">AVERAGE(B134:B145)</f>
        <v>1758333.33333333</v>
      </c>
      <c r="E145" s="0" t="n">
        <f aca="false">D145-C145</f>
        <v>1601905.40433823</v>
      </c>
      <c r="F145" s="0" t="n">
        <f aca="false">D145-D133</f>
        <v>522416.666666667</v>
      </c>
    </row>
    <row r="146" customFormat="false" ht="12.8" hidden="false" customHeight="false" outlineLevel="0" collapsed="false">
      <c r="A146" s="4" t="n">
        <v>42005</v>
      </c>
      <c r="B146" s="5" t="n">
        <v>2000000</v>
      </c>
      <c r="C146" s="6" t="n">
        <f aca="false">_xlfn.STDEV.S(B135:B146)</f>
        <v>162135.371797393</v>
      </c>
      <c r="D146" s="0" t="n">
        <f aca="false">AVERAGE(B135:B146)</f>
        <v>1791666.66666667</v>
      </c>
      <c r="E146" s="0" t="n">
        <f aca="false">D146-C146</f>
        <v>1629531.29486927</v>
      </c>
      <c r="F146" s="0" t="n">
        <f aca="false">D146-D134</f>
        <v>480666.666666667</v>
      </c>
    </row>
    <row r="147" customFormat="false" ht="12.8" hidden="false" customHeight="false" outlineLevel="0" collapsed="false">
      <c r="A147" s="4" t="n">
        <v>42036</v>
      </c>
      <c r="B147" s="5" t="n">
        <v>2000000</v>
      </c>
      <c r="C147" s="6" t="n">
        <f aca="false">_xlfn.STDEV.S(B136:B147)</f>
        <v>160255.477852765</v>
      </c>
      <c r="D147" s="0" t="n">
        <f aca="false">AVERAGE(B136:B147)</f>
        <v>1825000</v>
      </c>
      <c r="E147" s="0" t="n">
        <f aca="false">D147-C147</f>
        <v>1664744.52214723</v>
      </c>
      <c r="F147" s="0" t="n">
        <f aca="false">D147-D135</f>
        <v>450500</v>
      </c>
    </row>
    <row r="148" customFormat="false" ht="12.8" hidden="false" customHeight="false" outlineLevel="0" collapsed="false">
      <c r="A148" s="4" t="n">
        <v>42064</v>
      </c>
      <c r="B148" s="5" t="n">
        <v>2000000</v>
      </c>
      <c r="C148" s="6" t="n">
        <f aca="false">_xlfn.STDEV.S(B137:B148)</f>
        <v>150504.203102489</v>
      </c>
      <c r="D148" s="0" t="n">
        <f aca="false">AVERAGE(B137:B148)</f>
        <v>1858333.33333333</v>
      </c>
      <c r="E148" s="0" t="n">
        <f aca="false">D148-C148</f>
        <v>1707829.13023084</v>
      </c>
      <c r="F148" s="0" t="n">
        <f aca="false">D148-D136</f>
        <v>428833.333333333</v>
      </c>
    </row>
    <row r="149" customFormat="false" ht="12.8" hidden="false" customHeight="false" outlineLevel="0" collapsed="false">
      <c r="A149" s="4" t="n">
        <v>42095</v>
      </c>
      <c r="B149" s="5" t="n">
        <v>2000000</v>
      </c>
      <c r="C149" s="6" t="n">
        <f aca="false">_xlfn.STDEV.S(B138:B149)</f>
        <v>131137.217055151</v>
      </c>
      <c r="D149" s="0" t="n">
        <f aca="false">AVERAGE(B138:B149)</f>
        <v>1891666.66666667</v>
      </c>
      <c r="E149" s="0" t="n">
        <f aca="false">D149-C149</f>
        <v>1760529.44961152</v>
      </c>
      <c r="F149" s="0" t="n">
        <f aca="false">D149-D137</f>
        <v>409833.333333333</v>
      </c>
    </row>
    <row r="150" customFormat="false" ht="12.8" hidden="false" customHeight="false" outlineLevel="0" collapsed="false">
      <c r="A150" s="4" t="n">
        <v>42125</v>
      </c>
      <c r="B150" s="5" t="n">
        <v>2000000</v>
      </c>
      <c r="C150" s="6" t="n">
        <f aca="false">_xlfn.STDEV.S(B139:B150)</f>
        <v>96530.7299163423</v>
      </c>
      <c r="D150" s="0" t="n">
        <f aca="false">AVERAGE(B139:B150)</f>
        <v>1925000</v>
      </c>
      <c r="E150" s="0" t="n">
        <f aca="false">D150-C150</f>
        <v>1828469.27008366</v>
      </c>
      <c r="F150" s="0" t="n">
        <f aca="false">D150-D138</f>
        <v>391666.666666667</v>
      </c>
    </row>
    <row r="151" customFormat="false" ht="12.8" hidden="false" customHeight="false" outlineLevel="0" collapsed="false">
      <c r="A151" s="4" t="n">
        <v>42156</v>
      </c>
      <c r="B151" s="5" t="n">
        <v>2000000</v>
      </c>
      <c r="C151" s="6" t="n">
        <f aca="false">_xlfn.STDEV.S(B140:B151)</f>
        <v>67419.9862463242</v>
      </c>
      <c r="D151" s="0" t="n">
        <f aca="false">AVERAGE(B140:B151)</f>
        <v>1950000</v>
      </c>
      <c r="E151" s="0" t="n">
        <f aca="false">D151-C151</f>
        <v>1882580.01375368</v>
      </c>
      <c r="F151" s="0" t="n">
        <f aca="false">D151-D139</f>
        <v>375000</v>
      </c>
    </row>
    <row r="152" customFormat="false" ht="12.8" hidden="false" customHeight="false" outlineLevel="0" collapsed="false">
      <c r="A152" s="4" t="n">
        <v>42186</v>
      </c>
      <c r="B152" s="5" t="n">
        <v>2000000</v>
      </c>
      <c r="C152" s="6" t="n">
        <f aca="false">_xlfn.STDEV.S(B141:B152)</f>
        <v>49236.5963917331</v>
      </c>
      <c r="D152" s="0" t="n">
        <f aca="false">AVERAGE(B141:B152)</f>
        <v>1966666.66666667</v>
      </c>
      <c r="E152" s="0" t="n">
        <f aca="false">D152-C152</f>
        <v>1917430.07027493</v>
      </c>
      <c r="F152" s="0" t="n">
        <f aca="false">D152-D140</f>
        <v>350000</v>
      </c>
    </row>
    <row r="153" customFormat="false" ht="12.8" hidden="false" customHeight="false" outlineLevel="0" collapsed="false">
      <c r="A153" s="4" t="n">
        <v>42217</v>
      </c>
      <c r="B153" s="5" t="n">
        <v>2000000</v>
      </c>
      <c r="C153" s="6" t="n">
        <f aca="false">_xlfn.STDEV.S(B142:B153)</f>
        <v>45226.7016866645</v>
      </c>
      <c r="D153" s="0" t="n">
        <f aca="false">AVERAGE(B142:B153)</f>
        <v>1975000</v>
      </c>
      <c r="E153" s="0" t="n">
        <f aca="false">D153-C153</f>
        <v>1929773.29831334</v>
      </c>
      <c r="F153" s="0" t="n">
        <f aca="false">D153-D141</f>
        <v>325000</v>
      </c>
    </row>
    <row r="154" customFormat="false" ht="12.8" hidden="false" customHeight="false" outlineLevel="0" collapsed="false">
      <c r="A154" s="4" t="n">
        <v>42248</v>
      </c>
      <c r="B154" s="5" t="n">
        <v>2000000</v>
      </c>
      <c r="C154" s="6" t="n">
        <f aca="false">_xlfn.STDEV.S(B143:B154)</f>
        <v>38924.9472080761</v>
      </c>
      <c r="D154" s="0" t="n">
        <f aca="false">AVERAGE(B143:B154)</f>
        <v>1983333.33333333</v>
      </c>
      <c r="E154" s="0" t="n">
        <f aca="false">D154-C154</f>
        <v>1944408.38612526</v>
      </c>
      <c r="F154" s="0" t="n">
        <f aca="false">D154-D142</f>
        <v>308333.333333333</v>
      </c>
    </row>
    <row r="155" customFormat="false" ht="12.8" hidden="false" customHeight="false" outlineLevel="0" collapsed="false">
      <c r="A155" s="4" t="n">
        <v>42278</v>
      </c>
      <c r="B155" s="5" t="n">
        <v>2000000</v>
      </c>
      <c r="C155" s="6" t="n">
        <f aca="false">_xlfn.STDEV.S(B144:B155)</f>
        <v>28867.5134594813</v>
      </c>
      <c r="D155" s="0" t="n">
        <f aca="false">AVERAGE(B144:B155)</f>
        <v>1991666.66666667</v>
      </c>
      <c r="E155" s="0" t="n">
        <f aca="false">D155-C155</f>
        <v>1962799.15320719</v>
      </c>
      <c r="F155" s="0" t="n">
        <f aca="false">D155-D143</f>
        <v>291666.666666667</v>
      </c>
    </row>
    <row r="156" customFormat="false" ht="12.8" hidden="false" customHeight="false" outlineLevel="0" collapsed="false">
      <c r="A156" s="4" t="n">
        <v>42309</v>
      </c>
      <c r="B156" s="5" t="n">
        <v>2200000</v>
      </c>
      <c r="C156" s="6" t="n">
        <f aca="false">_xlfn.STDEV.S(B145:B156)</f>
        <v>57735.0269189626</v>
      </c>
      <c r="D156" s="0" t="n">
        <f aca="false">AVERAGE(B145:B156)</f>
        <v>2016666.66666667</v>
      </c>
      <c r="E156" s="0" t="n">
        <f aca="false">D156-C156</f>
        <v>1958931.6397477</v>
      </c>
      <c r="F156" s="0" t="n">
        <f aca="false">D156-D144</f>
        <v>291666.666666667</v>
      </c>
    </row>
    <row r="157" customFormat="false" ht="12.8" hidden="false" customHeight="false" outlineLevel="0" collapsed="false">
      <c r="A157" s="4" t="n">
        <v>42339</v>
      </c>
      <c r="B157" s="5" t="n">
        <v>2400000</v>
      </c>
      <c r="C157" s="6" t="n">
        <f aca="false">_xlfn.STDEV.S(B146:B157)</f>
        <v>124316.312101612</v>
      </c>
      <c r="D157" s="0" t="n">
        <f aca="false">AVERAGE(B146:B157)</f>
        <v>2050000</v>
      </c>
      <c r="E157" s="0" t="n">
        <f aca="false">D157-C157</f>
        <v>1925683.68789839</v>
      </c>
      <c r="F157" s="0" t="n">
        <f aca="false">D157-D145</f>
        <v>291666.666666667</v>
      </c>
    </row>
    <row r="158" customFormat="false" ht="12.8" hidden="false" customHeight="false" outlineLevel="0" collapsed="false">
      <c r="A158" s="4" t="n">
        <v>42370</v>
      </c>
      <c r="B158" s="5" t="n">
        <v>2800000</v>
      </c>
      <c r="C158" s="6" t="n">
        <f aca="false">_xlfn.STDEV.S(B147:B158)</f>
        <v>248022.481874429</v>
      </c>
      <c r="D158" s="0" t="n">
        <f aca="false">AVERAGE(B147:B158)</f>
        <v>2116666.66666667</v>
      </c>
      <c r="E158" s="0" t="n">
        <f aca="false">D158-C158</f>
        <v>1868644.18479224</v>
      </c>
      <c r="F158" s="0" t="n">
        <f aca="false">D158-D146</f>
        <v>325000</v>
      </c>
    </row>
    <row r="159" customFormat="false" ht="12.8" hidden="false" customHeight="false" outlineLevel="0" collapsed="false">
      <c r="A159" s="4" t="n">
        <v>42401</v>
      </c>
      <c r="B159" s="5" t="n">
        <v>2900000</v>
      </c>
      <c r="C159" s="6" t="n">
        <f aca="false">_xlfn.STDEV.S(B148:B159)</f>
        <v>331548.250522066</v>
      </c>
      <c r="D159" s="0" t="n">
        <f aca="false">AVERAGE(B148:B159)</f>
        <v>2191666.66666667</v>
      </c>
      <c r="E159" s="0" t="n">
        <f aca="false">D159-C159</f>
        <v>1860118.4161446</v>
      </c>
      <c r="F159" s="0" t="n">
        <f aca="false">D159-D147</f>
        <v>366666.666666667</v>
      </c>
    </row>
    <row r="160" customFormat="false" ht="12.8" hidden="false" customHeight="false" outlineLevel="0" collapsed="false">
      <c r="A160" s="4" t="n">
        <v>42430</v>
      </c>
      <c r="B160" s="5" t="n">
        <v>2900000</v>
      </c>
      <c r="C160" s="6" t="n">
        <f aca="false">_xlfn.STDEV.S(B149:B160)</f>
        <v>382178.761917255</v>
      </c>
      <c r="D160" s="0" t="n">
        <f aca="false">AVERAGE(B149:B160)</f>
        <v>2266666.66666667</v>
      </c>
      <c r="E160" s="0" t="n">
        <f aca="false">D160-C160</f>
        <v>1884487.90474941</v>
      </c>
      <c r="F160" s="0" t="n">
        <f aca="false">D160-D148</f>
        <v>408333.333333333</v>
      </c>
    </row>
    <row r="161" customFormat="false" ht="12.8" hidden="false" customHeight="false" outlineLevel="0" collapsed="false">
      <c r="A161" s="4" t="n">
        <v>42461</v>
      </c>
      <c r="B161" s="5" t="n">
        <v>3000000</v>
      </c>
      <c r="C161" s="6" t="n">
        <f aca="false">_xlfn.STDEV.S(B150:B161)</f>
        <v>425334.093283258</v>
      </c>
      <c r="D161" s="0" t="n">
        <f aca="false">AVERAGE(B150:B161)</f>
        <v>2350000</v>
      </c>
      <c r="E161" s="0" t="n">
        <f aca="false">D161-C161</f>
        <v>1924665.90671674</v>
      </c>
      <c r="F161" s="0" t="n">
        <f aca="false">D161-D149</f>
        <v>458333.333333333</v>
      </c>
    </row>
    <row r="162" customFormat="false" ht="12.8" hidden="false" customHeight="false" outlineLevel="0" collapsed="false">
      <c r="A162" s="4" t="n">
        <v>42491</v>
      </c>
      <c r="B162" s="5" t="n">
        <v>3200000</v>
      </c>
      <c r="C162" s="6" t="n">
        <f aca="false">_xlfn.STDEV.S(B151:B162)</f>
        <v>473862.273815351</v>
      </c>
      <c r="D162" s="0" t="n">
        <f aca="false">AVERAGE(B151:B162)</f>
        <v>2450000</v>
      </c>
      <c r="E162" s="0" t="n">
        <f aca="false">D162-C162</f>
        <v>1976137.72618465</v>
      </c>
      <c r="F162" s="0" t="n">
        <f aca="false">D162-D150</f>
        <v>525000</v>
      </c>
    </row>
    <row r="163" customFormat="false" ht="12.8" hidden="false" customHeight="false" outlineLevel="0" collapsed="false">
      <c r="A163" s="4" t="n">
        <v>42522</v>
      </c>
      <c r="B163" s="5" t="n">
        <v>3300000</v>
      </c>
      <c r="C163" s="6" t="n">
        <f aca="false">_xlfn.STDEV.S(B152:B163)</f>
        <v>508935.311719625</v>
      </c>
      <c r="D163" s="0" t="n">
        <f aca="false">AVERAGE(B152:B163)</f>
        <v>2558333.33333333</v>
      </c>
      <c r="E163" s="0" t="n">
        <f aca="false">D163-C163</f>
        <v>2049398.02161371</v>
      </c>
      <c r="F163" s="0" t="n">
        <f aca="false">D163-D151</f>
        <v>608333.333333334</v>
      </c>
    </row>
    <row r="164" customFormat="false" ht="12.8" hidden="false" customHeight="false" outlineLevel="0" collapsed="false">
      <c r="A164" s="4" t="n">
        <v>42552</v>
      </c>
      <c r="B164" s="5" t="n">
        <v>3400000</v>
      </c>
      <c r="C164" s="6" t="n">
        <f aca="false">_xlfn.STDEV.S(B153:B164)</f>
        <v>529364.971194046</v>
      </c>
      <c r="D164" s="0" t="n">
        <f aca="false">AVERAGE(B153:B164)</f>
        <v>2675000</v>
      </c>
      <c r="E164" s="0" t="n">
        <f aca="false">D164-C164</f>
        <v>2145635.02880595</v>
      </c>
      <c r="F164" s="0" t="n">
        <f aca="false">D164-D152</f>
        <v>708333.333333333</v>
      </c>
    </row>
    <row r="165" customFormat="false" ht="12.8" hidden="false" customHeight="false" outlineLevel="0" collapsed="false">
      <c r="A165" s="4" t="n">
        <v>42583</v>
      </c>
      <c r="B165" s="5" t="n">
        <v>3400000</v>
      </c>
      <c r="C165" s="6" t="n">
        <f aca="false">_xlfn.STDEV.S(B154:B165)</f>
        <v>521289.194442417</v>
      </c>
      <c r="D165" s="0" t="n">
        <f aca="false">AVERAGE(B154:B165)</f>
        <v>2791666.66666667</v>
      </c>
      <c r="E165" s="0" t="n">
        <f aca="false">D165-C165</f>
        <v>2270377.47222425</v>
      </c>
      <c r="F165" s="0" t="n">
        <f aca="false">D165-D153</f>
        <v>816666.666666666</v>
      </c>
    </row>
    <row r="166" customFormat="false" ht="12.8" hidden="false" customHeight="false" outlineLevel="0" collapsed="false">
      <c r="A166" s="4" t="n">
        <v>42614</v>
      </c>
      <c r="B166" s="5" t="n">
        <v>3500000</v>
      </c>
      <c r="C166" s="6" t="n">
        <f aca="false">_xlfn.STDEV.S(B155:B166)</f>
        <v>493288.286231625</v>
      </c>
      <c r="D166" s="0" t="n">
        <f aca="false">AVERAGE(B155:B166)</f>
        <v>2916666.66666667</v>
      </c>
      <c r="E166" s="0" t="n">
        <f aca="false">D166-C166</f>
        <v>2423378.38043504</v>
      </c>
      <c r="F166" s="0" t="n">
        <f aca="false">D166-D154</f>
        <v>933333.333333333</v>
      </c>
    </row>
    <row r="167" customFormat="false" ht="12.8" hidden="false" customHeight="false" outlineLevel="0" collapsed="false">
      <c r="A167" s="4" t="n">
        <v>42644</v>
      </c>
      <c r="B167" s="5" t="n">
        <v>3700000</v>
      </c>
      <c r="C167" s="6" t="n">
        <f aca="false">_xlfn.STDEV.S(B156:B167)</f>
        <v>448144.321991625</v>
      </c>
      <c r="D167" s="0" t="n">
        <f aca="false">AVERAGE(B156:B167)</f>
        <v>3058333.33333333</v>
      </c>
      <c r="E167" s="0" t="n">
        <f aca="false">D167-C167</f>
        <v>2610189.01134171</v>
      </c>
      <c r="F167" s="0" t="n">
        <f aca="false">D167-D155</f>
        <v>1066666.66666667</v>
      </c>
    </row>
    <row r="168" customFormat="false" ht="12.8" hidden="false" customHeight="false" outlineLevel="0" collapsed="false">
      <c r="A168" s="4" t="n">
        <v>42675</v>
      </c>
      <c r="B168" s="5" t="n">
        <v>3800000</v>
      </c>
      <c r="C168" s="6" t="n">
        <f aca="false">_xlfn.STDEV.S(B157:B168)</f>
        <v>405548.636996473</v>
      </c>
      <c r="D168" s="0" t="n">
        <f aca="false">AVERAGE(B157:B168)</f>
        <v>3191666.66666667</v>
      </c>
      <c r="E168" s="0" t="n">
        <f aca="false">D168-C168</f>
        <v>2786118.02967019</v>
      </c>
      <c r="F168" s="0" t="n">
        <f aca="false">D168-D156</f>
        <v>1175000</v>
      </c>
    </row>
    <row r="169" customFormat="false" ht="12.8" hidden="false" customHeight="false" outlineLevel="0" collapsed="false">
      <c r="A169" s="4" t="n">
        <v>42705</v>
      </c>
      <c r="B169" s="5" t="n">
        <v>3800000</v>
      </c>
      <c r="C169" s="6" t="n">
        <f aca="false">_xlfn.STDEV.S(B158:B169)</f>
        <v>355370.058935582</v>
      </c>
      <c r="D169" s="0" t="n">
        <f aca="false">AVERAGE(B158:B169)</f>
        <v>3308333.33333333</v>
      </c>
      <c r="E169" s="0" t="n">
        <f aca="false">D169-C169</f>
        <v>2952963.27439775</v>
      </c>
      <c r="F169" s="0" t="n">
        <f aca="false">D169-D157</f>
        <v>1258333.33333333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s="3" customFormat="true" ht="12.8" hidden="false" customHeight="false" outlineLevel="0" collapsed="false">
      <c r="A1" s="1" t="s">
        <v>0</v>
      </c>
      <c r="B1" s="2" t="s">
        <v>9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8" hidden="false" customHeight="false" outlineLevel="0" collapsed="false">
      <c r="A2" s="4" t="n">
        <v>37622</v>
      </c>
      <c r="B2" s="5" t="n">
        <v>20</v>
      </c>
      <c r="C2" s="5"/>
    </row>
    <row r="3" customFormat="false" ht="12.8" hidden="false" customHeight="false" outlineLevel="0" collapsed="false">
      <c r="A3" s="4" t="n">
        <v>37653</v>
      </c>
      <c r="B3" s="5" t="n">
        <v>53</v>
      </c>
      <c r="C3" s="5"/>
    </row>
    <row r="4" customFormat="false" ht="12.8" hidden="false" customHeight="false" outlineLevel="0" collapsed="false">
      <c r="A4" s="4" t="n">
        <v>37681</v>
      </c>
      <c r="B4" s="5" t="n">
        <v>38</v>
      </c>
      <c r="C4" s="5"/>
    </row>
    <row r="5" customFormat="false" ht="12.8" hidden="false" customHeight="false" outlineLevel="0" collapsed="false">
      <c r="A5" s="4" t="n">
        <v>37712</v>
      </c>
      <c r="B5" s="5" t="n">
        <v>22</v>
      </c>
      <c r="C5" s="5"/>
    </row>
    <row r="6" customFormat="false" ht="12.8" hidden="false" customHeight="false" outlineLevel="0" collapsed="false">
      <c r="A6" s="4" t="n">
        <v>37742</v>
      </c>
      <c r="B6" s="5" t="n">
        <v>29</v>
      </c>
      <c r="C6" s="5"/>
    </row>
    <row r="7" customFormat="false" ht="12.8" hidden="false" customHeight="false" outlineLevel="0" collapsed="false">
      <c r="A7" s="4" t="n">
        <v>37773</v>
      </c>
      <c r="B7" s="5" t="n">
        <v>35</v>
      </c>
      <c r="C7" s="5"/>
    </row>
    <row r="8" customFormat="false" ht="12.8" hidden="false" customHeight="false" outlineLevel="0" collapsed="false">
      <c r="A8" s="4" t="n">
        <v>37803</v>
      </c>
      <c r="B8" s="5" t="n">
        <v>26</v>
      </c>
      <c r="C8" s="5"/>
    </row>
    <row r="9" customFormat="false" ht="12.8" hidden="false" customHeight="false" outlineLevel="0" collapsed="false">
      <c r="A9" s="4" t="n">
        <v>37834</v>
      </c>
      <c r="B9" s="5" t="n">
        <v>36</v>
      </c>
      <c r="C9" s="5"/>
    </row>
    <row r="10" customFormat="false" ht="12.8" hidden="false" customHeight="false" outlineLevel="0" collapsed="false">
      <c r="A10" s="4" t="n">
        <v>37865</v>
      </c>
      <c r="B10" s="5" t="n">
        <v>31</v>
      </c>
      <c r="C10" s="5"/>
    </row>
    <row r="11" customFormat="false" ht="12.8" hidden="false" customHeight="false" outlineLevel="0" collapsed="false">
      <c r="A11" s="4" t="n">
        <v>37895</v>
      </c>
      <c r="B11" s="5" t="n">
        <v>45</v>
      </c>
      <c r="C11" s="5"/>
    </row>
    <row r="12" customFormat="false" ht="12.8" hidden="false" customHeight="false" outlineLevel="0" collapsed="false">
      <c r="A12" s="4" t="n">
        <v>37926</v>
      </c>
      <c r="B12" s="5" t="n">
        <v>59</v>
      </c>
      <c r="C12" s="5"/>
    </row>
    <row r="13" customFormat="false" ht="12.8" hidden="false" customHeight="false" outlineLevel="0" collapsed="false">
      <c r="A13" s="4" t="n">
        <v>37956</v>
      </c>
      <c r="B13" s="5" t="n">
        <v>44</v>
      </c>
      <c r="C13" s="6" t="n">
        <f aca="false">_xlfn.STDEV.S(B2:B13)</f>
        <v>12.0264859221788</v>
      </c>
      <c r="D13" s="0" t="n">
        <f aca="false">AVERAGE(B2:B13)</f>
        <v>36.5</v>
      </c>
      <c r="E13" s="0" t="n">
        <f aca="false">D13-C13</f>
        <v>24.4735140778212</v>
      </c>
    </row>
    <row r="14" customFormat="false" ht="12.8" hidden="false" customHeight="false" outlineLevel="0" collapsed="false">
      <c r="A14" s="4" t="n">
        <v>37987</v>
      </c>
      <c r="B14" s="5" t="n">
        <v>46</v>
      </c>
      <c r="C14" s="6" t="n">
        <f aca="false">_xlfn.STDEV.S(B3:B14)</f>
        <v>11.0891702561417</v>
      </c>
      <c r="D14" s="0" t="n">
        <f aca="false">AVERAGE(B3:B14)</f>
        <v>38.6666666666667</v>
      </c>
      <c r="E14" s="0" t="n">
        <f aca="false">D14-C14</f>
        <v>27.577496410525</v>
      </c>
    </row>
    <row r="15" customFormat="false" ht="12.8" hidden="false" customHeight="false" outlineLevel="0" collapsed="false">
      <c r="A15" s="4" t="n">
        <v>38018</v>
      </c>
      <c r="B15" s="5" t="n">
        <v>61</v>
      </c>
      <c r="C15" s="6" t="n">
        <f aca="false">_xlfn.STDEV.S(B4:B15)</f>
        <v>12.212760341197</v>
      </c>
      <c r="D15" s="0" t="n">
        <f aca="false">AVERAGE(B4:B15)</f>
        <v>39.3333333333333</v>
      </c>
      <c r="E15" s="0" t="n">
        <f aca="false">D15-C15</f>
        <v>27.1205729921363</v>
      </c>
    </row>
    <row r="16" customFormat="false" ht="12.8" hidden="false" customHeight="false" outlineLevel="0" collapsed="false">
      <c r="A16" s="4" t="n">
        <v>38047</v>
      </c>
      <c r="B16" s="5" t="n">
        <v>85</v>
      </c>
      <c r="C16" s="6" t="n">
        <f aca="false">_xlfn.STDEV.S(B5:B16)</f>
        <v>17.9399250023769</v>
      </c>
      <c r="D16" s="0" t="n">
        <f aca="false">AVERAGE(B5:B16)</f>
        <v>43.25</v>
      </c>
      <c r="E16" s="0" t="n">
        <f aca="false">D16-C16</f>
        <v>25.3100749976231</v>
      </c>
    </row>
    <row r="17" customFormat="false" ht="12.8" hidden="false" customHeight="false" outlineLevel="0" collapsed="false">
      <c r="A17" s="4" t="n">
        <v>38078</v>
      </c>
      <c r="B17" s="5" t="n">
        <v>75</v>
      </c>
      <c r="C17" s="6" t="n">
        <f aca="false">_xlfn.STDEV.S(B6:B17)</f>
        <v>18.7390371991603</v>
      </c>
      <c r="D17" s="0" t="n">
        <f aca="false">AVERAGE(B6:B17)</f>
        <v>47.6666666666667</v>
      </c>
      <c r="E17" s="0" t="n">
        <f aca="false">D17-C17</f>
        <v>28.9276294675063</v>
      </c>
    </row>
    <row r="18" customFormat="false" ht="12.8" hidden="false" customHeight="false" outlineLevel="0" collapsed="false">
      <c r="A18" s="4" t="n">
        <v>38108</v>
      </c>
      <c r="B18" s="5" t="n">
        <v>89</v>
      </c>
      <c r="C18" s="6" t="n">
        <f aca="false">_xlfn.STDEV.S(B7:B18)</f>
        <v>21.1545539190774</v>
      </c>
      <c r="D18" s="0" t="n">
        <f aca="false">AVERAGE(B7:B18)</f>
        <v>52.6666666666667</v>
      </c>
      <c r="E18" s="0" t="n">
        <f aca="false">D18-C18</f>
        <v>31.5121127475893</v>
      </c>
    </row>
    <row r="19" customFormat="false" ht="12.8" hidden="false" customHeight="false" outlineLevel="0" collapsed="false">
      <c r="A19" s="4" t="n">
        <v>38139</v>
      </c>
      <c r="B19" s="5" t="n">
        <v>66</v>
      </c>
      <c r="C19" s="6" t="n">
        <f aca="false">_xlfn.STDEV.S(B8:B19)</f>
        <v>20.6887101403816</v>
      </c>
      <c r="D19" s="0" t="n">
        <f aca="false">AVERAGE(B8:B19)</f>
        <v>55.25</v>
      </c>
      <c r="E19" s="0" t="n">
        <f aca="false">D19-C19</f>
        <v>34.5612898596184</v>
      </c>
    </row>
    <row r="20" customFormat="false" ht="12.8" hidden="false" customHeight="false" outlineLevel="0" collapsed="false">
      <c r="A20" s="4" t="n">
        <v>38169</v>
      </c>
      <c r="B20" s="5" t="n">
        <v>92</v>
      </c>
      <c r="C20" s="6" t="n">
        <f aca="false">_xlfn.STDEV.S(B9:B20)</f>
        <v>20.9767186965151</v>
      </c>
      <c r="D20" s="0" t="n">
        <f aca="false">AVERAGE(B9:B20)</f>
        <v>60.75</v>
      </c>
      <c r="E20" s="0" t="n">
        <f aca="false">D20-C20</f>
        <v>39.7732813034849</v>
      </c>
    </row>
    <row r="21" customFormat="false" ht="12.8" hidden="false" customHeight="false" outlineLevel="0" collapsed="false">
      <c r="A21" s="4" t="n">
        <v>38200</v>
      </c>
      <c r="B21" s="5" t="n">
        <v>92</v>
      </c>
      <c r="C21" s="6" t="n">
        <f aca="false">_xlfn.STDEV.S(B10:B21)</f>
        <v>21.1980202048696</v>
      </c>
      <c r="D21" s="0" t="n">
        <f aca="false">AVERAGE(B10:B21)</f>
        <v>65.4166666666667</v>
      </c>
      <c r="E21" s="0" t="n">
        <f aca="false">D21-C21</f>
        <v>44.218646461797</v>
      </c>
    </row>
    <row r="22" customFormat="false" ht="12.8" hidden="false" customHeight="false" outlineLevel="0" collapsed="false">
      <c r="A22" s="4" t="n">
        <v>38231</v>
      </c>
      <c r="B22" s="5" t="n">
        <v>96</v>
      </c>
      <c r="C22" s="6" t="n">
        <f aca="false">_xlfn.STDEV.S(B11:B22)</f>
        <v>19.8669818970313</v>
      </c>
      <c r="D22" s="0" t="n">
        <f aca="false">AVERAGE(B11:B22)</f>
        <v>70.8333333333333</v>
      </c>
      <c r="E22" s="0" t="n">
        <f aca="false">D22-C22</f>
        <v>50.966351436302</v>
      </c>
    </row>
    <row r="23" customFormat="false" ht="12.8" hidden="false" customHeight="false" outlineLevel="0" collapsed="false">
      <c r="A23" s="4" t="n">
        <v>38261</v>
      </c>
      <c r="B23" s="5" t="n">
        <v>152</v>
      </c>
      <c r="C23" s="6" t="n">
        <f aca="false">_xlfn.STDEV.S(B12:B23)</f>
        <v>29.0895951407809</v>
      </c>
      <c r="D23" s="0" t="n">
        <f aca="false">AVERAGE(B12:B23)</f>
        <v>79.75</v>
      </c>
      <c r="E23" s="0" t="n">
        <f aca="false">D23-C23</f>
        <v>50.6604048592191</v>
      </c>
    </row>
    <row r="24" customFormat="false" ht="12.8" hidden="false" customHeight="false" outlineLevel="0" collapsed="false">
      <c r="A24" s="4" t="n">
        <v>38292</v>
      </c>
      <c r="B24" s="5" t="n">
        <v>185</v>
      </c>
      <c r="C24" s="6" t="n">
        <f aca="false">_xlfn.STDEV.S(B13:B24)</f>
        <v>41.1562985348647</v>
      </c>
      <c r="D24" s="0" t="n">
        <f aca="false">AVERAGE(B13:B24)</f>
        <v>90.25</v>
      </c>
      <c r="E24" s="0" t="n">
        <f aca="false">D24-C24</f>
        <v>49.0937014651353</v>
      </c>
    </row>
    <row r="25" customFormat="false" ht="12.8" hidden="false" customHeight="false" outlineLevel="0" collapsed="false">
      <c r="A25" s="4" t="n">
        <v>38322</v>
      </c>
      <c r="B25" s="5" t="n">
        <v>94</v>
      </c>
      <c r="C25" s="6" t="n">
        <f aca="false">_xlfn.STDEV.S(B14:B25)</f>
        <v>38.4931123315548</v>
      </c>
      <c r="D25" s="0" t="n">
        <f aca="false">AVERAGE(B14:B25)</f>
        <v>94.4166666666667</v>
      </c>
      <c r="E25" s="0" t="n">
        <f aca="false">D25-C25</f>
        <v>55.9235543351119</v>
      </c>
      <c r="F25" s="0" t="n">
        <f aca="false">D25-D13</f>
        <v>57.9166666666667</v>
      </c>
    </row>
    <row r="26" customFormat="false" ht="12.8" hidden="false" customHeight="false" outlineLevel="0" collapsed="false">
      <c r="A26" s="4" t="n">
        <v>38353</v>
      </c>
      <c r="B26" s="5" t="n">
        <v>102</v>
      </c>
      <c r="C26" s="6" t="n">
        <f aca="false">_xlfn.STDEV.S(B15:B26)</f>
        <v>35.3565175509882</v>
      </c>
      <c r="D26" s="0" t="n">
        <f aca="false">AVERAGE(B15:B26)</f>
        <v>99.0833333333333</v>
      </c>
      <c r="E26" s="0" t="n">
        <f aca="false">D26-C26</f>
        <v>63.7268157823452</v>
      </c>
      <c r="F26" s="0" t="n">
        <f aca="false">D26-D14</f>
        <v>60.4166666666667</v>
      </c>
    </row>
    <row r="27" customFormat="false" ht="12.8" hidden="false" customHeight="false" outlineLevel="0" collapsed="false">
      <c r="A27" s="4" t="n">
        <v>38384</v>
      </c>
      <c r="B27" s="5" t="n">
        <v>128</v>
      </c>
      <c r="C27" s="6" t="n">
        <f aca="false">_xlfn.STDEV.S(B16:B27)</f>
        <v>34.0623314563525</v>
      </c>
      <c r="D27" s="0" t="n">
        <f aca="false">AVERAGE(B16:B27)</f>
        <v>104.666666666667</v>
      </c>
      <c r="E27" s="0" t="n">
        <f aca="false">D27-C27</f>
        <v>70.6043352103141</v>
      </c>
      <c r="F27" s="0" t="n">
        <f aca="false">D27-D15</f>
        <v>65.3333333333333</v>
      </c>
    </row>
    <row r="28" customFormat="false" ht="12.8" hidden="false" customHeight="false" outlineLevel="0" collapsed="false">
      <c r="A28" s="4" t="n">
        <v>38412</v>
      </c>
      <c r="B28" s="5" t="n">
        <v>152</v>
      </c>
      <c r="C28" s="6" t="n">
        <f aca="false">_xlfn.STDEV.S(B17:B28)</f>
        <v>35.9826347006441</v>
      </c>
      <c r="D28" s="0" t="n">
        <f aca="false">AVERAGE(B17:B28)</f>
        <v>110.25</v>
      </c>
      <c r="E28" s="0" t="n">
        <f aca="false">D28-C28</f>
        <v>74.2673652993559</v>
      </c>
      <c r="F28" s="0" t="n">
        <f aca="false">D28-D16</f>
        <v>67</v>
      </c>
    </row>
    <row r="29" customFormat="false" ht="12.8" hidden="false" customHeight="false" outlineLevel="0" collapsed="false">
      <c r="A29" s="4" t="n">
        <v>38443</v>
      </c>
      <c r="B29" s="5" t="n">
        <v>147</v>
      </c>
      <c r="C29" s="6" t="n">
        <f aca="false">_xlfn.STDEV.S(B18:B29)</f>
        <v>35.5709917565627</v>
      </c>
      <c r="D29" s="0" t="n">
        <f aca="false">AVERAGE(B18:B29)</f>
        <v>116.25</v>
      </c>
      <c r="E29" s="0" t="n">
        <f aca="false">D29-C29</f>
        <v>80.6790082434373</v>
      </c>
      <c r="F29" s="0" t="n">
        <f aca="false">D29-D17</f>
        <v>68.5833333333333</v>
      </c>
    </row>
    <row r="30" customFormat="false" ht="12.8" hidden="false" customHeight="false" outlineLevel="0" collapsed="false">
      <c r="A30" s="4" t="n">
        <v>38473</v>
      </c>
      <c r="B30" s="5" t="n">
        <v>176</v>
      </c>
      <c r="C30" s="6" t="n">
        <f aca="false">_xlfn.STDEV.S(B19:B30)</f>
        <v>38.2753184180093</v>
      </c>
      <c r="D30" s="0" t="n">
        <f aca="false">AVERAGE(B19:B30)</f>
        <v>123.5</v>
      </c>
      <c r="E30" s="0" t="n">
        <f aca="false">D30-C30</f>
        <v>85.2246815819907</v>
      </c>
      <c r="F30" s="0" t="n">
        <f aca="false">D30-D18</f>
        <v>70.8333333333333</v>
      </c>
    </row>
    <row r="31" customFormat="false" ht="12.8" hidden="false" customHeight="false" outlineLevel="0" collapsed="false">
      <c r="A31" s="4" t="n">
        <v>38504</v>
      </c>
      <c r="B31" s="5" t="n">
        <v>211</v>
      </c>
      <c r="C31" s="6" t="n">
        <f aca="false">_xlfn.STDEV.S(B20:B31)</f>
        <v>41.2452935790769</v>
      </c>
      <c r="D31" s="0" t="n">
        <f aca="false">AVERAGE(B20:B31)</f>
        <v>135.583333333333</v>
      </c>
      <c r="E31" s="0" t="n">
        <f aca="false">D31-C31</f>
        <v>94.3380397542564</v>
      </c>
      <c r="F31" s="0" t="n">
        <f aca="false">D31-D19</f>
        <v>80.3333333333334</v>
      </c>
    </row>
    <row r="32" customFormat="false" ht="12.8" hidden="false" customHeight="false" outlineLevel="0" collapsed="false">
      <c r="A32" s="4" t="n">
        <v>38534</v>
      </c>
      <c r="B32" s="5" t="n">
        <v>202</v>
      </c>
      <c r="C32" s="6" t="n">
        <f aca="false">_xlfn.STDEV.S(B21:B32)</f>
        <v>42.8700467586742</v>
      </c>
      <c r="D32" s="0" t="n">
        <f aca="false">AVERAGE(B21:B32)</f>
        <v>144.75</v>
      </c>
      <c r="E32" s="0" t="n">
        <f aca="false">D32-C32</f>
        <v>101.879953241326</v>
      </c>
      <c r="F32" s="0" t="n">
        <f aca="false">D32-D20</f>
        <v>84</v>
      </c>
    </row>
    <row r="33" customFormat="false" ht="12.8" hidden="false" customHeight="false" outlineLevel="0" collapsed="false">
      <c r="A33" s="4" t="n">
        <v>38565</v>
      </c>
      <c r="B33" s="5" t="n">
        <v>259</v>
      </c>
      <c r="C33" s="6" t="n">
        <f aca="false">_xlfn.STDEV.S(B22:B33)</f>
        <v>50.5988381708753</v>
      </c>
      <c r="D33" s="0" t="n">
        <f aca="false">AVERAGE(B22:B33)</f>
        <v>158.666666666667</v>
      </c>
      <c r="E33" s="0" t="n">
        <f aca="false">D33-C33</f>
        <v>108.067828495791</v>
      </c>
      <c r="F33" s="0" t="n">
        <f aca="false">D33-D21</f>
        <v>93.25</v>
      </c>
    </row>
    <row r="34" customFormat="false" ht="12.8" hidden="false" customHeight="false" outlineLevel="0" collapsed="false">
      <c r="A34" s="4" t="n">
        <v>38596</v>
      </c>
      <c r="B34" s="5" t="n">
        <v>205</v>
      </c>
      <c r="C34" s="6" t="n">
        <f aca="false">_xlfn.STDEV.S(B23:B34)</f>
        <v>48.0456695617447</v>
      </c>
      <c r="D34" s="0" t="n">
        <f aca="false">AVERAGE(B23:B34)</f>
        <v>167.75</v>
      </c>
      <c r="E34" s="0" t="n">
        <f aca="false">D34-C34</f>
        <v>119.704330438255</v>
      </c>
      <c r="F34" s="0" t="n">
        <f aca="false">D34-D22</f>
        <v>96.9166666666667</v>
      </c>
    </row>
    <row r="35" customFormat="false" ht="12.8" hidden="false" customHeight="false" outlineLevel="0" collapsed="false">
      <c r="A35" s="4" t="n">
        <v>38626</v>
      </c>
      <c r="B35" s="5" t="n">
        <v>162</v>
      </c>
      <c r="C35" s="6" t="n">
        <f aca="false">_xlfn.STDEV.S(B24:B35)</f>
        <v>47.8339140499012</v>
      </c>
      <c r="D35" s="0" t="n">
        <f aca="false">AVERAGE(B24:B35)</f>
        <v>168.583333333333</v>
      </c>
      <c r="E35" s="0" t="n">
        <f aca="false">D35-C35</f>
        <v>120.749419283432</v>
      </c>
      <c r="F35" s="0" t="n">
        <f aca="false">D35-D23</f>
        <v>88.8333333333333</v>
      </c>
    </row>
    <row r="36" customFormat="false" ht="12.8" hidden="false" customHeight="false" outlineLevel="0" collapsed="false">
      <c r="A36" s="4" t="n">
        <v>38657</v>
      </c>
      <c r="B36" s="5" t="n">
        <v>180</v>
      </c>
      <c r="C36" s="6" t="n">
        <f aca="false">_xlfn.STDEV.S(B25:B36)</f>
        <v>47.6995012997246</v>
      </c>
      <c r="D36" s="0" t="n">
        <f aca="false">AVERAGE(B25:B36)</f>
        <v>168.166666666667</v>
      </c>
      <c r="E36" s="0" t="n">
        <f aca="false">D36-C36</f>
        <v>120.467165366942</v>
      </c>
      <c r="F36" s="0" t="n">
        <f aca="false">D36-D24</f>
        <v>77.9166666666667</v>
      </c>
    </row>
    <row r="37" customFormat="false" ht="12.8" hidden="false" customHeight="false" outlineLevel="0" collapsed="false">
      <c r="A37" s="4" t="n">
        <v>38687</v>
      </c>
      <c r="B37" s="5" t="n">
        <v>217</v>
      </c>
      <c r="C37" s="6" t="n">
        <f aca="false">_xlfn.STDEV.S(B26:B37)</f>
        <v>43.3284670927332</v>
      </c>
      <c r="D37" s="0" t="n">
        <f aca="false">AVERAGE(B26:B37)</f>
        <v>178.416666666667</v>
      </c>
      <c r="E37" s="0" t="n">
        <f aca="false">D37-C37</f>
        <v>135.088199573933</v>
      </c>
      <c r="F37" s="0" t="n">
        <f aca="false">D37-D25</f>
        <v>84</v>
      </c>
    </row>
    <row r="38" customFormat="false" ht="12.8" hidden="false" customHeight="false" outlineLevel="0" collapsed="false">
      <c r="A38" s="4" t="n">
        <v>38718</v>
      </c>
      <c r="B38" s="5" t="n">
        <v>254</v>
      </c>
      <c r="C38" s="6" t="n">
        <f aca="false">_xlfn.STDEV.S(B27:B38)</f>
        <v>41.1194674826974</v>
      </c>
      <c r="D38" s="0" t="n">
        <f aca="false">AVERAGE(B27:B38)</f>
        <v>191.083333333333</v>
      </c>
      <c r="E38" s="0" t="n">
        <f aca="false">D38-C38</f>
        <v>149.963865850636</v>
      </c>
      <c r="F38" s="0" t="n">
        <f aca="false">D38-D26</f>
        <v>92</v>
      </c>
    </row>
    <row r="39" customFormat="false" ht="12.8" hidden="false" customHeight="false" outlineLevel="0" collapsed="false">
      <c r="A39" s="4" t="n">
        <v>38749</v>
      </c>
      <c r="B39" s="5" t="n">
        <v>244</v>
      </c>
      <c r="C39" s="6" t="n">
        <f aca="false">_xlfn.STDEV.S(B28:B39)</f>
        <v>38.4923250909722</v>
      </c>
      <c r="D39" s="0" t="n">
        <f aca="false">AVERAGE(B28:B39)</f>
        <v>200.75</v>
      </c>
      <c r="E39" s="0" t="n">
        <f aca="false">D39-C39</f>
        <v>162.257674909028</v>
      </c>
      <c r="F39" s="0" t="n">
        <f aca="false">D39-D27</f>
        <v>96.0833333333333</v>
      </c>
    </row>
    <row r="40" customFormat="false" ht="12.8" hidden="false" customHeight="false" outlineLevel="0" collapsed="false">
      <c r="A40" s="4" t="n">
        <v>38777</v>
      </c>
      <c r="B40" s="5" t="n">
        <v>218</v>
      </c>
      <c r="C40" s="6" t="n">
        <f aca="false">_xlfn.STDEV.S(B29:B40)</f>
        <v>35.4916763609313</v>
      </c>
      <c r="D40" s="0" t="n">
        <f aca="false">AVERAGE(B29:B40)</f>
        <v>206.25</v>
      </c>
      <c r="E40" s="0" t="n">
        <f aca="false">D40-C40</f>
        <v>170.758323639069</v>
      </c>
      <c r="F40" s="0" t="n">
        <f aca="false">D40-D28</f>
        <v>96</v>
      </c>
    </row>
    <row r="41" customFormat="false" ht="12.8" hidden="false" customHeight="false" outlineLevel="0" collapsed="false">
      <c r="A41" s="4" t="n">
        <v>38808</v>
      </c>
      <c r="B41" s="5" t="n">
        <v>226</v>
      </c>
      <c r="C41" s="6" t="n">
        <f aca="false">_xlfn.STDEV.S(B30:B41)</f>
        <v>30.4745298519431</v>
      </c>
      <c r="D41" s="0" t="n">
        <f aca="false">AVERAGE(B30:B41)</f>
        <v>212.833333333333</v>
      </c>
      <c r="E41" s="0" t="n">
        <f aca="false">D41-C41</f>
        <v>182.35880348139</v>
      </c>
      <c r="F41" s="0" t="n">
        <f aca="false">D41-D29</f>
        <v>96.5833333333334</v>
      </c>
    </row>
    <row r="42" customFormat="false" ht="12.8" hidden="false" customHeight="false" outlineLevel="0" collapsed="false">
      <c r="A42" s="4" t="n">
        <v>38838</v>
      </c>
      <c r="B42" s="5" t="n">
        <v>222</v>
      </c>
      <c r="C42" s="6" t="n">
        <f aca="false">_xlfn.STDEV.S(B31:B42)</f>
        <v>28.2306517276824</v>
      </c>
      <c r="D42" s="0" t="n">
        <f aca="false">AVERAGE(B31:B42)</f>
        <v>216.666666666667</v>
      </c>
      <c r="E42" s="0" t="n">
        <f aca="false">D42-C42</f>
        <v>188.436014938984</v>
      </c>
      <c r="F42" s="0" t="n">
        <f aca="false">D42-D30</f>
        <v>93.1666666666667</v>
      </c>
    </row>
    <row r="43" customFormat="false" ht="12.8" hidden="false" customHeight="false" outlineLevel="0" collapsed="false">
      <c r="A43" s="4" t="n">
        <v>38869</v>
      </c>
      <c r="B43" s="5" t="n">
        <v>184</v>
      </c>
      <c r="C43" s="6" t="n">
        <f aca="false">_xlfn.STDEV.S(B32:B43)</f>
        <v>29.7579884869236</v>
      </c>
      <c r="D43" s="0" t="n">
        <f aca="false">AVERAGE(B32:B43)</f>
        <v>214.416666666667</v>
      </c>
      <c r="E43" s="0" t="n">
        <f aca="false">D43-C43</f>
        <v>184.658678179743</v>
      </c>
      <c r="F43" s="0" t="n">
        <f aca="false">D43-D31</f>
        <v>78.8333333333333</v>
      </c>
    </row>
    <row r="44" customFormat="false" ht="12.8" hidden="false" customHeight="false" outlineLevel="0" collapsed="false">
      <c r="A44" s="4" t="n">
        <v>38899</v>
      </c>
      <c r="B44" s="5" t="n">
        <v>148</v>
      </c>
      <c r="C44" s="6" t="n">
        <f aca="false">_xlfn.STDEV.S(B33:B44)</f>
        <v>35.3616596004341</v>
      </c>
      <c r="D44" s="0" t="n">
        <f aca="false">AVERAGE(B33:B44)</f>
        <v>209.916666666667</v>
      </c>
      <c r="E44" s="0" t="n">
        <f aca="false">D44-C44</f>
        <v>174.555007066233</v>
      </c>
      <c r="F44" s="0" t="n">
        <f aca="false">D44-D32</f>
        <v>65.1666666666667</v>
      </c>
    </row>
    <row r="45" customFormat="false" ht="12.8" hidden="false" customHeight="false" outlineLevel="0" collapsed="false">
      <c r="A45" s="4" t="n">
        <v>38930</v>
      </c>
      <c r="B45" s="5" t="n">
        <v>176</v>
      </c>
      <c r="C45" s="6" t="n">
        <f aca="false">_xlfn.STDEV.S(B34:B45)</f>
        <v>32.9213939835205</v>
      </c>
      <c r="D45" s="0" t="n">
        <f aca="false">AVERAGE(B34:B45)</f>
        <v>203</v>
      </c>
      <c r="E45" s="0" t="n">
        <f aca="false">D45-C45</f>
        <v>170.078606016479</v>
      </c>
      <c r="F45" s="0" t="n">
        <f aca="false">D45-D33</f>
        <v>44.3333333333333</v>
      </c>
    </row>
    <row r="46" customFormat="false" ht="12.8" hidden="false" customHeight="false" outlineLevel="0" collapsed="false">
      <c r="A46" s="4" t="n">
        <v>38961</v>
      </c>
      <c r="B46" s="5" t="n">
        <v>139</v>
      </c>
      <c r="C46" s="6" t="n">
        <f aca="false">_xlfn.STDEV.S(B35:B46)</f>
        <v>37.7202622183115</v>
      </c>
      <c r="D46" s="0" t="n">
        <f aca="false">AVERAGE(B35:B46)</f>
        <v>197.5</v>
      </c>
      <c r="E46" s="0" t="n">
        <f aca="false">D46-C46</f>
        <v>159.779737781688</v>
      </c>
      <c r="F46" s="0" t="n">
        <f aca="false">D46-D34</f>
        <v>29.75</v>
      </c>
    </row>
    <row r="47" customFormat="false" ht="12.8" hidden="false" customHeight="false" outlineLevel="0" collapsed="false">
      <c r="A47" s="4" t="n">
        <v>38991</v>
      </c>
      <c r="B47" s="5" t="n">
        <v>176</v>
      </c>
      <c r="C47" s="6" t="n">
        <f aca="false">_xlfn.STDEV.S(B36:B47)</f>
        <v>36.7258475571072</v>
      </c>
      <c r="D47" s="0" t="n">
        <f aca="false">AVERAGE(B36:B47)</f>
        <v>198.666666666667</v>
      </c>
      <c r="E47" s="0" t="n">
        <f aca="false">D47-C47</f>
        <v>161.940819109559</v>
      </c>
      <c r="F47" s="0" t="n">
        <f aca="false">D47-D35</f>
        <v>30.0833333333333</v>
      </c>
    </row>
    <row r="48" customFormat="false" ht="12.8" hidden="false" customHeight="false" outlineLevel="0" collapsed="false">
      <c r="A48" s="4" t="n">
        <v>39022</v>
      </c>
      <c r="B48" s="5" t="n">
        <v>174</v>
      </c>
      <c r="C48" s="6" t="n">
        <f aca="false">_xlfn.STDEV.S(B37:B48)</f>
        <v>37.0425635607407</v>
      </c>
      <c r="D48" s="0" t="n">
        <f aca="false">AVERAGE(B37:B48)</f>
        <v>198.166666666667</v>
      </c>
      <c r="E48" s="0" t="n">
        <f aca="false">D48-C48</f>
        <v>161.124103105926</v>
      </c>
      <c r="F48" s="0" t="n">
        <f aca="false">D48-D36</f>
        <v>30</v>
      </c>
    </row>
    <row r="49" customFormat="false" ht="12.8" hidden="false" customHeight="false" outlineLevel="0" collapsed="false">
      <c r="A49" s="4" t="n">
        <v>39052</v>
      </c>
      <c r="B49" s="5" t="n">
        <v>176</v>
      </c>
      <c r="C49" s="6" t="n">
        <f aca="false">_xlfn.STDEV.S(B38:B49)</f>
        <v>37.0383707672315</v>
      </c>
      <c r="D49" s="0" t="n">
        <f aca="false">AVERAGE(B38:B49)</f>
        <v>194.75</v>
      </c>
      <c r="E49" s="0" t="n">
        <f aca="false">D49-C49</f>
        <v>157.711629232769</v>
      </c>
      <c r="F49" s="0" t="n">
        <f aca="false">D49-D37</f>
        <v>16.3333333333333</v>
      </c>
    </row>
    <row r="50" customFormat="false" ht="12.8" hidden="false" customHeight="false" outlineLevel="0" collapsed="false">
      <c r="A50" s="4" t="n">
        <v>39083</v>
      </c>
      <c r="B50" s="5" t="n">
        <v>184</v>
      </c>
      <c r="C50" s="6" t="n">
        <f aca="false">_xlfn.STDEV.S(B39:B50)</f>
        <v>32.0325355433087</v>
      </c>
      <c r="D50" s="0" t="n">
        <f aca="false">AVERAGE(B39:B50)</f>
        <v>188.916666666667</v>
      </c>
      <c r="E50" s="0" t="n">
        <f aca="false">D50-C50</f>
        <v>156.884131123358</v>
      </c>
      <c r="F50" s="0" t="n">
        <f aca="false">D50-D38</f>
        <v>-2.16666666666669</v>
      </c>
    </row>
    <row r="51" customFormat="false" ht="12.8" hidden="false" customHeight="false" outlineLevel="0" collapsed="false">
      <c r="A51" s="4" t="n">
        <v>39114</v>
      </c>
      <c r="B51" s="5" t="n">
        <v>187</v>
      </c>
      <c r="C51" s="6" t="n">
        <f aca="false">_xlfn.STDEV.S(B40:B51)</f>
        <v>26.9438248392781</v>
      </c>
      <c r="D51" s="0" t="n">
        <f aca="false">AVERAGE(B40:B51)</f>
        <v>184.166666666667</v>
      </c>
      <c r="E51" s="0" t="n">
        <f aca="false">D51-C51</f>
        <v>157.222841827389</v>
      </c>
      <c r="F51" s="0" t="n">
        <f aca="false">D51-D39</f>
        <v>-16.5833333333333</v>
      </c>
    </row>
    <row r="52" customFormat="false" ht="12.8" hidden="false" customHeight="false" outlineLevel="0" collapsed="false">
      <c r="A52" s="4" t="n">
        <v>39142</v>
      </c>
      <c r="B52" s="5" t="n">
        <v>201</v>
      </c>
      <c r="C52" s="6" t="n">
        <f aca="false">_xlfn.STDEV.S(B41:B52)</f>
        <v>25.4062447584698</v>
      </c>
      <c r="D52" s="0" t="n">
        <f aca="false">AVERAGE(B41:B52)</f>
        <v>182.75</v>
      </c>
      <c r="E52" s="0" t="n">
        <f aca="false">D52-C52</f>
        <v>157.34375524153</v>
      </c>
      <c r="F52" s="0" t="n">
        <f aca="false">D52-D40</f>
        <v>-23.5</v>
      </c>
    </row>
    <row r="53" customFormat="false" ht="12.8" hidden="false" customHeight="false" outlineLevel="0" collapsed="false">
      <c r="A53" s="4" t="n">
        <v>39173</v>
      </c>
      <c r="B53" s="5" t="n">
        <v>200</v>
      </c>
      <c r="C53" s="6" t="n">
        <f aca="false">_xlfn.STDEV.S(B42:B53)</f>
        <v>22.3014811303209</v>
      </c>
      <c r="D53" s="0" t="n">
        <f aca="false">AVERAGE(B42:B53)</f>
        <v>180.583333333333</v>
      </c>
      <c r="E53" s="0" t="n">
        <f aca="false">D53-C53</f>
        <v>158.281852203012</v>
      </c>
      <c r="F53" s="0" t="n">
        <f aca="false">D53-D41</f>
        <v>-32.25</v>
      </c>
    </row>
    <row r="54" customFormat="false" ht="12.8" hidden="false" customHeight="false" outlineLevel="0" collapsed="false">
      <c r="A54" s="4" t="n">
        <v>39203</v>
      </c>
      <c r="B54" s="5" t="n">
        <v>200</v>
      </c>
      <c r="C54" s="6" t="n">
        <f aca="false">_xlfn.STDEV.S(B43:B54)</f>
        <v>19.2878906900865</v>
      </c>
      <c r="D54" s="0" t="n">
        <f aca="false">AVERAGE(B43:B54)</f>
        <v>178.75</v>
      </c>
      <c r="E54" s="0" t="n">
        <f aca="false">D54-C54</f>
        <v>159.462109309913</v>
      </c>
      <c r="F54" s="0" t="n">
        <f aca="false">D54-D42</f>
        <v>-37.9166666666667</v>
      </c>
    </row>
    <row r="55" customFormat="false" ht="12.8" hidden="false" customHeight="false" outlineLevel="0" collapsed="false">
      <c r="A55" s="4" t="n">
        <v>39234</v>
      </c>
      <c r="B55" s="5" t="n">
        <v>166</v>
      </c>
      <c r="C55" s="6" t="n">
        <f aca="false">_xlfn.STDEV.S(B44:B55)</f>
        <v>19.5407499623456</v>
      </c>
      <c r="D55" s="0" t="n">
        <f aca="false">AVERAGE(B44:B55)</f>
        <v>177.25</v>
      </c>
      <c r="E55" s="0" t="n">
        <f aca="false">D55-C55</f>
        <v>157.709250037654</v>
      </c>
      <c r="F55" s="0" t="n">
        <f aca="false">D55-D43</f>
        <v>-37.1666666666667</v>
      </c>
    </row>
    <row r="56" customFormat="false" ht="12.8" hidden="false" customHeight="false" outlineLevel="0" collapsed="false">
      <c r="A56" s="4" t="n">
        <v>39264</v>
      </c>
      <c r="B56" s="5" t="n">
        <v>177</v>
      </c>
      <c r="C56" s="6" t="n">
        <f aca="false">_xlfn.STDEV.S(B45:B56)</f>
        <v>17.2538972321319</v>
      </c>
      <c r="D56" s="0" t="n">
        <f aca="false">AVERAGE(B45:B56)</f>
        <v>179.666666666667</v>
      </c>
      <c r="E56" s="0" t="n">
        <f aca="false">D56-C56</f>
        <v>162.412769434535</v>
      </c>
      <c r="F56" s="0" t="n">
        <f aca="false">D56-D44</f>
        <v>-30.25</v>
      </c>
    </row>
    <row r="57" customFormat="false" ht="12.8" hidden="false" customHeight="false" outlineLevel="0" collapsed="false">
      <c r="A57" s="4" t="n">
        <v>39295</v>
      </c>
      <c r="B57" s="5" t="n">
        <v>166</v>
      </c>
      <c r="C57" s="6" t="n">
        <f aca="false">_xlfn.STDEV.S(B46:B57)</f>
        <v>17.6832397963996</v>
      </c>
      <c r="D57" s="0" t="n">
        <f aca="false">AVERAGE(B46:B57)</f>
        <v>178.833333333333</v>
      </c>
      <c r="E57" s="0" t="n">
        <f aca="false">D57-C57</f>
        <v>161.150093536934</v>
      </c>
      <c r="F57" s="0" t="n">
        <f aca="false">D57-D45</f>
        <v>-24.1666666666667</v>
      </c>
    </row>
    <row r="58" customFormat="false" ht="12.8" hidden="false" customHeight="false" outlineLevel="0" collapsed="false">
      <c r="A58" s="4" t="n">
        <v>39326</v>
      </c>
      <c r="B58" s="5" t="n">
        <v>166</v>
      </c>
      <c r="C58" s="6" t="n">
        <f aca="false">_xlfn.STDEV.S(B47:B58)</f>
        <v>13.3379726777166</v>
      </c>
      <c r="D58" s="0" t="n">
        <f aca="false">AVERAGE(B47:B58)</f>
        <v>181.083333333333</v>
      </c>
      <c r="E58" s="0" t="n">
        <f aca="false">D58-C58</f>
        <v>167.745360655617</v>
      </c>
      <c r="F58" s="0" t="n">
        <f aca="false">D58-D46</f>
        <v>-16.4166666666667</v>
      </c>
    </row>
    <row r="59" customFormat="false" ht="12.8" hidden="false" customHeight="false" outlineLevel="0" collapsed="false">
      <c r="A59" s="4" t="n">
        <v>39356</v>
      </c>
      <c r="B59" s="5" t="n">
        <v>165</v>
      </c>
      <c r="C59" s="6" t="n">
        <f aca="false">_xlfn.STDEV.S(B48:B59)</f>
        <v>14.0766301063683</v>
      </c>
      <c r="D59" s="0" t="n">
        <f aca="false">AVERAGE(B48:B59)</f>
        <v>180.166666666667</v>
      </c>
      <c r="E59" s="0" t="n">
        <f aca="false">D59-C59</f>
        <v>166.090036560298</v>
      </c>
      <c r="F59" s="0" t="n">
        <f aca="false">D59-D47</f>
        <v>-18.5</v>
      </c>
    </row>
    <row r="60" customFormat="false" ht="12.8" hidden="false" customHeight="false" outlineLevel="0" collapsed="false">
      <c r="A60" s="4" t="n">
        <v>39387</v>
      </c>
      <c r="B60" s="5" t="n">
        <v>155</v>
      </c>
      <c r="C60" s="6" t="n">
        <f aca="false">_xlfn.STDEV.S(B49:B60)</f>
        <v>15.7967679855051</v>
      </c>
      <c r="D60" s="0" t="n">
        <f aca="false">AVERAGE(B49:B60)</f>
        <v>178.583333333333</v>
      </c>
      <c r="E60" s="0" t="n">
        <f aca="false">D60-C60</f>
        <v>162.786565347828</v>
      </c>
      <c r="F60" s="0" t="n">
        <f aca="false">D60-D48</f>
        <v>-19.5833333333333</v>
      </c>
    </row>
    <row r="61" customFormat="false" ht="12.8" hidden="false" customHeight="false" outlineLevel="0" collapsed="false">
      <c r="A61" s="4" t="n">
        <v>39417</v>
      </c>
      <c r="B61" s="5" t="n">
        <v>128</v>
      </c>
      <c r="C61" s="6" t="n">
        <f aca="false">_xlfn.STDEV.S(B50:B61)</f>
        <v>21.542593468135</v>
      </c>
      <c r="D61" s="0" t="n">
        <f aca="false">AVERAGE(B50:B61)</f>
        <v>174.583333333333</v>
      </c>
      <c r="E61" s="0" t="n">
        <f aca="false">D61-C61</f>
        <v>153.040739865198</v>
      </c>
      <c r="F61" s="0" t="n">
        <f aca="false">D61-D49</f>
        <v>-20.1666666666667</v>
      </c>
    </row>
    <row r="62" customFormat="false" ht="12.8" hidden="false" customHeight="false" outlineLevel="0" collapsed="false">
      <c r="A62" s="4" t="n">
        <v>39448</v>
      </c>
      <c r="B62" s="5" t="n">
        <v>162</v>
      </c>
      <c r="C62" s="6" t="n">
        <f aca="false">_xlfn.STDEV.S(B51:B62)</f>
        <v>21.6043977004683</v>
      </c>
      <c r="D62" s="0" t="n">
        <f aca="false">AVERAGE(B51:B62)</f>
        <v>172.75</v>
      </c>
      <c r="E62" s="0" t="n">
        <f aca="false">D62-C62</f>
        <v>151.145602299532</v>
      </c>
      <c r="F62" s="0" t="n">
        <f aca="false">D62-D50</f>
        <v>-16.1666666666667</v>
      </c>
    </row>
    <row r="63" customFormat="false" ht="12.8" hidden="false" customHeight="false" outlineLevel="0" collapsed="false">
      <c r="A63" s="4" t="n">
        <v>39479</v>
      </c>
      <c r="B63" s="5" t="n">
        <v>164</v>
      </c>
      <c r="C63" s="6" t="n">
        <f aca="false">_xlfn.STDEV.S(B52:B63)</f>
        <v>21.2424674706688</v>
      </c>
      <c r="D63" s="0" t="n">
        <f aca="false">AVERAGE(B52:B63)</f>
        <v>170.833333333333</v>
      </c>
      <c r="E63" s="0" t="n">
        <f aca="false">D63-C63</f>
        <v>149.590865862664</v>
      </c>
      <c r="F63" s="0" t="n">
        <f aca="false">D63-D51</f>
        <v>-13.3333333333333</v>
      </c>
    </row>
    <row r="64" customFormat="false" ht="12.8" hidden="false" customHeight="false" outlineLevel="0" collapsed="false">
      <c r="A64" s="4" t="n">
        <v>39508</v>
      </c>
      <c r="B64" s="5" t="n">
        <v>159</v>
      </c>
      <c r="C64" s="6" t="n">
        <f aca="false">_xlfn.STDEV.S(B53:B64)</f>
        <v>19.1801665237502</v>
      </c>
      <c r="D64" s="0" t="n">
        <f aca="false">AVERAGE(B53:B64)</f>
        <v>167.333333333333</v>
      </c>
      <c r="E64" s="0" t="n">
        <f aca="false">D64-C64</f>
        <v>148.153166809583</v>
      </c>
      <c r="F64" s="0" t="n">
        <f aca="false">D64-D52</f>
        <v>-15.4166666666667</v>
      </c>
    </row>
    <row r="65" customFormat="false" ht="12.8" hidden="false" customHeight="false" outlineLevel="0" collapsed="false">
      <c r="A65" s="4" t="n">
        <v>39539</v>
      </c>
      <c r="B65" s="5" t="n">
        <v>132</v>
      </c>
      <c r="C65" s="6" t="n">
        <f aca="false">_xlfn.STDEV.S(B54:B65)</f>
        <v>18.6904610251682</v>
      </c>
      <c r="D65" s="0" t="n">
        <f aca="false">AVERAGE(B54:B65)</f>
        <v>161.666666666667</v>
      </c>
      <c r="E65" s="0" t="n">
        <f aca="false">D65-C65</f>
        <v>142.976205641498</v>
      </c>
      <c r="F65" s="0" t="n">
        <f aca="false">D65-D53</f>
        <v>-18.9166666666667</v>
      </c>
    </row>
    <row r="66" customFormat="false" ht="12.8" hidden="false" customHeight="false" outlineLevel="0" collapsed="false">
      <c r="A66" s="4" t="n">
        <v>39569</v>
      </c>
      <c r="B66" s="5" t="n">
        <v>113</v>
      </c>
      <c r="C66" s="6" t="n">
        <f aca="false">_xlfn.STDEV.S(B55:B66)</f>
        <v>19.3318311851127</v>
      </c>
      <c r="D66" s="0" t="n">
        <f aca="false">AVERAGE(B55:B66)</f>
        <v>154.416666666667</v>
      </c>
      <c r="E66" s="0" t="n">
        <f aca="false">D66-C66</f>
        <v>135.084835481554</v>
      </c>
      <c r="F66" s="0" t="n">
        <f aca="false">D66-D54</f>
        <v>-24.3333333333333</v>
      </c>
    </row>
    <row r="67" customFormat="false" ht="12.8" hidden="false" customHeight="false" outlineLevel="0" collapsed="false">
      <c r="A67" s="4" t="n">
        <v>39600</v>
      </c>
      <c r="B67" s="5" t="n">
        <v>102</v>
      </c>
      <c r="C67" s="6" t="n">
        <f aca="false">_xlfn.STDEV.S(B56:B67)</f>
        <v>24.0886934372778</v>
      </c>
      <c r="D67" s="0" t="n">
        <f aca="false">AVERAGE(B56:B67)</f>
        <v>149.083333333333</v>
      </c>
      <c r="E67" s="0" t="n">
        <f aca="false">D67-C67</f>
        <v>124.994639896056</v>
      </c>
      <c r="F67" s="0" t="n">
        <f aca="false">D67-D55</f>
        <v>-28.1666666666667</v>
      </c>
    </row>
    <row r="68" customFormat="false" ht="12.8" hidden="false" customHeight="false" outlineLevel="0" collapsed="false">
      <c r="A68" s="4" t="n">
        <v>39630</v>
      </c>
      <c r="B68" s="5" t="n">
        <v>109</v>
      </c>
      <c r="C68" s="6" t="n">
        <f aca="false">_xlfn.STDEV.S(B57:B68)</f>
        <v>24.9087729464333</v>
      </c>
      <c r="D68" s="0" t="n">
        <f aca="false">AVERAGE(B57:B68)</f>
        <v>143.416666666667</v>
      </c>
      <c r="E68" s="0" t="n">
        <f aca="false">D68-C68</f>
        <v>118.507893720233</v>
      </c>
      <c r="F68" s="0" t="n">
        <f aca="false">D68-D56</f>
        <v>-36.25</v>
      </c>
    </row>
    <row r="69" customFormat="false" ht="12.8" hidden="false" customHeight="false" outlineLevel="0" collapsed="false">
      <c r="A69" s="4" t="n">
        <v>39661</v>
      </c>
      <c r="B69" s="5" t="n">
        <v>126</v>
      </c>
      <c r="C69" s="6" t="n">
        <f aca="false">_xlfn.STDEV.S(B58:B69)</f>
        <v>24.2804011249378</v>
      </c>
      <c r="D69" s="0" t="n">
        <f aca="false">AVERAGE(B58:B69)</f>
        <v>140.083333333333</v>
      </c>
      <c r="E69" s="0" t="n">
        <f aca="false">D69-C69</f>
        <v>115.802932208396</v>
      </c>
      <c r="F69" s="0" t="n">
        <f aca="false">D69-D57</f>
        <v>-38.75</v>
      </c>
    </row>
    <row r="70" customFormat="false" ht="12.8" hidden="false" customHeight="false" outlineLevel="0" collapsed="false">
      <c r="A70" s="4" t="n">
        <v>39692</v>
      </c>
      <c r="B70" s="5" t="n">
        <v>111</v>
      </c>
      <c r="C70" s="6" t="n">
        <f aca="false">_xlfn.STDEV.S(B59:B70)</f>
        <v>24.1340950825703</v>
      </c>
      <c r="D70" s="0" t="n">
        <f aca="false">AVERAGE(B59:B70)</f>
        <v>135.5</v>
      </c>
      <c r="E70" s="0" t="n">
        <f aca="false">D70-C70</f>
        <v>111.36590491743</v>
      </c>
      <c r="F70" s="0" t="n">
        <f aca="false">D70-D58</f>
        <v>-45.5833333333333</v>
      </c>
    </row>
    <row r="71" customFormat="false" ht="12.8" hidden="false" customHeight="false" outlineLevel="0" collapsed="false">
      <c r="A71" s="4" t="n">
        <v>39722</v>
      </c>
      <c r="B71" s="5" t="n">
        <v>109</v>
      </c>
      <c r="C71" s="6" t="n">
        <f aca="false">_xlfn.STDEV.S(B60:B71)</f>
        <v>23.3114616106379</v>
      </c>
      <c r="D71" s="0" t="n">
        <f aca="false">AVERAGE(B60:B71)</f>
        <v>130.833333333333</v>
      </c>
      <c r="E71" s="0" t="n">
        <f aca="false">D71-C71</f>
        <v>107.521871722696</v>
      </c>
      <c r="F71" s="0" t="n">
        <f aca="false">D71-D59</f>
        <v>-49.3333333333333</v>
      </c>
    </row>
    <row r="72" customFormat="false" ht="12.8" hidden="false" customHeight="false" outlineLevel="0" collapsed="false">
      <c r="A72" s="4" t="n">
        <v>39753</v>
      </c>
      <c r="B72" s="5" t="n">
        <v>124</v>
      </c>
      <c r="C72" s="6" t="n">
        <f aca="false">_xlfn.STDEV.S(B61:B72)</f>
        <v>22.0747696374267</v>
      </c>
      <c r="D72" s="0" t="n">
        <f aca="false">AVERAGE(B61:B72)</f>
        <v>128.25</v>
      </c>
      <c r="E72" s="0" t="n">
        <f aca="false">D72-C72</f>
        <v>106.175230362573</v>
      </c>
      <c r="F72" s="0" t="n">
        <f aca="false">D72-D60</f>
        <v>-50.3333333333333</v>
      </c>
    </row>
    <row r="73" customFormat="false" ht="12.8" hidden="false" customHeight="false" outlineLevel="0" collapsed="false">
      <c r="A73" s="4" t="n">
        <v>39783</v>
      </c>
      <c r="B73" s="5" t="n">
        <v>120</v>
      </c>
      <c r="C73" s="6" t="n">
        <f aca="false">_xlfn.STDEV.S(B62:B73)</f>
        <v>22.2034327130384</v>
      </c>
      <c r="D73" s="0" t="n">
        <f aca="false">AVERAGE(B62:B73)</f>
        <v>127.583333333333</v>
      </c>
      <c r="E73" s="0" t="n">
        <f aca="false">D73-C73</f>
        <v>105.379900620295</v>
      </c>
      <c r="F73" s="0" t="n">
        <f aca="false">D73-D61</f>
        <v>-47</v>
      </c>
    </row>
    <row r="74" customFormat="false" ht="12.8" hidden="false" customHeight="false" outlineLevel="0" collapsed="false">
      <c r="A74" s="4" t="n">
        <v>39814</v>
      </c>
      <c r="B74" s="5" t="n">
        <v>135</v>
      </c>
      <c r="C74" s="6" t="n">
        <f aca="false">_xlfn.STDEV.S(B63:B74)</f>
        <v>19.6160107766049</v>
      </c>
      <c r="D74" s="0" t="n">
        <f aca="false">AVERAGE(B63:B74)</f>
        <v>125.333333333333</v>
      </c>
      <c r="E74" s="0" t="n">
        <f aca="false">D74-C74</f>
        <v>105.717322556728</v>
      </c>
      <c r="F74" s="0" t="n">
        <f aca="false">D74-D62</f>
        <v>-47.4166666666667</v>
      </c>
    </row>
    <row r="75" customFormat="false" ht="12.8" hidden="false" customHeight="false" outlineLevel="0" collapsed="false">
      <c r="A75" s="4" t="n">
        <v>39845</v>
      </c>
      <c r="B75" s="5" t="n">
        <v>117</v>
      </c>
      <c r="C75" s="6" t="n">
        <f aca="false">_xlfn.STDEV.S(B64:B75)</f>
        <v>15.4417281965773</v>
      </c>
      <c r="D75" s="0" t="n">
        <f aca="false">AVERAGE(B64:B75)</f>
        <v>121.416666666667</v>
      </c>
      <c r="E75" s="0" t="n">
        <f aca="false">D75-C75</f>
        <v>105.974938470089</v>
      </c>
      <c r="F75" s="0" t="n">
        <f aca="false">D75-D63</f>
        <v>-49.4166666666667</v>
      </c>
    </row>
    <row r="76" customFormat="false" ht="12.8" hidden="false" customHeight="false" outlineLevel="0" collapsed="false">
      <c r="A76" s="4" t="n">
        <v>39873</v>
      </c>
      <c r="B76" s="5" t="n">
        <v>114</v>
      </c>
      <c r="C76" s="6" t="n">
        <f aca="false">_xlfn.STDEV.S(B65:B76)</f>
        <v>9.98483698900336</v>
      </c>
      <c r="D76" s="0" t="n">
        <f aca="false">AVERAGE(B65:B76)</f>
        <v>117.666666666667</v>
      </c>
      <c r="E76" s="0" t="n">
        <f aca="false">D76-C76</f>
        <v>107.681829677663</v>
      </c>
      <c r="F76" s="0" t="n">
        <f aca="false">D76-D64</f>
        <v>-49.6666666666667</v>
      </c>
    </row>
    <row r="77" customFormat="false" ht="12.8" hidden="false" customHeight="false" outlineLevel="0" collapsed="false">
      <c r="A77" s="4" t="n">
        <v>39904</v>
      </c>
      <c r="B77" s="5" t="n">
        <v>108</v>
      </c>
      <c r="C77" s="6" t="n">
        <f aca="false">_xlfn.STDEV.S(B66:B77)</f>
        <v>9.22775786155636</v>
      </c>
      <c r="D77" s="0" t="n">
        <f aca="false">AVERAGE(B66:B77)</f>
        <v>115.666666666667</v>
      </c>
      <c r="E77" s="0" t="n">
        <f aca="false">D77-C77</f>
        <v>106.43890880511</v>
      </c>
      <c r="F77" s="0" t="n">
        <f aca="false">D77-D65</f>
        <v>-46</v>
      </c>
    </row>
    <row r="78" customFormat="false" ht="12.8" hidden="false" customHeight="false" outlineLevel="0" collapsed="false">
      <c r="A78" s="4" t="n">
        <v>39934</v>
      </c>
      <c r="B78" s="5" t="n">
        <v>112</v>
      </c>
      <c r="C78" s="6" t="n">
        <f aca="false">_xlfn.STDEV.S(B67:B78)</f>
        <v>9.25849323430638</v>
      </c>
      <c r="D78" s="0" t="n">
        <f aca="false">AVERAGE(B67:B78)</f>
        <v>115.583333333333</v>
      </c>
      <c r="E78" s="0" t="n">
        <f aca="false">D78-C78</f>
        <v>106.324840099027</v>
      </c>
      <c r="F78" s="0" t="n">
        <f aca="false">D78-D66</f>
        <v>-38.8333333333333</v>
      </c>
    </row>
    <row r="79" customFormat="false" ht="12.8" hidden="false" customHeight="false" outlineLevel="0" collapsed="false">
      <c r="A79" s="4" t="n">
        <v>39965</v>
      </c>
      <c r="B79" s="5" t="n">
        <v>95</v>
      </c>
      <c r="C79" s="6" t="n">
        <f aca="false">_xlfn.STDEV.S(B68:B79)</f>
        <v>10.3484737565937</v>
      </c>
      <c r="D79" s="0" t="n">
        <f aca="false">AVERAGE(B68:B79)</f>
        <v>115</v>
      </c>
      <c r="E79" s="0" t="n">
        <f aca="false">D79-C79</f>
        <v>104.651526243406</v>
      </c>
      <c r="F79" s="0" t="n">
        <f aca="false">D79-D67</f>
        <v>-34.0833333333333</v>
      </c>
    </row>
    <row r="80" customFormat="false" ht="12.8" hidden="false" customHeight="false" outlineLevel="0" collapsed="false">
      <c r="A80" s="4" t="n">
        <v>39995</v>
      </c>
      <c r="B80" s="5" t="n">
        <v>116</v>
      </c>
      <c r="C80" s="6" t="n">
        <f aca="false">_xlfn.STDEV.S(B69:B80)</f>
        <v>10.1753564452494</v>
      </c>
      <c r="D80" s="0" t="n">
        <f aca="false">AVERAGE(B69:B80)</f>
        <v>115.583333333333</v>
      </c>
      <c r="E80" s="0" t="n">
        <f aca="false">D80-C80</f>
        <v>105.407976888084</v>
      </c>
      <c r="F80" s="0" t="n">
        <f aca="false">D80-D68</f>
        <v>-27.8333333333333</v>
      </c>
    </row>
    <row r="81" customFormat="false" ht="12.8" hidden="false" customHeight="false" outlineLevel="0" collapsed="false">
      <c r="A81" s="4" t="n">
        <v>40026</v>
      </c>
      <c r="B81" s="5" t="n">
        <v>134</v>
      </c>
      <c r="C81" s="6" t="n">
        <f aca="false">_xlfn.STDEV.S(B70:B81)</f>
        <v>11.1365491635752</v>
      </c>
      <c r="D81" s="0" t="n">
        <f aca="false">AVERAGE(B70:B81)</f>
        <v>116.25</v>
      </c>
      <c r="E81" s="0" t="n">
        <f aca="false">D81-C81</f>
        <v>105.113450836425</v>
      </c>
      <c r="F81" s="0" t="n">
        <f aca="false">D81-D69</f>
        <v>-23.8333333333333</v>
      </c>
    </row>
    <row r="82" customFormat="false" ht="12.8" hidden="false" customHeight="false" outlineLevel="0" collapsed="false">
      <c r="A82" s="4" t="n">
        <v>40057</v>
      </c>
      <c r="B82" s="5" t="n">
        <v>120</v>
      </c>
      <c r="C82" s="6" t="n">
        <f aca="false">_xlfn.STDEV.S(B71:B82)</f>
        <v>11.0535884753241</v>
      </c>
      <c r="D82" s="0" t="n">
        <f aca="false">AVERAGE(B71:B82)</f>
        <v>117</v>
      </c>
      <c r="E82" s="0" t="n">
        <f aca="false">D82-C82</f>
        <v>105.946411524676</v>
      </c>
      <c r="F82" s="0" t="n">
        <f aca="false">D82-D70</f>
        <v>-18.5</v>
      </c>
    </row>
    <row r="83" customFormat="false" ht="12.8" hidden="false" customHeight="false" outlineLevel="0" collapsed="false">
      <c r="A83" s="4" t="n">
        <v>40087</v>
      </c>
      <c r="B83" s="5" t="n">
        <v>121</v>
      </c>
      <c r="C83" s="6" t="n">
        <f aca="false">_xlfn.STDEV.S(B72:B83)</f>
        <v>10.8040396485422</v>
      </c>
      <c r="D83" s="0" t="n">
        <f aca="false">AVERAGE(B72:B83)</f>
        <v>118</v>
      </c>
      <c r="E83" s="0" t="n">
        <f aca="false">D83-C83</f>
        <v>107.195960351458</v>
      </c>
      <c r="F83" s="0" t="n">
        <f aca="false">D83-D71</f>
        <v>-12.8333333333333</v>
      </c>
    </row>
    <row r="84" customFormat="false" ht="12.8" hidden="false" customHeight="false" outlineLevel="0" collapsed="false">
      <c r="A84" s="4" t="n">
        <v>40118</v>
      </c>
      <c r="B84" s="5" t="n">
        <v>113</v>
      </c>
      <c r="C84" s="6" t="n">
        <f aca="false">_xlfn.STDEV.S(B73:B84)</f>
        <v>10.7149711180482</v>
      </c>
      <c r="D84" s="0" t="n">
        <f aca="false">AVERAGE(B73:B84)</f>
        <v>117.083333333333</v>
      </c>
      <c r="E84" s="0" t="n">
        <f aca="false">D84-C84</f>
        <v>106.368362215285</v>
      </c>
      <c r="F84" s="0" t="n">
        <f aca="false">D84-D72</f>
        <v>-11.1666666666667</v>
      </c>
    </row>
    <row r="85" customFormat="false" ht="12.8" hidden="false" customHeight="false" outlineLevel="0" collapsed="false">
      <c r="A85" s="4" t="n">
        <v>40148</v>
      </c>
      <c r="B85" s="5" t="n">
        <v>117</v>
      </c>
      <c r="C85" s="6" t="n">
        <f aca="false">_xlfn.STDEV.S(B74:B85)</f>
        <v>10.6756590883044</v>
      </c>
      <c r="D85" s="0" t="n">
        <f aca="false">AVERAGE(B74:B85)</f>
        <v>116.833333333333</v>
      </c>
      <c r="E85" s="0" t="n">
        <f aca="false">D85-C85</f>
        <v>106.157674245029</v>
      </c>
      <c r="F85" s="0" t="n">
        <f aca="false">D85-D73</f>
        <v>-10.75</v>
      </c>
    </row>
    <row r="86" customFormat="false" ht="12.8" hidden="false" customHeight="false" outlineLevel="0" collapsed="false">
      <c r="A86" s="4" t="n">
        <v>40179</v>
      </c>
      <c r="B86" s="5" t="n">
        <v>123</v>
      </c>
      <c r="C86" s="6" t="n">
        <f aca="false">_xlfn.STDEV.S(B75:B86)</f>
        <v>9.29157324317757</v>
      </c>
      <c r="D86" s="0" t="n">
        <f aca="false">AVERAGE(B75:B86)</f>
        <v>115.833333333333</v>
      </c>
      <c r="E86" s="0" t="n">
        <f aca="false">D86-C86</f>
        <v>106.541760090156</v>
      </c>
      <c r="F86" s="0" t="n">
        <f aca="false">D86-D74</f>
        <v>-9.5</v>
      </c>
    </row>
    <row r="87" customFormat="false" ht="12.8" hidden="false" customHeight="false" outlineLevel="0" collapsed="false">
      <c r="A87" s="4" t="n">
        <v>40210</v>
      </c>
      <c r="B87" s="5" t="n">
        <v>131</v>
      </c>
      <c r="C87" s="6" t="n">
        <f aca="false">_xlfn.STDEV.S(B76:B87)</f>
        <v>10.2779552264234</v>
      </c>
      <c r="D87" s="0" t="n">
        <f aca="false">AVERAGE(B76:B87)</f>
        <v>117</v>
      </c>
      <c r="E87" s="0" t="n">
        <f aca="false">D87-C87</f>
        <v>106.722044773577</v>
      </c>
      <c r="F87" s="0" t="n">
        <f aca="false">D87-D75</f>
        <v>-4.41666666666667</v>
      </c>
    </row>
    <row r="88" customFormat="false" ht="12.8" hidden="false" customHeight="false" outlineLevel="0" collapsed="false">
      <c r="A88" s="4" t="n">
        <v>40238</v>
      </c>
      <c r="B88" s="5" t="n">
        <v>120</v>
      </c>
      <c r="C88" s="6" t="n">
        <f aca="false">_xlfn.STDEV.S(B77:B88)</f>
        <v>10.2646790677369</v>
      </c>
      <c r="D88" s="0" t="n">
        <f aca="false">AVERAGE(B77:B88)</f>
        <v>117.5</v>
      </c>
      <c r="E88" s="0" t="n">
        <f aca="false">D88-C88</f>
        <v>107.235320932263</v>
      </c>
      <c r="F88" s="0" t="n">
        <f aca="false">D88-D76</f>
        <v>-0.166666666666671</v>
      </c>
    </row>
    <row r="89" customFormat="false" ht="12.8" hidden="false" customHeight="false" outlineLevel="0" collapsed="false">
      <c r="A89" s="4" t="n">
        <v>40269</v>
      </c>
      <c r="B89" s="5" t="n">
        <v>101</v>
      </c>
      <c r="C89" s="6" t="n">
        <f aca="false">_xlfn.STDEV.S(B78:B89)</f>
        <v>11.0244219253383</v>
      </c>
      <c r="D89" s="0" t="n">
        <f aca="false">AVERAGE(B78:B89)</f>
        <v>116.916666666667</v>
      </c>
      <c r="E89" s="0" t="n">
        <f aca="false">D89-C89</f>
        <v>105.892244741328</v>
      </c>
      <c r="F89" s="0" t="n">
        <f aca="false">D89-D77</f>
        <v>1.25</v>
      </c>
    </row>
    <row r="90" customFormat="false" ht="12.8" hidden="false" customHeight="false" outlineLevel="0" collapsed="false">
      <c r="A90" s="4" t="n">
        <v>40299</v>
      </c>
      <c r="B90" s="5" t="n">
        <v>111</v>
      </c>
      <c r="C90" s="6" t="n">
        <f aca="false">_xlfn.STDEV.S(B79:B90)</f>
        <v>11.0686562651097</v>
      </c>
      <c r="D90" s="0" t="n">
        <f aca="false">AVERAGE(B79:B90)</f>
        <v>116.833333333333</v>
      </c>
      <c r="E90" s="0" t="n">
        <f aca="false">D90-C90</f>
        <v>105.764677068224</v>
      </c>
      <c r="F90" s="0" t="n">
        <f aca="false">D90-D78</f>
        <v>1.25</v>
      </c>
    </row>
    <row r="91" customFormat="false" ht="12.8" hidden="false" customHeight="false" outlineLevel="0" collapsed="false">
      <c r="A91" s="4" t="n">
        <v>40330</v>
      </c>
      <c r="B91" s="5" t="n">
        <v>101</v>
      </c>
      <c r="C91" s="6" t="n">
        <f aca="false">_xlfn.STDEV.S(B80:B91)</f>
        <v>10.0844915437998</v>
      </c>
      <c r="D91" s="0" t="n">
        <f aca="false">AVERAGE(B80:B91)</f>
        <v>117.333333333333</v>
      </c>
      <c r="E91" s="0" t="n">
        <f aca="false">D91-C91</f>
        <v>107.248841789534</v>
      </c>
      <c r="F91" s="0" t="n">
        <f aca="false">D91-D79</f>
        <v>2.33333333333333</v>
      </c>
    </row>
    <row r="92" customFormat="false" ht="12.8" hidden="false" customHeight="false" outlineLevel="0" collapsed="false">
      <c r="A92" s="4" t="n">
        <v>40360</v>
      </c>
      <c r="B92" s="5" t="n">
        <v>98</v>
      </c>
      <c r="C92" s="6" t="n">
        <f aca="false">_xlfn.STDEV.S(B81:B92)</f>
        <v>11.5351899013673</v>
      </c>
      <c r="D92" s="0" t="n">
        <f aca="false">AVERAGE(B81:B92)</f>
        <v>115.833333333333</v>
      </c>
      <c r="E92" s="0" t="n">
        <f aca="false">D92-C92</f>
        <v>104.298143431966</v>
      </c>
      <c r="F92" s="0" t="n">
        <f aca="false">D92-D80</f>
        <v>0.25</v>
      </c>
    </row>
    <row r="93" customFormat="false" ht="12.8" hidden="false" customHeight="false" outlineLevel="0" collapsed="false">
      <c r="A93" s="4" t="n">
        <v>40391</v>
      </c>
      <c r="B93" s="5" t="n">
        <v>112</v>
      </c>
      <c r="C93" s="6" t="n">
        <f aca="false">_xlfn.STDEV.S(B82:B93)</f>
        <v>10.0362977599946</v>
      </c>
      <c r="D93" s="0" t="n">
        <f aca="false">AVERAGE(B82:B93)</f>
        <v>114</v>
      </c>
      <c r="E93" s="0" t="n">
        <f aca="false">D93-C93</f>
        <v>103.963702240005</v>
      </c>
      <c r="F93" s="0" t="n">
        <f aca="false">D93-D81</f>
        <v>-2.25</v>
      </c>
    </row>
    <row r="94" customFormat="false" ht="12.8" hidden="false" customHeight="false" outlineLevel="0" collapsed="false">
      <c r="A94" s="4" t="n">
        <v>40422</v>
      </c>
      <c r="B94" s="5" t="n">
        <v>105</v>
      </c>
      <c r="C94" s="6" t="n">
        <f aca="false">_xlfn.STDEV.S(B83:B94)</f>
        <v>10.1544884836035</v>
      </c>
      <c r="D94" s="0" t="n">
        <f aca="false">AVERAGE(B83:B94)</f>
        <v>112.75</v>
      </c>
      <c r="E94" s="0" t="n">
        <f aca="false">D94-C94</f>
        <v>102.595511516396</v>
      </c>
      <c r="F94" s="0" t="n">
        <f aca="false">D94-D82</f>
        <v>-4.25</v>
      </c>
    </row>
    <row r="95" customFormat="false" ht="12.8" hidden="false" customHeight="false" outlineLevel="0" collapsed="false">
      <c r="A95" s="4" t="n">
        <v>40452</v>
      </c>
      <c r="B95" s="5" t="n">
        <v>143</v>
      </c>
      <c r="C95" s="6" t="n">
        <f aca="false">_xlfn.STDEV.S(B84:B95)</f>
        <v>13.2833342838675</v>
      </c>
      <c r="D95" s="0" t="n">
        <f aca="false">AVERAGE(B84:B95)</f>
        <v>114.583333333333</v>
      </c>
      <c r="E95" s="0" t="n">
        <f aca="false">D95-C95</f>
        <v>101.299999049466</v>
      </c>
      <c r="F95" s="0" t="n">
        <f aca="false">D95-D83</f>
        <v>-3.41666666666667</v>
      </c>
    </row>
    <row r="96" customFormat="false" ht="12.8" hidden="false" customHeight="false" outlineLevel="0" collapsed="false">
      <c r="A96" s="4" t="n">
        <v>40483</v>
      </c>
      <c r="B96" s="5" t="n">
        <v>151</v>
      </c>
      <c r="C96" s="6" t="n">
        <f aca="false">_xlfn.STDEV.S(B85:B96)</f>
        <v>16.9068302496627</v>
      </c>
      <c r="D96" s="0" t="n">
        <f aca="false">AVERAGE(B85:B96)</f>
        <v>117.75</v>
      </c>
      <c r="E96" s="0" t="n">
        <f aca="false">D96-C96</f>
        <v>100.843169750337</v>
      </c>
      <c r="F96" s="0" t="n">
        <f aca="false">D96-D84</f>
        <v>0.666666666666671</v>
      </c>
    </row>
    <row r="97" customFormat="false" ht="12.8" hidden="false" customHeight="false" outlineLevel="0" collapsed="false">
      <c r="A97" s="4" t="n">
        <v>40513</v>
      </c>
      <c r="B97" s="5" t="n">
        <v>121</v>
      </c>
      <c r="C97" s="6" t="n">
        <f aca="false">_xlfn.STDEV.S(B86:B97)</f>
        <v>16.9301148217839</v>
      </c>
      <c r="D97" s="0" t="n">
        <f aca="false">AVERAGE(B86:B97)</f>
        <v>118.083333333333</v>
      </c>
      <c r="E97" s="0" t="n">
        <f aca="false">D97-C97</f>
        <v>101.153218511549</v>
      </c>
      <c r="F97" s="0" t="n">
        <f aca="false">D97-D85</f>
        <v>1.25</v>
      </c>
    </row>
    <row r="98" customFormat="false" ht="12.8" hidden="false" customHeight="false" outlineLevel="0" collapsed="false">
      <c r="A98" s="4" t="n">
        <v>40544</v>
      </c>
      <c r="B98" s="5" t="n">
        <v>117</v>
      </c>
      <c r="C98" s="6" t="n">
        <f aca="false">_xlfn.STDEV.S(B87:B98)</f>
        <v>16.8601646348768</v>
      </c>
      <c r="D98" s="0" t="n">
        <f aca="false">AVERAGE(B87:B98)</f>
        <v>117.583333333333</v>
      </c>
      <c r="E98" s="0" t="n">
        <f aca="false">D98-C98</f>
        <v>100.723168698457</v>
      </c>
      <c r="F98" s="0" t="n">
        <f aca="false">D98-D86</f>
        <v>1.75</v>
      </c>
    </row>
    <row r="99" customFormat="false" ht="12.8" hidden="false" customHeight="false" outlineLevel="0" collapsed="false">
      <c r="A99" s="4" t="n">
        <v>40575</v>
      </c>
      <c r="B99" s="5" t="n">
        <v>150</v>
      </c>
      <c r="C99" s="6" t="n">
        <f aca="false">_xlfn.STDEV.S(B88:B99)</f>
        <v>18.9920238441555</v>
      </c>
      <c r="D99" s="0" t="n">
        <f aca="false">AVERAGE(B88:B99)</f>
        <v>119.166666666667</v>
      </c>
      <c r="E99" s="0" t="n">
        <f aca="false">D99-C99</f>
        <v>100.174642822511</v>
      </c>
      <c r="F99" s="0" t="n">
        <f aca="false">D99-D87</f>
        <v>2.16666666666667</v>
      </c>
    </row>
    <row r="100" customFormat="false" ht="12.8" hidden="false" customHeight="false" outlineLevel="0" collapsed="false">
      <c r="A100" s="4" t="n">
        <v>40603</v>
      </c>
      <c r="B100" s="5" t="n">
        <v>107</v>
      </c>
      <c r="C100" s="6" t="n">
        <f aca="false">_xlfn.STDEV.S(B89:B100)</f>
        <v>19.3083040700266</v>
      </c>
      <c r="D100" s="0" t="n">
        <f aca="false">AVERAGE(B89:B100)</f>
        <v>118.083333333333</v>
      </c>
      <c r="E100" s="0" t="n">
        <f aca="false">D100-C100</f>
        <v>98.7750292633067</v>
      </c>
      <c r="F100" s="0" t="n">
        <f aca="false">D100-D88</f>
        <v>0.583333333333329</v>
      </c>
    </row>
    <row r="101" customFormat="false" ht="12.8" hidden="false" customHeight="false" outlineLevel="0" collapsed="false">
      <c r="A101" s="4" t="n">
        <v>40634</v>
      </c>
      <c r="B101" s="5" t="n">
        <v>98</v>
      </c>
      <c r="C101" s="6" t="n">
        <f aca="false">_xlfn.STDEV.S(B90:B101)</f>
        <v>19.5672887206886</v>
      </c>
      <c r="D101" s="0" t="n">
        <f aca="false">AVERAGE(B90:B101)</f>
        <v>117.833333333333</v>
      </c>
      <c r="E101" s="0" t="n">
        <f aca="false">D101-C101</f>
        <v>98.2660446126447</v>
      </c>
      <c r="F101" s="0" t="n">
        <f aca="false">D101-D89</f>
        <v>0.916666666666657</v>
      </c>
    </row>
    <row r="102" customFormat="false" ht="12.8" hidden="false" customHeight="false" outlineLevel="0" collapsed="false">
      <c r="A102" s="4" t="n">
        <v>40664</v>
      </c>
      <c r="B102" s="5" t="n">
        <v>100</v>
      </c>
      <c r="C102" s="6" t="n">
        <f aca="false">_xlfn.STDEV.S(B91:B102)</f>
        <v>20.1650387522263</v>
      </c>
      <c r="D102" s="0" t="n">
        <f aca="false">AVERAGE(B91:B102)</f>
        <v>116.916666666667</v>
      </c>
      <c r="E102" s="0" t="n">
        <f aca="false">D102-C102</f>
        <v>96.7516279144404</v>
      </c>
      <c r="F102" s="0" t="n">
        <f aca="false">D102-D90</f>
        <v>0.0833333333333428</v>
      </c>
    </row>
    <row r="103" customFormat="false" ht="12.8" hidden="false" customHeight="false" outlineLevel="0" collapsed="false">
      <c r="A103" s="4" t="n">
        <v>40695</v>
      </c>
      <c r="B103" s="5" t="n">
        <v>112</v>
      </c>
      <c r="C103" s="6" t="n">
        <f aca="false">_xlfn.STDEV.S(B92:B103)</f>
        <v>19.6183278563385</v>
      </c>
      <c r="D103" s="0" t="n">
        <f aca="false">AVERAGE(B92:B103)</f>
        <v>117.833333333333</v>
      </c>
      <c r="E103" s="0" t="n">
        <f aca="false">D103-C103</f>
        <v>98.2150054769948</v>
      </c>
      <c r="F103" s="0" t="n">
        <f aca="false">D103-D91</f>
        <v>0.5</v>
      </c>
    </row>
    <row r="104" customFormat="false" ht="12.8" hidden="false" customHeight="false" outlineLevel="0" collapsed="false">
      <c r="A104" s="4" t="n">
        <v>40725</v>
      </c>
      <c r="B104" s="5" t="n">
        <v>104</v>
      </c>
      <c r="C104" s="6" t="n">
        <f aca="false">_xlfn.STDEV.S(B93:B104)</f>
        <v>19.1374612799719</v>
      </c>
      <c r="D104" s="0" t="n">
        <f aca="false">AVERAGE(B93:B104)</f>
        <v>118.333333333333</v>
      </c>
      <c r="E104" s="0" t="n">
        <f aca="false">D104-C104</f>
        <v>99.1958720533614</v>
      </c>
      <c r="F104" s="0" t="n">
        <f aca="false">D104-D92</f>
        <v>2.5</v>
      </c>
    </row>
    <row r="105" customFormat="false" ht="12.8" hidden="false" customHeight="false" outlineLevel="0" collapsed="false">
      <c r="A105" s="4" t="n">
        <v>40756</v>
      </c>
      <c r="B105" s="5" t="n">
        <v>105</v>
      </c>
      <c r="C105" s="6" t="n">
        <f aca="false">_xlfn.STDEV.S(B94:B105)</f>
        <v>19.4521557580738</v>
      </c>
      <c r="D105" s="0" t="n">
        <f aca="false">AVERAGE(B94:B105)</f>
        <v>117.75</v>
      </c>
      <c r="E105" s="0" t="n">
        <f aca="false">D105-C105</f>
        <v>98.2978442419262</v>
      </c>
      <c r="F105" s="0" t="n">
        <f aca="false">D105-D93</f>
        <v>3.75</v>
      </c>
    </row>
    <row r="106" customFormat="false" ht="12.8" hidden="false" customHeight="false" outlineLevel="0" collapsed="false">
      <c r="A106" s="4" t="n">
        <v>40787</v>
      </c>
      <c r="B106" s="5" t="n">
        <v>84</v>
      </c>
      <c r="C106" s="6" t="n">
        <f aca="false">_xlfn.STDEV.S(B95:B106)</f>
        <v>21.5364384664267</v>
      </c>
      <c r="D106" s="0" t="n">
        <f aca="false">AVERAGE(B95:B106)</f>
        <v>116</v>
      </c>
      <c r="E106" s="0" t="n">
        <f aca="false">D106-C106</f>
        <v>94.4635615335733</v>
      </c>
      <c r="F106" s="0" t="n">
        <f aca="false">D106-D94</f>
        <v>3.25</v>
      </c>
    </row>
    <row r="107" customFormat="false" ht="12.8" hidden="false" customHeight="false" outlineLevel="0" collapsed="false">
      <c r="A107" s="4" t="n">
        <v>40817</v>
      </c>
      <c r="B107" s="5" t="n">
        <v>87</v>
      </c>
      <c r="C107" s="6" t="n">
        <f aca="false">_xlfn.STDEV.S(B96:B107)</f>
        <v>21.2189166604335</v>
      </c>
      <c r="D107" s="0" t="n">
        <f aca="false">AVERAGE(B96:B107)</f>
        <v>111.333333333333</v>
      </c>
      <c r="E107" s="0" t="n">
        <f aca="false">D107-C107</f>
        <v>90.1144166728998</v>
      </c>
      <c r="F107" s="0" t="n">
        <f aca="false">D107-D95</f>
        <v>-3.25</v>
      </c>
    </row>
    <row r="108" customFormat="false" ht="12.8" hidden="false" customHeight="false" outlineLevel="0" collapsed="false">
      <c r="A108" s="4" t="n">
        <v>40848</v>
      </c>
      <c r="B108" s="5" t="n">
        <v>90</v>
      </c>
      <c r="C108" s="6" t="n">
        <f aca="false">_xlfn.STDEV.S(B97:B108)</f>
        <v>17.8993397542022</v>
      </c>
      <c r="D108" s="0" t="n">
        <f aca="false">AVERAGE(B97:B108)</f>
        <v>106.25</v>
      </c>
      <c r="E108" s="0" t="n">
        <f aca="false">D108-C108</f>
        <v>88.3506602457978</v>
      </c>
      <c r="F108" s="0" t="n">
        <f aca="false">D108-D96</f>
        <v>-11.5</v>
      </c>
    </row>
    <row r="109" customFormat="false" ht="12.8" hidden="false" customHeight="false" outlineLevel="0" collapsed="false">
      <c r="A109" s="4" t="n">
        <v>40878</v>
      </c>
      <c r="B109" s="5" t="n">
        <v>81</v>
      </c>
      <c r="C109" s="6" t="n">
        <f aca="false">_xlfn.STDEV.S(B98:B109)</f>
        <v>18.6130859799489</v>
      </c>
      <c r="D109" s="0" t="n">
        <f aca="false">AVERAGE(B98:B109)</f>
        <v>102.916666666667</v>
      </c>
      <c r="E109" s="0" t="n">
        <f aca="false">D109-C109</f>
        <v>84.3035806867178</v>
      </c>
      <c r="F109" s="0" t="n">
        <f aca="false">D109-D97</f>
        <v>-15.1666666666667</v>
      </c>
    </row>
    <row r="110" customFormat="false" ht="12.8" hidden="false" customHeight="false" outlineLevel="0" collapsed="false">
      <c r="A110" s="4" t="n">
        <v>40909</v>
      </c>
      <c r="B110" s="5" t="n">
        <v>116</v>
      </c>
      <c r="C110" s="6" t="n">
        <f aca="false">_xlfn.STDEV.S(B99:B110)</f>
        <v>18.5464200580516</v>
      </c>
      <c r="D110" s="0" t="n">
        <f aca="false">AVERAGE(B99:B110)</f>
        <v>102.833333333333</v>
      </c>
      <c r="E110" s="0" t="n">
        <f aca="false">D110-C110</f>
        <v>84.2869132752818</v>
      </c>
      <c r="F110" s="0" t="n">
        <f aca="false">D110-D98</f>
        <v>-14.75</v>
      </c>
    </row>
    <row r="111" customFormat="false" ht="12.8" hidden="false" customHeight="false" outlineLevel="0" collapsed="false">
      <c r="A111" s="4" t="n">
        <v>40940</v>
      </c>
      <c r="B111" s="5" t="n">
        <v>549</v>
      </c>
      <c r="C111" s="6" t="n">
        <f aca="false">_xlfn.STDEV.S(B100:B111)</f>
        <v>130.508417236962</v>
      </c>
      <c r="D111" s="0" t="n">
        <f aca="false">AVERAGE(B100:B111)</f>
        <v>136.083333333333</v>
      </c>
      <c r="E111" s="0" t="n">
        <f aca="false">D111-C111</f>
        <v>5.57491609637134</v>
      </c>
      <c r="F111" s="0" t="n">
        <f aca="false">D111-D99</f>
        <v>16.9166666666667</v>
      </c>
    </row>
    <row r="112" customFormat="false" ht="12.8" hidden="false" customHeight="false" outlineLevel="0" collapsed="false">
      <c r="A112" s="4" t="n">
        <v>40969</v>
      </c>
      <c r="B112" s="5" t="n">
        <v>399</v>
      </c>
      <c r="C112" s="6" t="n">
        <f aca="false">_xlfn.STDEV.S(B101:B112)</f>
        <v>150.312074355222</v>
      </c>
      <c r="D112" s="0" t="n">
        <f aca="false">AVERAGE(B101:B112)</f>
        <v>160.416666666667</v>
      </c>
      <c r="E112" s="0" t="n">
        <f aca="false">D112-C112</f>
        <v>10.1045923114449</v>
      </c>
      <c r="F112" s="0" t="n">
        <f aca="false">D112-D100</f>
        <v>42.3333333333333</v>
      </c>
    </row>
    <row r="113" customFormat="false" ht="12.8" hidden="false" customHeight="false" outlineLevel="0" collapsed="false">
      <c r="A113" s="4" t="n">
        <v>41000</v>
      </c>
      <c r="B113" s="5" t="n">
        <v>336</v>
      </c>
      <c r="C113" s="6" t="n">
        <f aca="false">_xlfn.STDEV.S(B102:B113)</f>
        <v>156.885670589648</v>
      </c>
      <c r="D113" s="0" t="n">
        <f aca="false">AVERAGE(B102:B113)</f>
        <v>180.25</v>
      </c>
      <c r="E113" s="0" t="n">
        <f aca="false">D113-C113</f>
        <v>23.3643294103517</v>
      </c>
      <c r="F113" s="0" t="n">
        <f aca="false">D113-D101</f>
        <v>62.4166666666667</v>
      </c>
    </row>
    <row r="114" customFormat="false" ht="12.8" hidden="false" customHeight="false" outlineLevel="0" collapsed="false">
      <c r="A114" s="4" t="n">
        <v>41030</v>
      </c>
      <c r="B114" s="5" t="n">
        <v>255</v>
      </c>
      <c r="C114" s="6" t="n">
        <f aca="false">_xlfn.STDEV.S(B103:B114)</f>
        <v>156.056419479001</v>
      </c>
      <c r="D114" s="0" t="n">
        <f aca="false">AVERAGE(B103:B114)</f>
        <v>193.166666666667</v>
      </c>
      <c r="E114" s="0" t="n">
        <f aca="false">D114-C114</f>
        <v>37.1102471876652</v>
      </c>
      <c r="F114" s="0" t="n">
        <f aca="false">D114-D102</f>
        <v>76.25</v>
      </c>
    </row>
    <row r="115" customFormat="false" ht="12.8" hidden="false" customHeight="false" outlineLevel="0" collapsed="false">
      <c r="A115" s="4" t="n">
        <v>41061</v>
      </c>
      <c r="B115" s="5" t="n">
        <v>280</v>
      </c>
      <c r="C115" s="6" t="n">
        <f aca="false">_xlfn.STDEV.S(B104:B115)</f>
        <v>155.648107387573</v>
      </c>
      <c r="D115" s="0" t="n">
        <f aca="false">AVERAGE(B104:B115)</f>
        <v>207.166666666667</v>
      </c>
      <c r="E115" s="0" t="n">
        <f aca="false">D115-C115</f>
        <v>51.518559279094</v>
      </c>
      <c r="F115" s="0" t="n">
        <f aca="false">D115-D103</f>
        <v>89.3333333333333</v>
      </c>
    </row>
    <row r="116" customFormat="false" ht="12.8" hidden="false" customHeight="false" outlineLevel="0" collapsed="false">
      <c r="A116" s="4" t="n">
        <v>41091</v>
      </c>
      <c r="B116" s="5" t="n">
        <v>214</v>
      </c>
      <c r="C116" s="6" t="n">
        <f aca="false">_xlfn.STDEV.S(B105:B116)</f>
        <v>152.221330086599</v>
      </c>
      <c r="D116" s="0" t="n">
        <f aca="false">AVERAGE(B105:B116)</f>
        <v>216.333333333333</v>
      </c>
      <c r="E116" s="0" t="n">
        <f aca="false">D116-C116</f>
        <v>64.1120032467343</v>
      </c>
      <c r="F116" s="0" t="n">
        <f aca="false">D116-D104</f>
        <v>98</v>
      </c>
    </row>
    <row r="117" customFormat="false" ht="12.8" hidden="false" customHeight="false" outlineLevel="0" collapsed="false">
      <c r="A117" s="4" t="n">
        <v>41122</v>
      </c>
      <c r="B117" s="5" t="n">
        <v>361</v>
      </c>
      <c r="C117" s="6" t="n">
        <f aca="false">_xlfn.STDEV.S(B106:B117)</f>
        <v>153.135907156376</v>
      </c>
      <c r="D117" s="0" t="n">
        <f aca="false">AVERAGE(B106:B117)</f>
        <v>237.666666666667</v>
      </c>
      <c r="E117" s="0" t="n">
        <f aca="false">D117-C117</f>
        <v>84.5307595102912</v>
      </c>
      <c r="F117" s="0" t="n">
        <f aca="false">D117-D105</f>
        <v>119.916666666667</v>
      </c>
    </row>
    <row r="118" customFormat="false" ht="12.8" hidden="false" customHeight="false" outlineLevel="0" collapsed="false">
      <c r="A118" s="4" t="n">
        <v>41153</v>
      </c>
      <c r="B118" s="5" t="n">
        <v>192</v>
      </c>
      <c r="C118" s="6" t="n">
        <f aca="false">_xlfn.STDEV.S(B107:B118)</f>
        <v>146.304994840065</v>
      </c>
      <c r="D118" s="0" t="n">
        <f aca="false">AVERAGE(B107:B118)</f>
        <v>246.666666666667</v>
      </c>
      <c r="E118" s="0" t="n">
        <f aca="false">D118-C118</f>
        <v>100.361671826601</v>
      </c>
      <c r="F118" s="0" t="n">
        <f aca="false">D118-D106</f>
        <v>130.666666666667</v>
      </c>
    </row>
    <row r="119" customFormat="false" ht="12.8" hidden="false" customHeight="false" outlineLevel="0" collapsed="false">
      <c r="A119" s="4" t="n">
        <v>41183</v>
      </c>
      <c r="B119" s="5" t="n">
        <v>1866</v>
      </c>
      <c r="C119" s="6" t="n">
        <f aca="false">_xlfn.STDEV.S(B108:B119)</f>
        <v>483.21526509853</v>
      </c>
      <c r="D119" s="0" t="n">
        <f aca="false">AVERAGE(B108:B119)</f>
        <v>394.916666666667</v>
      </c>
      <c r="E119" s="0" t="n">
        <f aca="false">D119-C119</f>
        <v>-88.2985984318631</v>
      </c>
      <c r="F119" s="0" t="n">
        <f aca="false">D119-D107</f>
        <v>283.583333333333</v>
      </c>
    </row>
    <row r="120" customFormat="false" ht="12.8" hidden="false" customHeight="false" outlineLevel="0" collapsed="false">
      <c r="A120" s="4" t="n">
        <v>41214</v>
      </c>
      <c r="B120" s="5" t="n">
        <v>202</v>
      </c>
      <c r="C120" s="6" t="n">
        <f aca="false">_xlfn.STDEV.S(B109:B120)</f>
        <v>477.842143009973</v>
      </c>
      <c r="D120" s="0" t="n">
        <f aca="false">AVERAGE(B109:B120)</f>
        <v>404.25</v>
      </c>
      <c r="E120" s="0" t="n">
        <f aca="false">D120-C120</f>
        <v>-73.5921430099731</v>
      </c>
      <c r="F120" s="0" t="n">
        <f aca="false">D120-D108</f>
        <v>298</v>
      </c>
    </row>
    <row r="121" customFormat="false" ht="12.8" hidden="false" customHeight="false" outlineLevel="0" collapsed="false">
      <c r="A121" s="4" t="n">
        <v>41244</v>
      </c>
      <c r="B121" s="5" t="n">
        <v>146</v>
      </c>
      <c r="C121" s="6" t="n">
        <f aca="false">_xlfn.STDEV.S(B110:B121)</f>
        <v>474.199293226982</v>
      </c>
      <c r="D121" s="0" t="n">
        <f aca="false">AVERAGE(B110:B121)</f>
        <v>409.666666666667</v>
      </c>
      <c r="E121" s="0" t="n">
        <f aca="false">D121-C121</f>
        <v>-64.5326265603158</v>
      </c>
      <c r="F121" s="0" t="n">
        <f aca="false">D121-D109</f>
        <v>306.75</v>
      </c>
    </row>
    <row r="122" customFormat="false" ht="12.8" hidden="false" customHeight="false" outlineLevel="0" collapsed="false">
      <c r="A122" s="4" t="n">
        <v>41275</v>
      </c>
      <c r="B122" s="5" t="n">
        <v>4120</v>
      </c>
      <c r="C122" s="6" t="n">
        <f aca="false">_xlfn.STDEV.S(B111:B122)</f>
        <v>1160.6364502707</v>
      </c>
      <c r="D122" s="0" t="n">
        <f aca="false">AVERAGE(B111:B122)</f>
        <v>743.333333333333</v>
      </c>
      <c r="E122" s="0" t="n">
        <f aca="false">D122-C122</f>
        <v>-417.303116937366</v>
      </c>
      <c r="F122" s="0" t="n">
        <f aca="false">D122-D110</f>
        <v>640.5</v>
      </c>
    </row>
    <row r="123" customFormat="false" ht="12.8" hidden="false" customHeight="false" outlineLevel="0" collapsed="false">
      <c r="A123" s="4" t="n">
        <v>41306</v>
      </c>
      <c r="B123" s="5" t="n">
        <v>4959</v>
      </c>
      <c r="C123" s="6" t="n">
        <f aca="false">_xlfn.STDEV.S(B112:B123)</f>
        <v>1676.88162065692</v>
      </c>
      <c r="D123" s="0" t="n">
        <f aca="false">AVERAGE(B112:B123)</f>
        <v>1110.83333333333</v>
      </c>
      <c r="E123" s="0" t="n">
        <f aca="false">D123-C123</f>
        <v>-566.048287323584</v>
      </c>
      <c r="F123" s="0" t="n">
        <f aca="false">D123-D111</f>
        <v>974.75</v>
      </c>
    </row>
    <row r="124" customFormat="false" ht="12.8" hidden="false" customHeight="false" outlineLevel="0" collapsed="false">
      <c r="A124" s="4" t="n">
        <v>41334</v>
      </c>
      <c r="B124" s="5" t="n">
        <v>3277</v>
      </c>
      <c r="C124" s="6" t="n">
        <f aca="false">_xlfn.STDEV.S(B113:B124)</f>
        <v>1769.0927995256</v>
      </c>
      <c r="D124" s="0" t="n">
        <f aca="false">AVERAGE(B113:B124)</f>
        <v>1350.66666666667</v>
      </c>
      <c r="E124" s="0" t="n">
        <f aca="false">D124-C124</f>
        <v>-418.426132858936</v>
      </c>
      <c r="F124" s="0" t="n">
        <f aca="false">D124-D112</f>
        <v>1190.25</v>
      </c>
    </row>
    <row r="125" customFormat="false" ht="12.8" hidden="false" customHeight="false" outlineLevel="0" collapsed="false">
      <c r="A125" s="4" t="n">
        <v>41365</v>
      </c>
      <c r="B125" s="5" t="n">
        <v>1071</v>
      </c>
      <c r="C125" s="6" t="n">
        <f aca="false">_xlfn.STDEV.S(B114:B125)</f>
        <v>1743.30482695855</v>
      </c>
      <c r="D125" s="0" t="n">
        <f aca="false">AVERAGE(B114:B125)</f>
        <v>1411.91666666667</v>
      </c>
      <c r="E125" s="0" t="n">
        <f aca="false">D125-C125</f>
        <v>-331.38816029188</v>
      </c>
      <c r="F125" s="0" t="n">
        <f aca="false">D125-D113</f>
        <v>1231.66666666667</v>
      </c>
    </row>
    <row r="126" customFormat="false" ht="12.8" hidden="false" customHeight="false" outlineLevel="0" collapsed="false">
      <c r="A126" s="4" t="n">
        <v>41395</v>
      </c>
      <c r="B126" s="5" t="n">
        <v>311</v>
      </c>
      <c r="C126" s="6" t="n">
        <f aca="false">_xlfn.STDEV.S(B115:B126)</f>
        <v>1739.99814306763</v>
      </c>
      <c r="D126" s="0" t="n">
        <f aca="false">AVERAGE(B115:B126)</f>
        <v>1416.58333333333</v>
      </c>
      <c r="E126" s="0" t="n">
        <f aca="false">D126-C126</f>
        <v>-323.414809734293</v>
      </c>
      <c r="F126" s="0" t="n">
        <f aca="false">D126-D114</f>
        <v>1223.41666666667</v>
      </c>
    </row>
    <row r="127" customFormat="false" ht="12.8" hidden="false" customHeight="false" outlineLevel="0" collapsed="false">
      <c r="A127" s="4" t="n">
        <v>41426</v>
      </c>
      <c r="B127" s="5" t="n">
        <v>5941</v>
      </c>
      <c r="C127" s="6" t="n">
        <f aca="false">_xlfn.STDEV.S(B116:B127)</f>
        <v>2127.98403673666</v>
      </c>
      <c r="D127" s="0" t="n">
        <f aca="false">AVERAGE(B116:B127)</f>
        <v>1888.33333333333</v>
      </c>
      <c r="E127" s="0" t="n">
        <f aca="false">D127-C127</f>
        <v>-239.650703403329</v>
      </c>
      <c r="F127" s="0" t="n">
        <f aca="false">D127-D115</f>
        <v>1681.16666666667</v>
      </c>
    </row>
    <row r="128" customFormat="false" ht="12.8" hidden="false" customHeight="false" outlineLevel="0" collapsed="false">
      <c r="A128" s="4" t="n">
        <v>41456</v>
      </c>
      <c r="B128" s="5" t="n">
        <v>5464</v>
      </c>
      <c r="C128" s="6" t="n">
        <f aca="false">_xlfn.STDEV.S(B117:B128)</f>
        <v>2286.25540740285</v>
      </c>
      <c r="D128" s="0" t="n">
        <f aca="false">AVERAGE(B117:B128)</f>
        <v>2325.83333333333</v>
      </c>
      <c r="E128" s="0" t="n">
        <f aca="false">D128-C128</f>
        <v>39.57792593048</v>
      </c>
      <c r="F128" s="0" t="n">
        <f aca="false">D128-D116</f>
        <v>2109.5</v>
      </c>
    </row>
    <row r="129" customFormat="false" ht="12.8" hidden="false" customHeight="false" outlineLevel="0" collapsed="false">
      <c r="A129" s="4" t="n">
        <v>41487</v>
      </c>
      <c r="B129" s="5" t="n">
        <v>7021</v>
      </c>
      <c r="C129" s="6" t="n">
        <f aca="false">_xlfn.STDEV.S(B118:B129)</f>
        <v>2558.13002844348</v>
      </c>
      <c r="D129" s="0" t="n">
        <f aca="false">AVERAGE(B118:B129)</f>
        <v>2880.83333333333</v>
      </c>
      <c r="E129" s="0" t="n">
        <f aca="false">D129-C129</f>
        <v>322.703304889853</v>
      </c>
      <c r="F129" s="0" t="n">
        <f aca="false">D129-D117</f>
        <v>2643.16666666667</v>
      </c>
    </row>
    <row r="130" customFormat="false" ht="12.8" hidden="false" customHeight="false" outlineLevel="0" collapsed="false">
      <c r="A130" s="4" t="n">
        <v>41518</v>
      </c>
      <c r="B130" s="5" t="n">
        <v>1483</v>
      </c>
      <c r="C130" s="6" t="n">
        <f aca="false">_xlfn.STDEV.S(B119:B130)</f>
        <v>2460.03593685256</v>
      </c>
      <c r="D130" s="0" t="n">
        <f aca="false">AVERAGE(B119:B130)</f>
        <v>2988.41666666667</v>
      </c>
      <c r="E130" s="0" t="n">
        <f aca="false">D130-C130</f>
        <v>528.380729814105</v>
      </c>
      <c r="F130" s="0" t="n">
        <f aca="false">D130-D118</f>
        <v>2741.75</v>
      </c>
    </row>
    <row r="131" customFormat="false" ht="12.8" hidden="false" customHeight="false" outlineLevel="0" collapsed="false">
      <c r="A131" s="4" t="n">
        <v>41548</v>
      </c>
      <c r="B131" s="5" t="n">
        <v>228</v>
      </c>
      <c r="C131" s="6" t="n">
        <f aca="false">_xlfn.STDEV.S(B120:B131)</f>
        <v>2570.92199444385</v>
      </c>
      <c r="D131" s="0" t="n">
        <f aca="false">AVERAGE(B120:B131)</f>
        <v>2851.91666666667</v>
      </c>
      <c r="E131" s="0" t="n">
        <f aca="false">D131-C131</f>
        <v>280.994672222815</v>
      </c>
      <c r="F131" s="0" t="n">
        <f aca="false">D131-D119</f>
        <v>2457</v>
      </c>
    </row>
    <row r="132" customFormat="false" ht="12.8" hidden="false" customHeight="false" outlineLevel="0" collapsed="false">
      <c r="A132" s="4" t="n">
        <v>41579</v>
      </c>
      <c r="B132" s="5" t="n">
        <v>130</v>
      </c>
      <c r="C132" s="6" t="n">
        <f aca="false">_xlfn.STDEV.S(B121:B132)</f>
        <v>2577.74353256816</v>
      </c>
      <c r="D132" s="0" t="n">
        <f aca="false">AVERAGE(B121:B132)</f>
        <v>2845.91666666667</v>
      </c>
      <c r="E132" s="0" t="n">
        <f aca="false">D132-C132</f>
        <v>268.173134098508</v>
      </c>
      <c r="F132" s="0" t="n">
        <f aca="false">D132-D120</f>
        <v>2441.66666666667</v>
      </c>
    </row>
    <row r="133" customFormat="false" ht="12.8" hidden="false" customHeight="false" outlineLevel="0" collapsed="false">
      <c r="A133" s="4" t="n">
        <v>41609</v>
      </c>
      <c r="B133" s="5" t="n">
        <v>193</v>
      </c>
      <c r="C133" s="6" t="n">
        <f aca="false">_xlfn.STDEV.S(B122:B133)</f>
        <v>2573.30017446057</v>
      </c>
      <c r="D133" s="0" t="n">
        <f aca="false">AVERAGE(B122:B133)</f>
        <v>2849.83333333333</v>
      </c>
      <c r="E133" s="0" t="n">
        <f aca="false">D133-C133</f>
        <v>276.533158872766</v>
      </c>
      <c r="F133" s="0" t="n">
        <f aca="false">D133-D121</f>
        <v>2440.16666666667</v>
      </c>
    </row>
    <row r="134" customFormat="false" ht="12.8" hidden="false" customHeight="false" outlineLevel="0" collapsed="false">
      <c r="A134" s="4" t="n">
        <v>41640</v>
      </c>
      <c r="B134" s="5" t="n">
        <v>94</v>
      </c>
      <c r="C134" s="6" t="n">
        <f aca="false">_xlfn.STDEV.S(B123:B134)</f>
        <v>2653.83397895927</v>
      </c>
      <c r="D134" s="0" t="n">
        <f aca="false">AVERAGE(B123:B134)</f>
        <v>2514.33333333333</v>
      </c>
      <c r="E134" s="0" t="n">
        <f aca="false">D134-C134</f>
        <v>-139.500645625936</v>
      </c>
      <c r="F134" s="0" t="n">
        <f aca="false">D134-D122</f>
        <v>1771</v>
      </c>
    </row>
    <row r="135" customFormat="false" ht="12.8" hidden="false" customHeight="false" outlineLevel="0" collapsed="false">
      <c r="A135" s="4" t="n">
        <v>41671</v>
      </c>
      <c r="B135" s="5" t="n">
        <v>107</v>
      </c>
      <c r="C135" s="6" t="n">
        <f aca="false">_xlfn.STDEV.S(B124:B135)</f>
        <v>2616.87210928689</v>
      </c>
      <c r="D135" s="0" t="n">
        <f aca="false">AVERAGE(B124:B135)</f>
        <v>2110</v>
      </c>
      <c r="E135" s="0" t="n">
        <f aca="false">D135-C135</f>
        <v>-506.872109286894</v>
      </c>
      <c r="F135" s="0" t="n">
        <f aca="false">D135-D123</f>
        <v>999.166666666667</v>
      </c>
    </row>
    <row r="136" customFormat="false" ht="12.8" hidden="false" customHeight="false" outlineLevel="0" collapsed="false">
      <c r="A136" s="4" t="n">
        <v>41699</v>
      </c>
      <c r="B136" s="5" t="n">
        <v>91</v>
      </c>
      <c r="C136" s="6" t="n">
        <f aca="false">_xlfn.STDEV.S(B125:B136)</f>
        <v>2649.13030325735</v>
      </c>
      <c r="D136" s="0" t="n">
        <f aca="false">AVERAGE(B125:B136)</f>
        <v>1844.5</v>
      </c>
      <c r="E136" s="0" t="n">
        <f aca="false">D136-C136</f>
        <v>-804.630303257347</v>
      </c>
      <c r="F136" s="0" t="n">
        <f aca="false">D136-D124</f>
        <v>493.833333333333</v>
      </c>
    </row>
    <row r="137" customFormat="false" ht="12.8" hidden="false" customHeight="false" outlineLevel="0" collapsed="false">
      <c r="A137" s="4" t="n">
        <v>41730</v>
      </c>
      <c r="B137" s="5" t="n">
        <v>92</v>
      </c>
      <c r="C137" s="6" t="n">
        <f aca="false">_xlfn.STDEV.S(B126:B137)</f>
        <v>2689.8781472345</v>
      </c>
      <c r="D137" s="0" t="n">
        <f aca="false">AVERAGE(B126:B137)</f>
        <v>1762.91666666667</v>
      </c>
      <c r="E137" s="0" t="n">
        <f aca="false">D137-C137</f>
        <v>-926.961480567831</v>
      </c>
      <c r="F137" s="0" t="n">
        <f aca="false">D137-D125</f>
        <v>351</v>
      </c>
    </row>
    <row r="138" customFormat="false" ht="12.8" hidden="false" customHeight="false" outlineLevel="0" collapsed="false">
      <c r="A138" s="4" t="n">
        <v>41760</v>
      </c>
      <c r="B138" s="5" t="n">
        <v>107</v>
      </c>
      <c r="C138" s="6" t="n">
        <f aca="false">_xlfn.STDEV.S(B127:B138)</f>
        <v>2700.51205441868</v>
      </c>
      <c r="D138" s="0" t="n">
        <f aca="false">AVERAGE(B127:B138)</f>
        <v>1745.91666666667</v>
      </c>
      <c r="E138" s="0" t="n">
        <f aca="false">D138-C138</f>
        <v>-954.595387752014</v>
      </c>
      <c r="F138" s="0" t="n">
        <f aca="false">D138-D126</f>
        <v>329.333333333333</v>
      </c>
    </row>
    <row r="139" customFormat="false" ht="12.8" hidden="false" customHeight="false" outlineLevel="0" collapsed="false">
      <c r="A139" s="4" t="n">
        <v>41791</v>
      </c>
      <c r="B139" s="5" t="n">
        <v>1425</v>
      </c>
      <c r="C139" s="6" t="n">
        <f aca="false">_xlfn.STDEV.S(B128:B139)</f>
        <v>2355.36449440743</v>
      </c>
      <c r="D139" s="0" t="n">
        <f aca="false">AVERAGE(B128:B139)</f>
        <v>1369.58333333333</v>
      </c>
      <c r="E139" s="0" t="n">
        <f aca="false">D139-C139</f>
        <v>-985.781161074094</v>
      </c>
      <c r="F139" s="0" t="n">
        <f aca="false">D139-D127</f>
        <v>-518.75</v>
      </c>
    </row>
    <row r="140" customFormat="false" ht="12.8" hidden="false" customHeight="false" outlineLevel="0" collapsed="false">
      <c r="A140" s="4" t="n">
        <v>41821</v>
      </c>
      <c r="B140" s="5" t="n">
        <v>4252</v>
      </c>
      <c r="C140" s="6" t="n">
        <f aca="false">_xlfn.STDEV.S(B129:B140)</f>
        <v>2183.55063052374</v>
      </c>
      <c r="D140" s="0" t="n">
        <f aca="false">AVERAGE(B129:B140)</f>
        <v>1268.58333333333</v>
      </c>
      <c r="E140" s="0" t="n">
        <f aca="false">D140-C140</f>
        <v>-914.967297190403</v>
      </c>
      <c r="F140" s="0" t="n">
        <f aca="false">D140-D128</f>
        <v>-1057.25</v>
      </c>
    </row>
    <row r="141" customFormat="false" ht="12.8" hidden="false" customHeight="false" outlineLevel="0" collapsed="false">
      <c r="A141" s="4" t="n">
        <v>41852</v>
      </c>
      <c r="B141" s="5" t="n">
        <v>3006</v>
      </c>
      <c r="C141" s="6" t="n">
        <f aca="false">_xlfn.STDEV.S(B130:B141)</f>
        <v>1382.74410963391</v>
      </c>
      <c r="D141" s="0" t="n">
        <f aca="false">AVERAGE(B130:B141)</f>
        <v>934</v>
      </c>
      <c r="E141" s="0" t="n">
        <f aca="false">D141-C141</f>
        <v>-448.744109633909</v>
      </c>
      <c r="F141" s="0" t="n">
        <f aca="false">D141-D129</f>
        <v>-1946.83333333333</v>
      </c>
    </row>
    <row r="142" customFormat="false" ht="12.8" hidden="false" customHeight="false" outlineLevel="0" collapsed="false">
      <c r="A142" s="4" t="n">
        <v>41883</v>
      </c>
      <c r="B142" s="5" t="n">
        <v>1755</v>
      </c>
      <c r="C142" s="6" t="n">
        <f aca="false">_xlfn.STDEV.S(B131:B142)</f>
        <v>1394.73909800907</v>
      </c>
      <c r="D142" s="0" t="n">
        <f aca="false">AVERAGE(B131:B142)</f>
        <v>956.666666666667</v>
      </c>
      <c r="E142" s="0" t="n">
        <f aca="false">D142-C142</f>
        <v>-438.072431342402</v>
      </c>
      <c r="F142" s="0" t="n">
        <f aca="false">D142-D130</f>
        <v>-2031.75</v>
      </c>
    </row>
    <row r="143" customFormat="false" ht="12.8" hidden="false" customHeight="false" outlineLevel="0" collapsed="false">
      <c r="A143" s="4" t="n">
        <v>41913</v>
      </c>
      <c r="B143" s="5" t="n">
        <v>88</v>
      </c>
      <c r="C143" s="6" t="n">
        <f aca="false">_xlfn.STDEV.S(B132:B143)</f>
        <v>1401.95519316288</v>
      </c>
      <c r="D143" s="0" t="n">
        <f aca="false">AVERAGE(B132:B143)</f>
        <v>945</v>
      </c>
      <c r="E143" s="0" t="n">
        <f aca="false">D143-C143</f>
        <v>-456.955193162878</v>
      </c>
      <c r="F143" s="0" t="n">
        <f aca="false">D143-D131</f>
        <v>-1906.91666666667</v>
      </c>
    </row>
    <row r="144" customFormat="false" ht="12.8" hidden="false" customHeight="false" outlineLevel="0" collapsed="false">
      <c r="A144" s="4" t="n">
        <v>41944</v>
      </c>
      <c r="B144" s="5" t="n">
        <v>89</v>
      </c>
      <c r="C144" s="6" t="n">
        <f aca="false">_xlfn.STDEV.S(B133:B144)</f>
        <v>1404.17018253314</v>
      </c>
      <c r="D144" s="0" t="n">
        <f aca="false">AVERAGE(B133:B144)</f>
        <v>941.583333333333</v>
      </c>
      <c r="E144" s="0" t="n">
        <f aca="false">D144-C144</f>
        <v>-462.586849199807</v>
      </c>
      <c r="F144" s="0" t="n">
        <f aca="false">D144-D132</f>
        <v>-1904.33333333333</v>
      </c>
    </row>
    <row r="145" customFormat="false" ht="12.8" hidden="false" customHeight="false" outlineLevel="0" collapsed="false">
      <c r="A145" s="4" t="n">
        <v>41974</v>
      </c>
      <c r="B145" s="5" t="n">
        <v>73</v>
      </c>
      <c r="C145" s="6" t="n">
        <f aca="false">_xlfn.STDEV.S(B134:B145)</f>
        <v>1410.39945717087</v>
      </c>
      <c r="D145" s="0" t="n">
        <f aca="false">AVERAGE(B134:B145)</f>
        <v>931.583333333333</v>
      </c>
      <c r="E145" s="0" t="n">
        <f aca="false">D145-C145</f>
        <v>-478.816123837534</v>
      </c>
      <c r="F145" s="0" t="n">
        <f aca="false">D145-D133</f>
        <v>-1918.25</v>
      </c>
    </row>
    <row r="146" customFormat="false" ht="12.8" hidden="false" customHeight="false" outlineLevel="0" collapsed="false">
      <c r="A146" s="4" t="n">
        <v>42005</v>
      </c>
      <c r="B146" s="5" t="n">
        <v>102</v>
      </c>
      <c r="C146" s="6" t="n">
        <f aca="false">_xlfn.STDEV.S(B135:B146)</f>
        <v>1409.96938232392</v>
      </c>
      <c r="D146" s="0" t="n">
        <f aca="false">AVERAGE(B135:B146)</f>
        <v>932.25</v>
      </c>
      <c r="E146" s="0" t="n">
        <f aca="false">D146-C146</f>
        <v>-477.719382323925</v>
      </c>
      <c r="F146" s="0" t="n">
        <f aca="false">D146-D134</f>
        <v>-1582.08333333333</v>
      </c>
    </row>
    <row r="147" customFormat="false" ht="12.8" hidden="false" customHeight="false" outlineLevel="0" collapsed="false">
      <c r="A147" s="4" t="n">
        <v>42036</v>
      </c>
      <c r="B147" s="5" t="n">
        <v>104</v>
      </c>
      <c r="C147" s="6" t="n">
        <f aca="false">_xlfn.STDEV.S(B136:B147)</f>
        <v>1410.1292655124</v>
      </c>
      <c r="D147" s="0" t="n">
        <f aca="false">AVERAGE(B136:B147)</f>
        <v>932</v>
      </c>
      <c r="E147" s="0" t="n">
        <f aca="false">D147-C147</f>
        <v>-478.129265512402</v>
      </c>
      <c r="F147" s="0" t="n">
        <f aca="false">D147-D135</f>
        <v>-1178</v>
      </c>
    </row>
    <row r="148" customFormat="false" ht="12.8" hidden="false" customHeight="false" outlineLevel="0" collapsed="false">
      <c r="A148" s="4" t="n">
        <v>42064</v>
      </c>
      <c r="B148" s="5" t="n">
        <v>101</v>
      </c>
      <c r="C148" s="6" t="n">
        <f aca="false">_xlfn.STDEV.S(B137:B148)</f>
        <v>1409.58993607318</v>
      </c>
      <c r="D148" s="0" t="n">
        <f aca="false">AVERAGE(B137:B148)</f>
        <v>932.833333333333</v>
      </c>
      <c r="E148" s="0" t="n">
        <f aca="false">D148-C148</f>
        <v>-476.756602739845</v>
      </c>
      <c r="F148" s="0" t="n">
        <f aca="false">D148-D136</f>
        <v>-911.666666666667</v>
      </c>
    </row>
    <row r="149" customFormat="false" ht="12.8" hidden="false" customHeight="false" outlineLevel="0" collapsed="false">
      <c r="A149" s="4" t="n">
        <v>42095</v>
      </c>
      <c r="B149" s="5" t="n">
        <v>108</v>
      </c>
      <c r="C149" s="6" t="n">
        <f aca="false">_xlfn.STDEV.S(B138:B149)</f>
        <v>1408.72959101669</v>
      </c>
      <c r="D149" s="0" t="n">
        <f aca="false">AVERAGE(B138:B149)</f>
        <v>934.166666666667</v>
      </c>
      <c r="E149" s="0" t="n">
        <f aca="false">D149-C149</f>
        <v>-474.562924350027</v>
      </c>
      <c r="F149" s="0" t="n">
        <f aca="false">D149-D137</f>
        <v>-828.75</v>
      </c>
    </row>
    <row r="150" customFormat="false" ht="12.8" hidden="false" customHeight="false" outlineLevel="0" collapsed="false">
      <c r="A150" s="4" t="n">
        <v>42125</v>
      </c>
      <c r="B150" s="5" t="n">
        <v>82</v>
      </c>
      <c r="C150" s="6" t="n">
        <f aca="false">_xlfn.STDEV.S(B139:B150)</f>
        <v>1410.08190982802</v>
      </c>
      <c r="D150" s="0" t="n">
        <f aca="false">AVERAGE(B139:B150)</f>
        <v>932.083333333333</v>
      </c>
      <c r="E150" s="0" t="n">
        <f aca="false">D150-C150</f>
        <v>-477.998576494689</v>
      </c>
      <c r="F150" s="0" t="n">
        <f aca="false">D150-D138</f>
        <v>-813.833333333333</v>
      </c>
    </row>
    <row r="151" customFormat="false" ht="12.8" hidden="false" customHeight="false" outlineLevel="0" collapsed="false">
      <c r="A151" s="4" t="n">
        <v>42156</v>
      </c>
      <c r="B151" s="5" t="n">
        <v>100</v>
      </c>
      <c r="C151" s="6" t="n">
        <f aca="false">_xlfn.STDEV.S(B140:B151)</f>
        <v>1419.81863972022</v>
      </c>
      <c r="D151" s="0" t="n">
        <f aca="false">AVERAGE(B140:B151)</f>
        <v>821.666666666667</v>
      </c>
      <c r="E151" s="0" t="n">
        <f aca="false">D151-C151</f>
        <v>-598.151973053551</v>
      </c>
      <c r="F151" s="0" t="n">
        <f aca="false">D151-D139</f>
        <v>-547.916666666667</v>
      </c>
    </row>
    <row r="152" customFormat="false" ht="12.8" hidden="false" customHeight="false" outlineLevel="0" collapsed="false">
      <c r="A152" s="4" t="n">
        <v>42186</v>
      </c>
      <c r="B152" s="5" t="n">
        <v>85</v>
      </c>
      <c r="C152" s="6" t="n">
        <f aca="false">_xlfn.STDEV.S(B141:B152)</f>
        <v>929.478588763451</v>
      </c>
      <c r="D152" s="0" t="n">
        <f aca="false">AVERAGE(B141:B152)</f>
        <v>474.416666666667</v>
      </c>
      <c r="E152" s="0" t="n">
        <f aca="false">D152-C152</f>
        <v>-455.061922096785</v>
      </c>
      <c r="F152" s="0" t="n">
        <f aca="false">D152-D140</f>
        <v>-794.166666666667</v>
      </c>
    </row>
    <row r="153" customFormat="false" ht="12.8" hidden="false" customHeight="false" outlineLevel="0" collapsed="false">
      <c r="A153" s="4" t="n">
        <v>42217</v>
      </c>
      <c r="B153" s="5" t="n">
        <v>624</v>
      </c>
      <c r="C153" s="6" t="n">
        <f aca="false">_xlfn.STDEV.S(B142:B153)</f>
        <v>490.256789547039</v>
      </c>
      <c r="D153" s="0" t="n">
        <f aca="false">AVERAGE(B142:B153)</f>
        <v>275.916666666667</v>
      </c>
      <c r="E153" s="0" t="n">
        <f aca="false">D153-C153</f>
        <v>-214.340122880372</v>
      </c>
      <c r="F153" s="0" t="n">
        <f aca="false">D153-D141</f>
        <v>-658.083333333333</v>
      </c>
    </row>
    <row r="154" customFormat="false" ht="12.8" hidden="false" customHeight="false" outlineLevel="0" collapsed="false">
      <c r="A154" s="4" t="n">
        <v>42248</v>
      </c>
      <c r="B154" s="5" t="n">
        <v>460</v>
      </c>
      <c r="C154" s="6" t="n">
        <f aca="false">_xlfn.STDEV.S(B143:B154)</f>
        <v>178.457023092141</v>
      </c>
      <c r="D154" s="0" t="n">
        <f aca="false">AVERAGE(B143:B154)</f>
        <v>168</v>
      </c>
      <c r="E154" s="0" t="n">
        <f aca="false">D154-C154</f>
        <v>-10.4570230921414</v>
      </c>
      <c r="F154" s="0" t="n">
        <f aca="false">D154-D142</f>
        <v>-788.666666666667</v>
      </c>
    </row>
    <row r="155" customFormat="false" ht="12.8" hidden="false" customHeight="false" outlineLevel="0" collapsed="false">
      <c r="A155" s="4" t="n">
        <v>42278</v>
      </c>
      <c r="B155" s="5" t="n">
        <v>111</v>
      </c>
      <c r="C155" s="6" t="n">
        <f aca="false">_xlfn.STDEV.S(B144:B155)</f>
        <v>177.641343638515</v>
      </c>
      <c r="D155" s="0" t="n">
        <f aca="false">AVERAGE(B144:B155)</f>
        <v>169.916666666667</v>
      </c>
      <c r="E155" s="0" t="n">
        <f aca="false">D155-C155</f>
        <v>-7.72467697184834</v>
      </c>
      <c r="F155" s="0" t="n">
        <f aca="false">D155-D143</f>
        <v>-775.083333333333</v>
      </c>
    </row>
    <row r="156" customFormat="false" ht="12.8" hidden="false" customHeight="false" outlineLevel="0" collapsed="false">
      <c r="A156" s="4" t="n">
        <v>42309</v>
      </c>
      <c r="B156" s="5" t="n">
        <v>4949</v>
      </c>
      <c r="C156" s="6" t="n">
        <f aca="false">_xlfn.STDEV.S(B145:B156)</f>
        <v>1388.65241795015</v>
      </c>
      <c r="D156" s="0" t="n">
        <f aca="false">AVERAGE(B145:B156)</f>
        <v>574.916666666667</v>
      </c>
      <c r="E156" s="0" t="n">
        <f aca="false">D156-C156</f>
        <v>-813.73575128348</v>
      </c>
      <c r="F156" s="0" t="n">
        <f aca="false">D156-D144</f>
        <v>-366.666666666667</v>
      </c>
    </row>
    <row r="157" customFormat="false" ht="12.8" hidden="false" customHeight="false" outlineLevel="0" collapsed="false">
      <c r="A157" s="4" t="n">
        <v>42339</v>
      </c>
      <c r="B157" s="5" t="n">
        <v>7809</v>
      </c>
      <c r="C157" s="6" t="n">
        <f aca="false">_xlfn.STDEV.S(B146:B157)</f>
        <v>2491.89250674091</v>
      </c>
      <c r="D157" s="0" t="n">
        <f aca="false">AVERAGE(B146:B157)</f>
        <v>1219.58333333333</v>
      </c>
      <c r="E157" s="0" t="n">
        <f aca="false">D157-C157</f>
        <v>-1272.30917340758</v>
      </c>
      <c r="F157" s="0" t="n">
        <f aca="false">D157-D145</f>
        <v>288</v>
      </c>
    </row>
    <row r="158" customFormat="false" ht="12.8" hidden="false" customHeight="false" outlineLevel="0" collapsed="false">
      <c r="A158" s="4" t="n">
        <v>42370</v>
      </c>
      <c r="B158" s="5" t="n">
        <v>12685</v>
      </c>
      <c r="C158" s="6" t="n">
        <f aca="false">_xlfn.STDEV.S(B147:B158)</f>
        <v>4104.51274559939</v>
      </c>
      <c r="D158" s="0" t="n">
        <f aca="false">AVERAGE(B147:B158)</f>
        <v>2268.16666666667</v>
      </c>
      <c r="E158" s="0" t="n">
        <f aca="false">D158-C158</f>
        <v>-1836.34607893273</v>
      </c>
      <c r="F158" s="0" t="n">
        <f aca="false">D158-D146</f>
        <v>1335.91666666667</v>
      </c>
    </row>
    <row r="159" customFormat="false" ht="12.8" hidden="false" customHeight="false" outlineLevel="0" collapsed="false">
      <c r="A159" s="4" t="n">
        <v>42401</v>
      </c>
      <c r="B159" s="5" t="n">
        <v>2125</v>
      </c>
      <c r="C159" s="6" t="n">
        <f aca="false">_xlfn.STDEV.S(B148:B159)</f>
        <v>4048.72351282887</v>
      </c>
      <c r="D159" s="0" t="n">
        <f aca="false">AVERAGE(B148:B159)</f>
        <v>2436.58333333333</v>
      </c>
      <c r="E159" s="0" t="n">
        <f aca="false">D159-C159</f>
        <v>-1612.14017949554</v>
      </c>
      <c r="F159" s="0" t="n">
        <f aca="false">D159-D147</f>
        <v>1504.58333333333</v>
      </c>
    </row>
    <row r="160" customFormat="false" ht="12.8" hidden="false" customHeight="false" outlineLevel="0" collapsed="false">
      <c r="A160" s="4" t="n">
        <v>42430</v>
      </c>
      <c r="B160" s="5" t="n">
        <v>939</v>
      </c>
      <c r="C160" s="6" t="n">
        <f aca="false">_xlfn.STDEV.S(B149:B160)</f>
        <v>4011.83554585301</v>
      </c>
      <c r="D160" s="0" t="n">
        <f aca="false">AVERAGE(B149:B160)</f>
        <v>2506.41666666667</v>
      </c>
      <c r="E160" s="0" t="n">
        <f aca="false">D160-C160</f>
        <v>-1505.41887918634</v>
      </c>
      <c r="F160" s="0" t="n">
        <f aca="false">D160-D148</f>
        <v>1573.58333333333</v>
      </c>
    </row>
    <row r="161" customFormat="false" ht="12.8" hidden="false" customHeight="false" outlineLevel="0" collapsed="false">
      <c r="A161" s="4" t="n">
        <v>42461</v>
      </c>
      <c r="B161" s="5" t="n">
        <v>4167</v>
      </c>
      <c r="C161" s="6" t="n">
        <f aca="false">_xlfn.STDEV.S(B150:B161)</f>
        <v>3962.03857843026</v>
      </c>
      <c r="D161" s="0" t="n">
        <f aca="false">AVERAGE(B150:B161)</f>
        <v>2844.66666666667</v>
      </c>
      <c r="E161" s="0" t="n">
        <f aca="false">D161-C161</f>
        <v>-1117.3719117636</v>
      </c>
      <c r="F161" s="0" t="n">
        <f aca="false">D161-D149</f>
        <v>1910.5</v>
      </c>
    </row>
    <row r="162" customFormat="false" ht="12.8" hidden="false" customHeight="false" outlineLevel="0" collapsed="false">
      <c r="A162" s="4" t="n">
        <v>42491</v>
      </c>
      <c r="B162" s="5" t="n">
        <v>5893</v>
      </c>
      <c r="C162" s="6" t="n">
        <f aca="false">_xlfn.STDEV.S(B151:B162)</f>
        <v>3948.77747383653</v>
      </c>
      <c r="D162" s="0" t="n">
        <f aca="false">AVERAGE(B151:B162)</f>
        <v>3328.91666666667</v>
      </c>
      <c r="E162" s="0" t="n">
        <f aca="false">D162-C162</f>
        <v>-619.860807169861</v>
      </c>
      <c r="F162" s="0" t="n">
        <f aca="false">D162-D150</f>
        <v>2396.83333333333</v>
      </c>
    </row>
    <row r="163" customFormat="false" ht="12.8" hidden="false" customHeight="false" outlineLevel="0" collapsed="false">
      <c r="A163" s="4" t="n">
        <v>42522</v>
      </c>
      <c r="B163" s="5" t="n">
        <v>4272</v>
      </c>
      <c r="C163" s="6" t="n">
        <f aca="false">_xlfn.STDEV.S(B152:B163)</f>
        <v>3820.2131891566</v>
      </c>
      <c r="D163" s="0" t="n">
        <f aca="false">AVERAGE(B152:B163)</f>
        <v>3676.58333333333</v>
      </c>
      <c r="E163" s="0" t="n">
        <f aca="false">D163-C163</f>
        <v>-143.629855823269</v>
      </c>
      <c r="F163" s="0" t="n">
        <f aca="false">D163-D151</f>
        <v>2854.91666666667</v>
      </c>
    </row>
    <row r="164" customFormat="false" ht="12.8" hidden="false" customHeight="false" outlineLevel="0" collapsed="false">
      <c r="A164" s="4" t="n">
        <v>42552</v>
      </c>
      <c r="B164" s="5" t="n">
        <v>1292</v>
      </c>
      <c r="C164" s="6" t="n">
        <f aca="false">_xlfn.STDEV.S(B153:B164)</f>
        <v>3731.92224008762</v>
      </c>
      <c r="D164" s="0" t="n">
        <f aca="false">AVERAGE(B153:B164)</f>
        <v>3777.16666666667</v>
      </c>
      <c r="E164" s="0" t="n">
        <f aca="false">D164-C164</f>
        <v>45.244426579045</v>
      </c>
      <c r="F164" s="0" t="n">
        <f aca="false">D164-D152</f>
        <v>3302.75</v>
      </c>
    </row>
    <row r="165" customFormat="false" ht="12.8" hidden="false" customHeight="false" outlineLevel="0" collapsed="false">
      <c r="A165" s="4" t="n">
        <v>42583</v>
      </c>
      <c r="B165" s="5" t="n">
        <v>403</v>
      </c>
      <c r="C165" s="6" t="n">
        <f aca="false">_xlfn.STDEV.S(B154:B165)</f>
        <v>3749.40177349546</v>
      </c>
      <c r="D165" s="0" t="n">
        <f aca="false">AVERAGE(B154:B165)</f>
        <v>3758.75</v>
      </c>
      <c r="E165" s="0" t="n">
        <f aca="false">D165-C165</f>
        <v>9.34822650453907</v>
      </c>
      <c r="F165" s="0" t="n">
        <f aca="false">D165-D153</f>
        <v>3482.83333333333</v>
      </c>
    </row>
    <row r="166" customFormat="false" ht="12.8" hidden="false" customHeight="false" outlineLevel="0" collapsed="false">
      <c r="A166" s="4" t="n">
        <v>42614</v>
      </c>
      <c r="B166" s="5" t="n">
        <v>5322</v>
      </c>
      <c r="C166" s="6" t="n">
        <f aca="false">_xlfn.STDEV.S(B155:B166)</f>
        <v>3621.02733936437</v>
      </c>
      <c r="D166" s="0" t="n">
        <f aca="false">AVERAGE(B155:B166)</f>
        <v>4163.91666666667</v>
      </c>
      <c r="E166" s="0" t="n">
        <f aca="false">D166-C166</f>
        <v>542.889327302292</v>
      </c>
      <c r="F166" s="0" t="n">
        <f aca="false">D166-D154</f>
        <v>3995.91666666667</v>
      </c>
    </row>
    <row r="167" customFormat="false" ht="12.8" hidden="false" customHeight="false" outlineLevel="0" collapsed="false">
      <c r="A167" s="4" t="n">
        <v>42644</v>
      </c>
      <c r="B167" s="5" t="n">
        <v>4543</v>
      </c>
      <c r="C167" s="6" t="n">
        <f aca="false">_xlfn.STDEV.S(B156:B167)</f>
        <v>3388.62957349481</v>
      </c>
      <c r="D167" s="0" t="n">
        <f aca="false">AVERAGE(B156:B167)</f>
        <v>4533.25</v>
      </c>
      <c r="E167" s="0" t="n">
        <f aca="false">D167-C167</f>
        <v>1144.62042650519</v>
      </c>
      <c r="F167" s="0" t="n">
        <f aca="false">D167-D155</f>
        <v>4363.33333333333</v>
      </c>
    </row>
    <row r="168" customFormat="false" ht="12.8" hidden="false" customHeight="false" outlineLevel="0" collapsed="false">
      <c r="A168" s="4" t="n">
        <v>42675</v>
      </c>
      <c r="B168" s="5" t="n">
        <v>3647</v>
      </c>
      <c r="C168" s="6" t="n">
        <f aca="false">_xlfn.STDEV.S(B157:B168)</f>
        <v>3394.94595284333</v>
      </c>
      <c r="D168" s="0" t="n">
        <f aca="false">AVERAGE(B157:B168)</f>
        <v>4424.75</v>
      </c>
      <c r="E168" s="0" t="n">
        <f aca="false">D168-C168</f>
        <v>1029.80404715667</v>
      </c>
      <c r="F168" s="0" t="n">
        <f aca="false">D168-D156</f>
        <v>3849.83333333333</v>
      </c>
    </row>
    <row r="169" customFormat="false" ht="12.8" hidden="false" customHeight="false" outlineLevel="0" collapsed="false">
      <c r="A169" s="4" t="n">
        <v>42705</v>
      </c>
      <c r="B169" s="5" t="n">
        <v>83</v>
      </c>
      <c r="C169" s="6" t="n">
        <f aca="false">_xlfn.STDEV.S(B158:B169)</f>
        <v>3427.23884246974</v>
      </c>
      <c r="D169" s="0" t="n">
        <f aca="false">AVERAGE(B158:B169)</f>
        <v>3780.91666666667</v>
      </c>
      <c r="E169" s="0" t="n">
        <f aca="false">D169-C169</f>
        <v>353.677824196925</v>
      </c>
      <c r="F169" s="0" t="n">
        <f aca="false">D169-D157</f>
        <v>2561.33333333333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s="3" customFormat="true" ht="12.8" hidden="false" customHeight="false" outlineLevel="0" collapsed="false">
      <c r="A1" s="1" t="s">
        <v>0</v>
      </c>
      <c r="B1" s="2" t="s">
        <v>10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8" hidden="false" customHeight="false" outlineLevel="0" collapsed="false">
      <c r="A2" s="4" t="n">
        <v>37622</v>
      </c>
      <c r="B2" s="5" t="n">
        <v>3.4</v>
      </c>
      <c r="C2" s="5"/>
    </row>
    <row r="3" customFormat="false" ht="12.8" hidden="false" customHeight="false" outlineLevel="0" collapsed="false">
      <c r="A3" s="4" t="n">
        <v>37653</v>
      </c>
      <c r="B3" s="5" t="n">
        <v>3.3</v>
      </c>
      <c r="C3" s="5"/>
    </row>
    <row r="4" customFormat="false" ht="12.8" hidden="false" customHeight="false" outlineLevel="0" collapsed="false">
      <c r="A4" s="4" t="n">
        <v>37681</v>
      </c>
      <c r="B4" s="5" t="n">
        <v>3.3</v>
      </c>
      <c r="C4" s="5"/>
    </row>
    <row r="5" customFormat="false" ht="12.8" hidden="false" customHeight="false" outlineLevel="0" collapsed="false">
      <c r="A5" s="4" t="n">
        <v>37712</v>
      </c>
      <c r="B5" s="5" t="n">
        <v>3.3</v>
      </c>
      <c r="C5" s="5"/>
    </row>
    <row r="6" customFormat="false" ht="12.8" hidden="false" customHeight="false" outlineLevel="0" collapsed="false">
      <c r="A6" s="4" t="n">
        <v>37742</v>
      </c>
      <c r="B6" s="5" t="n">
        <v>3.5</v>
      </c>
      <c r="C6" s="5"/>
    </row>
    <row r="7" customFormat="false" ht="12.8" hidden="false" customHeight="false" outlineLevel="0" collapsed="false">
      <c r="A7" s="4" t="n">
        <v>37773</v>
      </c>
      <c r="B7" s="5" t="n">
        <v>3.7</v>
      </c>
      <c r="C7" s="5"/>
    </row>
    <row r="8" customFormat="false" ht="12.8" hidden="false" customHeight="false" outlineLevel="0" collapsed="false">
      <c r="A8" s="4" t="n">
        <v>37803</v>
      </c>
      <c r="B8" s="5" t="n">
        <v>4</v>
      </c>
      <c r="C8" s="5"/>
    </row>
    <row r="9" customFormat="false" ht="12.8" hidden="false" customHeight="false" outlineLevel="0" collapsed="false">
      <c r="A9" s="4" t="n">
        <v>37834</v>
      </c>
      <c r="B9" s="5" t="n">
        <v>4.3</v>
      </c>
      <c r="C9" s="5"/>
    </row>
    <row r="10" customFormat="false" ht="12.8" hidden="false" customHeight="false" outlineLevel="0" collapsed="false">
      <c r="A10" s="4" t="n">
        <v>37865</v>
      </c>
      <c r="B10" s="5" t="n">
        <v>4.5</v>
      </c>
      <c r="C10" s="5"/>
    </row>
    <row r="11" customFormat="false" ht="12.8" hidden="false" customHeight="false" outlineLevel="0" collapsed="false">
      <c r="A11" s="4" t="n">
        <v>37895</v>
      </c>
      <c r="B11" s="5" t="n">
        <v>4.6</v>
      </c>
      <c r="C11" s="5"/>
    </row>
    <row r="12" customFormat="false" ht="12.8" hidden="false" customHeight="false" outlineLevel="0" collapsed="false">
      <c r="A12" s="4" t="n">
        <v>37926</v>
      </c>
      <c r="B12" s="5" t="n">
        <v>4.8</v>
      </c>
      <c r="C12" s="5"/>
    </row>
    <row r="13" customFormat="false" ht="12.8" hidden="false" customHeight="false" outlineLevel="0" collapsed="false">
      <c r="A13" s="4" t="n">
        <v>37956</v>
      </c>
      <c r="B13" s="5" t="n">
        <v>5</v>
      </c>
      <c r="C13" s="6" t="n">
        <f aca="false">_xlfn.STDEV.S(B2:B13)</f>
        <v>0.639779791661304</v>
      </c>
      <c r="D13" s="0" t="n">
        <f aca="false">AVERAGE(B2:B13)</f>
        <v>3.975</v>
      </c>
      <c r="E13" s="0" t="n">
        <f aca="false">D13-C13</f>
        <v>3.3352202083387</v>
      </c>
    </row>
    <row r="14" customFormat="false" ht="12.8" hidden="false" customHeight="false" outlineLevel="0" collapsed="false">
      <c r="A14" s="4" t="n">
        <v>37987</v>
      </c>
      <c r="B14" s="5" t="n">
        <v>5.2</v>
      </c>
      <c r="C14" s="6" t="n">
        <f aca="false">_xlfn.STDEV.S(B3:B14)</f>
        <v>0.700811218258072</v>
      </c>
      <c r="D14" s="0" t="n">
        <f aca="false">AVERAGE(B3:B14)</f>
        <v>4.125</v>
      </c>
      <c r="E14" s="0" t="n">
        <f aca="false">D14-C14</f>
        <v>3.42418878174193</v>
      </c>
    </row>
    <row r="15" customFormat="false" ht="12.8" hidden="false" customHeight="false" outlineLevel="0" collapsed="false">
      <c r="A15" s="4" t="n">
        <v>38018</v>
      </c>
      <c r="B15" s="5" t="n">
        <v>5.4</v>
      </c>
      <c r="C15" s="6" t="n">
        <f aca="false">_xlfn.STDEV.S(B4:B15)</f>
        <v>0.737317003490604</v>
      </c>
      <c r="D15" s="0" t="n">
        <f aca="false">AVERAGE(B4:B15)</f>
        <v>4.3</v>
      </c>
      <c r="E15" s="0" t="n">
        <f aca="false">D15-C15</f>
        <v>3.5626829965094</v>
      </c>
    </row>
    <row r="16" customFormat="false" ht="12.8" hidden="false" customHeight="false" outlineLevel="0" collapsed="false">
      <c r="A16" s="4" t="n">
        <v>38047</v>
      </c>
      <c r="B16" s="5" t="n">
        <v>5.4</v>
      </c>
      <c r="C16" s="6" t="n">
        <f aca="false">_xlfn.STDEV.S(B5:B16)</f>
        <v>0.727542563578367</v>
      </c>
      <c r="D16" s="0" t="n">
        <f aca="false">AVERAGE(B5:B16)</f>
        <v>4.475</v>
      </c>
      <c r="E16" s="0" t="n">
        <f aca="false">D16-C16</f>
        <v>3.74745743642163</v>
      </c>
    </row>
    <row r="17" customFormat="false" ht="12.8" hidden="false" customHeight="false" outlineLevel="0" collapsed="false">
      <c r="A17" s="4" t="n">
        <v>38078</v>
      </c>
      <c r="B17" s="5" t="n">
        <v>5.5</v>
      </c>
      <c r="C17" s="6" t="n">
        <f aca="false">_xlfn.STDEV.S(B6:B17)</f>
        <v>0.680184912469775</v>
      </c>
      <c r="D17" s="0" t="n">
        <f aca="false">AVERAGE(B6:B17)</f>
        <v>4.65833333333333</v>
      </c>
      <c r="E17" s="0" t="n">
        <f aca="false">D17-C17</f>
        <v>3.97814842086356</v>
      </c>
    </row>
    <row r="18" customFormat="false" ht="12.8" hidden="false" customHeight="false" outlineLevel="0" collapsed="false">
      <c r="A18" s="4" t="n">
        <v>38108</v>
      </c>
      <c r="B18" s="5" t="n">
        <v>5.5</v>
      </c>
      <c r="C18" s="6" t="n">
        <f aca="false">_xlfn.STDEV.S(B7:B18)</f>
        <v>0.612186840166242</v>
      </c>
      <c r="D18" s="0" t="n">
        <f aca="false">AVERAGE(B7:B18)</f>
        <v>4.825</v>
      </c>
      <c r="E18" s="0" t="n">
        <f aca="false">D18-C18</f>
        <v>4.21281315983376</v>
      </c>
    </row>
    <row r="19" customFormat="false" ht="12.8" hidden="false" customHeight="false" outlineLevel="0" collapsed="false">
      <c r="A19" s="4" t="n">
        <v>38139</v>
      </c>
      <c r="B19" s="5" t="n">
        <v>5.8</v>
      </c>
      <c r="C19" s="6" t="n">
        <f aca="false">_xlfn.STDEV.S(B8:B19)</f>
        <v>0.559220236335625</v>
      </c>
      <c r="D19" s="0" t="n">
        <f aca="false">AVERAGE(B8:B19)</f>
        <v>5</v>
      </c>
      <c r="E19" s="0" t="n">
        <f aca="false">D19-C19</f>
        <v>4.44077976366437</v>
      </c>
    </row>
    <row r="20" customFormat="false" ht="12.8" hidden="false" customHeight="false" outlineLevel="0" collapsed="false">
      <c r="A20" s="4" t="n">
        <v>38169</v>
      </c>
      <c r="B20" s="5" t="n">
        <v>6.1</v>
      </c>
      <c r="C20" s="6" t="n">
        <f aca="false">_xlfn.STDEV.S(B9:B20)</f>
        <v>0.546268332332281</v>
      </c>
      <c r="D20" s="0" t="n">
        <f aca="false">AVERAGE(B9:B20)</f>
        <v>5.175</v>
      </c>
      <c r="E20" s="0" t="n">
        <f aca="false">D20-C20</f>
        <v>4.62873166766772</v>
      </c>
    </row>
    <row r="21" customFormat="false" ht="12.8" hidden="false" customHeight="false" outlineLevel="0" collapsed="false">
      <c r="A21" s="4" t="n">
        <v>38200</v>
      </c>
      <c r="B21" s="5" t="n">
        <v>6.6</v>
      </c>
      <c r="C21" s="6" t="n">
        <f aca="false">_xlfn.STDEV.S(B10:B21)</f>
        <v>0.611010092660779</v>
      </c>
      <c r="D21" s="0" t="n">
        <f aca="false">AVERAGE(B10:B21)</f>
        <v>5.36666666666667</v>
      </c>
      <c r="E21" s="0" t="n">
        <f aca="false">D21-C21</f>
        <v>4.75565657400589</v>
      </c>
    </row>
    <row r="22" customFormat="false" ht="12.8" hidden="false" customHeight="false" outlineLevel="0" collapsed="false">
      <c r="A22" s="4" t="n">
        <v>38231</v>
      </c>
      <c r="B22" s="5" t="n">
        <v>6.8</v>
      </c>
      <c r="C22" s="6" t="n">
        <f aca="false">_xlfn.STDEV.S(B11:B22)</f>
        <v>0.672117864843975</v>
      </c>
      <c r="D22" s="0" t="n">
        <f aca="false">AVERAGE(B11:B22)</f>
        <v>5.55833333333333</v>
      </c>
      <c r="E22" s="0" t="n">
        <f aca="false">D22-C22</f>
        <v>4.88621546848936</v>
      </c>
    </row>
    <row r="23" customFormat="false" ht="12.8" hidden="false" customHeight="false" outlineLevel="0" collapsed="false">
      <c r="A23" s="4" t="n">
        <v>38261</v>
      </c>
      <c r="B23" s="5" t="n">
        <v>6.8</v>
      </c>
      <c r="C23" s="6" t="n">
        <f aca="false">_xlfn.STDEV.S(B12:B23)</f>
        <v>0.686835077906206</v>
      </c>
      <c r="D23" s="0" t="n">
        <f aca="false">AVERAGE(B12:B23)</f>
        <v>5.74166666666667</v>
      </c>
      <c r="E23" s="0" t="n">
        <f aca="false">D23-C23</f>
        <v>5.05483158876046</v>
      </c>
    </row>
    <row r="24" customFormat="false" ht="12.8" hidden="false" customHeight="false" outlineLevel="0" collapsed="false">
      <c r="A24" s="4" t="n">
        <v>38292</v>
      </c>
      <c r="B24" s="5" t="n">
        <v>6.8</v>
      </c>
      <c r="C24" s="6" t="n">
        <f aca="false">_xlfn.STDEV.S(B13:B24)</f>
        <v>0.680184912469775</v>
      </c>
      <c r="D24" s="0" t="n">
        <f aca="false">AVERAGE(B13:B24)</f>
        <v>5.90833333333333</v>
      </c>
      <c r="E24" s="0" t="n">
        <f aca="false">D24-C24</f>
        <v>5.22814842086356</v>
      </c>
    </row>
    <row r="25" customFormat="false" ht="12.8" hidden="false" customHeight="false" outlineLevel="0" collapsed="false">
      <c r="A25" s="4" t="n">
        <v>38322</v>
      </c>
      <c r="B25" s="5" t="n">
        <v>7</v>
      </c>
      <c r="C25" s="6" t="n">
        <f aca="false">_xlfn.STDEV.S(B14:B25)</f>
        <v>0.682408835070164</v>
      </c>
      <c r="D25" s="0" t="n">
        <f aca="false">AVERAGE(B14:B25)</f>
        <v>6.075</v>
      </c>
      <c r="E25" s="0" t="n">
        <f aca="false">D25-C25</f>
        <v>5.39259116492984</v>
      </c>
      <c r="F25" s="0" t="n">
        <f aca="false">D25-D13</f>
        <v>2.1</v>
      </c>
    </row>
    <row r="26" customFormat="false" ht="12.8" hidden="false" customHeight="false" outlineLevel="0" collapsed="false">
      <c r="A26" s="4" t="n">
        <v>38353</v>
      </c>
      <c r="B26" s="5" t="n">
        <v>7.2</v>
      </c>
      <c r="C26" s="6" t="n">
        <f aca="false">_xlfn.STDEV.S(B15:B26)</f>
        <v>0.693421468757157</v>
      </c>
      <c r="D26" s="0" t="n">
        <f aca="false">AVERAGE(B15:B26)</f>
        <v>6.24166666666667</v>
      </c>
      <c r="E26" s="0" t="n">
        <f aca="false">D26-C26</f>
        <v>5.54824519790951</v>
      </c>
      <c r="F26" s="0" t="n">
        <f aca="false">D26-D14</f>
        <v>2.11666666666667</v>
      </c>
    </row>
    <row r="27" customFormat="false" ht="12.8" hidden="false" customHeight="false" outlineLevel="0" collapsed="false">
      <c r="A27" s="4" t="n">
        <v>38384</v>
      </c>
      <c r="B27" s="5" t="n">
        <v>7.3</v>
      </c>
      <c r="C27" s="6" t="n">
        <f aca="false">_xlfn.STDEV.S(B16:B27)</f>
        <v>0.700649049745371</v>
      </c>
      <c r="D27" s="0" t="n">
        <f aca="false">AVERAGE(B16:B27)</f>
        <v>6.4</v>
      </c>
      <c r="E27" s="0" t="n">
        <f aca="false">D27-C27</f>
        <v>5.69935095025463</v>
      </c>
      <c r="F27" s="0" t="n">
        <f aca="false">D27-D15</f>
        <v>2.1</v>
      </c>
    </row>
    <row r="28" customFormat="false" ht="12.8" hidden="false" customHeight="false" outlineLevel="0" collapsed="false">
      <c r="A28" s="4" t="n">
        <v>38412</v>
      </c>
      <c r="B28" s="5" t="n">
        <v>7.3</v>
      </c>
      <c r="C28" s="6" t="n">
        <f aca="false">_xlfn.STDEV.S(B17:B28)</f>
        <v>0.66804781175293</v>
      </c>
      <c r="D28" s="0" t="n">
        <f aca="false">AVERAGE(B17:B28)</f>
        <v>6.55833333333333</v>
      </c>
      <c r="E28" s="0" t="n">
        <f aca="false">D28-C28</f>
        <v>5.8902855215804</v>
      </c>
      <c r="F28" s="0" t="n">
        <f aca="false">D28-D16</f>
        <v>2.08333333333333</v>
      </c>
    </row>
    <row r="29" customFormat="false" ht="12.8" hidden="false" customHeight="false" outlineLevel="0" collapsed="false">
      <c r="A29" s="4" t="n">
        <v>38443</v>
      </c>
      <c r="B29" s="5" t="n">
        <v>7.5</v>
      </c>
      <c r="C29" s="6" t="n">
        <f aca="false">_xlfn.STDEV.S(B18:B29)</f>
        <v>0.628309420009542</v>
      </c>
      <c r="D29" s="0" t="n">
        <f aca="false">AVERAGE(B18:B29)</f>
        <v>6.725</v>
      </c>
      <c r="E29" s="0" t="n">
        <f aca="false">D29-C29</f>
        <v>6.09669057999046</v>
      </c>
      <c r="F29" s="0" t="n">
        <f aca="false">D29-D17</f>
        <v>2.06666666666667</v>
      </c>
    </row>
    <row r="30" customFormat="false" ht="12.8" hidden="false" customHeight="false" outlineLevel="0" collapsed="false">
      <c r="A30" s="4" t="n">
        <v>38473</v>
      </c>
      <c r="B30" s="5" t="n">
        <v>7.7</v>
      </c>
      <c r="C30" s="6" t="n">
        <f aca="false">_xlfn.STDEV.S(B19:B30)</f>
        <v>0.555073022769131</v>
      </c>
      <c r="D30" s="0" t="n">
        <f aca="false">AVERAGE(B19:B30)</f>
        <v>6.90833333333333</v>
      </c>
      <c r="E30" s="0" t="n">
        <f aca="false">D30-C30</f>
        <v>6.3532603105642</v>
      </c>
      <c r="F30" s="0" t="n">
        <f aca="false">D30-D18</f>
        <v>2.08333333333333</v>
      </c>
    </row>
    <row r="31" customFormat="false" ht="12.8" hidden="false" customHeight="false" outlineLevel="0" collapsed="false">
      <c r="A31" s="4" t="n">
        <v>38504</v>
      </c>
      <c r="B31" s="5" t="n">
        <v>7.8</v>
      </c>
      <c r="C31" s="6" t="n">
        <f aca="false">_xlfn.STDEV.S(B20:B31)</f>
        <v>0.488271533994243</v>
      </c>
      <c r="D31" s="0" t="n">
        <f aca="false">AVERAGE(B20:B31)</f>
        <v>7.075</v>
      </c>
      <c r="E31" s="0" t="n">
        <f aca="false">D31-C31</f>
        <v>6.58672846600576</v>
      </c>
      <c r="F31" s="0" t="n">
        <f aca="false">D31-D19</f>
        <v>2.075</v>
      </c>
    </row>
    <row r="32" customFormat="false" ht="12.8" hidden="false" customHeight="false" outlineLevel="0" collapsed="false">
      <c r="A32" s="4" t="n">
        <v>38534</v>
      </c>
      <c r="B32" s="5" t="n">
        <v>8</v>
      </c>
      <c r="C32" s="6" t="n">
        <f aca="false">_xlfn.STDEV.S(B21:B32)</f>
        <v>0.449915817041636</v>
      </c>
      <c r="D32" s="0" t="n">
        <f aca="false">AVERAGE(B21:B32)</f>
        <v>7.23333333333333</v>
      </c>
      <c r="E32" s="0" t="n">
        <f aca="false">D32-C32</f>
        <v>6.7834175162917</v>
      </c>
      <c r="F32" s="0" t="n">
        <f aca="false">D32-D20</f>
        <v>2.05833333333333</v>
      </c>
    </row>
    <row r="33" customFormat="false" ht="12.8" hidden="false" customHeight="false" outlineLevel="0" collapsed="false">
      <c r="A33" s="4" t="n">
        <v>38565</v>
      </c>
      <c r="B33" s="5" t="n">
        <v>8.2</v>
      </c>
      <c r="C33" s="6" t="n">
        <f aca="false">_xlfn.STDEV.S(B22:B33)</f>
        <v>0.481160213977789</v>
      </c>
      <c r="D33" s="0" t="n">
        <f aca="false">AVERAGE(B22:B33)</f>
        <v>7.36666666666667</v>
      </c>
      <c r="E33" s="0" t="n">
        <f aca="false">D33-C33</f>
        <v>6.88550645268888</v>
      </c>
      <c r="F33" s="0" t="n">
        <f aca="false">D33-D21</f>
        <v>2</v>
      </c>
    </row>
    <row r="34" customFormat="false" ht="12.8" hidden="false" customHeight="false" outlineLevel="0" collapsed="false">
      <c r="A34" s="4" t="n">
        <v>38596</v>
      </c>
      <c r="B34" s="5" t="n">
        <v>8.3</v>
      </c>
      <c r="C34" s="6" t="n">
        <f aca="false">_xlfn.STDEV.S(B23:B34)</f>
        <v>0.514266173269929</v>
      </c>
      <c r="D34" s="0" t="n">
        <f aca="false">AVERAGE(B23:B34)</f>
        <v>7.49166666666667</v>
      </c>
      <c r="E34" s="0" t="n">
        <f aca="false">D34-C34</f>
        <v>6.97740049339674</v>
      </c>
      <c r="F34" s="0" t="n">
        <f aca="false">D34-D22</f>
        <v>1.93333333333333</v>
      </c>
    </row>
    <row r="35" customFormat="false" ht="12.8" hidden="false" customHeight="false" outlineLevel="0" collapsed="false">
      <c r="A35" s="4" t="n">
        <v>38626</v>
      </c>
      <c r="B35" s="5" t="n">
        <v>8.7</v>
      </c>
      <c r="C35" s="6" t="n">
        <f aca="false">_xlfn.STDEV.S(B24:B35)</f>
        <v>0.571282448849635</v>
      </c>
      <c r="D35" s="0" t="n">
        <f aca="false">AVERAGE(B24:B35)</f>
        <v>7.65</v>
      </c>
      <c r="E35" s="0" t="n">
        <f aca="false">D35-C35</f>
        <v>7.07871755115036</v>
      </c>
      <c r="F35" s="0" t="n">
        <f aca="false">D35-D23</f>
        <v>1.90833333333333</v>
      </c>
    </row>
    <row r="36" customFormat="false" ht="12.8" hidden="false" customHeight="false" outlineLevel="0" collapsed="false">
      <c r="A36" s="4" t="n">
        <v>38657</v>
      </c>
      <c r="B36" s="5" t="n">
        <v>9</v>
      </c>
      <c r="C36" s="6" t="n">
        <f aca="false">_xlfn.STDEV.S(B25:B36)</f>
        <v>0.624257134277991</v>
      </c>
      <c r="D36" s="0" t="n">
        <f aca="false">AVERAGE(B25:B36)</f>
        <v>7.83333333333333</v>
      </c>
      <c r="E36" s="0" t="n">
        <f aca="false">D36-C36</f>
        <v>7.20907619905534</v>
      </c>
      <c r="F36" s="0" t="n">
        <f aca="false">D36-D24</f>
        <v>1.925</v>
      </c>
    </row>
    <row r="37" customFormat="false" ht="12.8" hidden="false" customHeight="false" outlineLevel="0" collapsed="false">
      <c r="A37" s="4" t="n">
        <v>38687</v>
      </c>
      <c r="B37" s="5" t="n">
        <v>9.4</v>
      </c>
      <c r="C37" s="6" t="n">
        <f aca="false">_xlfn.STDEV.S(B26:B37)</f>
        <v>0.711379368593584</v>
      </c>
      <c r="D37" s="0" t="n">
        <f aca="false">AVERAGE(B26:B37)</f>
        <v>8.03333333333333</v>
      </c>
      <c r="E37" s="0" t="n">
        <f aca="false">D37-C37</f>
        <v>7.32195396473975</v>
      </c>
      <c r="F37" s="0" t="n">
        <f aca="false">D37-D25</f>
        <v>1.95833333333333</v>
      </c>
    </row>
    <row r="38" customFormat="false" ht="12.8" hidden="false" customHeight="false" outlineLevel="0" collapsed="false">
      <c r="A38" s="4" t="n">
        <v>38718</v>
      </c>
      <c r="B38" s="5" t="n">
        <v>9.7</v>
      </c>
      <c r="C38" s="6" t="n">
        <f aca="false">_xlfn.STDEV.S(B27:B38)</f>
        <v>0.805050346628123</v>
      </c>
      <c r="D38" s="0" t="n">
        <f aca="false">AVERAGE(B27:B38)</f>
        <v>8.24166666666667</v>
      </c>
      <c r="E38" s="0" t="n">
        <f aca="false">D38-C38</f>
        <v>7.43661632003854</v>
      </c>
      <c r="F38" s="0" t="n">
        <f aca="false">D38-D26</f>
        <v>2</v>
      </c>
    </row>
    <row r="39" customFormat="false" ht="12.8" hidden="false" customHeight="false" outlineLevel="0" collapsed="false">
      <c r="A39" s="4" t="n">
        <v>38749</v>
      </c>
      <c r="B39" s="5" t="n">
        <v>10</v>
      </c>
      <c r="C39" s="6" t="n">
        <f aca="false">_xlfn.STDEV.S(B28:B39)</f>
        <v>0.890692614392492</v>
      </c>
      <c r="D39" s="0" t="n">
        <f aca="false">AVERAGE(B28:B39)</f>
        <v>8.46666666666667</v>
      </c>
      <c r="E39" s="0" t="n">
        <f aca="false">D39-C39</f>
        <v>7.57597405227418</v>
      </c>
      <c r="F39" s="0" t="n">
        <f aca="false">D39-D27</f>
        <v>2.06666666666667</v>
      </c>
    </row>
    <row r="40" customFormat="false" ht="12.8" hidden="false" customHeight="false" outlineLevel="0" collapsed="false">
      <c r="A40" s="4" t="n">
        <v>38777</v>
      </c>
      <c r="B40" s="5" t="n">
        <v>10.4</v>
      </c>
      <c r="C40" s="6" t="n">
        <f aca="false">_xlfn.STDEV.S(B29:B40)</f>
        <v>0.967776270163156</v>
      </c>
      <c r="D40" s="0" t="n">
        <f aca="false">AVERAGE(B29:B40)</f>
        <v>8.725</v>
      </c>
      <c r="E40" s="0" t="n">
        <f aca="false">D40-C40</f>
        <v>7.75722372983685</v>
      </c>
      <c r="F40" s="0" t="n">
        <f aca="false">D40-D28</f>
        <v>2.16666666666667</v>
      </c>
    </row>
    <row r="41" customFormat="false" ht="12.8" hidden="false" customHeight="false" outlineLevel="0" collapsed="false">
      <c r="A41" s="4" t="n">
        <v>38808</v>
      </c>
      <c r="B41" s="5" t="n">
        <v>10.8</v>
      </c>
      <c r="C41" s="6" t="n">
        <f aca="false">_xlfn.STDEV.S(B30:B41)</f>
        <v>1.05313385145997</v>
      </c>
      <c r="D41" s="0" t="n">
        <f aca="false">AVERAGE(B30:B41)</f>
        <v>9</v>
      </c>
      <c r="E41" s="0" t="n">
        <f aca="false">D41-C41</f>
        <v>7.94686614854003</v>
      </c>
      <c r="F41" s="0" t="n">
        <f aca="false">D41-D29</f>
        <v>2.275</v>
      </c>
    </row>
    <row r="42" customFormat="false" ht="12.8" hidden="false" customHeight="false" outlineLevel="0" collapsed="false">
      <c r="A42" s="4" t="n">
        <v>38838</v>
      </c>
      <c r="B42" s="5" t="n">
        <v>11.1</v>
      </c>
      <c r="C42" s="6" t="n">
        <f aca="false">_xlfn.STDEV.S(B31:B42)</f>
        <v>1.12640484675266</v>
      </c>
      <c r="D42" s="0" t="n">
        <f aca="false">AVERAGE(B31:B42)</f>
        <v>9.28333333333333</v>
      </c>
      <c r="E42" s="0" t="n">
        <f aca="false">D42-C42</f>
        <v>8.15692848658068</v>
      </c>
      <c r="F42" s="0" t="n">
        <f aca="false">D42-D30</f>
        <v>2.375</v>
      </c>
    </row>
    <row r="43" customFormat="false" ht="12.8" hidden="false" customHeight="false" outlineLevel="0" collapsed="false">
      <c r="A43" s="4" t="n">
        <v>38869</v>
      </c>
      <c r="B43" s="5" t="n">
        <v>11.5</v>
      </c>
      <c r="C43" s="6" t="n">
        <f aca="false">_xlfn.STDEV.S(B32:B43)</f>
        <v>1.18816767513783</v>
      </c>
      <c r="D43" s="0" t="n">
        <f aca="false">AVERAGE(B32:B43)</f>
        <v>9.59166666666667</v>
      </c>
      <c r="E43" s="0" t="n">
        <f aca="false">D43-C43</f>
        <v>8.40349899152884</v>
      </c>
      <c r="F43" s="0" t="n">
        <f aca="false">D43-D31</f>
        <v>2.51666666666667</v>
      </c>
    </row>
    <row r="44" customFormat="false" ht="12.8" hidden="false" customHeight="false" outlineLevel="0" collapsed="false">
      <c r="A44" s="4" t="n">
        <v>38899</v>
      </c>
      <c r="B44" s="5" t="n">
        <v>11.9</v>
      </c>
      <c r="C44" s="6" t="n">
        <f aca="false">_xlfn.STDEV.S(B33:B44)</f>
        <v>1.24523333580741</v>
      </c>
      <c r="D44" s="0" t="n">
        <f aca="false">AVERAGE(B33:B44)</f>
        <v>9.91666666666667</v>
      </c>
      <c r="E44" s="0" t="n">
        <f aca="false">D44-C44</f>
        <v>8.67143333085925</v>
      </c>
      <c r="F44" s="0" t="n">
        <f aca="false">D44-D32</f>
        <v>2.68333333333333</v>
      </c>
    </row>
    <row r="45" customFormat="false" ht="12.8" hidden="false" customHeight="false" outlineLevel="0" collapsed="false">
      <c r="A45" s="4" t="n">
        <v>38930</v>
      </c>
      <c r="B45" s="5" t="n">
        <v>12.4</v>
      </c>
      <c r="C45" s="6" t="n">
        <f aca="false">_xlfn.STDEV.S(B34:B45)</f>
        <v>1.30755381139629</v>
      </c>
      <c r="D45" s="0" t="n">
        <f aca="false">AVERAGE(B34:B45)</f>
        <v>10.2666666666667</v>
      </c>
      <c r="E45" s="0" t="n">
        <f aca="false">D45-C45</f>
        <v>8.95911285527038</v>
      </c>
      <c r="F45" s="0" t="n">
        <f aca="false">D45-D33</f>
        <v>2.9</v>
      </c>
    </row>
    <row r="46" customFormat="false" ht="12.8" hidden="false" customHeight="false" outlineLevel="0" collapsed="false">
      <c r="A46" s="4" t="n">
        <v>38961</v>
      </c>
      <c r="B46" s="5" t="n">
        <v>12.7</v>
      </c>
      <c r="C46" s="6" t="n">
        <f aca="false">_xlfn.STDEV.S(B35:B46)</f>
        <v>1.32276111588486</v>
      </c>
      <c r="D46" s="0" t="n">
        <f aca="false">AVERAGE(B35:B46)</f>
        <v>10.6333333333333</v>
      </c>
      <c r="E46" s="0" t="n">
        <f aca="false">D46-C46</f>
        <v>9.31057221744847</v>
      </c>
      <c r="F46" s="0" t="n">
        <f aca="false">D46-D34</f>
        <v>3.14166666666667</v>
      </c>
    </row>
    <row r="47" customFormat="false" ht="12.8" hidden="false" customHeight="false" outlineLevel="0" collapsed="false">
      <c r="A47" s="4" t="n">
        <v>38991</v>
      </c>
      <c r="B47" s="5" t="n">
        <v>13.1</v>
      </c>
      <c r="C47" s="6" t="n">
        <f aca="false">_xlfn.STDEV.S(B36:B47)</f>
        <v>1.34772535642973</v>
      </c>
      <c r="D47" s="0" t="n">
        <f aca="false">AVERAGE(B36:B47)</f>
        <v>11</v>
      </c>
      <c r="E47" s="0" t="n">
        <f aca="false">D47-C47</f>
        <v>9.65227464357027</v>
      </c>
      <c r="F47" s="0" t="n">
        <f aca="false">D47-D35</f>
        <v>3.35</v>
      </c>
    </row>
    <row r="48" customFormat="false" ht="12.8" hidden="false" customHeight="false" outlineLevel="0" collapsed="false">
      <c r="A48" s="4" t="n">
        <v>39022</v>
      </c>
      <c r="B48" s="5" t="n">
        <v>13.5</v>
      </c>
      <c r="C48" s="6" t="n">
        <f aca="false">_xlfn.STDEV.S(B37:B48)</f>
        <v>1.36656503687164</v>
      </c>
      <c r="D48" s="0" t="n">
        <f aca="false">AVERAGE(B37:B48)</f>
        <v>11.375</v>
      </c>
      <c r="E48" s="0" t="n">
        <f aca="false">D48-C48</f>
        <v>10.0084349631284</v>
      </c>
      <c r="F48" s="0" t="n">
        <f aca="false">D48-D36</f>
        <v>3.54166666666667</v>
      </c>
    </row>
    <row r="49" customFormat="false" ht="12.8" hidden="false" customHeight="false" outlineLevel="0" collapsed="false">
      <c r="A49" s="4" t="n">
        <v>39052</v>
      </c>
      <c r="B49" s="5" t="n">
        <v>13.8</v>
      </c>
      <c r="C49" s="6" t="n">
        <f aca="false">_xlfn.STDEV.S(B38:B49)</f>
        <v>1.37870712384224</v>
      </c>
      <c r="D49" s="0" t="n">
        <f aca="false">AVERAGE(B38:B49)</f>
        <v>11.7416666666667</v>
      </c>
      <c r="E49" s="0" t="n">
        <f aca="false">D49-C49</f>
        <v>10.3629595428244</v>
      </c>
      <c r="F49" s="0" t="n">
        <f aca="false">D49-D37</f>
        <v>3.70833333333333</v>
      </c>
    </row>
    <row r="50" customFormat="false" ht="12.8" hidden="false" customHeight="false" outlineLevel="0" collapsed="false">
      <c r="A50" s="4" t="n">
        <v>39083</v>
      </c>
      <c r="B50" s="5" t="n">
        <v>14.3</v>
      </c>
      <c r="C50" s="6" t="n">
        <f aca="false">_xlfn.STDEV.S(B39:B50)</f>
        <v>1.39878193764822</v>
      </c>
      <c r="D50" s="0" t="n">
        <f aca="false">AVERAGE(B39:B50)</f>
        <v>12.125</v>
      </c>
      <c r="E50" s="0" t="n">
        <f aca="false">D50-C50</f>
        <v>10.7262180623518</v>
      </c>
      <c r="F50" s="0" t="n">
        <f aca="false">D50-D38</f>
        <v>3.88333333333333</v>
      </c>
    </row>
    <row r="51" customFormat="false" ht="12.8" hidden="false" customHeight="false" outlineLevel="0" collapsed="false">
      <c r="A51" s="4" t="n">
        <v>39114</v>
      </c>
      <c r="B51" s="5" t="n">
        <v>14.6</v>
      </c>
      <c r="C51" s="6" t="n">
        <f aca="false">_xlfn.STDEV.S(B40:B51)</f>
        <v>1.39379034117457</v>
      </c>
      <c r="D51" s="0" t="n">
        <f aca="false">AVERAGE(B40:B51)</f>
        <v>12.5083333333333</v>
      </c>
      <c r="E51" s="0" t="n">
        <f aca="false">D51-C51</f>
        <v>11.1145429921588</v>
      </c>
      <c r="F51" s="0" t="n">
        <f aca="false">D51-D39</f>
        <v>4.04166666666667</v>
      </c>
    </row>
    <row r="52" customFormat="false" ht="12.8" hidden="false" customHeight="false" outlineLevel="0" collapsed="false">
      <c r="A52" s="4" t="n">
        <v>39142</v>
      </c>
      <c r="B52" s="5" t="n">
        <v>15</v>
      </c>
      <c r="C52" s="6" t="n">
        <f aca="false">_xlfn.STDEV.S(B41:B52)</f>
        <v>1.39379034117457</v>
      </c>
      <c r="D52" s="0" t="n">
        <f aca="false">AVERAGE(B41:B52)</f>
        <v>12.8916666666667</v>
      </c>
      <c r="E52" s="0" t="n">
        <f aca="false">D52-C52</f>
        <v>11.4978763254921</v>
      </c>
      <c r="F52" s="0" t="n">
        <f aca="false">D52-D40</f>
        <v>4.16666666666666</v>
      </c>
    </row>
    <row r="53" customFormat="false" ht="12.8" hidden="false" customHeight="false" outlineLevel="0" collapsed="false">
      <c r="A53" s="4" t="n">
        <v>39173</v>
      </c>
      <c r="B53" s="5" t="n">
        <v>15.3</v>
      </c>
      <c r="C53" s="6" t="n">
        <f aca="false">_xlfn.STDEV.S(B42:B53)</f>
        <v>1.38520319043376</v>
      </c>
      <c r="D53" s="0" t="n">
        <f aca="false">AVERAGE(B42:B53)</f>
        <v>13.2666666666667</v>
      </c>
      <c r="E53" s="0" t="n">
        <f aca="false">D53-C53</f>
        <v>11.8814634762329</v>
      </c>
      <c r="F53" s="0" t="n">
        <f aca="false">D53-D41</f>
        <v>4.26666666666667</v>
      </c>
    </row>
    <row r="54" customFormat="false" ht="12.8" hidden="false" customHeight="false" outlineLevel="0" collapsed="false">
      <c r="A54" s="4" t="n">
        <v>39203</v>
      </c>
      <c r="B54" s="5" t="n">
        <v>15.6</v>
      </c>
      <c r="C54" s="6" t="n">
        <f aca="false">_xlfn.STDEV.S(B43:B54)</f>
        <v>1.35409032418839</v>
      </c>
      <c r="D54" s="0" t="n">
        <f aca="false">AVERAGE(B43:B54)</f>
        <v>13.6416666666667</v>
      </c>
      <c r="E54" s="0" t="n">
        <f aca="false">D54-C54</f>
        <v>12.2875763424783</v>
      </c>
      <c r="F54" s="0" t="n">
        <f aca="false">D54-D42</f>
        <v>4.35833333333333</v>
      </c>
    </row>
    <row r="55" customFormat="false" ht="12.8" hidden="false" customHeight="false" outlineLevel="0" collapsed="false">
      <c r="A55" s="4" t="n">
        <v>39234</v>
      </c>
      <c r="B55" s="5" t="n">
        <v>15.8</v>
      </c>
      <c r="C55" s="6" t="n">
        <f aca="false">_xlfn.STDEV.S(B44:B55)</f>
        <v>1.30384048104053</v>
      </c>
      <c r="D55" s="0" t="n">
        <f aca="false">AVERAGE(B44:B55)</f>
        <v>14</v>
      </c>
      <c r="E55" s="0" t="n">
        <f aca="false">D55-C55</f>
        <v>12.6961595189595</v>
      </c>
      <c r="F55" s="0" t="n">
        <f aca="false">D55-D43</f>
        <v>4.40833333333333</v>
      </c>
    </row>
    <row r="56" customFormat="false" ht="12.8" hidden="false" customHeight="false" outlineLevel="0" collapsed="false">
      <c r="A56" s="4" t="n">
        <v>39264</v>
      </c>
      <c r="B56" s="5" t="n">
        <v>16</v>
      </c>
      <c r="C56" s="6" t="n">
        <f aca="false">_xlfn.STDEV.S(B45:B56)</f>
        <v>1.23910402625397</v>
      </c>
      <c r="D56" s="0" t="n">
        <f aca="false">AVERAGE(B45:B56)</f>
        <v>14.3416666666667</v>
      </c>
      <c r="E56" s="0" t="n">
        <f aca="false">D56-C56</f>
        <v>13.1025626404127</v>
      </c>
      <c r="F56" s="0" t="n">
        <f aca="false">D56-D44</f>
        <v>4.425</v>
      </c>
    </row>
    <row r="57" customFormat="false" ht="12.8" hidden="false" customHeight="false" outlineLevel="0" collapsed="false">
      <c r="A57" s="4" t="n">
        <v>39295</v>
      </c>
      <c r="B57" s="5" t="n">
        <v>16.1</v>
      </c>
      <c r="C57" s="6" t="n">
        <f aca="false">_xlfn.STDEV.S(B46:B57)</f>
        <v>1.17046999107196</v>
      </c>
      <c r="D57" s="0" t="n">
        <f aca="false">AVERAGE(B46:B57)</f>
        <v>14.65</v>
      </c>
      <c r="E57" s="0" t="n">
        <f aca="false">D57-C57</f>
        <v>13.479530008928</v>
      </c>
      <c r="F57" s="0" t="n">
        <f aca="false">D57-D45</f>
        <v>4.38333333333333</v>
      </c>
    </row>
    <row r="58" customFormat="false" ht="12.8" hidden="false" customHeight="false" outlineLevel="0" collapsed="false">
      <c r="A58" s="4" t="n">
        <v>39326</v>
      </c>
      <c r="B58" s="5" t="n">
        <v>16.4</v>
      </c>
      <c r="C58" s="6" t="n">
        <f aca="false">_xlfn.STDEV.S(B47:B58)</f>
        <v>1.09499550296572</v>
      </c>
      <c r="D58" s="0" t="n">
        <f aca="false">AVERAGE(B47:B58)</f>
        <v>14.9583333333333</v>
      </c>
      <c r="E58" s="0" t="n">
        <f aca="false">D58-C58</f>
        <v>13.8633378303676</v>
      </c>
      <c r="F58" s="0" t="n">
        <f aca="false">D58-D46</f>
        <v>4.325</v>
      </c>
    </row>
    <row r="59" customFormat="false" ht="12.8" hidden="false" customHeight="false" outlineLevel="0" collapsed="false">
      <c r="A59" s="4" t="n">
        <v>39356</v>
      </c>
      <c r="B59" s="5" t="n">
        <v>16.7</v>
      </c>
      <c r="C59" s="6" t="n">
        <f aca="false">_xlfn.STDEV.S(B48:B59)</f>
        <v>1.03084989942839</v>
      </c>
      <c r="D59" s="0" t="n">
        <f aca="false">AVERAGE(B48:B59)</f>
        <v>15.2583333333333</v>
      </c>
      <c r="E59" s="0" t="n">
        <f aca="false">D59-C59</f>
        <v>14.2274834339049</v>
      </c>
      <c r="F59" s="0" t="n">
        <f aca="false">D59-D47</f>
        <v>4.25833333333333</v>
      </c>
    </row>
    <row r="60" customFormat="false" ht="12.8" hidden="false" customHeight="false" outlineLevel="0" collapsed="false">
      <c r="A60" s="4" t="n">
        <v>39387</v>
      </c>
      <c r="B60" s="5" t="n">
        <v>17</v>
      </c>
      <c r="C60" s="6" t="n">
        <f aca="false">_xlfn.STDEV.S(B49:B60)</f>
        <v>0.98211275042403</v>
      </c>
      <c r="D60" s="0" t="n">
        <f aca="false">AVERAGE(B49:B60)</f>
        <v>15.55</v>
      </c>
      <c r="E60" s="0" t="n">
        <f aca="false">D60-C60</f>
        <v>14.567887249576</v>
      </c>
      <c r="F60" s="0" t="n">
        <f aca="false">D60-D48</f>
        <v>4.175</v>
      </c>
    </row>
    <row r="61" customFormat="false" ht="12.8" hidden="false" customHeight="false" outlineLevel="0" collapsed="false">
      <c r="A61" s="4" t="n">
        <v>39417</v>
      </c>
      <c r="B61" s="5" t="n">
        <v>17.3</v>
      </c>
      <c r="C61" s="6" t="n">
        <f aca="false">_xlfn.STDEV.S(B50:B61)</f>
        <v>0.933671475542883</v>
      </c>
      <c r="D61" s="0" t="n">
        <f aca="false">AVERAGE(B50:B61)</f>
        <v>15.8416666666667</v>
      </c>
      <c r="E61" s="0" t="n">
        <f aca="false">D61-C61</f>
        <v>14.9079951911238</v>
      </c>
      <c r="F61" s="0" t="n">
        <f aca="false">D61-D49</f>
        <v>4.1</v>
      </c>
    </row>
    <row r="62" customFormat="false" ht="12.8" hidden="false" customHeight="false" outlineLevel="0" collapsed="false">
      <c r="A62" s="4" t="n">
        <v>39448</v>
      </c>
      <c r="B62" s="5" t="n">
        <v>17.6</v>
      </c>
      <c r="C62" s="6" t="n">
        <f aca="false">_xlfn.STDEV.S(B51:B62)</f>
        <v>0.924252359608795</v>
      </c>
      <c r="D62" s="0" t="n">
        <f aca="false">AVERAGE(B51:B62)</f>
        <v>16.1166666666667</v>
      </c>
      <c r="E62" s="0" t="n">
        <f aca="false">D62-C62</f>
        <v>15.1924143070579</v>
      </c>
      <c r="F62" s="0" t="n">
        <f aca="false">D62-D50</f>
        <v>3.99166666666667</v>
      </c>
    </row>
    <row r="63" customFormat="false" ht="12.8" hidden="false" customHeight="false" outlineLevel="0" collapsed="false">
      <c r="A63" s="4" t="n">
        <v>39479</v>
      </c>
      <c r="B63" s="5" t="n">
        <v>17.9</v>
      </c>
      <c r="C63" s="6" t="n">
        <f aca="false">_xlfn.STDEV.S(B52:B63)</f>
        <v>0.922898924174486</v>
      </c>
      <c r="D63" s="0" t="n">
        <f aca="false">AVERAGE(B52:B63)</f>
        <v>16.3916666666667</v>
      </c>
      <c r="E63" s="0" t="n">
        <f aca="false">D63-C63</f>
        <v>15.4687677424922</v>
      </c>
      <c r="F63" s="0" t="n">
        <f aca="false">D63-D51</f>
        <v>3.88333333333334</v>
      </c>
    </row>
    <row r="64" customFormat="false" ht="12.8" hidden="false" customHeight="false" outlineLevel="0" collapsed="false">
      <c r="A64" s="4" t="n">
        <v>39508</v>
      </c>
      <c r="B64" s="5" t="n">
        <v>18.1</v>
      </c>
      <c r="C64" s="6" t="n">
        <f aca="false">_xlfn.STDEV.S(B53:B64)</f>
        <v>0.931762747796787</v>
      </c>
      <c r="D64" s="0" t="n">
        <f aca="false">AVERAGE(B53:B64)</f>
        <v>16.65</v>
      </c>
      <c r="E64" s="0" t="n">
        <f aca="false">D64-C64</f>
        <v>15.7182372522032</v>
      </c>
      <c r="F64" s="0" t="n">
        <f aca="false">D64-D52</f>
        <v>3.75833333333334</v>
      </c>
    </row>
    <row r="65" customFormat="false" ht="12.8" hidden="false" customHeight="false" outlineLevel="0" collapsed="false">
      <c r="A65" s="4" t="n">
        <v>39539</v>
      </c>
      <c r="B65" s="5" t="n">
        <v>18.4</v>
      </c>
      <c r="C65" s="6" t="n">
        <f aca="false">_xlfn.STDEV.S(B54:B65)</f>
        <v>0.952945990392982</v>
      </c>
      <c r="D65" s="0" t="n">
        <f aca="false">AVERAGE(B54:B65)</f>
        <v>16.9083333333333</v>
      </c>
      <c r="E65" s="0" t="n">
        <f aca="false">D65-C65</f>
        <v>15.9553873429404</v>
      </c>
      <c r="F65" s="0" t="n">
        <f aca="false">D65-D53</f>
        <v>3.64166666666667</v>
      </c>
    </row>
    <row r="66" customFormat="false" ht="12.8" hidden="false" customHeight="false" outlineLevel="0" collapsed="false">
      <c r="A66" s="4" t="n">
        <v>39569</v>
      </c>
      <c r="B66" s="5" t="n">
        <v>18.7</v>
      </c>
      <c r="C66" s="6" t="n">
        <f aca="false">_xlfn.STDEV.S(B55:B66)</f>
        <v>0.985654681678706</v>
      </c>
      <c r="D66" s="0" t="n">
        <f aca="false">AVERAGE(B55:B66)</f>
        <v>17.1666666666667</v>
      </c>
      <c r="E66" s="0" t="n">
        <f aca="false">D66-C66</f>
        <v>16.181011984988</v>
      </c>
      <c r="F66" s="0" t="n">
        <f aca="false">D66-D54</f>
        <v>3.525</v>
      </c>
    </row>
    <row r="67" customFormat="false" ht="12.8" hidden="false" customHeight="false" outlineLevel="0" collapsed="false">
      <c r="A67" s="4" t="n">
        <v>39600</v>
      </c>
      <c r="B67" s="5" t="n">
        <v>19</v>
      </c>
      <c r="C67" s="6" t="n">
        <f aca="false">_xlfn.STDEV.S(B56:B67)</f>
        <v>1.01473985321213</v>
      </c>
      <c r="D67" s="0" t="n">
        <f aca="false">AVERAGE(B56:B67)</f>
        <v>17.4333333333333</v>
      </c>
      <c r="E67" s="0" t="n">
        <f aca="false">D67-C67</f>
        <v>16.4185934801212</v>
      </c>
      <c r="F67" s="0" t="n">
        <f aca="false">D67-D55</f>
        <v>3.43333333333333</v>
      </c>
    </row>
    <row r="68" customFormat="false" ht="12.8" hidden="false" customHeight="false" outlineLevel="0" collapsed="false">
      <c r="A68" s="4" t="n">
        <v>39630</v>
      </c>
      <c r="B68" s="5" t="n">
        <v>19.4</v>
      </c>
      <c r="C68" s="6" t="n">
        <f aca="false">_xlfn.STDEV.S(B57:B68)</f>
        <v>1.05212627425119</v>
      </c>
      <c r="D68" s="0" t="n">
        <f aca="false">AVERAGE(B57:B68)</f>
        <v>17.7166666666667</v>
      </c>
      <c r="E68" s="0" t="n">
        <f aca="false">D68-C68</f>
        <v>16.6645403924155</v>
      </c>
      <c r="F68" s="0" t="n">
        <f aca="false">D68-D56</f>
        <v>3.375</v>
      </c>
    </row>
    <row r="69" customFormat="false" ht="12.8" hidden="false" customHeight="false" outlineLevel="0" collapsed="false">
      <c r="A69" s="4" t="n">
        <v>39661</v>
      </c>
      <c r="B69" s="5" t="n">
        <v>19.7</v>
      </c>
      <c r="C69" s="6" t="n">
        <f aca="false">_xlfn.STDEV.S(B58:B69)</f>
        <v>1.06244429443989</v>
      </c>
      <c r="D69" s="0" t="n">
        <f aca="false">AVERAGE(B58:B69)</f>
        <v>18.0166666666667</v>
      </c>
      <c r="E69" s="0" t="n">
        <f aca="false">D69-C69</f>
        <v>16.9542223722268</v>
      </c>
      <c r="F69" s="0" t="n">
        <f aca="false">D69-D57</f>
        <v>3.36666666666667</v>
      </c>
    </row>
    <row r="70" customFormat="false" ht="12.8" hidden="false" customHeight="false" outlineLevel="0" collapsed="false">
      <c r="A70" s="4" t="n">
        <v>39692</v>
      </c>
      <c r="B70" s="5" t="n">
        <v>20.1</v>
      </c>
      <c r="C70" s="6" t="n">
        <f aca="false">_xlfn.STDEV.S(B59:B70)</f>
        <v>1.08721913823546</v>
      </c>
      <c r="D70" s="0" t="n">
        <f aca="false">AVERAGE(B59:B70)</f>
        <v>18.325</v>
      </c>
      <c r="E70" s="0" t="n">
        <f aca="false">D70-C70</f>
        <v>17.2377808617645</v>
      </c>
      <c r="F70" s="0" t="n">
        <f aca="false">D70-D58</f>
        <v>3.36666666666667</v>
      </c>
    </row>
    <row r="71" customFormat="false" ht="12.8" hidden="false" customHeight="false" outlineLevel="0" collapsed="false">
      <c r="A71" s="4" t="n">
        <v>39722</v>
      </c>
      <c r="B71" s="5" t="n">
        <v>20.5</v>
      </c>
      <c r="C71" s="6" t="n">
        <f aca="false">_xlfn.STDEV.S(B60:B71)</f>
        <v>1.12367767404693</v>
      </c>
      <c r="D71" s="0" t="n">
        <f aca="false">AVERAGE(B60:B71)</f>
        <v>18.6416666666667</v>
      </c>
      <c r="E71" s="0" t="n">
        <f aca="false">D71-C71</f>
        <v>17.5179889926197</v>
      </c>
      <c r="F71" s="0" t="n">
        <f aca="false">D71-D59</f>
        <v>3.38333333333333</v>
      </c>
    </row>
    <row r="72" customFormat="false" ht="12.8" hidden="false" customHeight="false" outlineLevel="0" collapsed="false">
      <c r="A72" s="4" t="n">
        <v>39753</v>
      </c>
      <c r="B72" s="5" t="n">
        <v>20.8</v>
      </c>
      <c r="C72" s="6" t="n">
        <f aca="false">_xlfn.STDEV.S(B61:B72)</f>
        <v>1.15401144892173</v>
      </c>
      <c r="D72" s="0" t="n">
        <f aca="false">AVERAGE(B61:B72)</f>
        <v>18.9583333333333</v>
      </c>
      <c r="E72" s="0" t="n">
        <f aca="false">D72-C72</f>
        <v>17.8043218844116</v>
      </c>
      <c r="F72" s="0" t="n">
        <f aca="false">D72-D60</f>
        <v>3.40833333333333</v>
      </c>
    </row>
    <row r="73" customFormat="false" ht="12.8" hidden="false" customHeight="false" outlineLevel="0" collapsed="false">
      <c r="A73" s="4" t="n">
        <v>39783</v>
      </c>
      <c r="B73" s="5" t="n">
        <v>21.1</v>
      </c>
      <c r="C73" s="6" t="n">
        <f aca="false">_xlfn.STDEV.S(B62:B73)</f>
        <v>1.17869342147065</v>
      </c>
      <c r="D73" s="0" t="n">
        <f aca="false">AVERAGE(B62:B73)</f>
        <v>19.275</v>
      </c>
      <c r="E73" s="0" t="n">
        <f aca="false">D73-C73</f>
        <v>18.0963065785294</v>
      </c>
      <c r="F73" s="0" t="n">
        <f aca="false">D73-D61</f>
        <v>3.43333333333333</v>
      </c>
    </row>
    <row r="74" customFormat="false" ht="12.8" hidden="false" customHeight="false" outlineLevel="0" collapsed="false">
      <c r="A74" s="4" t="n">
        <v>39814</v>
      </c>
      <c r="B74" s="5" t="n">
        <v>21.4</v>
      </c>
      <c r="C74" s="6" t="n">
        <f aca="false">_xlfn.STDEV.S(B63:B74)</f>
        <v>1.198072947645</v>
      </c>
      <c r="D74" s="0" t="n">
        <f aca="false">AVERAGE(B63:B74)</f>
        <v>19.5916666666667</v>
      </c>
      <c r="E74" s="0" t="n">
        <f aca="false">D74-C74</f>
        <v>18.3935937190217</v>
      </c>
      <c r="F74" s="0" t="n">
        <f aca="false">D74-D62</f>
        <v>3.475</v>
      </c>
    </row>
    <row r="75" customFormat="false" ht="12.8" hidden="false" customHeight="false" outlineLevel="0" collapsed="false">
      <c r="A75" s="4" t="n">
        <v>39845</v>
      </c>
      <c r="B75" s="5" t="n">
        <v>21.7</v>
      </c>
      <c r="C75" s="6" t="n">
        <f aca="false">_xlfn.STDEV.S(B64:B75)</f>
        <v>1.212404322998</v>
      </c>
      <c r="D75" s="0" t="n">
        <f aca="false">AVERAGE(B64:B75)</f>
        <v>19.9083333333333</v>
      </c>
      <c r="E75" s="0" t="n">
        <f aca="false">D75-C75</f>
        <v>18.6959290103353</v>
      </c>
      <c r="F75" s="0" t="n">
        <f aca="false">D75-D63</f>
        <v>3.51666666666667</v>
      </c>
    </row>
    <row r="76" customFormat="false" ht="12.8" hidden="false" customHeight="false" outlineLevel="0" collapsed="false">
      <c r="A76" s="4" t="n">
        <v>39873</v>
      </c>
      <c r="B76" s="5" t="n">
        <v>22</v>
      </c>
      <c r="C76" s="6" t="n">
        <f aca="false">_xlfn.STDEV.S(B65:B76)</f>
        <v>1.20629661159746</v>
      </c>
      <c r="D76" s="0" t="n">
        <f aca="false">AVERAGE(B65:B76)</f>
        <v>20.2333333333333</v>
      </c>
      <c r="E76" s="0" t="n">
        <f aca="false">D76-C76</f>
        <v>19.0270367217359</v>
      </c>
      <c r="F76" s="0" t="n">
        <f aca="false">D76-D64</f>
        <v>3.58333333333333</v>
      </c>
    </row>
    <row r="77" customFormat="false" ht="12.8" hidden="false" customHeight="false" outlineLevel="0" collapsed="false">
      <c r="A77" s="4" t="n">
        <v>39904</v>
      </c>
      <c r="B77" s="5" t="n">
        <v>22.2</v>
      </c>
      <c r="C77" s="6" t="n">
        <f aca="false">_xlfn.STDEV.S(B66:B77)</f>
        <v>1.17975344111309</v>
      </c>
      <c r="D77" s="0" t="n">
        <f aca="false">AVERAGE(B66:B77)</f>
        <v>20.55</v>
      </c>
      <c r="E77" s="0" t="n">
        <f aca="false">D77-C77</f>
        <v>19.3702465588869</v>
      </c>
      <c r="F77" s="0" t="n">
        <f aca="false">D77-D65</f>
        <v>3.64166666666666</v>
      </c>
    </row>
    <row r="78" customFormat="false" ht="12.8" hidden="false" customHeight="false" outlineLevel="0" collapsed="false">
      <c r="A78" s="4" t="n">
        <v>39934</v>
      </c>
      <c r="B78" s="5" t="n">
        <v>22.6</v>
      </c>
      <c r="C78" s="6" t="n">
        <f aca="false">_xlfn.STDEV.S(B67:B78)</f>
        <v>1.16081867662439</v>
      </c>
      <c r="D78" s="0" t="n">
        <f aca="false">AVERAGE(B67:B78)</f>
        <v>20.875</v>
      </c>
      <c r="E78" s="0" t="n">
        <f aca="false">D78-C78</f>
        <v>19.7141813233756</v>
      </c>
      <c r="F78" s="0" t="n">
        <f aca="false">D78-D66</f>
        <v>3.70833333333333</v>
      </c>
    </row>
    <row r="79" customFormat="false" ht="12.8" hidden="false" customHeight="false" outlineLevel="0" collapsed="false">
      <c r="A79" s="4" t="n">
        <v>39965</v>
      </c>
      <c r="B79" s="5" t="n">
        <v>22.9</v>
      </c>
      <c r="C79" s="6" t="n">
        <f aca="false">_xlfn.STDEV.S(B68:B79)</f>
        <v>1.13377887855373</v>
      </c>
      <c r="D79" s="0" t="n">
        <f aca="false">AVERAGE(B68:B79)</f>
        <v>21.2</v>
      </c>
      <c r="E79" s="0" t="n">
        <f aca="false">D79-C79</f>
        <v>20.0662211214463</v>
      </c>
      <c r="F79" s="0" t="n">
        <f aca="false">D79-D67</f>
        <v>3.76666666666667</v>
      </c>
    </row>
    <row r="80" customFormat="false" ht="12.8" hidden="false" customHeight="false" outlineLevel="0" collapsed="false">
      <c r="A80" s="4" t="n">
        <v>39995</v>
      </c>
      <c r="B80" s="5" t="n">
        <v>23.1</v>
      </c>
      <c r="C80" s="6" t="n">
        <f aca="false">_xlfn.STDEV.S(B69:B80)</f>
        <v>1.10244219253383</v>
      </c>
      <c r="D80" s="0" t="n">
        <f aca="false">AVERAGE(B69:B80)</f>
        <v>21.5083333333333</v>
      </c>
      <c r="E80" s="0" t="n">
        <f aca="false">D80-C80</f>
        <v>20.4058911407995</v>
      </c>
      <c r="F80" s="0" t="n">
        <f aca="false">D80-D68</f>
        <v>3.79166666666667</v>
      </c>
    </row>
    <row r="81" customFormat="false" ht="12.8" hidden="false" customHeight="false" outlineLevel="0" collapsed="false">
      <c r="A81" s="4" t="n">
        <v>40026</v>
      </c>
      <c r="B81" s="5" t="n">
        <v>23.3</v>
      </c>
      <c r="C81" s="6" t="n">
        <f aca="false">_xlfn.STDEV.S(B70:B81)</f>
        <v>1.05439196897663</v>
      </c>
      <c r="D81" s="0" t="n">
        <f aca="false">AVERAGE(B70:B81)</f>
        <v>21.8083333333333</v>
      </c>
      <c r="E81" s="0" t="n">
        <f aca="false">D81-C81</f>
        <v>20.7539413643567</v>
      </c>
      <c r="F81" s="0" t="n">
        <f aca="false">D81-D69</f>
        <v>3.79166666666667</v>
      </c>
    </row>
    <row r="82" customFormat="false" ht="12.8" hidden="false" customHeight="false" outlineLevel="0" collapsed="false">
      <c r="A82" s="4" t="n">
        <v>40057</v>
      </c>
      <c r="B82" s="5" t="n">
        <v>23.6</v>
      </c>
      <c r="C82" s="6" t="n">
        <f aca="false">_xlfn.STDEV.S(B71:B82)</f>
        <v>1.02247471629109</v>
      </c>
      <c r="D82" s="0" t="n">
        <f aca="false">AVERAGE(B71:B82)</f>
        <v>22.1</v>
      </c>
      <c r="E82" s="0" t="n">
        <f aca="false">D82-C82</f>
        <v>21.0775252837089</v>
      </c>
      <c r="F82" s="0" t="n">
        <f aca="false">D82-D70</f>
        <v>3.775</v>
      </c>
    </row>
    <row r="83" customFormat="false" ht="12.8" hidden="false" customHeight="false" outlineLevel="0" collapsed="false">
      <c r="A83" s="4" t="n">
        <v>40087</v>
      </c>
      <c r="B83" s="5" t="n">
        <v>23.9</v>
      </c>
      <c r="C83" s="6" t="n">
        <f aca="false">_xlfn.STDEV.S(B72:B83)</f>
        <v>1.00980046033708</v>
      </c>
      <c r="D83" s="0" t="n">
        <f aca="false">AVERAGE(B72:B83)</f>
        <v>22.3833333333333</v>
      </c>
      <c r="E83" s="0" t="n">
        <f aca="false">D83-C83</f>
        <v>21.3735328729963</v>
      </c>
      <c r="F83" s="0" t="n">
        <f aca="false">D83-D71</f>
        <v>3.74166666666667</v>
      </c>
    </row>
    <row r="84" customFormat="false" ht="12.8" hidden="false" customHeight="false" outlineLevel="0" collapsed="false">
      <c r="A84" s="4" t="n">
        <v>40118</v>
      </c>
      <c r="B84" s="5" t="n">
        <v>24.2</v>
      </c>
      <c r="C84" s="6" t="n">
        <f aca="false">_xlfn.STDEV.S(B73:B84)</f>
        <v>1.0021189671104</v>
      </c>
      <c r="D84" s="0" t="n">
        <f aca="false">AVERAGE(B73:B84)</f>
        <v>22.6666666666667</v>
      </c>
      <c r="E84" s="0" t="n">
        <f aca="false">D84-C84</f>
        <v>21.6645476995563</v>
      </c>
      <c r="F84" s="0" t="n">
        <f aca="false">D84-D72</f>
        <v>3.70833333333334</v>
      </c>
    </row>
    <row r="85" customFormat="false" ht="12.8" hidden="false" customHeight="false" outlineLevel="0" collapsed="false">
      <c r="A85" s="4" t="n">
        <v>40148</v>
      </c>
      <c r="B85" s="5" t="n">
        <v>24.3</v>
      </c>
      <c r="C85" s="6" t="n">
        <f aca="false">_xlfn.STDEV.S(B74:B85)</f>
        <v>0.972656468677717</v>
      </c>
      <c r="D85" s="0" t="n">
        <f aca="false">AVERAGE(B74:B85)</f>
        <v>22.9333333333333</v>
      </c>
      <c r="E85" s="0" t="n">
        <f aca="false">D85-C85</f>
        <v>21.9606768646556</v>
      </c>
      <c r="F85" s="0" t="n">
        <f aca="false">D85-D73</f>
        <v>3.65833333333333</v>
      </c>
    </row>
    <row r="86" customFormat="false" ht="12.8" hidden="false" customHeight="false" outlineLevel="0" collapsed="false">
      <c r="A86" s="4" t="n">
        <v>40179</v>
      </c>
      <c r="B86" s="5" t="n">
        <v>24.5</v>
      </c>
      <c r="C86" s="6" t="n">
        <f aca="false">_xlfn.STDEV.S(B75:B86)</f>
        <v>0.9394953513198</v>
      </c>
      <c r="D86" s="0" t="n">
        <f aca="false">AVERAGE(B75:B86)</f>
        <v>23.1916666666667</v>
      </c>
      <c r="E86" s="0" t="n">
        <f aca="false">D86-C86</f>
        <v>22.2521713153469</v>
      </c>
      <c r="F86" s="0" t="n">
        <f aca="false">D86-D74</f>
        <v>3.6</v>
      </c>
    </row>
    <row r="87" customFormat="false" ht="12.8" hidden="false" customHeight="false" outlineLevel="0" collapsed="false">
      <c r="A87" s="4" t="n">
        <v>40210</v>
      </c>
      <c r="B87" s="5" t="n">
        <v>24.7</v>
      </c>
      <c r="C87" s="6" t="n">
        <f aca="false">_xlfn.STDEV.S(B76:B87)</f>
        <v>0.904994558831793</v>
      </c>
      <c r="D87" s="0" t="n">
        <f aca="false">AVERAGE(B76:B87)</f>
        <v>23.4416666666667</v>
      </c>
      <c r="E87" s="0" t="n">
        <f aca="false">D87-C87</f>
        <v>22.5366721078349</v>
      </c>
      <c r="F87" s="0" t="n">
        <f aca="false">D87-D75</f>
        <v>3.53333333333333</v>
      </c>
    </row>
    <row r="88" customFormat="false" ht="12.8" hidden="false" customHeight="false" outlineLevel="0" collapsed="false">
      <c r="A88" s="4" t="n">
        <v>40238</v>
      </c>
      <c r="B88" s="5" t="n">
        <v>24.8</v>
      </c>
      <c r="C88" s="6" t="n">
        <f aca="false">_xlfn.STDEV.S(B77:B88)</f>
        <v>0.859307332046626</v>
      </c>
      <c r="D88" s="0" t="n">
        <f aca="false">AVERAGE(B77:B88)</f>
        <v>23.675</v>
      </c>
      <c r="E88" s="0" t="n">
        <f aca="false">D88-C88</f>
        <v>22.8156926679534</v>
      </c>
      <c r="F88" s="0" t="n">
        <f aca="false">D88-D76</f>
        <v>3.44166666666666</v>
      </c>
    </row>
    <row r="89" customFormat="false" ht="12.8" hidden="false" customHeight="false" outlineLevel="0" collapsed="false">
      <c r="A89" s="4" t="n">
        <v>40269</v>
      </c>
      <c r="B89" s="5" t="n">
        <v>25</v>
      </c>
      <c r="C89" s="6" t="n">
        <f aca="false">_xlfn.STDEV.S(B78:B89)</f>
        <v>0.800520663901522</v>
      </c>
      <c r="D89" s="0" t="n">
        <f aca="false">AVERAGE(B78:B89)</f>
        <v>23.9083333333333</v>
      </c>
      <c r="E89" s="0" t="n">
        <f aca="false">D89-C89</f>
        <v>23.1078126694318</v>
      </c>
      <c r="F89" s="0" t="n">
        <f aca="false">D89-D77</f>
        <v>3.35833333333334</v>
      </c>
    </row>
    <row r="90" customFormat="false" ht="12.8" hidden="false" customHeight="false" outlineLevel="0" collapsed="false">
      <c r="A90" s="4" t="n">
        <v>40299</v>
      </c>
      <c r="B90" s="5" t="n">
        <v>25.3</v>
      </c>
      <c r="C90" s="6" t="n">
        <f aca="false">_xlfn.STDEV.S(B79:B90)</f>
        <v>0.778498944161523</v>
      </c>
      <c r="D90" s="0" t="n">
        <f aca="false">AVERAGE(B79:B90)</f>
        <v>24.1333333333333</v>
      </c>
      <c r="E90" s="0" t="n">
        <f aca="false">D90-C90</f>
        <v>23.3548343891718</v>
      </c>
      <c r="F90" s="0" t="n">
        <f aca="false">D90-D78</f>
        <v>3.25833333333333</v>
      </c>
    </row>
    <row r="91" customFormat="false" ht="12.8" hidden="false" customHeight="false" outlineLevel="0" collapsed="false">
      <c r="A91" s="4" t="n">
        <v>40330</v>
      </c>
      <c r="B91" s="5" t="n">
        <v>25.4</v>
      </c>
      <c r="C91" s="6" t="n">
        <f aca="false">_xlfn.STDEV.S(B80:B91)</f>
        <v>0.752521015512443</v>
      </c>
      <c r="D91" s="0" t="n">
        <f aca="false">AVERAGE(B80:B91)</f>
        <v>24.3416666666667</v>
      </c>
      <c r="E91" s="0" t="n">
        <f aca="false">D91-C91</f>
        <v>23.5891456511542</v>
      </c>
      <c r="F91" s="0" t="n">
        <f aca="false">D91-D79</f>
        <v>3.14166666666667</v>
      </c>
    </row>
    <row r="92" customFormat="false" ht="12.8" hidden="false" customHeight="false" outlineLevel="0" collapsed="false">
      <c r="A92" s="4" t="n">
        <v>40360</v>
      </c>
      <c r="B92" s="5" t="n">
        <v>25.6</v>
      </c>
      <c r="C92" s="6" t="n">
        <f aca="false">_xlfn.STDEV.S(B81:B92)</f>
        <v>0.722998805481221</v>
      </c>
      <c r="D92" s="0" t="n">
        <f aca="false">AVERAGE(B81:B92)</f>
        <v>24.55</v>
      </c>
      <c r="E92" s="0" t="n">
        <f aca="false">D92-C92</f>
        <v>23.8270011945188</v>
      </c>
      <c r="F92" s="0" t="n">
        <f aca="false">D92-D80</f>
        <v>3.04166666666666</v>
      </c>
    </row>
    <row r="93" customFormat="false" ht="12.8" hidden="false" customHeight="false" outlineLevel="0" collapsed="false">
      <c r="A93" s="4" t="n">
        <v>40391</v>
      </c>
      <c r="B93" s="5" t="n">
        <v>25.7</v>
      </c>
      <c r="C93" s="6" t="n">
        <f aca="false">_xlfn.STDEV.S(B82:B93)</f>
        <v>0.67621943721896</v>
      </c>
      <c r="D93" s="0" t="n">
        <f aca="false">AVERAGE(B82:B93)</f>
        <v>24.75</v>
      </c>
      <c r="E93" s="0" t="n">
        <f aca="false">D93-C93</f>
        <v>24.073780562781</v>
      </c>
      <c r="F93" s="0" t="n">
        <f aca="false">D93-D81</f>
        <v>2.94166666666667</v>
      </c>
    </row>
    <row r="94" customFormat="false" ht="12.8" hidden="false" customHeight="false" outlineLevel="0" collapsed="false">
      <c r="A94" s="4" t="n">
        <v>40422</v>
      </c>
      <c r="B94" s="5" t="n">
        <v>25.9</v>
      </c>
      <c r="C94" s="6" t="n">
        <f aca="false">_xlfn.STDEV.S(B83:B94)</f>
        <v>0.64590786471212</v>
      </c>
      <c r="D94" s="0" t="n">
        <f aca="false">AVERAGE(B83:B94)</f>
        <v>24.9416666666667</v>
      </c>
      <c r="E94" s="0" t="n">
        <f aca="false">D94-C94</f>
        <v>24.2957588019545</v>
      </c>
      <c r="F94" s="0" t="n">
        <f aca="false">D94-D82</f>
        <v>2.84166666666666</v>
      </c>
    </row>
    <row r="95" customFormat="false" ht="12.8" hidden="false" customHeight="false" outlineLevel="0" collapsed="false">
      <c r="A95" s="4" t="n">
        <v>40452</v>
      </c>
      <c r="B95" s="5" t="n">
        <v>26</v>
      </c>
      <c r="C95" s="6" t="n">
        <f aca="false">_xlfn.STDEV.S(B84:B95)</f>
        <v>0.622068884424946</v>
      </c>
      <c r="D95" s="0" t="n">
        <f aca="false">AVERAGE(B84:B95)</f>
        <v>25.1166666666667</v>
      </c>
      <c r="E95" s="0" t="n">
        <f aca="false">D95-C95</f>
        <v>24.4945977822417</v>
      </c>
      <c r="F95" s="0" t="n">
        <f aca="false">D95-D83</f>
        <v>2.73333333333333</v>
      </c>
    </row>
    <row r="96" customFormat="false" ht="12.8" hidden="false" customHeight="false" outlineLevel="0" collapsed="false">
      <c r="A96" s="4" t="n">
        <v>40483</v>
      </c>
      <c r="B96" s="5" t="n">
        <v>26.3</v>
      </c>
      <c r="C96" s="6" t="n">
        <f aca="false">_xlfn.STDEV.S(B85:B96)</f>
        <v>0.635979321180883</v>
      </c>
      <c r="D96" s="0" t="n">
        <f aca="false">AVERAGE(B85:B96)</f>
        <v>25.2916666666667</v>
      </c>
      <c r="E96" s="0" t="n">
        <f aca="false">D96-C96</f>
        <v>24.6556873454858</v>
      </c>
      <c r="F96" s="0" t="n">
        <f aca="false">D96-D84</f>
        <v>2.625</v>
      </c>
    </row>
    <row r="97" customFormat="false" ht="12.8" hidden="false" customHeight="false" outlineLevel="0" collapsed="false">
      <c r="A97" s="4" t="n">
        <v>40513</v>
      </c>
      <c r="B97" s="5" t="n">
        <v>26.4</v>
      </c>
      <c r="C97" s="6" t="n">
        <f aca="false">_xlfn.STDEV.S(B86:B97)</f>
        <v>0.627162924074226</v>
      </c>
      <c r="D97" s="0" t="n">
        <f aca="false">AVERAGE(B86:B97)</f>
        <v>25.4666666666667</v>
      </c>
      <c r="E97" s="0" t="n">
        <f aca="false">D97-C97</f>
        <v>24.8395037425924</v>
      </c>
      <c r="F97" s="0" t="n">
        <f aca="false">D97-D85</f>
        <v>2.53333333333333</v>
      </c>
    </row>
    <row r="98" customFormat="false" ht="12.8" hidden="false" customHeight="false" outlineLevel="0" collapsed="false">
      <c r="A98" s="4" t="n">
        <v>40544</v>
      </c>
      <c r="B98" s="5" t="n">
        <v>26.6</v>
      </c>
      <c r="C98" s="6" t="n">
        <f aca="false">_xlfn.STDEV.S(B87:B98)</f>
        <v>0.625893301004592</v>
      </c>
      <c r="D98" s="0" t="n">
        <f aca="false">AVERAGE(B87:B98)</f>
        <v>25.6416666666667</v>
      </c>
      <c r="E98" s="0" t="n">
        <f aca="false">D98-C98</f>
        <v>25.0157733656621</v>
      </c>
      <c r="F98" s="0" t="n">
        <f aca="false">D98-D86</f>
        <v>2.45</v>
      </c>
    </row>
    <row r="99" customFormat="false" ht="12.8" hidden="false" customHeight="false" outlineLevel="0" collapsed="false">
      <c r="A99" s="4" t="n">
        <v>40575</v>
      </c>
      <c r="B99" s="5" t="n">
        <v>26.7</v>
      </c>
      <c r="C99" s="6" t="n">
        <f aca="false">_xlfn.STDEV.S(B88:B99)</f>
        <v>0.618588324454572</v>
      </c>
      <c r="D99" s="0" t="n">
        <f aca="false">AVERAGE(B88:B99)</f>
        <v>25.8083333333333</v>
      </c>
      <c r="E99" s="0" t="n">
        <f aca="false">D99-C99</f>
        <v>25.1897450088788</v>
      </c>
      <c r="F99" s="0" t="n">
        <f aca="false">D99-D87</f>
        <v>2.36666666666667</v>
      </c>
    </row>
    <row r="100" customFormat="false" ht="12.8" hidden="false" customHeight="false" outlineLevel="0" collapsed="false">
      <c r="A100" s="4" t="n">
        <v>40603</v>
      </c>
      <c r="B100" s="5" t="n">
        <v>26.9</v>
      </c>
      <c r="C100" s="6" t="n">
        <f aca="false">_xlfn.STDEV.S(B89:B100)</f>
        <v>0.604277680500873</v>
      </c>
      <c r="D100" s="0" t="n">
        <f aca="false">AVERAGE(B89:B100)</f>
        <v>25.9833333333333</v>
      </c>
      <c r="E100" s="0" t="n">
        <f aca="false">D100-C100</f>
        <v>25.3790556528325</v>
      </c>
      <c r="F100" s="0" t="n">
        <f aca="false">D100-D88</f>
        <v>2.30833333333334</v>
      </c>
    </row>
    <row r="101" customFormat="false" ht="12.8" hidden="false" customHeight="false" outlineLevel="0" collapsed="false">
      <c r="A101" s="4" t="n">
        <v>40634</v>
      </c>
      <c r="B101" s="5" t="n">
        <v>27</v>
      </c>
      <c r="C101" s="6" t="n">
        <f aca="false">_xlfn.STDEV.S(B90:B101)</f>
        <v>0.583874208121142</v>
      </c>
      <c r="D101" s="0" t="n">
        <f aca="false">AVERAGE(B90:B101)</f>
        <v>26.15</v>
      </c>
      <c r="E101" s="0" t="n">
        <f aca="false">D101-C101</f>
        <v>25.5661257918789</v>
      </c>
      <c r="F101" s="0" t="n">
        <f aca="false">D101-D89</f>
        <v>2.24166666666667</v>
      </c>
    </row>
    <row r="102" customFormat="false" ht="12.8" hidden="false" customHeight="false" outlineLevel="0" collapsed="false">
      <c r="A102" s="4" t="n">
        <v>40664</v>
      </c>
      <c r="B102" s="5" t="n">
        <v>27.2</v>
      </c>
      <c r="C102" s="6" t="n">
        <f aca="false">_xlfn.STDEV.S(B91:B102)</f>
        <v>0.590005136084476</v>
      </c>
      <c r="D102" s="0" t="n">
        <f aca="false">AVERAGE(B91:B102)</f>
        <v>26.3083333333333</v>
      </c>
      <c r="E102" s="0" t="n">
        <f aca="false">D102-C102</f>
        <v>25.7183281972489</v>
      </c>
      <c r="F102" s="0" t="n">
        <f aca="false">D102-D90</f>
        <v>2.175</v>
      </c>
    </row>
    <row r="103" customFormat="false" ht="12.8" hidden="false" customHeight="false" outlineLevel="0" collapsed="false">
      <c r="A103" s="4" t="n">
        <v>40695</v>
      </c>
      <c r="B103" s="5" t="n">
        <v>27.3</v>
      </c>
      <c r="C103" s="6" t="n">
        <f aca="false">_xlfn.STDEV.S(B92:B103)</f>
        <v>0.578922719498479</v>
      </c>
      <c r="D103" s="0" t="n">
        <f aca="false">AVERAGE(B92:B103)</f>
        <v>26.4666666666667</v>
      </c>
      <c r="E103" s="0" t="n">
        <f aca="false">D103-C103</f>
        <v>25.8877439471682</v>
      </c>
      <c r="F103" s="0" t="n">
        <f aca="false">D103-D91</f>
        <v>2.125</v>
      </c>
    </row>
    <row r="104" customFormat="false" ht="12.8" hidden="false" customHeight="false" outlineLevel="0" collapsed="false">
      <c r="A104" s="4" t="n">
        <v>40725</v>
      </c>
      <c r="B104" s="5" t="n">
        <v>27.5</v>
      </c>
      <c r="C104" s="6" t="n">
        <f aca="false">_xlfn.STDEV.S(B93:B104)</f>
        <v>0.580164553459542</v>
      </c>
      <c r="D104" s="0" t="n">
        <f aca="false">AVERAGE(B93:B104)</f>
        <v>26.625</v>
      </c>
      <c r="E104" s="0" t="n">
        <f aca="false">D104-C104</f>
        <v>26.0448354465405</v>
      </c>
      <c r="F104" s="0" t="n">
        <f aca="false">D104-D92</f>
        <v>2.075</v>
      </c>
    </row>
    <row r="105" customFormat="false" ht="12.8" hidden="false" customHeight="false" outlineLevel="0" collapsed="false">
      <c r="A105" s="4" t="n">
        <v>40756</v>
      </c>
      <c r="B105" s="5" t="n">
        <v>27.6</v>
      </c>
      <c r="C105" s="6" t="n">
        <f aca="false">_xlfn.STDEV.S(B94:B105)</f>
        <v>0.563807403178415</v>
      </c>
      <c r="D105" s="0" t="n">
        <f aca="false">AVERAGE(B94:B105)</f>
        <v>26.7833333333333</v>
      </c>
      <c r="E105" s="0" t="n">
        <f aca="false">D105-C105</f>
        <v>26.2195259301549</v>
      </c>
      <c r="F105" s="0" t="n">
        <f aca="false">D105-D93</f>
        <v>2.03333333333333</v>
      </c>
    </row>
    <row r="106" customFormat="false" ht="12.8" hidden="false" customHeight="false" outlineLevel="0" collapsed="false">
      <c r="A106" s="4" t="n">
        <v>40787</v>
      </c>
      <c r="B106" s="5" t="n">
        <v>27.8</v>
      </c>
      <c r="C106" s="6" t="n">
        <f aca="false">_xlfn.STDEV.S(B95:B106)</f>
        <v>0.559964825735158</v>
      </c>
      <c r="D106" s="0" t="n">
        <f aca="false">AVERAGE(B95:B106)</f>
        <v>26.9416666666667</v>
      </c>
      <c r="E106" s="0" t="n">
        <f aca="false">D106-C106</f>
        <v>26.3817018409315</v>
      </c>
      <c r="F106" s="0" t="n">
        <f aca="false">D106-D94</f>
        <v>2</v>
      </c>
    </row>
    <row r="107" customFormat="false" ht="12.8" hidden="false" customHeight="false" outlineLevel="0" collapsed="false">
      <c r="A107" s="4" t="n">
        <v>40817</v>
      </c>
      <c r="B107" s="5" t="n">
        <v>27.9</v>
      </c>
      <c r="C107" s="6" t="n">
        <f aca="false">_xlfn.STDEV.S(B96:B107)</f>
        <v>0.537671748458955</v>
      </c>
      <c r="D107" s="0" t="n">
        <f aca="false">AVERAGE(B96:B107)</f>
        <v>27.1</v>
      </c>
      <c r="E107" s="0" t="n">
        <f aca="false">D107-C107</f>
        <v>26.562328251541</v>
      </c>
      <c r="F107" s="0" t="n">
        <f aca="false">D107-D95</f>
        <v>1.98333333333333</v>
      </c>
    </row>
    <row r="108" customFormat="false" ht="12.8" hidden="false" customHeight="false" outlineLevel="0" collapsed="false">
      <c r="A108" s="4" t="n">
        <v>40848</v>
      </c>
      <c r="B108" s="5" t="n">
        <v>28.1</v>
      </c>
      <c r="C108" s="6" t="n">
        <f aca="false">_xlfn.STDEV.S(B97:B108)</f>
        <v>0.545227225359049</v>
      </c>
      <c r="D108" s="0" t="n">
        <f aca="false">AVERAGE(B97:B108)</f>
        <v>27.25</v>
      </c>
      <c r="E108" s="0" t="n">
        <f aca="false">D108-C108</f>
        <v>26.704772774641</v>
      </c>
      <c r="F108" s="0" t="n">
        <f aca="false">D108-D96</f>
        <v>1.95833333333333</v>
      </c>
    </row>
    <row r="109" customFormat="false" ht="12.8" hidden="false" customHeight="false" outlineLevel="0" collapsed="false">
      <c r="A109" s="4" t="n">
        <v>40878</v>
      </c>
      <c r="B109" s="5" t="n">
        <v>28.2</v>
      </c>
      <c r="C109" s="6" t="n">
        <f aca="false">_xlfn.STDEV.S(B98:B109)</f>
        <v>0.537671748458954</v>
      </c>
      <c r="D109" s="0" t="n">
        <f aca="false">AVERAGE(B98:B109)</f>
        <v>27.4</v>
      </c>
      <c r="E109" s="0" t="n">
        <f aca="false">D109-C109</f>
        <v>26.862328251541</v>
      </c>
      <c r="F109" s="0" t="n">
        <f aca="false">D109-D97</f>
        <v>1.93333333333334</v>
      </c>
    </row>
    <row r="110" customFormat="false" ht="12.8" hidden="false" customHeight="false" outlineLevel="0" collapsed="false">
      <c r="A110" s="4" t="n">
        <v>40909</v>
      </c>
      <c r="B110" s="5" t="n">
        <v>28.3</v>
      </c>
      <c r="C110" s="6" t="n">
        <f aca="false">_xlfn.STDEV.S(B99:B110)</f>
        <v>0.531649804995277</v>
      </c>
      <c r="D110" s="0" t="n">
        <f aca="false">AVERAGE(B99:B110)</f>
        <v>27.5416666666667</v>
      </c>
      <c r="E110" s="0" t="n">
        <f aca="false">D110-C110</f>
        <v>27.0100168616714</v>
      </c>
      <c r="F110" s="0" t="n">
        <f aca="false">D110-D98</f>
        <v>1.9</v>
      </c>
    </row>
    <row r="111" customFormat="false" ht="12.8" hidden="false" customHeight="false" outlineLevel="0" collapsed="false">
      <c r="A111" s="4" t="n">
        <v>40940</v>
      </c>
      <c r="B111" s="5" t="n">
        <v>27.7</v>
      </c>
      <c r="C111" s="6" t="n">
        <f aca="false">_xlfn.STDEV.S(B100:B111)</f>
        <v>0.461469983264942</v>
      </c>
      <c r="D111" s="0" t="n">
        <f aca="false">AVERAGE(B100:B111)</f>
        <v>27.625</v>
      </c>
      <c r="E111" s="0" t="n">
        <f aca="false">D111-C111</f>
        <v>27.1635300167351</v>
      </c>
      <c r="F111" s="0" t="n">
        <f aca="false">D111-D99</f>
        <v>1.81666666666666</v>
      </c>
    </row>
    <row r="112" customFormat="false" ht="12.8" hidden="false" customHeight="false" outlineLevel="0" collapsed="false">
      <c r="A112" s="4" t="n">
        <v>40969</v>
      </c>
      <c r="B112" s="5" t="n">
        <v>27.4</v>
      </c>
      <c r="C112" s="6" t="n">
        <f aca="false">_xlfn.STDEV.S(B101:B112)</f>
        <v>0.40973014031041</v>
      </c>
      <c r="D112" s="0" t="n">
        <f aca="false">AVERAGE(B101:B112)</f>
        <v>27.6666666666667</v>
      </c>
      <c r="E112" s="0" t="n">
        <f aca="false">D112-C112</f>
        <v>27.2569365263563</v>
      </c>
      <c r="F112" s="0" t="n">
        <f aca="false">D112-D100</f>
        <v>1.68333333333333</v>
      </c>
    </row>
    <row r="113" customFormat="false" ht="12.8" hidden="false" customHeight="false" outlineLevel="0" collapsed="false">
      <c r="A113" s="4" t="n">
        <v>41000</v>
      </c>
      <c r="B113" s="5" t="n">
        <v>27.1</v>
      </c>
      <c r="C113" s="6" t="n">
        <f aca="false">_xlfn.STDEV.S(B102:B113)</f>
        <v>0.395715692247489</v>
      </c>
      <c r="D113" s="0" t="n">
        <f aca="false">AVERAGE(B102:B113)</f>
        <v>27.675</v>
      </c>
      <c r="E113" s="0" t="n">
        <f aca="false">D113-C113</f>
        <v>27.2792843077525</v>
      </c>
      <c r="F113" s="0" t="n">
        <f aca="false">D113-D101</f>
        <v>1.525</v>
      </c>
    </row>
    <row r="114" customFormat="false" ht="12.8" hidden="false" customHeight="false" outlineLevel="0" collapsed="false">
      <c r="A114" s="4" t="n">
        <v>41030</v>
      </c>
      <c r="B114" s="5" t="n">
        <v>27.1</v>
      </c>
      <c r="C114" s="6" t="n">
        <f aca="false">_xlfn.STDEV.S(B103:B114)</f>
        <v>0.407505344824587</v>
      </c>
      <c r="D114" s="0" t="n">
        <f aca="false">AVERAGE(B103:B114)</f>
        <v>27.6666666666667</v>
      </c>
      <c r="E114" s="0" t="n">
        <f aca="false">D114-C114</f>
        <v>27.2591613218421</v>
      </c>
      <c r="F114" s="0" t="n">
        <f aca="false">D114-D102</f>
        <v>1.35833333333334</v>
      </c>
    </row>
    <row r="115" customFormat="false" ht="12.8" hidden="false" customHeight="false" outlineLevel="0" collapsed="false">
      <c r="A115" s="4" t="n">
        <v>41061</v>
      </c>
      <c r="B115" s="5" t="n">
        <v>27</v>
      </c>
      <c r="C115" s="6" t="n">
        <f aca="false">_xlfn.STDEV.S(B104:B115)</f>
        <v>0.439955231882297</v>
      </c>
      <c r="D115" s="0" t="n">
        <f aca="false">AVERAGE(B104:B115)</f>
        <v>27.6416666666667</v>
      </c>
      <c r="E115" s="0" t="n">
        <f aca="false">D115-C115</f>
        <v>27.2017114347844</v>
      </c>
      <c r="F115" s="0" t="n">
        <f aca="false">D115-D103</f>
        <v>1.175</v>
      </c>
    </row>
    <row r="116" customFormat="false" ht="12.8" hidden="false" customHeight="false" outlineLevel="0" collapsed="false">
      <c r="A116" s="4" t="n">
        <v>41091</v>
      </c>
      <c r="B116" s="5" t="n">
        <v>27.1</v>
      </c>
      <c r="C116" s="6" t="n">
        <f aca="false">_xlfn.STDEV.S(B105:B116)</f>
        <v>0.466043956829149</v>
      </c>
      <c r="D116" s="0" t="n">
        <f aca="false">AVERAGE(B105:B116)</f>
        <v>27.6083333333333</v>
      </c>
      <c r="E116" s="0" t="n">
        <f aca="false">D116-C116</f>
        <v>27.1422893765042</v>
      </c>
      <c r="F116" s="0" t="n">
        <f aca="false">D116-D104</f>
        <v>0.983333333333341</v>
      </c>
    </row>
    <row r="117" customFormat="false" ht="12.8" hidden="false" customHeight="false" outlineLevel="0" collapsed="false">
      <c r="A117" s="4" t="n">
        <v>41122</v>
      </c>
      <c r="B117" s="5" t="n">
        <v>26.9</v>
      </c>
      <c r="C117" s="6" t="n">
        <f aca="false">_xlfn.STDEV.S(B106:B117)</f>
        <v>0.509009733787979</v>
      </c>
      <c r="D117" s="0" t="n">
        <f aca="false">AVERAGE(B106:B117)</f>
        <v>27.55</v>
      </c>
      <c r="E117" s="0" t="n">
        <f aca="false">D117-C117</f>
        <v>27.040990266212</v>
      </c>
      <c r="F117" s="0" t="n">
        <f aca="false">D117-D105</f>
        <v>0.766666666666666</v>
      </c>
    </row>
    <row r="118" customFormat="false" ht="12.8" hidden="false" customHeight="false" outlineLevel="0" collapsed="false">
      <c r="A118" s="4" t="n">
        <v>41153</v>
      </c>
      <c r="B118" s="5" t="n">
        <v>27</v>
      </c>
      <c r="C118" s="6" t="n">
        <f aca="false">_xlfn.STDEV.S(B107:B118)</f>
        <v>0.525414699128799</v>
      </c>
      <c r="D118" s="0" t="n">
        <f aca="false">AVERAGE(B107:B118)</f>
        <v>27.4833333333333</v>
      </c>
      <c r="E118" s="0" t="n">
        <f aca="false">D118-C118</f>
        <v>26.9579186342045</v>
      </c>
      <c r="F118" s="0" t="n">
        <f aca="false">D118-D106</f>
        <v>0.541666666666664</v>
      </c>
    </row>
    <row r="119" customFormat="false" ht="12.8" hidden="false" customHeight="false" outlineLevel="0" collapsed="false">
      <c r="A119" s="4" t="n">
        <v>41183</v>
      </c>
      <c r="B119" s="5" t="n">
        <v>24.8</v>
      </c>
      <c r="C119" s="6" t="n">
        <f aca="false">_xlfn.STDEV.S(B108:B119)</f>
        <v>0.917630347441416</v>
      </c>
      <c r="D119" s="0" t="n">
        <f aca="false">AVERAGE(B108:B119)</f>
        <v>27.225</v>
      </c>
      <c r="E119" s="0" t="n">
        <f aca="false">D119-C119</f>
        <v>26.3073696525586</v>
      </c>
      <c r="F119" s="0" t="n">
        <f aca="false">D119-D107</f>
        <v>0.125</v>
      </c>
    </row>
    <row r="120" customFormat="false" ht="12.8" hidden="false" customHeight="false" outlineLevel="0" collapsed="false">
      <c r="A120" s="4" t="n">
        <v>41214</v>
      </c>
      <c r="B120" s="5" t="n">
        <v>25</v>
      </c>
      <c r="C120" s="6" t="n">
        <f aca="false">_xlfn.STDEV.S(B109:B120)</f>
        <v>1.07223923156028</v>
      </c>
      <c r="D120" s="0" t="n">
        <f aca="false">AVERAGE(B109:B120)</f>
        <v>26.9666666666667</v>
      </c>
      <c r="E120" s="0" t="n">
        <f aca="false">D120-C120</f>
        <v>25.8944274351064</v>
      </c>
      <c r="F120" s="0" t="n">
        <f aca="false">D120-D108</f>
        <v>-0.283333333333335</v>
      </c>
    </row>
    <row r="121" customFormat="false" ht="12.8" hidden="false" customHeight="false" outlineLevel="0" collapsed="false">
      <c r="A121" s="4" t="n">
        <v>41244</v>
      </c>
      <c r="B121" s="5" t="n">
        <v>25.2</v>
      </c>
      <c r="C121" s="6" t="n">
        <f aca="false">_xlfn.STDEV.S(B110:B121)</f>
        <v>1.10768664204715</v>
      </c>
      <c r="D121" s="0" t="n">
        <f aca="false">AVERAGE(B110:B121)</f>
        <v>26.7166666666667</v>
      </c>
      <c r="E121" s="0" t="n">
        <f aca="false">D121-C121</f>
        <v>25.6089800246195</v>
      </c>
      <c r="F121" s="0" t="n">
        <f aca="false">D121-D109</f>
        <v>-0.683333333333334</v>
      </c>
    </row>
    <row r="122" customFormat="false" ht="12.8" hidden="false" customHeight="false" outlineLevel="0" collapsed="false">
      <c r="A122" s="4" t="n">
        <v>41275</v>
      </c>
      <c r="B122" s="5" t="n">
        <v>21.2</v>
      </c>
      <c r="C122" s="6" t="n">
        <f aca="false">_xlfn.STDEV.S(B111:B122)</f>
        <v>1.83952810154225</v>
      </c>
      <c r="D122" s="0" t="n">
        <f aca="false">AVERAGE(B111:B122)</f>
        <v>26.125</v>
      </c>
      <c r="E122" s="0" t="n">
        <f aca="false">D122-C122</f>
        <v>24.2854718984577</v>
      </c>
      <c r="F122" s="0" t="n">
        <f aca="false">D122-D110</f>
        <v>-1.41666666666667</v>
      </c>
    </row>
    <row r="123" customFormat="false" ht="12.8" hidden="false" customHeight="false" outlineLevel="0" collapsed="false">
      <c r="A123" s="4" t="n">
        <v>41306</v>
      </c>
      <c r="B123" s="5" t="n">
        <v>18.4</v>
      </c>
      <c r="C123" s="6" t="n">
        <f aca="false">_xlfn.STDEV.S(B112:B123)</f>
        <v>2.81570272191185</v>
      </c>
      <c r="D123" s="0" t="n">
        <f aca="false">AVERAGE(B112:B123)</f>
        <v>25.35</v>
      </c>
      <c r="E123" s="0" t="n">
        <f aca="false">D123-C123</f>
        <v>22.5342972780881</v>
      </c>
      <c r="F123" s="0" t="n">
        <f aca="false">D123-D111</f>
        <v>-2.275</v>
      </c>
    </row>
    <row r="124" customFormat="false" ht="12.8" hidden="false" customHeight="false" outlineLevel="0" collapsed="false">
      <c r="A124" s="4" t="n">
        <v>41334</v>
      </c>
      <c r="B124" s="5" t="n">
        <v>17.5</v>
      </c>
      <c r="C124" s="6" t="n">
        <f aca="false">_xlfn.STDEV.S(B113:B124)</f>
        <v>3.52217004390501</v>
      </c>
      <c r="D124" s="0" t="n">
        <f aca="false">AVERAGE(B113:B124)</f>
        <v>24.525</v>
      </c>
      <c r="E124" s="0" t="n">
        <f aca="false">D124-C124</f>
        <v>21.002829956095</v>
      </c>
      <c r="F124" s="0" t="n">
        <f aca="false">D124-D112</f>
        <v>-3.14166666666667</v>
      </c>
    </row>
    <row r="125" customFormat="false" ht="12.8" hidden="false" customHeight="false" outlineLevel="0" collapsed="false">
      <c r="A125" s="4" t="n">
        <v>41365</v>
      </c>
      <c r="B125" s="5" t="n">
        <v>17.2</v>
      </c>
      <c r="C125" s="6" t="n">
        <f aca="false">_xlfn.STDEV.S(B114:B125)</f>
        <v>3.99226524897605</v>
      </c>
      <c r="D125" s="0" t="n">
        <f aca="false">AVERAGE(B114:B125)</f>
        <v>23.7</v>
      </c>
      <c r="E125" s="0" t="n">
        <f aca="false">D125-C125</f>
        <v>19.7077347510239</v>
      </c>
      <c r="F125" s="0" t="n">
        <f aca="false">D125-D113</f>
        <v>-3.97499999999999</v>
      </c>
    </row>
    <row r="126" customFormat="false" ht="12.8" hidden="false" customHeight="false" outlineLevel="0" collapsed="false">
      <c r="A126" s="4" t="n">
        <v>41395</v>
      </c>
      <c r="B126" s="5" t="n">
        <v>17.1</v>
      </c>
      <c r="C126" s="6" t="n">
        <f aca="false">_xlfn.STDEV.S(B115:B126)</f>
        <v>4.25319843996221</v>
      </c>
      <c r="D126" s="0" t="n">
        <f aca="false">AVERAGE(B115:B126)</f>
        <v>22.8666666666667</v>
      </c>
      <c r="E126" s="0" t="n">
        <f aca="false">D126-C126</f>
        <v>18.6134682267045</v>
      </c>
      <c r="F126" s="0" t="n">
        <f aca="false">D126-D114</f>
        <v>-4.80000000000001</v>
      </c>
    </row>
    <row r="127" customFormat="false" ht="12.8" hidden="false" customHeight="false" outlineLevel="0" collapsed="false">
      <c r="A127" s="4" t="n">
        <v>41426</v>
      </c>
      <c r="B127" s="5" t="n">
        <v>14.9</v>
      </c>
      <c r="C127" s="6" t="n">
        <f aca="false">_xlfn.STDEV.S(B116:B127)</f>
        <v>4.60404137358658</v>
      </c>
      <c r="D127" s="0" t="n">
        <f aca="false">AVERAGE(B116:B127)</f>
        <v>21.8583333333333</v>
      </c>
      <c r="E127" s="0" t="n">
        <f aca="false">D127-C127</f>
        <v>17.2542919597468</v>
      </c>
      <c r="F127" s="0" t="n">
        <f aca="false">D127-D115</f>
        <v>-5.78333333333333</v>
      </c>
    </row>
    <row r="128" customFormat="false" ht="12.8" hidden="false" customHeight="false" outlineLevel="0" collapsed="false">
      <c r="A128" s="4" t="n">
        <v>41456</v>
      </c>
      <c r="B128" s="5" t="n">
        <v>13.5</v>
      </c>
      <c r="C128" s="6" t="n">
        <f aca="false">_xlfn.STDEV.S(B117:B128)</f>
        <v>4.8630564650041</v>
      </c>
      <c r="D128" s="0" t="n">
        <f aca="false">AVERAGE(B117:B128)</f>
        <v>20.725</v>
      </c>
      <c r="E128" s="0" t="n">
        <f aca="false">D128-C128</f>
        <v>15.8619435349959</v>
      </c>
      <c r="F128" s="0" t="n">
        <f aca="false">D128-D116</f>
        <v>-6.88333333333334</v>
      </c>
    </row>
    <row r="129" customFormat="false" ht="12.8" hidden="false" customHeight="false" outlineLevel="0" collapsed="false">
      <c r="A129" s="4" t="n">
        <v>41487</v>
      </c>
      <c r="B129" s="5" t="n">
        <v>11.9</v>
      </c>
      <c r="C129" s="6" t="n">
        <f aca="false">_xlfn.STDEV.S(B118:B129)</f>
        <v>5.05553252298006</v>
      </c>
      <c r="D129" s="0" t="n">
        <f aca="false">AVERAGE(B118:B129)</f>
        <v>19.475</v>
      </c>
      <c r="E129" s="0" t="n">
        <f aca="false">D129-C129</f>
        <v>14.4194674770199</v>
      </c>
      <c r="F129" s="0" t="n">
        <f aca="false">D129-D117</f>
        <v>-8.075</v>
      </c>
    </row>
    <row r="130" customFormat="false" ht="12.8" hidden="false" customHeight="false" outlineLevel="0" collapsed="false">
      <c r="A130" s="4" t="n">
        <v>41518</v>
      </c>
      <c r="B130" s="5" t="n">
        <v>11.6</v>
      </c>
      <c r="C130" s="6" t="n">
        <f aca="false">_xlfn.STDEV.S(B119:B130)</f>
        <v>4.92460581409745</v>
      </c>
      <c r="D130" s="0" t="n">
        <f aca="false">AVERAGE(B119:B130)</f>
        <v>18.1916666666667</v>
      </c>
      <c r="E130" s="0" t="n">
        <f aca="false">D130-C130</f>
        <v>13.2670608525692</v>
      </c>
      <c r="F130" s="0" t="n">
        <f aca="false">D130-D118</f>
        <v>-9.29166666666666</v>
      </c>
    </row>
    <row r="131" customFormat="false" ht="12.8" hidden="false" customHeight="false" outlineLevel="0" collapsed="false">
      <c r="A131" s="4" t="n">
        <v>41548</v>
      </c>
      <c r="B131" s="5" t="n">
        <v>11.7</v>
      </c>
      <c r="C131" s="6" t="n">
        <f aca="false">_xlfn.STDEV.S(B120:B131)</f>
        <v>4.77626708557292</v>
      </c>
      <c r="D131" s="0" t="n">
        <f aca="false">AVERAGE(B120:B131)</f>
        <v>17.1</v>
      </c>
      <c r="E131" s="0" t="n">
        <f aca="false">D131-C131</f>
        <v>12.3237329144271</v>
      </c>
      <c r="F131" s="0" t="n">
        <f aca="false">D131-D119</f>
        <v>-10.125</v>
      </c>
    </row>
    <row r="132" customFormat="false" ht="12.8" hidden="false" customHeight="false" outlineLevel="0" collapsed="false">
      <c r="A132" s="4" t="n">
        <v>41579</v>
      </c>
      <c r="B132" s="5" t="n">
        <v>11.7</v>
      </c>
      <c r="C132" s="6" t="n">
        <f aca="false">_xlfn.STDEV.S(B121:B132)</f>
        <v>4.29533750040951</v>
      </c>
      <c r="D132" s="0" t="n">
        <f aca="false">AVERAGE(B121:B132)</f>
        <v>15.9916666666667</v>
      </c>
      <c r="E132" s="0" t="n">
        <f aca="false">D132-C132</f>
        <v>11.6963291662572</v>
      </c>
      <c r="F132" s="0" t="n">
        <f aca="false">D132-D120</f>
        <v>-10.975</v>
      </c>
    </row>
    <row r="133" customFormat="false" ht="12.8" hidden="false" customHeight="false" outlineLevel="0" collapsed="false">
      <c r="A133" s="4" t="n">
        <v>41609</v>
      </c>
      <c r="B133" s="5" t="n">
        <v>11.8</v>
      </c>
      <c r="C133" s="6" t="n">
        <f aca="false">_xlfn.STDEV.S(B122:B133)</f>
        <v>3.31336823955761</v>
      </c>
      <c r="D133" s="0" t="n">
        <f aca="false">AVERAGE(B122:B133)</f>
        <v>14.875</v>
      </c>
      <c r="E133" s="0" t="n">
        <f aca="false">D133-C133</f>
        <v>11.5616317604424</v>
      </c>
      <c r="F133" s="0" t="n">
        <f aca="false">D133-D121</f>
        <v>-11.8416666666667</v>
      </c>
    </row>
    <row r="134" customFormat="false" ht="12.8" hidden="false" customHeight="false" outlineLevel="0" collapsed="false">
      <c r="A134" s="4" t="n">
        <v>41640</v>
      </c>
      <c r="B134" s="5" t="n">
        <v>11.8</v>
      </c>
      <c r="C134" s="6" t="n">
        <f aca="false">_xlfn.STDEV.S(B123:B134)</f>
        <v>2.74440201578457</v>
      </c>
      <c r="D134" s="0" t="n">
        <f aca="false">AVERAGE(B123:B134)</f>
        <v>14.0916666666667</v>
      </c>
      <c r="E134" s="0" t="n">
        <f aca="false">D134-C134</f>
        <v>11.3472646508821</v>
      </c>
      <c r="F134" s="0" t="n">
        <f aca="false">D134-D122</f>
        <v>-12.0333333333333</v>
      </c>
    </row>
    <row r="135" customFormat="false" ht="12.8" hidden="false" customHeight="false" outlineLevel="0" collapsed="false">
      <c r="A135" s="4" t="n">
        <v>41671</v>
      </c>
      <c r="B135" s="5" t="n">
        <v>11.9</v>
      </c>
      <c r="C135" s="6" t="n">
        <f aca="false">_xlfn.STDEV.S(B124:B135)</f>
        <v>2.44149730512018</v>
      </c>
      <c r="D135" s="0" t="n">
        <f aca="false">AVERAGE(B124:B135)</f>
        <v>13.55</v>
      </c>
      <c r="E135" s="0" t="n">
        <f aca="false">D135-C135</f>
        <v>11.1085026948798</v>
      </c>
      <c r="F135" s="0" t="n">
        <f aca="false">D135-D123</f>
        <v>-11.8</v>
      </c>
    </row>
    <row r="136" customFormat="false" ht="12.8" hidden="false" customHeight="false" outlineLevel="0" collapsed="false">
      <c r="A136" s="4" t="n">
        <v>41699</v>
      </c>
      <c r="B136" s="5" t="n">
        <v>11.9</v>
      </c>
      <c r="C136" s="6" t="n">
        <f aca="false">_xlfn.STDEV.S(B125:B136)</f>
        <v>2.13364107628819</v>
      </c>
      <c r="D136" s="0" t="n">
        <f aca="false">AVERAGE(B125:B136)</f>
        <v>13.0833333333333</v>
      </c>
      <c r="E136" s="0" t="n">
        <f aca="false">D136-C136</f>
        <v>10.9496922570451</v>
      </c>
      <c r="F136" s="0" t="n">
        <f aca="false">D136-D124</f>
        <v>-11.4416666666667</v>
      </c>
    </row>
    <row r="137" customFormat="false" ht="12.8" hidden="false" customHeight="false" outlineLevel="0" collapsed="false">
      <c r="A137" s="4" t="n">
        <v>41730</v>
      </c>
      <c r="B137" s="5" t="n">
        <v>11.9</v>
      </c>
      <c r="C137" s="6" t="n">
        <f aca="false">_xlfn.STDEV.S(B126:B137)</f>
        <v>1.71063961101919</v>
      </c>
      <c r="D137" s="0" t="n">
        <f aca="false">AVERAGE(B126:B137)</f>
        <v>12.6416666666667</v>
      </c>
      <c r="E137" s="0" t="n">
        <f aca="false">D137-C137</f>
        <v>10.9310270556475</v>
      </c>
      <c r="F137" s="0" t="n">
        <f aca="false">D137-D125</f>
        <v>-11.0583333333333</v>
      </c>
    </row>
    <row r="138" customFormat="false" ht="12.8" hidden="false" customHeight="false" outlineLevel="0" collapsed="false">
      <c r="A138" s="4" t="n">
        <v>41760</v>
      </c>
      <c r="B138" s="5" t="n">
        <v>12</v>
      </c>
      <c r="C138" s="6" t="n">
        <f aca="false">_xlfn.STDEV.S(B127:B138)</f>
        <v>0.979641245404138</v>
      </c>
      <c r="D138" s="0" t="n">
        <f aca="false">AVERAGE(B127:B138)</f>
        <v>12.2166666666667</v>
      </c>
      <c r="E138" s="0" t="n">
        <f aca="false">D138-C138</f>
        <v>11.2370254212625</v>
      </c>
      <c r="F138" s="0" t="n">
        <f aca="false">D138-D126</f>
        <v>-10.65</v>
      </c>
    </row>
    <row r="139" customFormat="false" ht="12.8" hidden="false" customHeight="false" outlineLevel="0" collapsed="false">
      <c r="A139" s="4" t="n">
        <v>41791</v>
      </c>
      <c r="B139" s="5" t="n">
        <v>12.1</v>
      </c>
      <c r="C139" s="6" t="n">
        <f aca="false">_xlfn.STDEV.S(B128:B139)</f>
        <v>0.49696045815507</v>
      </c>
      <c r="D139" s="0" t="n">
        <f aca="false">AVERAGE(B128:B139)</f>
        <v>11.9833333333333</v>
      </c>
      <c r="E139" s="0" t="n">
        <f aca="false">D139-C139</f>
        <v>11.4863728751783</v>
      </c>
      <c r="F139" s="0" t="n">
        <f aca="false">D139-D127</f>
        <v>-9.875</v>
      </c>
    </row>
    <row r="140" customFormat="false" ht="12.8" hidden="false" customHeight="false" outlineLevel="0" collapsed="false">
      <c r="A140" s="4" t="n">
        <v>41821</v>
      </c>
      <c r="B140" s="5" t="n">
        <v>11.6</v>
      </c>
      <c r="C140" s="6" t="n">
        <f aca="false">_xlfn.STDEV.S(B129:B140)</f>
        <v>0.154478595163331</v>
      </c>
      <c r="D140" s="0" t="n">
        <f aca="false">AVERAGE(B129:B140)</f>
        <v>11.825</v>
      </c>
      <c r="E140" s="0" t="n">
        <f aca="false">D140-C140</f>
        <v>11.6705214048367</v>
      </c>
      <c r="F140" s="0" t="n">
        <f aca="false">D140-D128</f>
        <v>-8.9</v>
      </c>
    </row>
    <row r="141" customFormat="false" ht="12.8" hidden="false" customHeight="false" outlineLevel="0" collapsed="false">
      <c r="A141" s="4" t="n">
        <v>41852</v>
      </c>
      <c r="B141" s="5" t="n">
        <v>11.3</v>
      </c>
      <c r="C141" s="6" t="n">
        <f aca="false">_xlfn.STDEV.S(B130:B141)</f>
        <v>0.213733053554704</v>
      </c>
      <c r="D141" s="0" t="n">
        <f aca="false">AVERAGE(B130:B141)</f>
        <v>11.775</v>
      </c>
      <c r="E141" s="0" t="n">
        <f aca="false">D141-C141</f>
        <v>11.5612669464453</v>
      </c>
      <c r="F141" s="0" t="n">
        <f aca="false">D141-D129</f>
        <v>-7.7</v>
      </c>
    </row>
    <row r="142" customFormat="false" ht="12.8" hidden="false" customHeight="false" outlineLevel="0" collapsed="false">
      <c r="A142" s="4" t="n">
        <v>41883</v>
      </c>
      <c r="B142" s="5" t="n">
        <v>11.2</v>
      </c>
      <c r="C142" s="6" t="n">
        <f aca="false">_xlfn.STDEV.S(B131:B142)</f>
        <v>0.267847763183537</v>
      </c>
      <c r="D142" s="0" t="n">
        <f aca="false">AVERAGE(B131:B142)</f>
        <v>11.7416666666667</v>
      </c>
      <c r="E142" s="0" t="n">
        <f aca="false">D142-C142</f>
        <v>11.4738189034831</v>
      </c>
      <c r="F142" s="0" t="n">
        <f aca="false">D142-D130</f>
        <v>-6.45</v>
      </c>
    </row>
    <row r="143" customFormat="false" ht="12.8" hidden="false" customHeight="false" outlineLevel="0" collapsed="false">
      <c r="A143" s="4" t="n">
        <v>41913</v>
      </c>
      <c r="B143" s="5" t="n">
        <v>11.5</v>
      </c>
      <c r="C143" s="6" t="n">
        <f aca="false">_xlfn.STDEV.S(B132:B143)</f>
        <v>0.276750626179796</v>
      </c>
      <c r="D143" s="0" t="n">
        <f aca="false">AVERAGE(B132:B143)</f>
        <v>11.725</v>
      </c>
      <c r="E143" s="0" t="n">
        <f aca="false">D143-C143</f>
        <v>11.4482493738202</v>
      </c>
      <c r="F143" s="0" t="n">
        <f aca="false">D143-D131</f>
        <v>-5.375</v>
      </c>
    </row>
    <row r="144" customFormat="false" ht="12.8" hidden="false" customHeight="false" outlineLevel="0" collapsed="false">
      <c r="A144" s="4" t="n">
        <v>41944</v>
      </c>
      <c r="B144" s="5" t="n">
        <v>11.8</v>
      </c>
      <c r="C144" s="6" t="n">
        <f aca="false">_xlfn.STDEV.S(B133:B144)</f>
        <v>0.277434130866584</v>
      </c>
      <c r="D144" s="0" t="n">
        <f aca="false">AVERAGE(B133:B144)</f>
        <v>11.7333333333333</v>
      </c>
      <c r="E144" s="0" t="n">
        <f aca="false">D144-C144</f>
        <v>11.4558992024668</v>
      </c>
      <c r="F144" s="0" t="n">
        <f aca="false">D144-D132</f>
        <v>-4.25833333333333</v>
      </c>
    </row>
    <row r="145" customFormat="false" ht="12.8" hidden="false" customHeight="false" outlineLevel="0" collapsed="false">
      <c r="A145" s="4" t="n">
        <v>41974</v>
      </c>
      <c r="B145" s="5" t="n">
        <v>11.9</v>
      </c>
      <c r="C145" s="6" t="n">
        <f aca="false">_xlfn.STDEV.S(B134:B145)</f>
        <v>0.281096338494744</v>
      </c>
      <c r="D145" s="0" t="n">
        <f aca="false">AVERAGE(B134:B145)</f>
        <v>11.7416666666667</v>
      </c>
      <c r="E145" s="0" t="n">
        <f aca="false">D145-C145</f>
        <v>11.4605703281719</v>
      </c>
      <c r="F145" s="0" t="n">
        <f aca="false">D145-D133</f>
        <v>-3.13333333333333</v>
      </c>
    </row>
    <row r="146" customFormat="false" ht="12.8" hidden="false" customHeight="false" outlineLevel="0" collapsed="false">
      <c r="A146" s="4" t="n">
        <v>42005</v>
      </c>
      <c r="B146" s="5" t="n">
        <v>11.9</v>
      </c>
      <c r="C146" s="6" t="n">
        <f aca="false">_xlfn.STDEV.S(B135:B146)</f>
        <v>0.284445233584764</v>
      </c>
      <c r="D146" s="0" t="n">
        <f aca="false">AVERAGE(B135:B146)</f>
        <v>11.75</v>
      </c>
      <c r="E146" s="0" t="n">
        <f aca="false">D146-C146</f>
        <v>11.4655547664152</v>
      </c>
      <c r="F146" s="0" t="n">
        <f aca="false">D146-D134</f>
        <v>-2.34166666666667</v>
      </c>
    </row>
    <row r="147" customFormat="false" ht="12.8" hidden="false" customHeight="false" outlineLevel="0" collapsed="false">
      <c r="A147" s="4" t="n">
        <v>42036</v>
      </c>
      <c r="B147" s="5" t="n">
        <v>12</v>
      </c>
      <c r="C147" s="6" t="n">
        <f aca="false">_xlfn.STDEV.S(B136:B147)</f>
        <v>0.290636709604442</v>
      </c>
      <c r="D147" s="0" t="n">
        <f aca="false">AVERAGE(B136:B147)</f>
        <v>11.7583333333333</v>
      </c>
      <c r="E147" s="0" t="n">
        <f aca="false">D147-C147</f>
        <v>11.4676966237289</v>
      </c>
      <c r="F147" s="0" t="n">
        <f aca="false">D147-D135</f>
        <v>-1.79166666666666</v>
      </c>
    </row>
    <row r="148" customFormat="false" ht="12.8" hidden="false" customHeight="false" outlineLevel="0" collapsed="false">
      <c r="A148" s="4" t="n">
        <v>42064</v>
      </c>
      <c r="B148" s="5" t="n">
        <v>12</v>
      </c>
      <c r="C148" s="6" t="n">
        <f aca="false">_xlfn.STDEV.S(B137:B148)</f>
        <v>0.296443566094439</v>
      </c>
      <c r="D148" s="0" t="n">
        <f aca="false">AVERAGE(B137:B148)</f>
        <v>11.7666666666667</v>
      </c>
      <c r="E148" s="0" t="n">
        <f aca="false">D148-C148</f>
        <v>11.4702231005722</v>
      </c>
      <c r="F148" s="0" t="n">
        <f aca="false">D148-D136</f>
        <v>-1.31666666666667</v>
      </c>
    </row>
    <row r="149" customFormat="false" ht="12.8" hidden="false" customHeight="false" outlineLevel="0" collapsed="false">
      <c r="A149" s="4" t="n">
        <v>42095</v>
      </c>
      <c r="B149" s="5" t="n">
        <v>12</v>
      </c>
      <c r="C149" s="6" t="n">
        <f aca="false">_xlfn.STDEV.S(B138:B149)</f>
        <v>0.301887998496733</v>
      </c>
      <c r="D149" s="0" t="n">
        <f aca="false">AVERAGE(B138:B149)</f>
        <v>11.775</v>
      </c>
      <c r="E149" s="0" t="n">
        <f aca="false">D149-C149</f>
        <v>11.4731120015033</v>
      </c>
      <c r="F149" s="0" t="n">
        <f aca="false">D149-D137</f>
        <v>-0.866666666666665</v>
      </c>
    </row>
    <row r="150" customFormat="false" ht="12.8" hidden="false" customHeight="false" outlineLevel="0" collapsed="false">
      <c r="A150" s="4" t="n">
        <v>42125</v>
      </c>
      <c r="B150" s="5" t="n">
        <v>12.1</v>
      </c>
      <c r="C150" s="6" t="n">
        <f aca="false">_xlfn.STDEV.S(B139:B150)</f>
        <v>0.309936454875199</v>
      </c>
      <c r="D150" s="0" t="n">
        <f aca="false">AVERAGE(B139:B150)</f>
        <v>11.7833333333333</v>
      </c>
      <c r="E150" s="0" t="n">
        <f aca="false">D150-C150</f>
        <v>11.4733968784581</v>
      </c>
      <c r="F150" s="0" t="n">
        <f aca="false">D150-D138</f>
        <v>-0.433333333333335</v>
      </c>
    </row>
    <row r="151" customFormat="false" ht="12.8" hidden="false" customHeight="false" outlineLevel="0" collapsed="false">
      <c r="A151" s="4" t="n">
        <v>42156</v>
      </c>
      <c r="B151" s="5" t="n">
        <v>12.1</v>
      </c>
      <c r="C151" s="6" t="n">
        <f aca="false">_xlfn.STDEV.S(B140:B151)</f>
        <v>0.309936454875199</v>
      </c>
      <c r="D151" s="0" t="n">
        <f aca="false">AVERAGE(B140:B151)</f>
        <v>11.7833333333333</v>
      </c>
      <c r="E151" s="0" t="n">
        <f aca="false">D151-C151</f>
        <v>11.4733968784581</v>
      </c>
      <c r="F151" s="0" t="n">
        <f aca="false">D151-D139</f>
        <v>-0.200000000000003</v>
      </c>
    </row>
    <row r="152" customFormat="false" ht="12.8" hidden="false" customHeight="false" outlineLevel="0" collapsed="false">
      <c r="A152" s="4" t="n">
        <v>42186</v>
      </c>
      <c r="B152" s="5" t="n">
        <v>12.1</v>
      </c>
      <c r="C152" s="6" t="n">
        <f aca="false">_xlfn.STDEV.S(B141:B152)</f>
        <v>0.316586911806652</v>
      </c>
      <c r="D152" s="0" t="n">
        <f aca="false">AVERAGE(B141:B152)</f>
        <v>11.825</v>
      </c>
      <c r="E152" s="0" t="n">
        <f aca="false">D152-C152</f>
        <v>11.5084130881933</v>
      </c>
      <c r="F152" s="0" t="n">
        <f aca="false">D152-D140</f>
        <v>0</v>
      </c>
    </row>
    <row r="153" customFormat="false" ht="12.8" hidden="false" customHeight="false" outlineLevel="0" collapsed="false">
      <c r="A153" s="4" t="n">
        <v>42217</v>
      </c>
      <c r="B153" s="5" t="n">
        <v>12.1</v>
      </c>
      <c r="C153" s="6" t="n">
        <f aca="false">_xlfn.STDEV.S(B142:B153)</f>
        <v>0.277843426585855</v>
      </c>
      <c r="D153" s="0" t="n">
        <f aca="false">AVERAGE(B142:B153)</f>
        <v>11.8916666666667</v>
      </c>
      <c r="E153" s="0" t="n">
        <f aca="false">D153-C153</f>
        <v>11.6138232400808</v>
      </c>
      <c r="F153" s="0" t="n">
        <f aca="false">D153-D141</f>
        <v>0.116666666666665</v>
      </c>
    </row>
    <row r="154" customFormat="false" ht="12.8" hidden="false" customHeight="false" outlineLevel="0" collapsed="false">
      <c r="A154" s="4" t="n">
        <v>42248</v>
      </c>
      <c r="B154" s="5" t="n">
        <v>12.1</v>
      </c>
      <c r="C154" s="6" t="n">
        <f aca="false">_xlfn.STDEV.S(B143:B154)</f>
        <v>0.177525072919719</v>
      </c>
      <c r="D154" s="0" t="n">
        <f aca="false">AVERAGE(B143:B154)</f>
        <v>11.9666666666667</v>
      </c>
      <c r="E154" s="0" t="n">
        <f aca="false">D154-C154</f>
        <v>11.7891415937469</v>
      </c>
      <c r="F154" s="0" t="n">
        <f aca="false">D154-D142</f>
        <v>0.224999999999998</v>
      </c>
    </row>
    <row r="155" customFormat="false" ht="12.8" hidden="false" customHeight="false" outlineLevel="0" collapsed="false">
      <c r="A155" s="4" t="n">
        <v>42278</v>
      </c>
      <c r="B155" s="5" t="n">
        <v>12.1</v>
      </c>
      <c r="C155" s="6" t="n">
        <f aca="false">_xlfn.STDEV.S(B144:B155)</f>
        <v>0.102985730108887</v>
      </c>
      <c r="D155" s="0" t="n">
        <f aca="false">AVERAGE(B144:B155)</f>
        <v>12.0166666666667</v>
      </c>
      <c r="E155" s="0" t="n">
        <f aca="false">D155-C155</f>
        <v>11.9136809365578</v>
      </c>
      <c r="F155" s="0" t="n">
        <f aca="false">D155-D143</f>
        <v>0.291666666666666</v>
      </c>
    </row>
    <row r="156" customFormat="false" ht="12.8" hidden="false" customHeight="false" outlineLevel="0" collapsed="false">
      <c r="A156" s="4" t="n">
        <v>42309</v>
      </c>
      <c r="B156" s="5" t="n">
        <v>11.5</v>
      </c>
      <c r="C156" s="6" t="n">
        <f aca="false">_xlfn.STDEV.S(B145:B156)</f>
        <v>0.172986249234563</v>
      </c>
      <c r="D156" s="0" t="n">
        <f aca="false">AVERAGE(B145:B156)</f>
        <v>11.9916666666667</v>
      </c>
      <c r="E156" s="0" t="n">
        <f aca="false">D156-C156</f>
        <v>11.8186804174321</v>
      </c>
      <c r="F156" s="0" t="n">
        <f aca="false">D156-D144</f>
        <v>0.258333333333331</v>
      </c>
    </row>
    <row r="157" customFormat="false" ht="12.8" hidden="false" customHeight="false" outlineLevel="0" collapsed="false">
      <c r="A157" s="4" t="n">
        <v>42339</v>
      </c>
      <c r="B157" s="5" t="n">
        <v>10.7</v>
      </c>
      <c r="C157" s="6" t="n">
        <f aca="false">_xlfn.STDEV.S(B146:B157)</f>
        <v>0.412218682769525</v>
      </c>
      <c r="D157" s="0" t="n">
        <f aca="false">AVERAGE(B146:B157)</f>
        <v>11.8916666666667</v>
      </c>
      <c r="E157" s="0" t="n">
        <f aca="false">D157-C157</f>
        <v>11.4794479838971</v>
      </c>
      <c r="F157" s="0" t="n">
        <f aca="false">D157-D145</f>
        <v>0.149999999999999</v>
      </c>
    </row>
    <row r="158" customFormat="false" ht="12.8" hidden="false" customHeight="false" outlineLevel="0" collapsed="false">
      <c r="A158" s="4" t="n">
        <v>42370</v>
      </c>
      <c r="B158" s="5" t="n">
        <v>9.5</v>
      </c>
      <c r="C158" s="6" t="n">
        <f aca="false">_xlfn.STDEV.S(B147:B158)</f>
        <v>0.803920318680825</v>
      </c>
      <c r="D158" s="0" t="n">
        <f aca="false">AVERAGE(B147:B158)</f>
        <v>11.6916666666667</v>
      </c>
      <c r="E158" s="0" t="n">
        <f aca="false">D158-C158</f>
        <v>10.8877463479858</v>
      </c>
      <c r="F158" s="0" t="n">
        <f aca="false">D158-D146</f>
        <v>-0.0583333333333318</v>
      </c>
    </row>
    <row r="159" customFormat="false" ht="12.8" hidden="false" customHeight="false" outlineLevel="0" collapsed="false">
      <c r="A159" s="4" t="n">
        <v>42401</v>
      </c>
      <c r="B159" s="5" t="n">
        <v>9.4</v>
      </c>
      <c r="C159" s="6" t="n">
        <f aca="false">_xlfn.STDEV.S(B148:B159)</f>
        <v>1.03143765510264</v>
      </c>
      <c r="D159" s="0" t="n">
        <f aca="false">AVERAGE(B148:B159)</f>
        <v>11.475</v>
      </c>
      <c r="E159" s="0" t="n">
        <f aca="false">D159-C159</f>
        <v>10.4435623448974</v>
      </c>
      <c r="F159" s="0" t="n">
        <f aca="false">D159-D147</f>
        <v>-0.283333333333335</v>
      </c>
    </row>
    <row r="160" customFormat="false" ht="12.8" hidden="false" customHeight="false" outlineLevel="0" collapsed="false">
      <c r="A160" s="4" t="n">
        <v>42430</v>
      </c>
      <c r="B160" s="5" t="n">
        <v>9.4</v>
      </c>
      <c r="C160" s="6" t="n">
        <f aca="false">_xlfn.STDEV.S(B149:B160)</f>
        <v>1.1743147582804</v>
      </c>
      <c r="D160" s="0" t="n">
        <f aca="false">AVERAGE(B149:B160)</f>
        <v>11.2583333333333</v>
      </c>
      <c r="E160" s="0" t="n">
        <f aca="false">D160-C160</f>
        <v>10.0840185750529</v>
      </c>
      <c r="F160" s="0" t="n">
        <f aca="false">D160-D148</f>
        <v>-0.508333333333333</v>
      </c>
    </row>
    <row r="161" customFormat="false" ht="12.8" hidden="false" customHeight="false" outlineLevel="0" collapsed="false">
      <c r="A161" s="4" t="n">
        <v>42461</v>
      </c>
      <c r="B161" s="5" t="n">
        <v>9.2</v>
      </c>
      <c r="C161" s="6" t="n">
        <f aca="false">_xlfn.STDEV.S(B150:B161)</f>
        <v>1.2863796979402</v>
      </c>
      <c r="D161" s="0" t="n">
        <f aca="false">AVERAGE(B150:B161)</f>
        <v>11.025</v>
      </c>
      <c r="E161" s="0" t="n">
        <f aca="false">D161-C161</f>
        <v>9.7386203020598</v>
      </c>
      <c r="F161" s="0" t="n">
        <f aca="false">D161-D149</f>
        <v>-0.75</v>
      </c>
    </row>
    <row r="162" customFormat="false" ht="12.8" hidden="false" customHeight="false" outlineLevel="0" collapsed="false">
      <c r="A162" s="4" t="n">
        <v>42491</v>
      </c>
      <c r="B162" s="5" t="n">
        <v>9</v>
      </c>
      <c r="C162" s="6" t="n">
        <f aca="false">_xlfn.STDEV.S(B151:B162)</f>
        <v>1.36003565015663</v>
      </c>
      <c r="D162" s="0" t="n">
        <f aca="false">AVERAGE(B151:B162)</f>
        <v>10.7666666666667</v>
      </c>
      <c r="E162" s="0" t="n">
        <f aca="false">D162-C162</f>
        <v>9.40663101651004</v>
      </c>
      <c r="F162" s="0" t="n">
        <f aca="false">D162-D150</f>
        <v>-1.01666666666667</v>
      </c>
    </row>
    <row r="163" customFormat="false" ht="12.8" hidden="false" customHeight="false" outlineLevel="0" collapsed="false">
      <c r="A163" s="4" t="n">
        <v>42522</v>
      </c>
      <c r="B163" s="5" t="n">
        <v>8.9</v>
      </c>
      <c r="C163" s="6" t="n">
        <f aca="false">_xlfn.STDEV.S(B152:B163)</f>
        <v>1.38826248500517</v>
      </c>
      <c r="D163" s="0" t="n">
        <f aca="false">AVERAGE(B152:B163)</f>
        <v>10.5</v>
      </c>
      <c r="E163" s="0" t="n">
        <f aca="false">D163-C163</f>
        <v>9.11173751499483</v>
      </c>
      <c r="F163" s="0" t="n">
        <f aca="false">D163-D151</f>
        <v>-1.28333333333333</v>
      </c>
    </row>
    <row r="164" customFormat="false" ht="12.8" hidden="false" customHeight="false" outlineLevel="0" collapsed="false">
      <c r="A164" s="4" t="n">
        <v>42552</v>
      </c>
      <c r="B164" s="5" t="n">
        <v>8.9</v>
      </c>
      <c r="C164" s="6" t="n">
        <f aca="false">_xlfn.STDEV.S(B153:B164)</f>
        <v>1.36003565015663</v>
      </c>
      <c r="D164" s="0" t="n">
        <f aca="false">AVERAGE(B153:B164)</f>
        <v>10.2333333333333</v>
      </c>
      <c r="E164" s="0" t="n">
        <f aca="false">D164-C164</f>
        <v>8.87329768317671</v>
      </c>
      <c r="F164" s="0" t="n">
        <f aca="false">D164-D152</f>
        <v>-1.59166666666667</v>
      </c>
    </row>
    <row r="165" customFormat="false" ht="12.8" hidden="false" customHeight="false" outlineLevel="0" collapsed="false">
      <c r="A165" s="4" t="n">
        <v>42583</v>
      </c>
      <c r="B165" s="5" t="n">
        <v>8.9</v>
      </c>
      <c r="C165" s="6" t="n">
        <f aca="false">_xlfn.STDEV.S(B154:B165)</f>
        <v>1.27160123347286</v>
      </c>
      <c r="D165" s="0" t="n">
        <f aca="false">AVERAGE(B154:B165)</f>
        <v>9.96666666666667</v>
      </c>
      <c r="E165" s="0" t="n">
        <f aca="false">D165-C165</f>
        <v>8.69506543319381</v>
      </c>
      <c r="F165" s="0" t="n">
        <f aca="false">D165-D153</f>
        <v>-1.925</v>
      </c>
    </row>
    <row r="166" customFormat="false" ht="12.8" hidden="false" customHeight="false" outlineLevel="0" collapsed="false">
      <c r="A166" s="4" t="n">
        <v>42614</v>
      </c>
      <c r="B166" s="5" t="n">
        <v>8.7</v>
      </c>
      <c r="C166" s="6" t="n">
        <f aca="false">_xlfn.STDEV.S(B155:B166)</f>
        <v>1.12317191538747</v>
      </c>
      <c r="D166" s="0" t="n">
        <f aca="false">AVERAGE(B155:B166)</f>
        <v>9.68333333333334</v>
      </c>
      <c r="E166" s="0" t="n">
        <f aca="false">D166-C166</f>
        <v>8.56016141794587</v>
      </c>
      <c r="F166" s="0" t="n">
        <f aca="false">D166-D154</f>
        <v>-2.28333333333333</v>
      </c>
    </row>
    <row r="167" customFormat="false" ht="12.8" hidden="false" customHeight="false" outlineLevel="0" collapsed="false">
      <c r="A167" s="4" t="n">
        <v>42644</v>
      </c>
      <c r="B167" s="5" t="n">
        <v>8.4</v>
      </c>
      <c r="C167" s="6" t="n">
        <f aca="false">_xlfn.STDEV.S(B156:B167)</f>
        <v>0.881243955491843</v>
      </c>
      <c r="D167" s="0" t="n">
        <f aca="false">AVERAGE(B156:B167)</f>
        <v>9.375</v>
      </c>
      <c r="E167" s="0" t="n">
        <f aca="false">D167-C167</f>
        <v>8.49375604450816</v>
      </c>
      <c r="F167" s="0" t="n">
        <f aca="false">D167-D155</f>
        <v>-2.64166666666666</v>
      </c>
    </row>
    <row r="168" customFormat="false" ht="12.8" hidden="false" customHeight="false" outlineLevel="0" collapsed="false">
      <c r="A168" s="4" t="n">
        <v>42675</v>
      </c>
      <c r="B168" s="5" t="n">
        <v>8.3</v>
      </c>
      <c r="C168" s="6" t="n">
        <f aca="false">_xlfn.STDEV.S(B157:B168)</f>
        <v>0.627344089045721</v>
      </c>
      <c r="D168" s="0" t="n">
        <f aca="false">AVERAGE(B157:B168)</f>
        <v>9.10833333333333</v>
      </c>
      <c r="E168" s="0" t="n">
        <f aca="false">D168-C168</f>
        <v>8.48098924428761</v>
      </c>
      <c r="F168" s="0" t="n">
        <f aca="false">D168-D156</f>
        <v>-2.88333333333333</v>
      </c>
    </row>
    <row r="169" customFormat="false" ht="12.8" hidden="false" customHeight="false" outlineLevel="0" collapsed="false">
      <c r="A169" s="4" t="n">
        <v>42705</v>
      </c>
      <c r="B169" s="5" t="n">
        <v>8.3</v>
      </c>
      <c r="C169" s="6" t="n">
        <f aca="false">_xlfn.STDEV.S(B158:B169)</f>
        <v>0.423101821687347</v>
      </c>
      <c r="D169" s="0" t="n">
        <f aca="false">AVERAGE(B158:B169)</f>
        <v>8.90833333333333</v>
      </c>
      <c r="E169" s="0" t="n">
        <f aca="false">D169-C169</f>
        <v>8.48523151164599</v>
      </c>
      <c r="F169" s="0" t="n">
        <f aca="false">D169-D157</f>
        <v>-2.98333333333333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s="3" customFormat="true" ht="12.8" hidden="false" customHeight="false" outlineLevel="0" collapsed="false">
      <c r="A1" s="1" t="s">
        <v>0</v>
      </c>
      <c r="B1" s="2" t="s">
        <v>11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8" hidden="false" customHeight="false" outlineLevel="0" collapsed="false">
      <c r="A2" s="4" t="n">
        <v>37622</v>
      </c>
      <c r="B2" s="5" t="n">
        <v>2700</v>
      </c>
      <c r="C2" s="5"/>
    </row>
    <row r="3" customFormat="false" ht="12.8" hidden="false" customHeight="false" outlineLevel="0" collapsed="false">
      <c r="A3" s="4" t="n">
        <v>37653</v>
      </c>
      <c r="B3" s="5" t="n">
        <v>4700</v>
      </c>
      <c r="C3" s="5"/>
    </row>
    <row r="4" customFormat="false" ht="12.8" hidden="false" customHeight="false" outlineLevel="0" collapsed="false">
      <c r="A4" s="4" t="n">
        <v>37681</v>
      </c>
      <c r="B4" s="5" t="n">
        <v>4000</v>
      </c>
      <c r="C4" s="5"/>
    </row>
    <row r="5" customFormat="false" ht="12.8" hidden="false" customHeight="false" outlineLevel="0" collapsed="false">
      <c r="A5" s="4" t="n">
        <v>37712</v>
      </c>
      <c r="B5" s="5" t="n">
        <v>2200</v>
      </c>
      <c r="C5" s="5"/>
    </row>
    <row r="6" customFormat="false" ht="12.8" hidden="false" customHeight="false" outlineLevel="0" collapsed="false">
      <c r="A6" s="4" t="n">
        <v>37742</v>
      </c>
      <c r="B6" s="5" t="n">
        <v>4300</v>
      </c>
      <c r="C6" s="5"/>
    </row>
    <row r="7" customFormat="false" ht="12.8" hidden="false" customHeight="false" outlineLevel="0" collapsed="false">
      <c r="A7" s="4" t="n">
        <v>37773</v>
      </c>
      <c r="B7" s="5" t="n">
        <v>5700</v>
      </c>
      <c r="C7" s="5"/>
    </row>
    <row r="8" customFormat="false" ht="12.8" hidden="false" customHeight="false" outlineLevel="0" collapsed="false">
      <c r="A8" s="4" t="n">
        <v>37803</v>
      </c>
      <c r="B8" s="5" t="n">
        <v>6100</v>
      </c>
      <c r="C8" s="5"/>
    </row>
    <row r="9" customFormat="false" ht="12.8" hidden="false" customHeight="false" outlineLevel="0" collapsed="false">
      <c r="A9" s="4" t="n">
        <v>37834</v>
      </c>
      <c r="B9" s="5" t="n">
        <v>8100</v>
      </c>
      <c r="C9" s="5"/>
    </row>
    <row r="10" customFormat="false" ht="12.8" hidden="false" customHeight="false" outlineLevel="0" collapsed="false">
      <c r="A10" s="4" t="n">
        <v>37865</v>
      </c>
      <c r="B10" s="5" t="n">
        <v>7000</v>
      </c>
      <c r="C10" s="5"/>
    </row>
    <row r="11" customFormat="false" ht="12.8" hidden="false" customHeight="false" outlineLevel="0" collapsed="false">
      <c r="A11" s="4" t="n">
        <v>37895</v>
      </c>
      <c r="B11" s="5" t="n">
        <v>7700</v>
      </c>
      <c r="C11" s="5"/>
    </row>
    <row r="12" customFormat="false" ht="12.8" hidden="false" customHeight="false" outlineLevel="0" collapsed="false">
      <c r="A12" s="4" t="n">
        <v>37926</v>
      </c>
      <c r="B12" s="5" t="n">
        <v>11000</v>
      </c>
      <c r="C12" s="5"/>
    </row>
    <row r="13" customFormat="false" ht="12.8" hidden="false" customHeight="false" outlineLevel="0" collapsed="false">
      <c r="A13" s="4" t="n">
        <v>37956</v>
      </c>
      <c r="B13" s="5" t="n">
        <v>10000</v>
      </c>
      <c r="C13" s="6" t="n">
        <f aca="false">_xlfn.STDEV.S(B2:B13)</f>
        <v>2748.92540988127</v>
      </c>
      <c r="D13" s="0" t="n">
        <f aca="false">AVERAGE(B2:B13)</f>
        <v>6125</v>
      </c>
      <c r="E13" s="0" t="n">
        <f aca="false">D13-C13</f>
        <v>3376.07459011873</v>
      </c>
    </row>
    <row r="14" customFormat="false" ht="12.8" hidden="false" customHeight="false" outlineLevel="0" collapsed="false">
      <c r="A14" s="4" t="n">
        <v>37987</v>
      </c>
      <c r="B14" s="5" t="n">
        <v>9400</v>
      </c>
      <c r="C14" s="6" t="n">
        <f aca="false">_xlfn.STDEV.S(B3:B14)</f>
        <v>2669.29794424517</v>
      </c>
      <c r="D14" s="0" t="n">
        <f aca="false">AVERAGE(B3:B14)</f>
        <v>6683.33333333333</v>
      </c>
      <c r="E14" s="0" t="n">
        <f aca="false">D14-C14</f>
        <v>4014.03538908816</v>
      </c>
    </row>
    <row r="15" customFormat="false" ht="12.8" hidden="false" customHeight="false" outlineLevel="0" collapsed="false">
      <c r="A15" s="4" t="n">
        <v>38018</v>
      </c>
      <c r="B15" s="5" t="n">
        <v>13000</v>
      </c>
      <c r="C15" s="6" t="n">
        <f aca="false">_xlfn.STDEV.S(B4:B15)</f>
        <v>3142.12580038651</v>
      </c>
      <c r="D15" s="0" t="n">
        <f aca="false">AVERAGE(B4:B15)</f>
        <v>7375</v>
      </c>
      <c r="E15" s="0" t="n">
        <f aca="false">D15-C15</f>
        <v>4232.87419961349</v>
      </c>
    </row>
    <row r="16" customFormat="false" ht="12.8" hidden="false" customHeight="false" outlineLevel="0" collapsed="false">
      <c r="A16" s="4" t="n">
        <v>38047</v>
      </c>
      <c r="B16" s="5" t="n">
        <v>15000</v>
      </c>
      <c r="C16" s="6" t="n">
        <f aca="false">_xlfn.STDEV.S(B5:B16)</f>
        <v>3634.04566272741</v>
      </c>
      <c r="D16" s="0" t="n">
        <f aca="false">AVERAGE(B5:B16)</f>
        <v>8291.66666666667</v>
      </c>
      <c r="E16" s="0" t="n">
        <f aca="false">D16-C16</f>
        <v>4657.62100393926</v>
      </c>
    </row>
    <row r="17" customFormat="false" ht="12.8" hidden="false" customHeight="false" outlineLevel="0" collapsed="false">
      <c r="A17" s="4" t="n">
        <v>38078</v>
      </c>
      <c r="B17" s="5" t="n">
        <v>14000</v>
      </c>
      <c r="C17" s="6" t="n">
        <f aca="false">_xlfn.STDEV.S(B6:B17)</f>
        <v>3426.40150489216</v>
      </c>
      <c r="D17" s="0" t="n">
        <f aca="false">AVERAGE(B6:B17)</f>
        <v>9275</v>
      </c>
      <c r="E17" s="0" t="n">
        <f aca="false">D17-C17</f>
        <v>5848.59849510784</v>
      </c>
    </row>
    <row r="18" customFormat="false" ht="12.8" hidden="false" customHeight="false" outlineLevel="0" collapsed="false">
      <c r="A18" s="4" t="n">
        <v>38108</v>
      </c>
      <c r="B18" s="5" t="n">
        <v>16000</v>
      </c>
      <c r="C18" s="6" t="n">
        <f aca="false">_xlfn.STDEV.S(B7:B18)</f>
        <v>3544.65025842402</v>
      </c>
      <c r="D18" s="0" t="n">
        <f aca="false">AVERAGE(B7:B18)</f>
        <v>10250</v>
      </c>
      <c r="E18" s="0" t="n">
        <f aca="false">D18-C18</f>
        <v>6705.34974157598</v>
      </c>
    </row>
    <row r="19" customFormat="false" ht="12.8" hidden="false" customHeight="false" outlineLevel="0" collapsed="false">
      <c r="A19" s="4" t="n">
        <v>38139</v>
      </c>
      <c r="B19" s="5" t="n">
        <v>18000</v>
      </c>
      <c r="C19" s="6" t="n">
        <f aca="false">_xlfn.STDEV.S(B8:B19)</f>
        <v>3872.54320945434</v>
      </c>
      <c r="D19" s="0" t="n">
        <f aca="false">AVERAGE(B8:B19)</f>
        <v>11275</v>
      </c>
      <c r="E19" s="0" t="n">
        <f aca="false">D19-C19</f>
        <v>7402.45679054566</v>
      </c>
    </row>
    <row r="20" customFormat="false" ht="12.8" hidden="false" customHeight="false" outlineLevel="0" collapsed="false">
      <c r="A20" s="4" t="n">
        <v>38169</v>
      </c>
      <c r="B20" s="5" t="n">
        <v>27000</v>
      </c>
      <c r="C20" s="6" t="n">
        <f aca="false">_xlfn.STDEV.S(B9:B20)</f>
        <v>5633.15402260796</v>
      </c>
      <c r="D20" s="0" t="n">
        <f aca="false">AVERAGE(B9:B20)</f>
        <v>13016.6666666667</v>
      </c>
      <c r="E20" s="0" t="n">
        <f aca="false">D20-C20</f>
        <v>7383.51264405871</v>
      </c>
    </row>
    <row r="21" customFormat="false" ht="12.8" hidden="false" customHeight="false" outlineLevel="0" collapsed="false">
      <c r="A21" s="4" t="n">
        <v>38200</v>
      </c>
      <c r="B21" s="5" t="n">
        <v>33000</v>
      </c>
      <c r="C21" s="6" t="n">
        <f aca="false">_xlfn.STDEV.S(B10:B21)</f>
        <v>7819.2604083336</v>
      </c>
      <c r="D21" s="0" t="n">
        <f aca="false">AVERAGE(B10:B21)</f>
        <v>15091.6666666667</v>
      </c>
      <c r="E21" s="0" t="n">
        <f aca="false">D21-C21</f>
        <v>7272.40625833307</v>
      </c>
    </row>
    <row r="22" customFormat="false" ht="12.8" hidden="false" customHeight="false" outlineLevel="0" collapsed="false">
      <c r="A22" s="4" t="n">
        <v>38231</v>
      </c>
      <c r="B22" s="5" t="n">
        <v>27000</v>
      </c>
      <c r="C22" s="6" t="n">
        <f aca="false">_xlfn.STDEV.S(B11:B22)</f>
        <v>8065.35332409091</v>
      </c>
      <c r="D22" s="0" t="n">
        <f aca="false">AVERAGE(B11:B22)</f>
        <v>16758.3333333333</v>
      </c>
      <c r="E22" s="0" t="n">
        <f aca="false">D22-C22</f>
        <v>8692.98000924242</v>
      </c>
    </row>
    <row r="23" customFormat="false" ht="12.8" hidden="false" customHeight="false" outlineLevel="0" collapsed="false">
      <c r="A23" s="4" t="n">
        <v>38261</v>
      </c>
      <c r="B23" s="5" t="n">
        <v>32000</v>
      </c>
      <c r="C23" s="6" t="n">
        <f aca="false">_xlfn.STDEV.S(B12:B23)</f>
        <v>8616.03508616699</v>
      </c>
      <c r="D23" s="0" t="n">
        <f aca="false">AVERAGE(B12:B23)</f>
        <v>18783.3333333333</v>
      </c>
      <c r="E23" s="0" t="n">
        <f aca="false">D23-C23</f>
        <v>10167.2982471663</v>
      </c>
    </row>
    <row r="24" customFormat="false" ht="12.8" hidden="false" customHeight="false" outlineLevel="0" collapsed="false">
      <c r="A24" s="4" t="n">
        <v>38292</v>
      </c>
      <c r="B24" s="5" t="n">
        <v>40000</v>
      </c>
      <c r="C24" s="6" t="n">
        <f aca="false">_xlfn.STDEV.S(B13:B24)</f>
        <v>10162.67681273</v>
      </c>
      <c r="D24" s="0" t="n">
        <f aca="false">AVERAGE(B13:B24)</f>
        <v>21200</v>
      </c>
      <c r="E24" s="0" t="n">
        <f aca="false">D24-C24</f>
        <v>11037.32318727</v>
      </c>
    </row>
    <row r="25" customFormat="false" ht="12.8" hidden="false" customHeight="false" outlineLevel="0" collapsed="false">
      <c r="A25" s="4" t="n">
        <v>38322</v>
      </c>
      <c r="B25" s="5" t="n">
        <v>29000</v>
      </c>
      <c r="C25" s="6" t="n">
        <f aca="false">_xlfn.STDEV.S(B14:B25)</f>
        <v>9729.9755519952</v>
      </c>
      <c r="D25" s="0" t="n">
        <f aca="false">AVERAGE(B14:B25)</f>
        <v>22783.3333333333</v>
      </c>
      <c r="E25" s="0" t="n">
        <f aca="false">D25-C25</f>
        <v>13053.3577813381</v>
      </c>
      <c r="F25" s="0" t="n">
        <f aca="false">D25-D13</f>
        <v>16658.3333333333</v>
      </c>
    </row>
    <row r="26" customFormat="false" ht="12.8" hidden="false" customHeight="false" outlineLevel="0" collapsed="false">
      <c r="A26" s="4" t="n">
        <v>38353</v>
      </c>
      <c r="B26" s="5" t="n">
        <v>31000</v>
      </c>
      <c r="C26" s="6" t="n">
        <f aca="false">_xlfn.STDEV.S(B15:B26)</f>
        <v>8999.57911473777</v>
      </c>
      <c r="D26" s="0" t="n">
        <f aca="false">AVERAGE(B15:B26)</f>
        <v>24583.3333333333</v>
      </c>
      <c r="E26" s="0" t="n">
        <f aca="false">D26-C26</f>
        <v>15583.7542185956</v>
      </c>
      <c r="F26" s="0" t="n">
        <f aca="false">D26-D14</f>
        <v>17900</v>
      </c>
    </row>
    <row r="27" customFormat="false" ht="12.8" hidden="false" customHeight="false" outlineLevel="0" collapsed="false">
      <c r="A27" s="4" t="n">
        <v>38384</v>
      </c>
      <c r="B27" s="5" t="n">
        <v>33000</v>
      </c>
      <c r="C27" s="6" t="n">
        <f aca="false">_xlfn.STDEV.S(B16:B27)</f>
        <v>8497.32578253567</v>
      </c>
      <c r="D27" s="0" t="n">
        <f aca="false">AVERAGE(B16:B27)</f>
        <v>26250</v>
      </c>
      <c r="E27" s="0" t="n">
        <f aca="false">D27-C27</f>
        <v>17752.6742174643</v>
      </c>
      <c r="F27" s="0" t="n">
        <f aca="false">D27-D15</f>
        <v>18875</v>
      </c>
    </row>
    <row r="28" customFormat="false" ht="12.8" hidden="false" customHeight="false" outlineLevel="0" collapsed="false">
      <c r="A28" s="4" t="n">
        <v>38412</v>
      </c>
      <c r="B28" s="5" t="n">
        <v>37000</v>
      </c>
      <c r="C28" s="6" t="n">
        <f aca="false">_xlfn.STDEV.S(B17:B28)</f>
        <v>8218.1432688825</v>
      </c>
      <c r="D28" s="0" t="n">
        <f aca="false">AVERAGE(B17:B28)</f>
        <v>28083.3333333333</v>
      </c>
      <c r="E28" s="0" t="n">
        <f aca="false">D28-C28</f>
        <v>19865.1900644508</v>
      </c>
      <c r="F28" s="0" t="n">
        <f aca="false">D28-D16</f>
        <v>19791.6666666667</v>
      </c>
    </row>
    <row r="29" customFormat="false" ht="12.8" hidden="false" customHeight="false" outlineLevel="0" collapsed="false">
      <c r="A29" s="4" t="n">
        <v>38443</v>
      </c>
      <c r="B29" s="5" t="n">
        <v>46000</v>
      </c>
      <c r="C29" s="6" t="n">
        <f aca="false">_xlfn.STDEV.S(B18:B29)</f>
        <v>8422.10295483368</v>
      </c>
      <c r="D29" s="0" t="n">
        <f aca="false">AVERAGE(B18:B29)</f>
        <v>30750</v>
      </c>
      <c r="E29" s="0" t="n">
        <f aca="false">D29-C29</f>
        <v>22327.8970451663</v>
      </c>
      <c r="F29" s="0" t="n">
        <f aca="false">D29-D17</f>
        <v>21475</v>
      </c>
    </row>
    <row r="30" customFormat="false" ht="12.8" hidden="false" customHeight="false" outlineLevel="0" collapsed="false">
      <c r="A30" s="4" t="n">
        <v>38473</v>
      </c>
      <c r="B30" s="5" t="n">
        <v>54000</v>
      </c>
      <c r="C30" s="6" t="n">
        <f aca="false">_xlfn.STDEV.S(B19:B30)</f>
        <v>9452.83346970952</v>
      </c>
      <c r="D30" s="0" t="n">
        <f aca="false">AVERAGE(B19:B30)</f>
        <v>33916.6666666667</v>
      </c>
      <c r="E30" s="0" t="n">
        <f aca="false">D30-C30</f>
        <v>24463.8331969571</v>
      </c>
      <c r="F30" s="0" t="n">
        <f aca="false">D30-D18</f>
        <v>23666.6666666667</v>
      </c>
    </row>
    <row r="31" customFormat="false" ht="12.8" hidden="false" customHeight="false" outlineLevel="0" collapsed="false">
      <c r="A31" s="4" t="n">
        <v>38504</v>
      </c>
      <c r="B31" s="5" t="n">
        <v>60000</v>
      </c>
      <c r="C31" s="6" t="n">
        <f aca="false">_xlfn.STDEV.S(B20:B31)</f>
        <v>10714.9711180482</v>
      </c>
      <c r="D31" s="0" t="n">
        <f aca="false">AVERAGE(B20:B31)</f>
        <v>37416.6666666667</v>
      </c>
      <c r="E31" s="0" t="n">
        <f aca="false">D31-C31</f>
        <v>26701.6955486185</v>
      </c>
      <c r="F31" s="0" t="n">
        <f aca="false">D31-D19</f>
        <v>26141.6666666667</v>
      </c>
    </row>
    <row r="32" customFormat="false" ht="12.8" hidden="false" customHeight="false" outlineLevel="0" collapsed="false">
      <c r="A32" s="4" t="n">
        <v>38534</v>
      </c>
      <c r="B32" s="5" t="n">
        <v>61000</v>
      </c>
      <c r="C32" s="6" t="n">
        <f aca="false">_xlfn.STDEV.S(B21:B32)</f>
        <v>12114.0414395857</v>
      </c>
      <c r="D32" s="0" t="n">
        <f aca="false">AVERAGE(B21:B32)</f>
        <v>40250</v>
      </c>
      <c r="E32" s="0" t="n">
        <f aca="false">D32-C32</f>
        <v>28135.9585604143</v>
      </c>
      <c r="F32" s="0" t="n">
        <f aca="false">D32-D20</f>
        <v>27233.3333333333</v>
      </c>
    </row>
    <row r="33" customFormat="false" ht="12.8" hidden="false" customHeight="false" outlineLevel="0" collapsed="false">
      <c r="A33" s="4" t="n">
        <v>38565</v>
      </c>
      <c r="B33" s="5" t="n">
        <v>83000</v>
      </c>
      <c r="C33" s="6" t="n">
        <f aca="false">_xlfn.STDEV.S(B22:B33)</f>
        <v>17005.1240049652</v>
      </c>
      <c r="D33" s="0" t="n">
        <f aca="false">AVERAGE(B22:B33)</f>
        <v>44416.6666666667</v>
      </c>
      <c r="E33" s="0" t="n">
        <f aca="false">D33-C33</f>
        <v>27411.5426617015</v>
      </c>
      <c r="F33" s="0" t="n">
        <f aca="false">D33-D21</f>
        <v>29325</v>
      </c>
    </row>
    <row r="34" customFormat="false" ht="12.8" hidden="false" customHeight="false" outlineLevel="0" collapsed="false">
      <c r="A34" s="4" t="n">
        <v>38596</v>
      </c>
      <c r="B34" s="5" t="n">
        <v>66000</v>
      </c>
      <c r="C34" s="6" t="n">
        <f aca="false">_xlfn.STDEV.S(B23:B34)</f>
        <v>17100.4164400825</v>
      </c>
      <c r="D34" s="0" t="n">
        <f aca="false">AVERAGE(B23:B34)</f>
        <v>47666.6666666667</v>
      </c>
      <c r="E34" s="0" t="n">
        <f aca="false">D34-C34</f>
        <v>30566.2502265842</v>
      </c>
      <c r="F34" s="0" t="n">
        <f aca="false">D34-D22</f>
        <v>30908.3333333333</v>
      </c>
    </row>
    <row r="35" customFormat="false" ht="12.8" hidden="false" customHeight="false" outlineLevel="0" collapsed="false">
      <c r="A35" s="4" t="n">
        <v>38626</v>
      </c>
      <c r="B35" s="5" t="n">
        <v>77000</v>
      </c>
      <c r="C35" s="6" t="n">
        <f aca="false">_xlfn.STDEV.S(B24:B35)</f>
        <v>18248.0800152351</v>
      </c>
      <c r="D35" s="0" t="n">
        <f aca="false">AVERAGE(B24:B35)</f>
        <v>51416.6666666667</v>
      </c>
      <c r="E35" s="0" t="n">
        <f aca="false">D35-C35</f>
        <v>33168.5866514315</v>
      </c>
      <c r="F35" s="0" t="n">
        <f aca="false">D35-D23</f>
        <v>32633.3333333333</v>
      </c>
    </row>
    <row r="36" customFormat="false" ht="12.8" hidden="false" customHeight="false" outlineLevel="0" collapsed="false">
      <c r="A36" s="4" t="n">
        <v>38657</v>
      </c>
      <c r="B36" s="5" t="n">
        <v>80000</v>
      </c>
      <c r="C36" s="6" t="n">
        <f aca="false">_xlfn.STDEV.S(B25:B36)</f>
        <v>19577.9328465866</v>
      </c>
      <c r="D36" s="0" t="n">
        <f aca="false">AVERAGE(B25:B36)</f>
        <v>54750</v>
      </c>
      <c r="E36" s="0" t="n">
        <f aca="false">D36-C36</f>
        <v>35172.0671534134</v>
      </c>
      <c r="F36" s="0" t="n">
        <f aca="false">D36-D24</f>
        <v>33550</v>
      </c>
    </row>
    <row r="37" customFormat="false" ht="12.8" hidden="false" customHeight="false" outlineLevel="0" collapsed="false">
      <c r="A37" s="4" t="n">
        <v>38687</v>
      </c>
      <c r="B37" s="5" t="n">
        <v>107000</v>
      </c>
      <c r="C37" s="6" t="n">
        <f aca="false">_xlfn.STDEV.S(B26:B37)</f>
        <v>22915.3580893609</v>
      </c>
      <c r="D37" s="0" t="n">
        <f aca="false">AVERAGE(B26:B37)</f>
        <v>61250</v>
      </c>
      <c r="E37" s="0" t="n">
        <f aca="false">D37-C37</f>
        <v>38334.6419106391</v>
      </c>
      <c r="F37" s="0" t="n">
        <f aca="false">D37-D25</f>
        <v>38466.6666666667</v>
      </c>
    </row>
    <row r="38" customFormat="false" ht="12.8" hidden="false" customHeight="false" outlineLevel="0" collapsed="false">
      <c r="A38" s="4" t="n">
        <v>38718</v>
      </c>
      <c r="B38" s="5" t="n">
        <v>120000</v>
      </c>
      <c r="C38" s="6" t="n">
        <f aca="false">_xlfn.STDEV.S(B27:B38)</f>
        <v>26376.0681242859</v>
      </c>
      <c r="D38" s="0" t="n">
        <f aca="false">AVERAGE(B27:B38)</f>
        <v>68666.6666666667</v>
      </c>
      <c r="E38" s="0" t="n">
        <f aca="false">D38-C38</f>
        <v>42290.5985423808</v>
      </c>
      <c r="F38" s="0" t="n">
        <f aca="false">D38-D26</f>
        <v>44083.3333333333</v>
      </c>
    </row>
    <row r="39" customFormat="false" ht="12.8" hidden="false" customHeight="false" outlineLevel="0" collapsed="false">
      <c r="A39" s="4" t="n">
        <v>38749</v>
      </c>
      <c r="B39" s="5" t="n">
        <v>102000</v>
      </c>
      <c r="C39" s="6" t="n">
        <f aca="false">_xlfn.STDEV.S(B28:B39)</f>
        <v>25396.701050381</v>
      </c>
      <c r="D39" s="0" t="n">
        <f aca="false">AVERAGE(B28:B39)</f>
        <v>74416.6666666667</v>
      </c>
      <c r="E39" s="0" t="n">
        <f aca="false">D39-C39</f>
        <v>49019.9656162857</v>
      </c>
      <c r="F39" s="0" t="n">
        <f aca="false">D39-D27</f>
        <v>48166.6666666667</v>
      </c>
    </row>
    <row r="40" customFormat="false" ht="12.8" hidden="false" customHeight="false" outlineLevel="0" collapsed="false">
      <c r="A40" s="4" t="n">
        <v>38777</v>
      </c>
      <c r="B40" s="5" t="n">
        <v>123000</v>
      </c>
      <c r="C40" s="6" t="n">
        <f aca="false">_xlfn.STDEV.S(B29:B40)</f>
        <v>26005.0985676877</v>
      </c>
      <c r="D40" s="0" t="n">
        <f aca="false">AVERAGE(B29:B40)</f>
        <v>81583.3333333333</v>
      </c>
      <c r="E40" s="0" t="n">
        <f aca="false">D40-C40</f>
        <v>55578.2347656457</v>
      </c>
      <c r="F40" s="0" t="n">
        <f aca="false">D40-D28</f>
        <v>53500</v>
      </c>
    </row>
    <row r="41" customFormat="false" ht="12.8" hidden="false" customHeight="false" outlineLevel="0" collapsed="false">
      <c r="A41" s="4" t="n">
        <v>38808</v>
      </c>
      <c r="B41" s="5" t="n">
        <v>128000</v>
      </c>
      <c r="C41" s="6" t="n">
        <f aca="false">_xlfn.STDEV.S(B30:B41)</f>
        <v>26572.2286105877</v>
      </c>
      <c r="D41" s="0" t="n">
        <f aca="false">AVERAGE(B30:B41)</f>
        <v>88416.6666666667</v>
      </c>
      <c r="E41" s="0" t="n">
        <f aca="false">D41-C41</f>
        <v>61844.438056079</v>
      </c>
      <c r="F41" s="0" t="n">
        <f aca="false">D41-D29</f>
        <v>57666.6666666667</v>
      </c>
    </row>
    <row r="42" customFormat="false" ht="12.8" hidden="false" customHeight="false" outlineLevel="0" collapsed="false">
      <c r="A42" s="4" t="n">
        <v>38838</v>
      </c>
      <c r="B42" s="5" t="n">
        <v>123000</v>
      </c>
      <c r="C42" s="6" t="n">
        <f aca="false">_xlfn.STDEV.S(B31:B42)</f>
        <v>25904.8375030728</v>
      </c>
      <c r="D42" s="0" t="n">
        <f aca="false">AVERAGE(B31:B42)</f>
        <v>94166.6666666667</v>
      </c>
      <c r="E42" s="0" t="n">
        <f aca="false">D42-C42</f>
        <v>68261.8291635939</v>
      </c>
      <c r="F42" s="0" t="n">
        <f aca="false">D42-D30</f>
        <v>60250</v>
      </c>
    </row>
    <row r="43" customFormat="false" ht="12.8" hidden="false" customHeight="false" outlineLevel="0" collapsed="false">
      <c r="A43" s="4" t="n">
        <v>38869</v>
      </c>
      <c r="B43" s="5" t="n">
        <v>116000</v>
      </c>
      <c r="C43" s="6" t="n">
        <f aca="false">_xlfn.STDEV.S(B32:B43)</f>
        <v>24176.7481584094</v>
      </c>
      <c r="D43" s="0" t="n">
        <f aca="false">AVERAGE(B32:B43)</f>
        <v>98833.3333333333</v>
      </c>
      <c r="E43" s="0" t="n">
        <f aca="false">D43-C43</f>
        <v>74656.5851749239</v>
      </c>
      <c r="F43" s="0" t="n">
        <f aca="false">D43-D31</f>
        <v>61416.6666666667</v>
      </c>
    </row>
    <row r="44" customFormat="false" ht="12.8" hidden="false" customHeight="false" outlineLevel="0" collapsed="false">
      <c r="A44" s="4" t="n">
        <v>38899</v>
      </c>
      <c r="B44" s="5" t="n">
        <v>126000</v>
      </c>
      <c r="C44" s="6" t="n">
        <f aca="false">_xlfn.STDEV.S(B33:B44)</f>
        <v>22124.1332649953</v>
      </c>
      <c r="D44" s="0" t="n">
        <f aca="false">AVERAGE(B33:B44)</f>
        <v>104250</v>
      </c>
      <c r="E44" s="0" t="n">
        <f aca="false">D44-C44</f>
        <v>82125.8667350047</v>
      </c>
      <c r="F44" s="0" t="n">
        <f aca="false">D44-D32</f>
        <v>64000</v>
      </c>
    </row>
    <row r="45" customFormat="false" ht="12.8" hidden="false" customHeight="false" outlineLevel="0" collapsed="false">
      <c r="A45" s="4" t="n">
        <v>38930</v>
      </c>
      <c r="B45" s="5" t="n">
        <v>145000</v>
      </c>
      <c r="C45" s="6" t="n">
        <f aca="false">_xlfn.STDEV.S(B34:B45)</f>
        <v>23880.2251144153</v>
      </c>
      <c r="D45" s="0" t="n">
        <f aca="false">AVERAGE(B34:B45)</f>
        <v>109416.666666667</v>
      </c>
      <c r="E45" s="0" t="n">
        <f aca="false">D45-C45</f>
        <v>85536.4415522514</v>
      </c>
      <c r="F45" s="0" t="n">
        <f aca="false">D45-D33</f>
        <v>65000</v>
      </c>
    </row>
    <row r="46" customFormat="false" ht="12.8" hidden="false" customHeight="false" outlineLevel="0" collapsed="false">
      <c r="A46" s="4" t="n">
        <v>38961</v>
      </c>
      <c r="B46" s="5" t="n">
        <v>111000</v>
      </c>
      <c r="C46" s="6" t="n">
        <f aca="false">_xlfn.STDEV.S(B35:B46)</f>
        <v>19590.5048119715</v>
      </c>
      <c r="D46" s="0" t="n">
        <f aca="false">AVERAGE(B35:B46)</f>
        <v>113166.666666667</v>
      </c>
      <c r="E46" s="0" t="n">
        <f aca="false">D46-C46</f>
        <v>93576.1618546952</v>
      </c>
      <c r="F46" s="0" t="n">
        <f aca="false">D46-D34</f>
        <v>65500</v>
      </c>
    </row>
    <row r="47" customFormat="false" ht="12.8" hidden="false" customHeight="false" outlineLevel="0" collapsed="false">
      <c r="A47" s="4" t="n">
        <v>38991</v>
      </c>
      <c r="B47" s="5" t="n">
        <v>132000</v>
      </c>
      <c r="C47" s="6" t="n">
        <f aca="false">_xlfn.STDEV.S(B36:B47)</f>
        <v>16559.1227259944</v>
      </c>
      <c r="D47" s="0" t="n">
        <f aca="false">AVERAGE(B36:B47)</f>
        <v>117750</v>
      </c>
      <c r="E47" s="0" t="n">
        <f aca="false">D47-C47</f>
        <v>101190.877274006</v>
      </c>
      <c r="F47" s="0" t="n">
        <f aca="false">D47-D35</f>
        <v>66333.3333333333</v>
      </c>
    </row>
    <row r="48" customFormat="false" ht="12.8" hidden="false" customHeight="false" outlineLevel="0" collapsed="false">
      <c r="A48" s="4" t="n">
        <v>39022</v>
      </c>
      <c r="B48" s="5" t="n">
        <v>137000</v>
      </c>
      <c r="C48" s="6" t="n">
        <f aca="false">_xlfn.STDEV.S(B37:B48)</f>
        <v>12398.6802816781</v>
      </c>
      <c r="D48" s="0" t="n">
        <f aca="false">AVERAGE(B37:B48)</f>
        <v>122500</v>
      </c>
      <c r="E48" s="0" t="n">
        <f aca="false">D48-C48</f>
        <v>110101.319718322</v>
      </c>
      <c r="F48" s="0" t="n">
        <f aca="false">D48-D36</f>
        <v>67750</v>
      </c>
    </row>
    <row r="49" customFormat="false" ht="12.8" hidden="false" customHeight="false" outlineLevel="0" collapsed="false">
      <c r="A49" s="4" t="n">
        <v>39052</v>
      </c>
      <c r="B49" s="5" t="n">
        <v>135000</v>
      </c>
      <c r="C49" s="6" t="n">
        <f aca="false">_xlfn.STDEV.S(B38:B49)</f>
        <v>11838.5605185561</v>
      </c>
      <c r="D49" s="0" t="n">
        <f aca="false">AVERAGE(B38:B49)</f>
        <v>124833.333333333</v>
      </c>
      <c r="E49" s="0" t="n">
        <f aca="false">D49-C49</f>
        <v>112994.772814777</v>
      </c>
      <c r="F49" s="0" t="n">
        <f aca="false">D49-D37</f>
        <v>63583.3333333333</v>
      </c>
    </row>
    <row r="50" customFormat="false" ht="12.8" hidden="false" customHeight="false" outlineLevel="0" collapsed="false">
      <c r="A50" s="4" t="n">
        <v>39083</v>
      </c>
      <c r="B50" s="5" t="n">
        <v>175000</v>
      </c>
      <c r="C50" s="6" t="n">
        <f aca="false">_xlfn.STDEV.S(B39:B50)</f>
        <v>18544.5818273563</v>
      </c>
      <c r="D50" s="0" t="n">
        <f aca="false">AVERAGE(B39:B50)</f>
        <v>129416.666666667</v>
      </c>
      <c r="E50" s="0" t="n">
        <f aca="false">D50-C50</f>
        <v>110872.08483931</v>
      </c>
      <c r="F50" s="0" t="n">
        <f aca="false">D50-D38</f>
        <v>60750</v>
      </c>
    </row>
    <row r="51" customFormat="false" ht="12.8" hidden="false" customHeight="false" outlineLevel="0" collapsed="false">
      <c r="A51" s="4" t="n">
        <v>39114</v>
      </c>
      <c r="B51" s="5" t="n">
        <v>140000</v>
      </c>
      <c r="C51" s="6" t="n">
        <f aca="false">_xlfn.STDEV.S(B40:B51)</f>
        <v>16577.4125261033</v>
      </c>
      <c r="D51" s="0" t="n">
        <f aca="false">AVERAGE(B40:B51)</f>
        <v>132583.333333333</v>
      </c>
      <c r="E51" s="0" t="n">
        <f aca="false">D51-C51</f>
        <v>116005.92080723</v>
      </c>
      <c r="F51" s="0" t="n">
        <f aca="false">D51-D39</f>
        <v>58166.6666666667</v>
      </c>
    </row>
    <row r="52" customFormat="false" ht="12.8" hidden="false" customHeight="false" outlineLevel="0" collapsed="false">
      <c r="A52" s="4" t="n">
        <v>39142</v>
      </c>
      <c r="B52" s="5" t="n">
        <v>161000</v>
      </c>
      <c r="C52" s="6" t="n">
        <f aca="false">_xlfn.STDEV.S(B41:B52)</f>
        <v>18136.4775571724</v>
      </c>
      <c r="D52" s="0" t="n">
        <f aca="false">AVERAGE(B41:B52)</f>
        <v>135750</v>
      </c>
      <c r="E52" s="0" t="n">
        <f aca="false">D52-C52</f>
        <v>117613.522442828</v>
      </c>
      <c r="F52" s="0" t="n">
        <f aca="false">D52-D40</f>
        <v>54166.6666666667</v>
      </c>
    </row>
    <row r="53" customFormat="false" ht="12.8" hidden="false" customHeight="false" outlineLevel="0" collapsed="false">
      <c r="A53" s="4" t="n">
        <v>39173</v>
      </c>
      <c r="B53" s="5" t="n">
        <v>149000</v>
      </c>
      <c r="C53" s="6" t="n">
        <f aca="false">_xlfn.STDEV.S(B42:B53)</f>
        <v>18332.7823608668</v>
      </c>
      <c r="D53" s="0" t="n">
        <f aca="false">AVERAGE(B42:B53)</f>
        <v>137500</v>
      </c>
      <c r="E53" s="0" t="n">
        <f aca="false">D53-C53</f>
        <v>119167.217639133</v>
      </c>
      <c r="F53" s="0" t="n">
        <f aca="false">D53-D41</f>
        <v>49083.3333333333</v>
      </c>
    </row>
    <row r="54" customFormat="false" ht="12.8" hidden="false" customHeight="false" outlineLevel="0" collapsed="false">
      <c r="A54" s="4" t="n">
        <v>39203</v>
      </c>
      <c r="B54" s="5" t="n">
        <v>160000</v>
      </c>
      <c r="C54" s="6" t="n">
        <f aca="false">_xlfn.STDEV.S(B43:B54)</f>
        <v>18778.4128157517</v>
      </c>
      <c r="D54" s="0" t="n">
        <f aca="false">AVERAGE(B43:B54)</f>
        <v>140583.333333333</v>
      </c>
      <c r="E54" s="0" t="n">
        <f aca="false">D54-C54</f>
        <v>121804.920517582</v>
      </c>
      <c r="F54" s="0" t="n">
        <f aca="false">D54-D42</f>
        <v>46416.6666666667</v>
      </c>
    </row>
    <row r="55" customFormat="false" ht="12.8" hidden="false" customHeight="false" outlineLevel="0" collapsed="false">
      <c r="A55" s="4" t="n">
        <v>39234</v>
      </c>
      <c r="B55" s="5" t="n">
        <v>124000</v>
      </c>
      <c r="C55" s="6" t="n">
        <f aca="false">_xlfn.STDEV.S(B44:B55)</f>
        <v>17950.0569763593</v>
      </c>
      <c r="D55" s="0" t="n">
        <f aca="false">AVERAGE(B44:B55)</f>
        <v>141250</v>
      </c>
      <c r="E55" s="0" t="n">
        <f aca="false">D55-C55</f>
        <v>123299.943023641</v>
      </c>
      <c r="F55" s="0" t="n">
        <f aca="false">D55-D43</f>
        <v>42416.6666666667</v>
      </c>
    </row>
    <row r="56" customFormat="false" ht="12.8" hidden="false" customHeight="false" outlineLevel="0" collapsed="false">
      <c r="A56" s="4" t="n">
        <v>39264</v>
      </c>
      <c r="B56" s="5" t="n">
        <v>129000</v>
      </c>
      <c r="C56" s="6" t="n">
        <f aca="false">_xlfn.STDEV.S(B45:B56)</f>
        <v>17737.9920970882</v>
      </c>
      <c r="D56" s="0" t="n">
        <f aca="false">AVERAGE(B45:B56)</f>
        <v>141500</v>
      </c>
      <c r="E56" s="0" t="n">
        <f aca="false">D56-C56</f>
        <v>123762.007902912</v>
      </c>
      <c r="F56" s="0" t="n">
        <f aca="false">D56-D44</f>
        <v>37250</v>
      </c>
    </row>
    <row r="57" customFormat="false" ht="12.8" hidden="false" customHeight="false" outlineLevel="0" collapsed="false">
      <c r="A57" s="4" t="n">
        <v>39295</v>
      </c>
      <c r="B57" s="5" t="n">
        <v>128000</v>
      </c>
      <c r="C57" s="6" t="n">
        <f aca="false">_xlfn.STDEV.S(B46:B57)</f>
        <v>18108.0511141181</v>
      </c>
      <c r="D57" s="0" t="n">
        <f aca="false">AVERAGE(B46:B57)</f>
        <v>140083.333333333</v>
      </c>
      <c r="E57" s="0" t="n">
        <f aca="false">D57-C57</f>
        <v>121975.282219215</v>
      </c>
      <c r="F57" s="0" t="n">
        <f aca="false">D57-D45</f>
        <v>30666.6666666667</v>
      </c>
    </row>
    <row r="58" customFormat="false" ht="12.8" hidden="false" customHeight="false" outlineLevel="0" collapsed="false">
      <c r="A58" s="4" t="n">
        <v>39326</v>
      </c>
      <c r="B58" s="5" t="n">
        <v>143000</v>
      </c>
      <c r="C58" s="6" t="n">
        <f aca="false">_xlfn.STDEV.S(B47:B58)</f>
        <v>15621.2268171462</v>
      </c>
      <c r="D58" s="0" t="n">
        <f aca="false">AVERAGE(B47:B58)</f>
        <v>142750</v>
      </c>
      <c r="E58" s="0" t="n">
        <f aca="false">D58-C58</f>
        <v>127128.773182854</v>
      </c>
      <c r="F58" s="0" t="n">
        <f aca="false">D58-D46</f>
        <v>29583.3333333333</v>
      </c>
    </row>
    <row r="59" customFormat="false" ht="12.8" hidden="false" customHeight="false" outlineLevel="0" collapsed="false">
      <c r="A59" s="4" t="n">
        <v>39356</v>
      </c>
      <c r="B59" s="5" t="n">
        <v>155000</v>
      </c>
      <c r="C59" s="6" t="n">
        <f aca="false">_xlfn.STDEV.S(B48:B59)</f>
        <v>15593.3163615542</v>
      </c>
      <c r="D59" s="0" t="n">
        <f aca="false">AVERAGE(B48:B59)</f>
        <v>144666.666666667</v>
      </c>
      <c r="E59" s="0" t="n">
        <f aca="false">D59-C59</f>
        <v>129073.350305112</v>
      </c>
      <c r="F59" s="0" t="n">
        <f aca="false">D59-D47</f>
        <v>26916.6666666667</v>
      </c>
    </row>
    <row r="60" customFormat="false" ht="12.8" hidden="false" customHeight="false" outlineLevel="0" collapsed="false">
      <c r="A60" s="4" t="n">
        <v>39387</v>
      </c>
      <c r="B60" s="5" t="n">
        <v>151000</v>
      </c>
      <c r="C60" s="6" t="n">
        <f aca="false">_xlfn.STDEV.S(B49:B60)</f>
        <v>15490.9553278582</v>
      </c>
      <c r="D60" s="0" t="n">
        <f aca="false">AVERAGE(B49:B60)</f>
        <v>145833.333333333</v>
      </c>
      <c r="E60" s="0" t="n">
        <f aca="false">D60-C60</f>
        <v>130342.378005475</v>
      </c>
      <c r="F60" s="0" t="n">
        <f aca="false">D60-D48</f>
        <v>23333.3333333333</v>
      </c>
    </row>
    <row r="61" customFormat="false" ht="12.8" hidden="false" customHeight="false" outlineLevel="0" collapsed="false">
      <c r="A61" s="4" t="n">
        <v>39417</v>
      </c>
      <c r="B61" s="5" t="n">
        <v>137000</v>
      </c>
      <c r="C61" s="6" t="n">
        <f aca="false">_xlfn.STDEV.S(B50:B61)</f>
        <v>15374.1222957161</v>
      </c>
      <c r="D61" s="0" t="n">
        <f aca="false">AVERAGE(B50:B61)</f>
        <v>146000</v>
      </c>
      <c r="E61" s="0" t="n">
        <f aca="false">D61-C61</f>
        <v>130625.877704284</v>
      </c>
      <c r="F61" s="0" t="n">
        <f aca="false">D61-D49</f>
        <v>21166.6666666667</v>
      </c>
    </row>
    <row r="62" customFormat="false" ht="12.8" hidden="false" customHeight="false" outlineLevel="0" collapsed="false">
      <c r="A62" s="4" t="n">
        <v>39448</v>
      </c>
      <c r="B62" s="5" t="n">
        <v>165000</v>
      </c>
      <c r="C62" s="6" t="n">
        <f aca="false">_xlfn.STDEV.S(B51:B62)</f>
        <v>13855.3129509837</v>
      </c>
      <c r="D62" s="0" t="n">
        <f aca="false">AVERAGE(B51:B62)</f>
        <v>145166.666666667</v>
      </c>
      <c r="E62" s="0" t="n">
        <f aca="false">D62-C62</f>
        <v>131311.353715683</v>
      </c>
      <c r="F62" s="0" t="n">
        <f aca="false">D62-D50</f>
        <v>15750</v>
      </c>
    </row>
    <row r="63" customFormat="false" ht="12.8" hidden="false" customHeight="false" outlineLevel="0" collapsed="false">
      <c r="A63" s="4" t="n">
        <v>39479</v>
      </c>
      <c r="B63" s="5" t="n">
        <v>161000</v>
      </c>
      <c r="C63" s="6" t="n">
        <f aca="false">_xlfn.STDEV.S(B52:B63)</f>
        <v>14456.5702793721</v>
      </c>
      <c r="D63" s="0" t="n">
        <f aca="false">AVERAGE(B52:B63)</f>
        <v>146916.666666667</v>
      </c>
      <c r="E63" s="0" t="n">
        <f aca="false">D63-C63</f>
        <v>132460.096387295</v>
      </c>
      <c r="F63" s="0" t="n">
        <f aca="false">D63-D51</f>
        <v>14333.3333333333</v>
      </c>
    </row>
    <row r="64" customFormat="false" ht="12.8" hidden="false" customHeight="false" outlineLevel="0" collapsed="false">
      <c r="A64" s="4" t="n">
        <v>39508</v>
      </c>
      <c r="B64" s="5" t="n">
        <v>159000</v>
      </c>
      <c r="C64" s="6" t="n">
        <f aca="false">_xlfn.STDEV.S(B53:B64)</f>
        <v>14290.0155862247</v>
      </c>
      <c r="D64" s="0" t="n">
        <f aca="false">AVERAGE(B53:B64)</f>
        <v>146750</v>
      </c>
      <c r="E64" s="0" t="n">
        <f aca="false">D64-C64</f>
        <v>132459.984413775</v>
      </c>
      <c r="F64" s="0" t="n">
        <f aca="false">D64-D52</f>
        <v>11000</v>
      </c>
    </row>
    <row r="65" customFormat="false" ht="12.8" hidden="false" customHeight="false" outlineLevel="0" collapsed="false">
      <c r="A65" s="4" t="n">
        <v>39539</v>
      </c>
      <c r="B65" s="5" t="n">
        <v>148000</v>
      </c>
      <c r="C65" s="6" t="n">
        <f aca="false">_xlfn.STDEV.S(B54:B65)</f>
        <v>14278.6129536026</v>
      </c>
      <c r="D65" s="0" t="n">
        <f aca="false">AVERAGE(B54:B65)</f>
        <v>146666.666666667</v>
      </c>
      <c r="E65" s="0" t="n">
        <f aca="false">D65-C65</f>
        <v>132388.053713064</v>
      </c>
      <c r="F65" s="0" t="n">
        <f aca="false">D65-D53</f>
        <v>9166.66666666666</v>
      </c>
    </row>
    <row r="66" customFormat="false" ht="12.8" hidden="false" customHeight="false" outlineLevel="0" collapsed="false">
      <c r="A66" s="4" t="n">
        <v>39569</v>
      </c>
      <c r="B66" s="5" t="n">
        <v>152000</v>
      </c>
      <c r="C66" s="6" t="n">
        <f aca="false">_xlfn.STDEV.S(B55:B66)</f>
        <v>13777.4519348892</v>
      </c>
      <c r="D66" s="0" t="n">
        <f aca="false">AVERAGE(B55:B66)</f>
        <v>146000</v>
      </c>
      <c r="E66" s="0" t="n">
        <f aca="false">D66-C66</f>
        <v>132222.548065111</v>
      </c>
      <c r="F66" s="0" t="n">
        <f aca="false">D66-D54</f>
        <v>5416.66666666666</v>
      </c>
    </row>
    <row r="67" customFormat="false" ht="12.8" hidden="false" customHeight="false" outlineLevel="0" collapsed="false">
      <c r="A67" s="4" t="n">
        <v>39600</v>
      </c>
      <c r="B67" s="5" t="n">
        <v>138000</v>
      </c>
      <c r="C67" s="6" t="n">
        <f aca="false">_xlfn.STDEV.S(B56:B67)</f>
        <v>12253.6327328476</v>
      </c>
      <c r="D67" s="0" t="n">
        <f aca="false">AVERAGE(B56:B67)</f>
        <v>147166.666666667</v>
      </c>
      <c r="E67" s="0" t="n">
        <f aca="false">D67-C67</f>
        <v>134913.033933819</v>
      </c>
      <c r="F67" s="0" t="n">
        <f aca="false">D67-D55</f>
        <v>5916.66666666666</v>
      </c>
    </row>
    <row r="68" customFormat="false" ht="12.8" hidden="false" customHeight="false" outlineLevel="0" collapsed="false">
      <c r="A68" s="4" t="n">
        <v>39630</v>
      </c>
      <c r="B68" s="5" t="n">
        <v>158000</v>
      </c>
      <c r="C68" s="6" t="n">
        <f aca="false">_xlfn.STDEV.S(B57:B68)</f>
        <v>11155.5802044076</v>
      </c>
      <c r="D68" s="0" t="n">
        <f aca="false">AVERAGE(B57:B68)</f>
        <v>149583.333333333</v>
      </c>
      <c r="E68" s="0" t="n">
        <f aca="false">D68-C68</f>
        <v>138427.753128926</v>
      </c>
      <c r="F68" s="0" t="n">
        <f aca="false">D68-D56</f>
        <v>8083.33333333334</v>
      </c>
    </row>
    <row r="69" customFormat="false" ht="12.8" hidden="false" customHeight="false" outlineLevel="0" collapsed="false">
      <c r="A69" s="4" t="n">
        <v>39661</v>
      </c>
      <c r="B69" s="5" t="n">
        <v>180000</v>
      </c>
      <c r="C69" s="6" t="n">
        <f aca="false">_xlfn.STDEV.S(B58:B69)</f>
        <v>12071.4413791269</v>
      </c>
      <c r="D69" s="0" t="n">
        <f aca="false">AVERAGE(B58:B69)</f>
        <v>153916.666666667</v>
      </c>
      <c r="E69" s="0" t="n">
        <f aca="false">D69-C69</f>
        <v>141845.22528754</v>
      </c>
      <c r="F69" s="0" t="n">
        <f aca="false">D69-D57</f>
        <v>13833.3333333333</v>
      </c>
    </row>
    <row r="70" customFormat="false" ht="12.8" hidden="false" customHeight="false" outlineLevel="0" collapsed="false">
      <c r="A70" s="4" t="n">
        <v>39692</v>
      </c>
      <c r="B70" s="5" t="n">
        <v>184000</v>
      </c>
      <c r="C70" s="6" t="n">
        <f aca="false">_xlfn.STDEV.S(B59:B70)</f>
        <v>14297.7005991957</v>
      </c>
      <c r="D70" s="0" t="n">
        <f aca="false">AVERAGE(B59:B70)</f>
        <v>157333.333333333</v>
      </c>
      <c r="E70" s="0" t="n">
        <f aca="false">D70-C70</f>
        <v>143035.632734138</v>
      </c>
      <c r="F70" s="0" t="n">
        <f aca="false">D70-D58</f>
        <v>14583.3333333333</v>
      </c>
    </row>
    <row r="71" customFormat="false" ht="12.8" hidden="false" customHeight="false" outlineLevel="0" collapsed="false">
      <c r="A71" s="4" t="n">
        <v>39722</v>
      </c>
      <c r="B71" s="5" t="n">
        <v>176000</v>
      </c>
      <c r="C71" s="6" t="n">
        <f aca="false">_xlfn.STDEV.S(B60:B71)</f>
        <v>15240.247751108</v>
      </c>
      <c r="D71" s="0" t="n">
        <f aca="false">AVERAGE(B60:B71)</f>
        <v>159083.333333333</v>
      </c>
      <c r="E71" s="0" t="n">
        <f aca="false">D71-C71</f>
        <v>143843.085582225</v>
      </c>
      <c r="F71" s="0" t="n">
        <f aca="false">D71-D59</f>
        <v>14416.6666666667</v>
      </c>
    </row>
    <row r="72" customFormat="false" ht="12.8" hidden="false" customHeight="false" outlineLevel="0" collapsed="false">
      <c r="A72" s="4" t="n">
        <v>39753</v>
      </c>
      <c r="B72" s="5" t="n">
        <v>169000</v>
      </c>
      <c r="C72" s="6" t="n">
        <f aca="false">_xlfn.STDEV.S(B61:B72)</f>
        <v>15258.1324565166</v>
      </c>
      <c r="D72" s="0" t="n">
        <f aca="false">AVERAGE(B61:B72)</f>
        <v>160583.333333333</v>
      </c>
      <c r="E72" s="0" t="n">
        <f aca="false">D72-C72</f>
        <v>145325.200876817</v>
      </c>
      <c r="F72" s="0" t="n">
        <f aca="false">D72-D60</f>
        <v>14750</v>
      </c>
    </row>
    <row r="73" customFormat="false" ht="12.8" hidden="false" customHeight="false" outlineLevel="0" collapsed="false">
      <c r="A73" s="4" t="n">
        <v>39783</v>
      </c>
      <c r="B73" s="5" t="n">
        <v>164000</v>
      </c>
      <c r="C73" s="6" t="n">
        <f aca="false">_xlfn.STDEV.S(B62:B73)</f>
        <v>13333.7121158318</v>
      </c>
      <c r="D73" s="0" t="n">
        <f aca="false">AVERAGE(B62:B73)</f>
        <v>162833.333333333</v>
      </c>
      <c r="E73" s="0" t="n">
        <f aca="false">D73-C73</f>
        <v>149499.621217502</v>
      </c>
      <c r="F73" s="0" t="n">
        <f aca="false">D73-D61</f>
        <v>16833.3333333333</v>
      </c>
    </row>
    <row r="74" customFormat="false" ht="12.8" hidden="false" customHeight="false" outlineLevel="0" collapsed="false">
      <c r="A74" s="4" t="n">
        <v>39814</v>
      </c>
      <c r="B74" s="5" t="n">
        <v>172000</v>
      </c>
      <c r="C74" s="6" t="n">
        <f aca="false">_xlfn.STDEV.S(B63:B74)</f>
        <v>13587.8176275216</v>
      </c>
      <c r="D74" s="0" t="n">
        <f aca="false">AVERAGE(B63:B74)</f>
        <v>163416.666666667</v>
      </c>
      <c r="E74" s="0" t="n">
        <f aca="false">D74-C74</f>
        <v>149828.849039145</v>
      </c>
      <c r="F74" s="0" t="n">
        <f aca="false">D74-D62</f>
        <v>18250</v>
      </c>
    </row>
    <row r="75" customFormat="false" ht="12.8" hidden="false" customHeight="false" outlineLevel="0" collapsed="false">
      <c r="A75" s="4" t="n">
        <v>39845</v>
      </c>
      <c r="B75" s="5" t="n">
        <v>157000</v>
      </c>
      <c r="C75" s="6" t="n">
        <f aca="false">_xlfn.STDEV.S(B64:B75)</f>
        <v>13701.0837881423</v>
      </c>
      <c r="D75" s="0" t="n">
        <f aca="false">AVERAGE(B64:B75)</f>
        <v>163083.333333333</v>
      </c>
      <c r="E75" s="0" t="n">
        <f aca="false">D75-C75</f>
        <v>149382.249545191</v>
      </c>
      <c r="F75" s="0" t="n">
        <f aca="false">D75-D63</f>
        <v>16166.6666666667</v>
      </c>
    </row>
    <row r="76" customFormat="false" ht="12.8" hidden="false" customHeight="false" outlineLevel="0" collapsed="false">
      <c r="A76" s="4" t="n">
        <v>39873</v>
      </c>
      <c r="B76" s="5" t="n">
        <v>178000</v>
      </c>
      <c r="C76" s="6" t="n">
        <f aca="false">_xlfn.STDEV.S(B65:B76)</f>
        <v>14272.2447322406</v>
      </c>
      <c r="D76" s="0" t="n">
        <f aca="false">AVERAGE(B65:B76)</f>
        <v>164666.666666667</v>
      </c>
      <c r="E76" s="0" t="n">
        <f aca="false">D76-C76</f>
        <v>150394.421934426</v>
      </c>
      <c r="F76" s="0" t="n">
        <f aca="false">D76-D64</f>
        <v>17916.6666666667</v>
      </c>
    </row>
    <row r="77" customFormat="false" ht="12.8" hidden="false" customHeight="false" outlineLevel="0" collapsed="false">
      <c r="A77" s="4" t="n">
        <v>39904</v>
      </c>
      <c r="B77" s="5" t="n">
        <v>144000</v>
      </c>
      <c r="C77" s="6" t="n">
        <f aca="false">_xlfn.STDEV.S(B66:B77)</f>
        <v>14736.06172461</v>
      </c>
      <c r="D77" s="0" t="n">
        <f aca="false">AVERAGE(B66:B77)</f>
        <v>164333.333333333</v>
      </c>
      <c r="E77" s="0" t="n">
        <f aca="false">D77-C77</f>
        <v>149597.271608723</v>
      </c>
      <c r="F77" s="0" t="n">
        <f aca="false">D77-D65</f>
        <v>17666.6666666667</v>
      </c>
    </row>
    <row r="78" customFormat="false" ht="12.8" hidden="false" customHeight="false" outlineLevel="0" collapsed="false">
      <c r="A78" s="4" t="n">
        <v>39934</v>
      </c>
      <c r="B78" s="5" t="n">
        <v>176000</v>
      </c>
      <c r="C78" s="6" t="n">
        <f aca="false">_xlfn.STDEV.S(B67:B78)</f>
        <v>14537.3083249044</v>
      </c>
      <c r="D78" s="0" t="n">
        <f aca="false">AVERAGE(B67:B78)</f>
        <v>166333.333333333</v>
      </c>
      <c r="E78" s="0" t="n">
        <f aca="false">D78-C78</f>
        <v>151796.025008429</v>
      </c>
      <c r="F78" s="0" t="n">
        <f aca="false">D78-D66</f>
        <v>20333.3333333333</v>
      </c>
    </row>
    <row r="79" customFormat="false" ht="12.8" hidden="false" customHeight="false" outlineLevel="0" collapsed="false">
      <c r="A79" s="4" t="n">
        <v>39965</v>
      </c>
      <c r="B79" s="5" t="n">
        <v>168000</v>
      </c>
      <c r="C79" s="6" t="n">
        <f aca="false">_xlfn.STDEV.S(B68:B79)</f>
        <v>11479.8901905845</v>
      </c>
      <c r="D79" s="0" t="n">
        <f aca="false">AVERAGE(B68:B79)</f>
        <v>168833.333333333</v>
      </c>
      <c r="E79" s="0" t="n">
        <f aca="false">D79-C79</f>
        <v>157353.443142749</v>
      </c>
      <c r="F79" s="0" t="n">
        <f aca="false">D79-D67</f>
        <v>21666.6666666667</v>
      </c>
    </row>
    <row r="80" customFormat="false" ht="12.8" hidden="false" customHeight="false" outlineLevel="0" collapsed="false">
      <c r="A80" s="4" t="n">
        <v>39995</v>
      </c>
      <c r="B80" s="5" t="n">
        <v>155000</v>
      </c>
      <c r="C80" s="6" t="n">
        <f aca="false">_xlfn.STDEV.S(B69:B80)</f>
        <v>11766.3490385493</v>
      </c>
      <c r="D80" s="0" t="n">
        <f aca="false">AVERAGE(B69:B80)</f>
        <v>168583.333333333</v>
      </c>
      <c r="E80" s="0" t="n">
        <f aca="false">D80-C80</f>
        <v>156816.984294784</v>
      </c>
      <c r="F80" s="0" t="n">
        <f aca="false">D80-D68</f>
        <v>19000</v>
      </c>
    </row>
    <row r="81" customFormat="false" ht="12.8" hidden="false" customHeight="false" outlineLevel="0" collapsed="false">
      <c r="A81" s="4" t="n">
        <v>40026</v>
      </c>
      <c r="B81" s="5" t="n">
        <v>159000</v>
      </c>
      <c r="C81" s="6" t="n">
        <f aca="false">_xlfn.STDEV.S(B70:B81)</f>
        <v>11471.9684712808</v>
      </c>
      <c r="D81" s="0" t="n">
        <f aca="false">AVERAGE(B70:B81)</f>
        <v>166833.333333333</v>
      </c>
      <c r="E81" s="0" t="n">
        <f aca="false">D81-C81</f>
        <v>155361.364862053</v>
      </c>
      <c r="F81" s="0" t="n">
        <f aca="false">D81-D69</f>
        <v>12916.6666666667</v>
      </c>
    </row>
    <row r="82" customFormat="false" ht="12.8" hidden="false" customHeight="false" outlineLevel="0" collapsed="false">
      <c r="A82" s="4" t="n">
        <v>40057</v>
      </c>
      <c r="B82" s="5" t="n">
        <v>196000</v>
      </c>
      <c r="C82" s="6" t="n">
        <f aca="false">_xlfn.STDEV.S(B71:B82)</f>
        <v>13455.87626506</v>
      </c>
      <c r="D82" s="0" t="n">
        <f aca="false">AVERAGE(B71:B82)</f>
        <v>167833.333333333</v>
      </c>
      <c r="E82" s="0" t="n">
        <f aca="false">D82-C82</f>
        <v>154377.457068273</v>
      </c>
      <c r="F82" s="0" t="n">
        <f aca="false">D82-D70</f>
        <v>10500</v>
      </c>
    </row>
    <row r="83" customFormat="false" ht="12.8" hidden="false" customHeight="false" outlineLevel="0" collapsed="false">
      <c r="A83" s="4" t="n">
        <v>40087</v>
      </c>
      <c r="B83" s="5" t="n">
        <v>191000</v>
      </c>
      <c r="C83" s="6" t="n">
        <f aca="false">_xlfn.STDEV.S(B72:B83)</f>
        <v>14902.4606469312</v>
      </c>
      <c r="D83" s="0" t="n">
        <f aca="false">AVERAGE(B72:B83)</f>
        <v>169083.333333333</v>
      </c>
      <c r="E83" s="0" t="n">
        <f aca="false">D83-C83</f>
        <v>154180.872686402</v>
      </c>
      <c r="F83" s="0" t="n">
        <f aca="false">D83-D71</f>
        <v>10000</v>
      </c>
    </row>
    <row r="84" customFormat="false" ht="12.8" hidden="false" customHeight="false" outlineLevel="0" collapsed="false">
      <c r="A84" s="4" t="n">
        <v>40118</v>
      </c>
      <c r="B84" s="5" t="n">
        <v>153000</v>
      </c>
      <c r="C84" s="6" t="n">
        <f aca="false">_xlfn.STDEV.S(B73:B84)</f>
        <v>15609.5833035059</v>
      </c>
      <c r="D84" s="0" t="n">
        <f aca="false">AVERAGE(B73:B84)</f>
        <v>167750</v>
      </c>
      <c r="E84" s="0" t="n">
        <f aca="false">D84-C84</f>
        <v>152140.416696494</v>
      </c>
      <c r="F84" s="0" t="n">
        <f aca="false">D84-D72</f>
        <v>7166.66666666666</v>
      </c>
    </row>
    <row r="85" customFormat="false" ht="12.8" hidden="false" customHeight="false" outlineLevel="0" collapsed="false">
      <c r="A85" s="4" t="n">
        <v>40148</v>
      </c>
      <c r="B85" s="5" t="n">
        <v>140000</v>
      </c>
      <c r="C85" s="6" t="n">
        <f aca="false">_xlfn.STDEV.S(B74:B85)</f>
        <v>17550.5762661152</v>
      </c>
      <c r="D85" s="0" t="n">
        <f aca="false">AVERAGE(B74:B85)</f>
        <v>165750</v>
      </c>
      <c r="E85" s="0" t="n">
        <f aca="false">D85-C85</f>
        <v>148199.423733885</v>
      </c>
      <c r="F85" s="0" t="n">
        <f aca="false">D85-D73</f>
        <v>2916.66666666666</v>
      </c>
    </row>
    <row r="86" customFormat="false" ht="12.8" hidden="false" customHeight="false" outlineLevel="0" collapsed="false">
      <c r="A86" s="4" t="n">
        <v>40179</v>
      </c>
      <c r="B86" s="5" t="n">
        <v>157000</v>
      </c>
      <c r="C86" s="6" t="n">
        <f aca="false">_xlfn.STDEV.S(B75:B86)</f>
        <v>17599.0702233747</v>
      </c>
      <c r="D86" s="0" t="n">
        <f aca="false">AVERAGE(B75:B86)</f>
        <v>164500</v>
      </c>
      <c r="E86" s="0" t="n">
        <f aca="false">D86-C86</f>
        <v>146900.929776625</v>
      </c>
      <c r="F86" s="0" t="n">
        <f aca="false">D86-D74</f>
        <v>1083.33333333334</v>
      </c>
    </row>
    <row r="87" customFormat="false" ht="12.8" hidden="false" customHeight="false" outlineLevel="0" collapsed="false">
      <c r="A87" s="4" t="n">
        <v>40210</v>
      </c>
      <c r="B87" s="5" t="n">
        <v>150000</v>
      </c>
      <c r="C87" s="6" t="n">
        <f aca="false">_xlfn.STDEV.S(B76:B87)</f>
        <v>17982.1038982112</v>
      </c>
      <c r="D87" s="0" t="n">
        <f aca="false">AVERAGE(B76:B87)</f>
        <v>163916.666666667</v>
      </c>
      <c r="E87" s="0" t="n">
        <f aca="false">D87-C87</f>
        <v>145934.562768456</v>
      </c>
      <c r="F87" s="0" t="n">
        <f aca="false">D87-D75</f>
        <v>833.333333333314</v>
      </c>
    </row>
    <row r="88" customFormat="false" ht="12.8" hidden="false" customHeight="false" outlineLevel="0" collapsed="false">
      <c r="A88" s="4" t="n">
        <v>40238</v>
      </c>
      <c r="B88" s="5" t="n">
        <v>154000</v>
      </c>
      <c r="C88" s="6" t="n">
        <f aca="false">_xlfn.STDEV.S(B77:B88)</f>
        <v>17604.0198577346</v>
      </c>
      <c r="D88" s="0" t="n">
        <f aca="false">AVERAGE(B77:B88)</f>
        <v>161916.666666667</v>
      </c>
      <c r="E88" s="0" t="n">
        <f aca="false">D88-C88</f>
        <v>144312.646808932</v>
      </c>
      <c r="F88" s="0" t="n">
        <f aca="false">D88-D76</f>
        <v>-2750</v>
      </c>
    </row>
    <row r="89" customFormat="false" ht="12.8" hidden="false" customHeight="false" outlineLevel="0" collapsed="false">
      <c r="A89" s="4" t="n">
        <v>40269</v>
      </c>
      <c r="B89" s="5" t="n">
        <v>143000</v>
      </c>
      <c r="C89" s="6" t="n">
        <f aca="false">_xlfn.STDEV.S(B78:B89)</f>
        <v>17698.6560010195</v>
      </c>
      <c r="D89" s="0" t="n">
        <f aca="false">AVERAGE(B78:B89)</f>
        <v>161833.333333333</v>
      </c>
      <c r="E89" s="0" t="n">
        <f aca="false">D89-C89</f>
        <v>144134.677332314</v>
      </c>
      <c r="F89" s="0" t="n">
        <f aca="false">D89-D77</f>
        <v>-2500</v>
      </c>
    </row>
    <row r="90" customFormat="false" ht="12.8" hidden="false" customHeight="false" outlineLevel="0" collapsed="false">
      <c r="A90" s="4" t="n">
        <v>40299</v>
      </c>
      <c r="B90" s="5" t="n">
        <v>163000</v>
      </c>
      <c r="C90" s="6" t="n">
        <f aca="false">_xlfn.STDEV.S(B79:B90)</f>
        <v>17141.7883865981</v>
      </c>
      <c r="D90" s="0" t="n">
        <f aca="false">AVERAGE(B79:B90)</f>
        <v>160750</v>
      </c>
      <c r="E90" s="0" t="n">
        <f aca="false">D90-C90</f>
        <v>143608.211613402</v>
      </c>
      <c r="F90" s="0" t="n">
        <f aca="false">D90-D78</f>
        <v>-5583.33333333334</v>
      </c>
    </row>
    <row r="91" customFormat="false" ht="12.8" hidden="false" customHeight="false" outlineLevel="0" collapsed="false">
      <c r="A91" s="4" t="n">
        <v>40330</v>
      </c>
      <c r="B91" s="5" t="n">
        <v>142000</v>
      </c>
      <c r="C91" s="6" t="n">
        <f aca="false">_xlfn.STDEV.S(B80:B91)</f>
        <v>17773.618515978</v>
      </c>
      <c r="D91" s="0" t="n">
        <f aca="false">AVERAGE(B80:B91)</f>
        <v>158583.333333333</v>
      </c>
      <c r="E91" s="0" t="n">
        <f aca="false">D91-C91</f>
        <v>140809.714817355</v>
      </c>
      <c r="F91" s="0" t="n">
        <f aca="false">D91-D79</f>
        <v>-10250</v>
      </c>
    </row>
    <row r="92" customFormat="false" ht="12.8" hidden="false" customHeight="false" outlineLevel="0" collapsed="false">
      <c r="A92" s="4" t="n">
        <v>40360</v>
      </c>
      <c r="B92" s="5" t="n">
        <v>134000</v>
      </c>
      <c r="C92" s="6" t="n">
        <f aca="false">_xlfn.STDEV.S(B81:B92)</f>
        <v>19139.8362932741</v>
      </c>
      <c r="D92" s="0" t="n">
        <f aca="false">AVERAGE(B81:B92)</f>
        <v>156833.333333333</v>
      </c>
      <c r="E92" s="0" t="n">
        <f aca="false">D92-C92</f>
        <v>137693.497040059</v>
      </c>
      <c r="F92" s="0" t="n">
        <f aca="false">D92-D80</f>
        <v>-11750</v>
      </c>
    </row>
    <row r="93" customFormat="false" ht="12.8" hidden="false" customHeight="false" outlineLevel="0" collapsed="false">
      <c r="A93" s="4" t="n">
        <v>40391</v>
      </c>
      <c r="B93" s="5" t="n">
        <v>147000</v>
      </c>
      <c r="C93" s="6" t="n">
        <f aca="false">_xlfn.STDEV.S(B82:B93)</f>
        <v>19328.8918618233</v>
      </c>
      <c r="D93" s="0" t="n">
        <f aca="false">AVERAGE(B82:B93)</f>
        <v>155833.333333333</v>
      </c>
      <c r="E93" s="0" t="n">
        <f aca="false">D93-C93</f>
        <v>136504.44147151</v>
      </c>
      <c r="F93" s="0" t="n">
        <f aca="false">D93-D81</f>
        <v>-11000</v>
      </c>
    </row>
    <row r="94" customFormat="false" ht="12.8" hidden="false" customHeight="false" outlineLevel="0" collapsed="false">
      <c r="A94" s="4" t="n">
        <v>40422</v>
      </c>
      <c r="B94" s="5" t="n">
        <v>144000</v>
      </c>
      <c r="C94" s="6" t="n">
        <f aca="false">_xlfn.STDEV.S(B83:B94)</f>
        <v>14804.7903795298</v>
      </c>
      <c r="D94" s="0" t="n">
        <f aca="false">AVERAGE(B83:B94)</f>
        <v>151500</v>
      </c>
      <c r="E94" s="0" t="n">
        <f aca="false">D94-C94</f>
        <v>136695.20962047</v>
      </c>
      <c r="F94" s="0" t="n">
        <f aca="false">D94-D82</f>
        <v>-16333.3333333333</v>
      </c>
    </row>
    <row r="95" customFormat="false" ht="12.8" hidden="false" customHeight="false" outlineLevel="0" collapsed="false">
      <c r="A95" s="4" t="n">
        <v>40452</v>
      </c>
      <c r="B95" s="5" t="n">
        <v>149000</v>
      </c>
      <c r="C95" s="6" t="n">
        <f aca="false">_xlfn.STDEV.S(B84:B95)</f>
        <v>8034.01858010389</v>
      </c>
      <c r="D95" s="0" t="n">
        <f aca="false">AVERAGE(B84:B95)</f>
        <v>148000</v>
      </c>
      <c r="E95" s="0" t="n">
        <f aca="false">D95-C95</f>
        <v>139965.981419896</v>
      </c>
      <c r="F95" s="0" t="n">
        <f aca="false">D95-D83</f>
        <v>-21083.3333333333</v>
      </c>
    </row>
    <row r="96" customFormat="false" ht="12.8" hidden="false" customHeight="false" outlineLevel="0" collapsed="false">
      <c r="A96" s="4" t="n">
        <v>40483</v>
      </c>
      <c r="B96" s="5" t="n">
        <v>237000</v>
      </c>
      <c r="C96" s="6" t="n">
        <f aca="false">_xlfn.STDEV.S(B85:B96)</f>
        <v>26998.3164458284</v>
      </c>
      <c r="D96" s="0" t="n">
        <f aca="false">AVERAGE(B85:B96)</f>
        <v>155000</v>
      </c>
      <c r="E96" s="0" t="n">
        <f aca="false">D96-C96</f>
        <v>128001.683554172</v>
      </c>
      <c r="F96" s="0" t="n">
        <f aca="false">D96-D84</f>
        <v>-12750</v>
      </c>
    </row>
    <row r="97" customFormat="false" ht="12.8" hidden="false" customHeight="false" outlineLevel="0" collapsed="false">
      <c r="A97" s="4" t="n">
        <v>40513</v>
      </c>
      <c r="B97" s="5" t="n">
        <v>151000</v>
      </c>
      <c r="C97" s="6" t="n">
        <f aca="false">_xlfn.STDEV.S(B86:B97)</f>
        <v>26626.9116542348</v>
      </c>
      <c r="D97" s="0" t="n">
        <f aca="false">AVERAGE(B86:B97)</f>
        <v>155916.666666667</v>
      </c>
      <c r="E97" s="0" t="n">
        <f aca="false">D97-C97</f>
        <v>129289.755012432</v>
      </c>
      <c r="F97" s="0" t="n">
        <f aca="false">D97-D85</f>
        <v>-9833.33333333334</v>
      </c>
    </row>
    <row r="98" customFormat="false" ht="12.8" hidden="false" customHeight="false" outlineLevel="0" collapsed="false">
      <c r="A98" s="4" t="n">
        <v>40544</v>
      </c>
      <c r="B98" s="5" t="n">
        <v>164000</v>
      </c>
      <c r="C98" s="6" t="n">
        <f aca="false">_xlfn.STDEV.S(B87:B98)</f>
        <v>26729.2825465733</v>
      </c>
      <c r="D98" s="0" t="n">
        <f aca="false">AVERAGE(B87:B98)</f>
        <v>156500</v>
      </c>
      <c r="E98" s="0" t="n">
        <f aca="false">D98-C98</f>
        <v>129770.717453427</v>
      </c>
      <c r="F98" s="0" t="n">
        <f aca="false">D98-D86</f>
        <v>-8000</v>
      </c>
    </row>
    <row r="99" customFormat="false" ht="12.8" hidden="false" customHeight="false" outlineLevel="0" collapsed="false">
      <c r="A99" s="4" t="n">
        <v>40575</v>
      </c>
      <c r="B99" s="5" t="n">
        <v>150000</v>
      </c>
      <c r="C99" s="6" t="n">
        <f aca="false">_xlfn.STDEV.S(B88:B99)</f>
        <v>26729.2825465733</v>
      </c>
      <c r="D99" s="0" t="n">
        <f aca="false">AVERAGE(B88:B99)</f>
        <v>156500</v>
      </c>
      <c r="E99" s="0" t="n">
        <f aca="false">D99-C99</f>
        <v>129770.717453427</v>
      </c>
      <c r="F99" s="0" t="n">
        <f aca="false">D99-D87</f>
        <v>-7416.66666666666</v>
      </c>
    </row>
    <row r="100" customFormat="false" ht="12.8" hidden="false" customHeight="false" outlineLevel="0" collapsed="false">
      <c r="A100" s="4" t="n">
        <v>40603</v>
      </c>
      <c r="B100" s="5" t="n">
        <v>157000</v>
      </c>
      <c r="C100" s="6" t="n">
        <f aca="false">_xlfn.STDEV.S(B89:B100)</f>
        <v>26717.8013521118</v>
      </c>
      <c r="D100" s="0" t="n">
        <f aca="false">AVERAGE(B89:B100)</f>
        <v>156750</v>
      </c>
      <c r="E100" s="0" t="n">
        <f aca="false">D100-C100</f>
        <v>130032.198647888</v>
      </c>
      <c r="F100" s="0" t="n">
        <f aca="false">D100-D88</f>
        <v>-5166.66666666666</v>
      </c>
    </row>
    <row r="101" customFormat="false" ht="12.8" hidden="false" customHeight="false" outlineLevel="0" collapsed="false">
      <c r="A101" s="4" t="n">
        <v>40634</v>
      </c>
      <c r="B101" s="5" t="n">
        <v>134000</v>
      </c>
      <c r="C101" s="6" t="n">
        <f aca="false">_xlfn.STDEV.S(B90:B101)</f>
        <v>27259.6938554142</v>
      </c>
      <c r="D101" s="0" t="n">
        <f aca="false">AVERAGE(B90:B101)</f>
        <v>156000</v>
      </c>
      <c r="E101" s="0" t="n">
        <f aca="false">D101-C101</f>
        <v>128740.306144586</v>
      </c>
      <c r="F101" s="0" t="n">
        <f aca="false">D101-D89</f>
        <v>-5833.33333333334</v>
      </c>
    </row>
    <row r="102" customFormat="false" ht="12.8" hidden="false" customHeight="false" outlineLevel="0" collapsed="false">
      <c r="A102" s="4" t="n">
        <v>40664</v>
      </c>
      <c r="B102" s="5" t="n">
        <v>139000</v>
      </c>
      <c r="C102" s="6" t="n">
        <f aca="false">_xlfn.STDEV.S(B91:B102)</f>
        <v>27577.9885877389</v>
      </c>
      <c r="D102" s="0" t="n">
        <f aca="false">AVERAGE(B91:B102)</f>
        <v>154000</v>
      </c>
      <c r="E102" s="0" t="n">
        <f aca="false">D102-C102</f>
        <v>126422.011412261</v>
      </c>
      <c r="F102" s="0" t="n">
        <f aca="false">D102-D90</f>
        <v>-6750</v>
      </c>
    </row>
    <row r="103" customFormat="false" ht="12.8" hidden="false" customHeight="false" outlineLevel="0" collapsed="false">
      <c r="A103" s="4" t="n">
        <v>40695</v>
      </c>
      <c r="B103" s="5" t="n">
        <v>154000</v>
      </c>
      <c r="C103" s="6" t="n">
        <f aca="false">_xlfn.STDEV.S(B92:B103)</f>
        <v>27319.6565930766</v>
      </c>
      <c r="D103" s="0" t="n">
        <f aca="false">AVERAGE(B92:B103)</f>
        <v>155000</v>
      </c>
      <c r="E103" s="0" t="n">
        <f aca="false">D103-C103</f>
        <v>127680.343406923</v>
      </c>
      <c r="F103" s="0" t="n">
        <f aca="false">D103-D91</f>
        <v>-3583.33333333334</v>
      </c>
    </row>
    <row r="104" customFormat="false" ht="12.8" hidden="false" customHeight="false" outlineLevel="0" collapsed="false">
      <c r="A104" s="4" t="n">
        <v>40725</v>
      </c>
      <c r="B104" s="5" t="n">
        <v>151000</v>
      </c>
      <c r="C104" s="6" t="n">
        <f aca="false">_xlfn.STDEV.S(B93:B104)</f>
        <v>26561.9630070497</v>
      </c>
      <c r="D104" s="0" t="n">
        <f aca="false">AVERAGE(B93:B104)</f>
        <v>156416.666666667</v>
      </c>
      <c r="E104" s="0" t="n">
        <f aca="false">D104-C104</f>
        <v>129854.703659617</v>
      </c>
      <c r="F104" s="0" t="n">
        <f aca="false">D104-D92</f>
        <v>-416.666666666686</v>
      </c>
    </row>
    <row r="105" customFormat="false" ht="12.8" hidden="false" customHeight="false" outlineLevel="0" collapsed="false">
      <c r="A105" s="4" t="n">
        <v>40756</v>
      </c>
      <c r="B105" s="5" t="n">
        <v>143000</v>
      </c>
      <c r="C105" s="6" t="n">
        <f aca="false">_xlfn.STDEV.S(B94:B105)</f>
        <v>26715.5328782657</v>
      </c>
      <c r="D105" s="0" t="n">
        <f aca="false">AVERAGE(B94:B105)</f>
        <v>156083.333333333</v>
      </c>
      <c r="E105" s="0" t="n">
        <f aca="false">D105-C105</f>
        <v>129367.800455068</v>
      </c>
      <c r="F105" s="0" t="n">
        <f aca="false">D105-D93</f>
        <v>250</v>
      </c>
    </row>
    <row r="106" customFormat="false" ht="12.8" hidden="false" customHeight="false" outlineLevel="0" collapsed="false">
      <c r="A106" s="4" t="n">
        <v>40787</v>
      </c>
      <c r="B106" s="5" t="n">
        <v>133000</v>
      </c>
      <c r="C106" s="6" t="n">
        <f aca="false">_xlfn.STDEV.S(B95:B106)</f>
        <v>27349.034662483</v>
      </c>
      <c r="D106" s="0" t="n">
        <f aca="false">AVERAGE(B95:B106)</f>
        <v>155166.666666667</v>
      </c>
      <c r="E106" s="0" t="n">
        <f aca="false">D106-C106</f>
        <v>127817.632004184</v>
      </c>
      <c r="F106" s="0" t="n">
        <f aca="false">D106-D94</f>
        <v>3666.66666666666</v>
      </c>
    </row>
    <row r="107" customFormat="false" ht="12.8" hidden="false" customHeight="false" outlineLevel="0" collapsed="false">
      <c r="A107" s="4" t="n">
        <v>40817</v>
      </c>
      <c r="B107" s="5" t="n">
        <v>143000</v>
      </c>
      <c r="C107" s="6" t="n">
        <f aca="false">_xlfn.STDEV.S(B96:B107)</f>
        <v>27526.2959676192</v>
      </c>
      <c r="D107" s="0" t="n">
        <f aca="false">AVERAGE(B96:B107)</f>
        <v>154666.666666667</v>
      </c>
      <c r="E107" s="0" t="n">
        <f aca="false">D107-C107</f>
        <v>127140.370699047</v>
      </c>
      <c r="F107" s="0" t="n">
        <f aca="false">D107-D95</f>
        <v>6666.66666666666</v>
      </c>
    </row>
    <row r="108" customFormat="false" ht="12.8" hidden="false" customHeight="false" outlineLevel="0" collapsed="false">
      <c r="A108" s="4" t="n">
        <v>40848</v>
      </c>
      <c r="B108" s="5" t="n">
        <v>132000</v>
      </c>
      <c r="C108" s="6" t="n">
        <f aca="false">_xlfn.STDEV.S(B97:B108)</f>
        <v>10228.8214315623</v>
      </c>
      <c r="D108" s="0" t="n">
        <f aca="false">AVERAGE(B97:B108)</f>
        <v>145916.666666667</v>
      </c>
      <c r="E108" s="0" t="n">
        <f aca="false">D108-C108</f>
        <v>135687.845235104</v>
      </c>
      <c r="F108" s="0" t="n">
        <f aca="false">D108-D96</f>
        <v>-9083.33333333334</v>
      </c>
    </row>
    <row r="109" customFormat="false" ht="12.8" hidden="false" customHeight="false" outlineLevel="0" collapsed="false">
      <c r="A109" s="4" t="n">
        <v>40878</v>
      </c>
      <c r="B109" s="5" t="n">
        <v>142000</v>
      </c>
      <c r="C109" s="6" t="n">
        <f aca="false">_xlfn.STDEV.S(B98:B109)</f>
        <v>10151.8769722946</v>
      </c>
      <c r="D109" s="0" t="n">
        <f aca="false">AVERAGE(B98:B109)</f>
        <v>145166.666666667</v>
      </c>
      <c r="E109" s="0" t="n">
        <f aca="false">D109-C109</f>
        <v>135014.789694372</v>
      </c>
      <c r="F109" s="0" t="n">
        <f aca="false">D109-D97</f>
        <v>-10750</v>
      </c>
    </row>
    <row r="110" customFormat="false" ht="12.8" hidden="false" customHeight="false" outlineLevel="0" collapsed="false">
      <c r="A110" s="4" t="n">
        <v>40909</v>
      </c>
      <c r="B110" s="5" t="n">
        <v>142000</v>
      </c>
      <c r="C110" s="6" t="n">
        <f aca="false">_xlfn.STDEV.S(B99:B110)</f>
        <v>8249.88521499579</v>
      </c>
      <c r="D110" s="0" t="n">
        <f aca="false">AVERAGE(B99:B110)</f>
        <v>143333.333333333</v>
      </c>
      <c r="E110" s="0" t="n">
        <f aca="false">D110-C110</f>
        <v>135083.448118338</v>
      </c>
      <c r="F110" s="0" t="n">
        <f aca="false">D110-D98</f>
        <v>-13166.6666666667</v>
      </c>
    </row>
    <row r="111" customFormat="false" ht="12.8" hidden="false" customHeight="false" outlineLevel="0" collapsed="false">
      <c r="A111" s="4" t="n">
        <v>40940</v>
      </c>
      <c r="B111" s="5" t="n">
        <v>183000</v>
      </c>
      <c r="C111" s="6" t="n">
        <f aca="false">_xlfn.STDEV.S(B100:B111)</f>
        <v>14100.0214914945</v>
      </c>
      <c r="D111" s="0" t="n">
        <f aca="false">AVERAGE(B100:B111)</f>
        <v>146083.333333333</v>
      </c>
      <c r="E111" s="0" t="n">
        <f aca="false">D111-C111</f>
        <v>131983.311841839</v>
      </c>
      <c r="F111" s="0" t="n">
        <f aca="false">D111-D99</f>
        <v>-10416.6666666667</v>
      </c>
    </row>
    <row r="112" customFormat="false" ht="12.8" hidden="false" customHeight="false" outlineLevel="0" collapsed="false">
      <c r="A112" s="4" t="n">
        <v>40969</v>
      </c>
      <c r="B112" s="5" t="n">
        <v>192000</v>
      </c>
      <c r="C112" s="6" t="n">
        <f aca="false">_xlfn.STDEV.S(B101:B112)</f>
        <v>19244.8340175652</v>
      </c>
      <c r="D112" s="0" t="n">
        <f aca="false">AVERAGE(B101:B112)</f>
        <v>149000</v>
      </c>
      <c r="E112" s="0" t="n">
        <f aca="false">D112-C112</f>
        <v>129755.165982435</v>
      </c>
      <c r="F112" s="0" t="n">
        <f aca="false">D112-D100</f>
        <v>-7750</v>
      </c>
    </row>
    <row r="113" customFormat="false" ht="12.8" hidden="false" customHeight="false" outlineLevel="0" collapsed="false">
      <c r="A113" s="4" t="n">
        <v>41000</v>
      </c>
      <c r="B113" s="5" t="n">
        <v>158000</v>
      </c>
      <c r="C113" s="6" t="n">
        <f aca="false">_xlfn.STDEV.S(B102:B113)</f>
        <v>18785.8747709307</v>
      </c>
      <c r="D113" s="0" t="n">
        <f aca="false">AVERAGE(B102:B113)</f>
        <v>151000</v>
      </c>
      <c r="E113" s="0" t="n">
        <f aca="false">D113-C113</f>
        <v>132214.125229069</v>
      </c>
      <c r="F113" s="0" t="n">
        <f aca="false">D113-D101</f>
        <v>-5000</v>
      </c>
    </row>
    <row r="114" customFormat="false" ht="12.8" hidden="false" customHeight="false" outlineLevel="0" collapsed="false">
      <c r="A114" s="4" t="n">
        <v>41030</v>
      </c>
      <c r="B114" s="5" t="n">
        <v>194000</v>
      </c>
      <c r="C114" s="6" t="n">
        <f aca="false">_xlfn.STDEV.S(B103:B114)</f>
        <v>22022.543546158</v>
      </c>
      <c r="D114" s="0" t="n">
        <f aca="false">AVERAGE(B103:B114)</f>
        <v>155583.333333333</v>
      </c>
      <c r="E114" s="0" t="n">
        <f aca="false">D114-C114</f>
        <v>133560.789787175</v>
      </c>
      <c r="F114" s="0" t="n">
        <f aca="false">D114-D102</f>
        <v>1583.33333333334</v>
      </c>
    </row>
    <row r="115" customFormat="false" ht="12.8" hidden="false" customHeight="false" outlineLevel="0" collapsed="false">
      <c r="A115" s="4" t="n">
        <v>41061</v>
      </c>
      <c r="B115" s="5" t="n">
        <v>162000</v>
      </c>
      <c r="C115" s="6" t="n">
        <f aca="false">_xlfn.STDEV.S(B104:B115)</f>
        <v>22091.2364360333</v>
      </c>
      <c r="D115" s="0" t="n">
        <f aca="false">AVERAGE(B104:B115)</f>
        <v>156250</v>
      </c>
      <c r="E115" s="0" t="n">
        <f aca="false">D115-C115</f>
        <v>134158.763563967</v>
      </c>
      <c r="F115" s="0" t="n">
        <f aca="false">D115-D103</f>
        <v>1250</v>
      </c>
    </row>
    <row r="116" customFormat="false" ht="12.8" hidden="false" customHeight="false" outlineLevel="0" collapsed="false">
      <c r="A116" s="4" t="n">
        <v>41091</v>
      </c>
      <c r="B116" s="5" t="n">
        <v>251000</v>
      </c>
      <c r="C116" s="6" t="n">
        <f aca="false">_xlfn.STDEV.S(B105:B116)</f>
        <v>35012.8764192763</v>
      </c>
      <c r="D116" s="0" t="n">
        <f aca="false">AVERAGE(B105:B116)</f>
        <v>164583.333333333</v>
      </c>
      <c r="E116" s="0" t="n">
        <f aca="false">D116-C116</f>
        <v>129570.456914057</v>
      </c>
      <c r="F116" s="0" t="n">
        <f aca="false">D116-D104</f>
        <v>8166.66666666669</v>
      </c>
    </row>
    <row r="117" customFormat="false" ht="12.8" hidden="false" customHeight="false" outlineLevel="0" collapsed="false">
      <c r="A117" s="4" t="n">
        <v>41122</v>
      </c>
      <c r="B117" s="5" t="n">
        <v>211000</v>
      </c>
      <c r="C117" s="6" t="n">
        <f aca="false">_xlfn.STDEV.S(B106:B117)</f>
        <v>36665.8746470934</v>
      </c>
      <c r="D117" s="0" t="n">
        <f aca="false">AVERAGE(B106:B117)</f>
        <v>170250</v>
      </c>
      <c r="E117" s="0" t="n">
        <f aca="false">D117-C117</f>
        <v>133584.125352907</v>
      </c>
      <c r="F117" s="0" t="n">
        <f aca="false">D117-D105</f>
        <v>14166.6666666667</v>
      </c>
    </row>
    <row r="118" customFormat="false" ht="12.8" hidden="false" customHeight="false" outlineLevel="0" collapsed="false">
      <c r="A118" s="4" t="n">
        <v>41153</v>
      </c>
      <c r="B118" s="5" t="n">
        <v>180000</v>
      </c>
      <c r="C118" s="6" t="n">
        <f aca="false">_xlfn.STDEV.S(B107:B118)</f>
        <v>34787.2320708549</v>
      </c>
      <c r="D118" s="0" t="n">
        <f aca="false">AVERAGE(B107:B118)</f>
        <v>174166.666666667</v>
      </c>
      <c r="E118" s="0" t="n">
        <f aca="false">D118-C118</f>
        <v>139379.434595812</v>
      </c>
      <c r="F118" s="0" t="n">
        <f aca="false">D118-D106</f>
        <v>19000</v>
      </c>
    </row>
    <row r="119" customFormat="false" ht="12.8" hidden="false" customHeight="false" outlineLevel="0" collapsed="false">
      <c r="A119" s="4" t="n">
        <v>41183</v>
      </c>
      <c r="B119" s="5" t="n">
        <v>350000</v>
      </c>
      <c r="C119" s="6" t="n">
        <f aca="false">_xlfn.STDEV.S(B108:B119)</f>
        <v>60065.8098684394</v>
      </c>
      <c r="D119" s="0" t="n">
        <f aca="false">AVERAGE(B108:B119)</f>
        <v>191416.666666667</v>
      </c>
      <c r="E119" s="0" t="n">
        <f aca="false">D119-C119</f>
        <v>131350.856798227</v>
      </c>
      <c r="F119" s="0" t="n">
        <f aca="false">D119-D107</f>
        <v>36750</v>
      </c>
    </row>
    <row r="120" customFormat="false" ht="12.8" hidden="false" customHeight="false" outlineLevel="0" collapsed="false">
      <c r="A120" s="4" t="n">
        <v>41214</v>
      </c>
      <c r="B120" s="5" t="n">
        <v>247000</v>
      </c>
      <c r="C120" s="6" t="n">
        <f aca="false">_xlfn.STDEV.S(B109:B120)</f>
        <v>58886.6399418099</v>
      </c>
      <c r="D120" s="0" t="n">
        <f aca="false">AVERAGE(B109:B120)</f>
        <v>201000</v>
      </c>
      <c r="E120" s="0" t="n">
        <f aca="false">D120-C120</f>
        <v>142113.36005819</v>
      </c>
      <c r="F120" s="0" t="n">
        <f aca="false">D120-D108</f>
        <v>55083.3333333333</v>
      </c>
    </row>
    <row r="121" customFormat="false" ht="12.8" hidden="false" customHeight="false" outlineLevel="0" collapsed="false">
      <c r="A121" s="4" t="n">
        <v>41244</v>
      </c>
      <c r="B121" s="5" t="n">
        <v>221000</v>
      </c>
      <c r="C121" s="6" t="n">
        <f aca="false">_xlfn.STDEV.S(B110:B121)</f>
        <v>56038.0687703917</v>
      </c>
      <c r="D121" s="0" t="n">
        <f aca="false">AVERAGE(B110:B121)</f>
        <v>207583.333333333</v>
      </c>
      <c r="E121" s="0" t="n">
        <f aca="false">D121-C121</f>
        <v>151545.264562942</v>
      </c>
      <c r="F121" s="0" t="n">
        <f aca="false">D121-D109</f>
        <v>62416.6666666667</v>
      </c>
    </row>
    <row r="122" customFormat="false" ht="12.8" hidden="false" customHeight="false" outlineLevel="0" collapsed="false">
      <c r="A122" s="4" t="n">
        <v>41275</v>
      </c>
      <c r="B122" s="5" t="n">
        <v>416000</v>
      </c>
      <c r="C122" s="6" t="n">
        <f aca="false">_xlfn.STDEV.S(B111:B122)</f>
        <v>78290.2041165181</v>
      </c>
      <c r="D122" s="0" t="n">
        <f aca="false">AVERAGE(B111:B122)</f>
        <v>230416.666666667</v>
      </c>
      <c r="E122" s="0" t="n">
        <f aca="false">D122-C122</f>
        <v>152126.462550149</v>
      </c>
      <c r="F122" s="0" t="n">
        <f aca="false">D122-D110</f>
        <v>87083.3333333333</v>
      </c>
    </row>
    <row r="123" customFormat="false" ht="12.8" hidden="false" customHeight="false" outlineLevel="0" collapsed="false">
      <c r="A123" s="4" t="n">
        <v>41306</v>
      </c>
      <c r="B123" s="5" t="n">
        <v>630000</v>
      </c>
      <c r="C123" s="6" t="n">
        <f aca="false">_xlfn.STDEV.S(B112:B123)</f>
        <v>137573.341321726</v>
      </c>
      <c r="D123" s="0" t="n">
        <f aca="false">AVERAGE(B112:B123)</f>
        <v>267666.666666667</v>
      </c>
      <c r="E123" s="0" t="n">
        <f aca="false">D123-C123</f>
        <v>130093.32534494</v>
      </c>
      <c r="F123" s="0" t="n">
        <f aca="false">D123-D111</f>
        <v>121583.333333333</v>
      </c>
    </row>
    <row r="124" customFormat="false" ht="12.8" hidden="false" customHeight="false" outlineLevel="0" collapsed="false">
      <c r="A124" s="4" t="n">
        <v>41334</v>
      </c>
      <c r="B124" s="5" t="n">
        <v>1000000</v>
      </c>
      <c r="C124" s="6" t="n">
        <f aca="false">_xlfn.STDEV.S(B113:B124)</f>
        <v>249430.624350011</v>
      </c>
      <c r="D124" s="0" t="n">
        <f aca="false">AVERAGE(B113:B124)</f>
        <v>335000</v>
      </c>
      <c r="E124" s="0" t="n">
        <f aca="false">D124-C124</f>
        <v>85569.3756499889</v>
      </c>
      <c r="F124" s="0" t="n">
        <f aca="false">D124-D112</f>
        <v>186000</v>
      </c>
    </row>
    <row r="125" customFormat="false" ht="12.8" hidden="false" customHeight="false" outlineLevel="0" collapsed="false">
      <c r="A125" s="4" t="n">
        <v>41365</v>
      </c>
      <c r="B125" s="5" t="n">
        <v>214000</v>
      </c>
      <c r="C125" s="6" t="n">
        <f aca="false">_xlfn.STDEV.S(B114:B125)</f>
        <v>246322.528159297</v>
      </c>
      <c r="D125" s="0" t="n">
        <f aca="false">AVERAGE(B114:B125)</f>
        <v>339666.666666667</v>
      </c>
      <c r="E125" s="0" t="n">
        <f aca="false">D125-C125</f>
        <v>93344.1385073693</v>
      </c>
      <c r="F125" s="0" t="n">
        <f aca="false">D125-D113</f>
        <v>188666.666666667</v>
      </c>
    </row>
    <row r="126" customFormat="false" ht="12.8" hidden="false" customHeight="false" outlineLevel="0" collapsed="false">
      <c r="A126" s="4" t="n">
        <v>41395</v>
      </c>
      <c r="B126" s="5" t="n">
        <v>99000</v>
      </c>
      <c r="C126" s="6" t="n">
        <f aca="false">_xlfn.STDEV.S(B115:B126)</f>
        <v>252869.396760822</v>
      </c>
      <c r="D126" s="0" t="n">
        <f aca="false">AVERAGE(B115:B126)</f>
        <v>331750</v>
      </c>
      <c r="E126" s="0" t="n">
        <f aca="false">D126-C126</f>
        <v>78880.6032391784</v>
      </c>
      <c r="F126" s="0" t="n">
        <f aca="false">D126-D114</f>
        <v>176166.666666667</v>
      </c>
    </row>
    <row r="127" customFormat="false" ht="12.8" hidden="false" customHeight="false" outlineLevel="0" collapsed="false">
      <c r="A127" s="4" t="n">
        <v>41426</v>
      </c>
      <c r="B127" s="5" t="n">
        <v>474000</v>
      </c>
      <c r="C127" s="6" t="n">
        <f aca="false">_xlfn.STDEV.S(B116:B127)</f>
        <v>249850.910089852</v>
      </c>
      <c r="D127" s="0" t="n">
        <f aca="false">AVERAGE(B116:B127)</f>
        <v>357750</v>
      </c>
      <c r="E127" s="0" t="n">
        <f aca="false">D127-C127</f>
        <v>107899.089910148</v>
      </c>
      <c r="F127" s="0" t="n">
        <f aca="false">D127-D115</f>
        <v>201500</v>
      </c>
    </row>
    <row r="128" customFormat="false" ht="12.8" hidden="false" customHeight="false" outlineLevel="0" collapsed="false">
      <c r="A128" s="4" t="n">
        <v>41456</v>
      </c>
      <c r="B128" s="5" t="n">
        <v>637000</v>
      </c>
      <c r="C128" s="6" t="n">
        <f aca="false">_xlfn.STDEV.S(B117:B128)</f>
        <v>259518.595702026</v>
      </c>
      <c r="D128" s="0" t="n">
        <f aca="false">AVERAGE(B117:B128)</f>
        <v>389916.666666667</v>
      </c>
      <c r="E128" s="0" t="n">
        <f aca="false">D128-C128</f>
        <v>130398.070964641</v>
      </c>
      <c r="F128" s="0" t="n">
        <f aca="false">D128-D116</f>
        <v>225333.333333333</v>
      </c>
    </row>
    <row r="129" customFormat="false" ht="12.8" hidden="false" customHeight="false" outlineLevel="0" collapsed="false">
      <c r="A129" s="4" t="n">
        <v>41487</v>
      </c>
      <c r="B129" s="5" t="n">
        <v>477000</v>
      </c>
      <c r="C129" s="6" t="n">
        <f aca="false">_xlfn.STDEV.S(B118:B129)</f>
        <v>254151.872396062</v>
      </c>
      <c r="D129" s="0" t="n">
        <f aca="false">AVERAGE(B118:B129)</f>
        <v>412083.333333333</v>
      </c>
      <c r="E129" s="0" t="n">
        <f aca="false">D129-C129</f>
        <v>157931.460937271</v>
      </c>
      <c r="F129" s="0" t="n">
        <f aca="false">D129-D117</f>
        <v>241833.333333333</v>
      </c>
    </row>
    <row r="130" customFormat="false" ht="12.8" hidden="false" customHeight="false" outlineLevel="0" collapsed="false">
      <c r="A130" s="4" t="n">
        <v>41518</v>
      </c>
      <c r="B130" s="5" t="n">
        <v>134000</v>
      </c>
      <c r="C130" s="6" t="n">
        <f aca="false">_xlfn.STDEV.S(B119:B130)</f>
        <v>258283.890674231</v>
      </c>
      <c r="D130" s="0" t="n">
        <f aca="false">AVERAGE(B119:B130)</f>
        <v>408250</v>
      </c>
      <c r="E130" s="0" t="n">
        <f aca="false">D130-C130</f>
        <v>149966.109325769</v>
      </c>
      <c r="F130" s="0" t="n">
        <f aca="false">D130-D118</f>
        <v>234083.333333333</v>
      </c>
    </row>
    <row r="131" customFormat="false" ht="12.8" hidden="false" customHeight="false" outlineLevel="0" collapsed="false">
      <c r="A131" s="4" t="n">
        <v>41548</v>
      </c>
      <c r="B131" s="5" t="n">
        <v>198000</v>
      </c>
      <c r="C131" s="6" t="n">
        <f aca="false">_xlfn.STDEV.S(B120:B131)</f>
        <v>265039.090884665</v>
      </c>
      <c r="D131" s="0" t="n">
        <f aca="false">AVERAGE(B120:B131)</f>
        <v>395583.333333333</v>
      </c>
      <c r="E131" s="0" t="n">
        <f aca="false">D131-C131</f>
        <v>130544.242448668</v>
      </c>
      <c r="F131" s="0" t="n">
        <f aca="false">D131-D119</f>
        <v>204166.666666667</v>
      </c>
    </row>
    <row r="132" customFormat="false" ht="12.8" hidden="false" customHeight="false" outlineLevel="0" collapsed="false">
      <c r="A132" s="4" t="n">
        <v>41579</v>
      </c>
      <c r="B132" s="5" t="n">
        <v>96000</v>
      </c>
      <c r="C132" s="6" t="n">
        <f aca="false">_xlfn.STDEV.S(B121:B132)</f>
        <v>276088.918482961</v>
      </c>
      <c r="D132" s="0" t="n">
        <f aca="false">AVERAGE(B121:B132)</f>
        <v>383000</v>
      </c>
      <c r="E132" s="0" t="n">
        <f aca="false">D132-C132</f>
        <v>106911.081517039</v>
      </c>
      <c r="F132" s="0" t="n">
        <f aca="false">D132-D120</f>
        <v>182000</v>
      </c>
    </row>
    <row r="133" customFormat="false" ht="12.8" hidden="false" customHeight="false" outlineLevel="0" collapsed="false">
      <c r="A133" s="4" t="n">
        <v>41609</v>
      </c>
      <c r="B133" s="5" t="n">
        <v>111000</v>
      </c>
      <c r="C133" s="6" t="n">
        <f aca="false">_xlfn.STDEV.S(B122:B133)</f>
        <v>283678.381697344</v>
      </c>
      <c r="D133" s="0" t="n">
        <f aca="false">AVERAGE(B122:B133)</f>
        <v>373833.333333333</v>
      </c>
      <c r="E133" s="0" t="n">
        <f aca="false">D133-C133</f>
        <v>90154.9516359888</v>
      </c>
      <c r="F133" s="0" t="n">
        <f aca="false">D133-D121</f>
        <v>166250</v>
      </c>
    </row>
    <row r="134" customFormat="false" ht="12.8" hidden="false" customHeight="false" outlineLevel="0" collapsed="false">
      <c r="A134" s="4" t="n">
        <v>41640</v>
      </c>
      <c r="B134" s="5" t="n">
        <v>149000</v>
      </c>
      <c r="C134" s="6" t="n">
        <f aca="false">_xlfn.STDEV.S(B123:B134)</f>
        <v>290460.279973741</v>
      </c>
      <c r="D134" s="0" t="n">
        <f aca="false">AVERAGE(B123:B134)</f>
        <v>351583.333333333</v>
      </c>
      <c r="E134" s="0" t="n">
        <f aca="false">D134-C134</f>
        <v>61123.0533595919</v>
      </c>
      <c r="F134" s="0" t="n">
        <f aca="false">D134-D122</f>
        <v>121166.666666667</v>
      </c>
    </row>
    <row r="135" customFormat="false" ht="12.8" hidden="false" customHeight="false" outlineLevel="0" collapsed="false">
      <c r="A135" s="4" t="n">
        <v>41671</v>
      </c>
      <c r="B135" s="5" t="n">
        <v>96000</v>
      </c>
      <c r="C135" s="6" t="n">
        <f aca="false">_xlfn.STDEV.S(B124:B135)</f>
        <v>284777.890591417</v>
      </c>
      <c r="D135" s="0" t="n">
        <f aca="false">AVERAGE(B124:B135)</f>
        <v>307083.333333333</v>
      </c>
      <c r="E135" s="0" t="n">
        <f aca="false">D135-C135</f>
        <v>22305.4427419165</v>
      </c>
      <c r="F135" s="0" t="n">
        <f aca="false">D135-D123</f>
        <v>39416.6666666666</v>
      </c>
    </row>
    <row r="136" customFormat="false" ht="12.8" hidden="false" customHeight="false" outlineLevel="0" collapsed="false">
      <c r="A136" s="4" t="n">
        <v>41699</v>
      </c>
      <c r="B136" s="5" t="n">
        <v>105000</v>
      </c>
      <c r="C136" s="6" t="n">
        <f aca="false">_xlfn.STDEV.S(B125:B136)</f>
        <v>187334.169091202</v>
      </c>
      <c r="D136" s="0" t="n">
        <f aca="false">AVERAGE(B125:B136)</f>
        <v>232500</v>
      </c>
      <c r="E136" s="0" t="n">
        <f aca="false">D136-C136</f>
        <v>45165.8309087984</v>
      </c>
      <c r="F136" s="0" t="n">
        <f aca="false">D136-D124</f>
        <v>-102500</v>
      </c>
    </row>
    <row r="137" customFormat="false" ht="12.8" hidden="false" customHeight="false" outlineLevel="0" collapsed="false">
      <c r="A137" s="4" t="n">
        <v>41730</v>
      </c>
      <c r="B137" s="5" t="n">
        <v>79000</v>
      </c>
      <c r="C137" s="6" t="n">
        <f aca="false">_xlfn.STDEV.S(B126:B137)</f>
        <v>192527.74298314</v>
      </c>
      <c r="D137" s="0" t="n">
        <f aca="false">AVERAGE(B126:B137)</f>
        <v>221250</v>
      </c>
      <c r="E137" s="0" t="n">
        <f aca="false">D137-C137</f>
        <v>28722.2570168605</v>
      </c>
      <c r="F137" s="0" t="n">
        <f aca="false">D137-D125</f>
        <v>-118416.666666667</v>
      </c>
    </row>
    <row r="138" customFormat="false" ht="12.8" hidden="false" customHeight="false" outlineLevel="0" collapsed="false">
      <c r="A138" s="4" t="n">
        <v>41760</v>
      </c>
      <c r="B138" s="5" t="n">
        <v>93000</v>
      </c>
      <c r="C138" s="6" t="n">
        <f aca="false">_xlfn.STDEV.S(B127:B138)</f>
        <v>192881.558098605</v>
      </c>
      <c r="D138" s="0" t="n">
        <f aca="false">AVERAGE(B127:B138)</f>
        <v>220750</v>
      </c>
      <c r="E138" s="0" t="n">
        <f aca="false">D138-C138</f>
        <v>27868.4419013952</v>
      </c>
      <c r="F138" s="0" t="n">
        <f aca="false">D138-D126</f>
        <v>-111000</v>
      </c>
    </row>
    <row r="139" customFormat="false" ht="12.8" hidden="false" customHeight="false" outlineLevel="0" collapsed="false">
      <c r="A139" s="4" t="n">
        <v>41791</v>
      </c>
      <c r="B139" s="5" t="n">
        <v>653000</v>
      </c>
      <c r="C139" s="6" t="n">
        <f aca="false">_xlfn.STDEV.S(B128:B139)</f>
        <v>219352.490643519</v>
      </c>
      <c r="D139" s="0" t="n">
        <f aca="false">AVERAGE(B128:B139)</f>
        <v>235666.666666667</v>
      </c>
      <c r="E139" s="0" t="n">
        <f aca="false">D139-C139</f>
        <v>16314.1760231475</v>
      </c>
      <c r="F139" s="0" t="n">
        <f aca="false">D139-D127</f>
        <v>-122083.333333333</v>
      </c>
    </row>
    <row r="140" customFormat="false" ht="12.8" hidden="false" customHeight="false" outlineLevel="0" collapsed="false">
      <c r="A140" s="4" t="n">
        <v>41821</v>
      </c>
      <c r="B140" s="5" t="n">
        <v>840000</v>
      </c>
      <c r="C140" s="6" t="n">
        <f aca="false">_xlfn.STDEV.S(B129:B140)</f>
        <v>257609.097218435</v>
      </c>
      <c r="D140" s="0" t="n">
        <f aca="false">AVERAGE(B129:B140)</f>
        <v>252583.333333333</v>
      </c>
      <c r="E140" s="0" t="n">
        <f aca="false">D140-C140</f>
        <v>-5025.76388510139</v>
      </c>
      <c r="F140" s="0" t="n">
        <f aca="false">D140-D128</f>
        <v>-137333.333333333</v>
      </c>
    </row>
    <row r="141" customFormat="false" ht="12.8" hidden="false" customHeight="false" outlineLevel="0" collapsed="false">
      <c r="A141" s="4" t="n">
        <v>41852</v>
      </c>
      <c r="B141" s="5" t="n">
        <v>441000</v>
      </c>
      <c r="C141" s="6" t="n">
        <f aca="false">_xlfn.STDEV.S(B130:B141)</f>
        <v>254953.991690242</v>
      </c>
      <c r="D141" s="0" t="n">
        <f aca="false">AVERAGE(B130:B141)</f>
        <v>249583.333333333</v>
      </c>
      <c r="E141" s="0" t="n">
        <f aca="false">D141-C141</f>
        <v>-5370.65835690842</v>
      </c>
      <c r="F141" s="0" t="n">
        <f aca="false">D141-D129</f>
        <v>-162500</v>
      </c>
    </row>
    <row r="142" customFormat="false" ht="12.8" hidden="false" customHeight="false" outlineLevel="0" collapsed="false">
      <c r="A142" s="4" t="n">
        <v>41883</v>
      </c>
      <c r="B142" s="5" t="n">
        <v>398000</v>
      </c>
      <c r="C142" s="6" t="n">
        <f aca="false">_xlfn.STDEV.S(B131:B142)</f>
        <v>255463.378742997</v>
      </c>
      <c r="D142" s="0" t="n">
        <f aca="false">AVERAGE(B131:B142)</f>
        <v>271583.333333333</v>
      </c>
      <c r="E142" s="0" t="n">
        <f aca="false">D142-C142</f>
        <v>16119.9545903364</v>
      </c>
      <c r="F142" s="0" t="n">
        <f aca="false">D142-D130</f>
        <v>-136666.666666667</v>
      </c>
    </row>
    <row r="143" customFormat="false" ht="12.8" hidden="false" customHeight="false" outlineLevel="0" collapsed="false">
      <c r="A143" s="4" t="n">
        <v>41913</v>
      </c>
      <c r="B143" s="5" t="n">
        <v>647000</v>
      </c>
      <c r="C143" s="6" t="n">
        <f aca="false">_xlfn.STDEV.S(B132:B143)</f>
        <v>275779.885877388</v>
      </c>
      <c r="D143" s="0" t="n">
        <f aca="false">AVERAGE(B132:B143)</f>
        <v>309000</v>
      </c>
      <c r="E143" s="0" t="n">
        <f aca="false">D143-C143</f>
        <v>33220.1141226115</v>
      </c>
      <c r="F143" s="0" t="n">
        <f aca="false">D143-D131</f>
        <v>-86583.3333333333</v>
      </c>
    </row>
    <row r="144" customFormat="false" ht="12.8" hidden="false" customHeight="false" outlineLevel="0" collapsed="false">
      <c r="A144" s="4" t="n">
        <v>41944</v>
      </c>
      <c r="B144" s="5" t="n">
        <v>544000</v>
      </c>
      <c r="C144" s="6" t="n">
        <f aca="false">_xlfn.STDEV.S(B133:B144)</f>
        <v>274645.336035514</v>
      </c>
      <c r="D144" s="0" t="n">
        <f aca="false">AVERAGE(B133:B144)</f>
        <v>346333.333333333</v>
      </c>
      <c r="E144" s="0" t="n">
        <f aca="false">D144-C144</f>
        <v>71687.9972978189</v>
      </c>
      <c r="F144" s="0" t="n">
        <f aca="false">D144-D132</f>
        <v>-36666.6666666667</v>
      </c>
    </row>
    <row r="145" customFormat="false" ht="12.8" hidden="false" customHeight="false" outlineLevel="0" collapsed="false">
      <c r="A145" s="4" t="n">
        <v>41974</v>
      </c>
      <c r="B145" s="5" t="n">
        <v>245000</v>
      </c>
      <c r="C145" s="6" t="n">
        <f aca="false">_xlfn.STDEV.S(B134:B145)</f>
        <v>266819.823442371</v>
      </c>
      <c r="D145" s="0" t="n">
        <f aca="false">AVERAGE(B134:B145)</f>
        <v>357500</v>
      </c>
      <c r="E145" s="0" t="n">
        <f aca="false">D145-C145</f>
        <v>90680.1765576287</v>
      </c>
      <c r="F145" s="0" t="n">
        <f aca="false">D145-D133</f>
        <v>-16333.3333333333</v>
      </c>
    </row>
    <row r="146" customFormat="false" ht="12.8" hidden="false" customHeight="false" outlineLevel="0" collapsed="false">
      <c r="A146" s="4" t="n">
        <v>42005</v>
      </c>
      <c r="B146" s="5" t="n">
        <v>147000</v>
      </c>
      <c r="C146" s="6" t="n">
        <f aca="false">_xlfn.STDEV.S(B135:B146)</f>
        <v>266962.48743404</v>
      </c>
      <c r="D146" s="0" t="n">
        <f aca="false">AVERAGE(B135:B146)</f>
        <v>357333.333333333</v>
      </c>
      <c r="E146" s="0" t="n">
        <f aca="false">D146-C146</f>
        <v>90370.8458992938</v>
      </c>
      <c r="F146" s="0" t="n">
        <f aca="false">D146-D134</f>
        <v>5750</v>
      </c>
    </row>
    <row r="147" customFormat="false" ht="12.8" hidden="false" customHeight="false" outlineLevel="0" collapsed="false">
      <c r="A147" s="4" t="n">
        <v>42036</v>
      </c>
      <c r="B147" s="5" t="n">
        <v>107000</v>
      </c>
      <c r="C147" s="6" t="n">
        <f aca="false">_xlfn.STDEV.S(B136:B147)</f>
        <v>266000.726246445</v>
      </c>
      <c r="D147" s="0" t="n">
        <f aca="false">AVERAGE(B136:B147)</f>
        <v>358250</v>
      </c>
      <c r="E147" s="0" t="n">
        <f aca="false">D147-C147</f>
        <v>92249.2737535546</v>
      </c>
      <c r="F147" s="0" t="n">
        <f aca="false">D147-D135</f>
        <v>51166.6666666667</v>
      </c>
    </row>
    <row r="148" customFormat="false" ht="12.8" hidden="false" customHeight="false" outlineLevel="0" collapsed="false">
      <c r="A148" s="4" t="n">
        <v>42064</v>
      </c>
      <c r="B148" s="5" t="n">
        <v>103000</v>
      </c>
      <c r="C148" s="6" t="n">
        <f aca="false">_xlfn.STDEV.S(B137:B148)</f>
        <v>266174.398855451</v>
      </c>
      <c r="D148" s="0" t="n">
        <f aca="false">AVERAGE(B137:B148)</f>
        <v>358083.333333333</v>
      </c>
      <c r="E148" s="0" t="n">
        <f aca="false">D148-C148</f>
        <v>91908.9344778825</v>
      </c>
      <c r="F148" s="0" t="n">
        <f aca="false">D148-D136</f>
        <v>125583.333333333</v>
      </c>
    </row>
    <row r="149" customFormat="false" ht="12.8" hidden="false" customHeight="false" outlineLevel="0" collapsed="false">
      <c r="A149" s="4" t="n">
        <v>42095</v>
      </c>
      <c r="B149" s="5" t="n">
        <v>92000</v>
      </c>
      <c r="C149" s="6" t="n">
        <f aca="false">_xlfn.STDEV.S(B138:B149)</f>
        <v>264958.944790023</v>
      </c>
      <c r="D149" s="0" t="n">
        <f aca="false">AVERAGE(B138:B149)</f>
        <v>359166.666666667</v>
      </c>
      <c r="E149" s="0" t="n">
        <f aca="false">D149-C149</f>
        <v>94207.7218766438</v>
      </c>
      <c r="F149" s="0" t="n">
        <f aca="false">D149-D137</f>
        <v>137916.666666667</v>
      </c>
    </row>
    <row r="150" customFormat="false" ht="12.8" hidden="false" customHeight="false" outlineLevel="0" collapsed="false">
      <c r="A150" s="4" t="n">
        <v>42125</v>
      </c>
      <c r="B150" s="5" t="n">
        <v>93000</v>
      </c>
      <c r="C150" s="6" t="n">
        <f aca="false">_xlfn.STDEV.S(B139:B150)</f>
        <v>264958.944790023</v>
      </c>
      <c r="D150" s="0" t="n">
        <f aca="false">AVERAGE(B139:B150)</f>
        <v>359166.666666667</v>
      </c>
      <c r="E150" s="0" t="n">
        <f aca="false">D150-C150</f>
        <v>94207.7218766438</v>
      </c>
      <c r="F150" s="0" t="n">
        <f aca="false">D150-D138</f>
        <v>138416.666666667</v>
      </c>
    </row>
    <row r="151" customFormat="false" ht="12.8" hidden="false" customHeight="false" outlineLevel="0" collapsed="false">
      <c r="A151" s="4" t="n">
        <v>42156</v>
      </c>
      <c r="B151" s="5" t="n">
        <v>80000</v>
      </c>
      <c r="C151" s="6" t="n">
        <f aca="false">_xlfn.STDEV.S(B140:B151)</f>
        <v>258750.655100913</v>
      </c>
      <c r="D151" s="0" t="n">
        <f aca="false">AVERAGE(B140:B151)</f>
        <v>311416.666666667</v>
      </c>
      <c r="E151" s="0" t="n">
        <f aca="false">D151-C151</f>
        <v>52666.011565754</v>
      </c>
      <c r="F151" s="0" t="n">
        <f aca="false">D151-D139</f>
        <v>75750</v>
      </c>
    </row>
    <row r="152" customFormat="false" ht="12.8" hidden="false" customHeight="false" outlineLevel="0" collapsed="false">
      <c r="A152" s="4" t="n">
        <v>42186</v>
      </c>
      <c r="B152" s="5" t="n">
        <v>119000</v>
      </c>
      <c r="C152" s="6" t="n">
        <f aca="false">_xlfn.STDEV.S(B141:B152)</f>
        <v>202433.977265466</v>
      </c>
      <c r="D152" s="0" t="n">
        <f aca="false">AVERAGE(B141:B152)</f>
        <v>251333.333333333</v>
      </c>
      <c r="E152" s="0" t="n">
        <f aca="false">D152-C152</f>
        <v>48899.3560678675</v>
      </c>
      <c r="F152" s="0" t="n">
        <f aca="false">D152-D140</f>
        <v>-1250</v>
      </c>
    </row>
    <row r="153" customFormat="false" ht="12.8" hidden="false" customHeight="false" outlineLevel="0" collapsed="false">
      <c r="A153" s="4" t="n">
        <v>42217</v>
      </c>
      <c r="B153" s="5" t="n">
        <v>135000</v>
      </c>
      <c r="C153" s="6" t="n">
        <f aca="false">_xlfn.STDEV.S(B142:B153)</f>
        <v>195525.321928265</v>
      </c>
      <c r="D153" s="0" t="n">
        <f aca="false">AVERAGE(B142:B153)</f>
        <v>225833.333333333</v>
      </c>
      <c r="E153" s="0" t="n">
        <f aca="false">D153-C153</f>
        <v>30308.0114050688</v>
      </c>
      <c r="F153" s="0" t="n">
        <f aca="false">D153-D141</f>
        <v>-23750</v>
      </c>
    </row>
    <row r="154" customFormat="false" ht="12.8" hidden="false" customHeight="false" outlineLevel="0" collapsed="false">
      <c r="A154" s="4" t="n">
        <v>42248</v>
      </c>
      <c r="B154" s="5" t="n">
        <v>135000</v>
      </c>
      <c r="C154" s="6" t="n">
        <f aca="false">_xlfn.STDEV.S(B143:B154)</f>
        <v>189107.212656704</v>
      </c>
      <c r="D154" s="0" t="n">
        <f aca="false">AVERAGE(B143:B154)</f>
        <v>203916.666666667</v>
      </c>
      <c r="E154" s="0" t="n">
        <f aca="false">D154-C154</f>
        <v>14809.4540099626</v>
      </c>
      <c r="F154" s="0" t="n">
        <f aca="false">D154-D142</f>
        <v>-67666.6666666667</v>
      </c>
    </row>
    <row r="155" customFormat="false" ht="12.8" hidden="false" customHeight="false" outlineLevel="0" collapsed="false">
      <c r="A155" s="4" t="n">
        <v>42278</v>
      </c>
      <c r="B155" s="5" t="n">
        <v>136000</v>
      </c>
      <c r="C155" s="6" t="n">
        <f aca="false">_xlfn.STDEV.S(B144:B155)</f>
        <v>127887.260957265</v>
      </c>
      <c r="D155" s="0" t="n">
        <f aca="false">AVERAGE(B144:B155)</f>
        <v>161333.333333333</v>
      </c>
      <c r="E155" s="0" t="n">
        <f aca="false">D155-C155</f>
        <v>33446.0723760687</v>
      </c>
      <c r="F155" s="0" t="n">
        <f aca="false">D155-D143</f>
        <v>-147666.666666667</v>
      </c>
    </row>
    <row r="156" customFormat="false" ht="12.8" hidden="false" customHeight="false" outlineLevel="0" collapsed="false">
      <c r="A156" s="4" t="n">
        <v>42309</v>
      </c>
      <c r="B156" s="5" t="n">
        <v>549000</v>
      </c>
      <c r="C156" s="6" t="n">
        <f aca="false">_xlfn.STDEV.S(B145:B156)</f>
        <v>129248.263571948</v>
      </c>
      <c r="D156" s="0" t="n">
        <f aca="false">AVERAGE(B145:B156)</f>
        <v>161750</v>
      </c>
      <c r="E156" s="0" t="n">
        <f aca="false">D156-C156</f>
        <v>32501.7364280524</v>
      </c>
      <c r="F156" s="0" t="n">
        <f aca="false">D156-D144</f>
        <v>-184583.333333333</v>
      </c>
    </row>
    <row r="157" customFormat="false" ht="12.8" hidden="false" customHeight="false" outlineLevel="0" collapsed="false">
      <c r="A157" s="4" t="n">
        <v>42339</v>
      </c>
      <c r="B157" s="5" t="n">
        <v>659000</v>
      </c>
      <c r="C157" s="6" t="n">
        <f aca="false">_xlfn.STDEV.S(B146:B157)</f>
        <v>193014.424802444</v>
      </c>
      <c r="D157" s="0" t="n">
        <f aca="false">AVERAGE(B146:B157)</f>
        <v>196250</v>
      </c>
      <c r="E157" s="0" t="n">
        <f aca="false">D157-C157</f>
        <v>3235.57519755632</v>
      </c>
      <c r="F157" s="0" t="n">
        <f aca="false">D157-D145</f>
        <v>-161250</v>
      </c>
    </row>
    <row r="158" customFormat="false" ht="12.8" hidden="false" customHeight="false" outlineLevel="0" collapsed="false">
      <c r="A158" s="4" t="n">
        <v>42370</v>
      </c>
      <c r="B158" s="5" t="n">
        <v>849000</v>
      </c>
      <c r="C158" s="6" t="n">
        <f aca="false">_xlfn.STDEV.S(B147:B158)</f>
        <v>268394.257153031</v>
      </c>
      <c r="D158" s="0" t="n">
        <f aca="false">AVERAGE(B147:B158)</f>
        <v>254750</v>
      </c>
      <c r="E158" s="0" t="n">
        <f aca="false">D158-C158</f>
        <v>-13644.2571530309</v>
      </c>
      <c r="F158" s="0" t="n">
        <f aca="false">D158-D146</f>
        <v>-102583.333333333</v>
      </c>
    </row>
    <row r="159" customFormat="false" ht="12.8" hidden="false" customHeight="false" outlineLevel="0" collapsed="false">
      <c r="A159" s="4" t="n">
        <v>42401</v>
      </c>
      <c r="B159" s="5" t="n">
        <v>335000</v>
      </c>
      <c r="C159" s="6" t="n">
        <f aca="false">_xlfn.STDEV.S(B148:B159)</f>
        <v>265033.145439996</v>
      </c>
      <c r="D159" s="0" t="n">
        <f aca="false">AVERAGE(B148:B159)</f>
        <v>273750</v>
      </c>
      <c r="E159" s="0" t="n">
        <f aca="false">D159-C159</f>
        <v>8716.85456000379</v>
      </c>
      <c r="F159" s="0" t="n">
        <f aca="false">D159-D147</f>
        <v>-84500</v>
      </c>
    </row>
    <row r="160" customFormat="false" ht="12.8" hidden="false" customHeight="false" outlineLevel="0" collapsed="false">
      <c r="A160" s="4" t="n">
        <v>42430</v>
      </c>
      <c r="B160" s="5" t="n">
        <v>364000</v>
      </c>
      <c r="C160" s="6" t="n">
        <f aca="false">_xlfn.STDEV.S(B149:B160)</f>
        <v>260415.926059553</v>
      </c>
      <c r="D160" s="0" t="n">
        <f aca="false">AVERAGE(B149:B160)</f>
        <v>295500</v>
      </c>
      <c r="E160" s="0" t="n">
        <f aca="false">D160-C160</f>
        <v>35084.0739404471</v>
      </c>
      <c r="F160" s="0" t="n">
        <f aca="false">D160-D148</f>
        <v>-62583.3333333333</v>
      </c>
    </row>
    <row r="161" customFormat="false" ht="12.8" hidden="false" customHeight="false" outlineLevel="0" collapsed="false">
      <c r="A161" s="4" t="n">
        <v>42461</v>
      </c>
      <c r="B161" s="5" t="n">
        <v>569000</v>
      </c>
      <c r="C161" s="6" t="n">
        <f aca="false">_xlfn.STDEV.S(B150:B161)</f>
        <v>262922.430662457</v>
      </c>
      <c r="D161" s="0" t="n">
        <f aca="false">AVERAGE(B150:B161)</f>
        <v>335250</v>
      </c>
      <c r="E161" s="0" t="n">
        <f aca="false">D161-C161</f>
        <v>72327.5693375429</v>
      </c>
      <c r="F161" s="0" t="n">
        <f aca="false">D161-D149</f>
        <v>-23916.6666666667</v>
      </c>
    </row>
    <row r="162" customFormat="false" ht="12.8" hidden="false" customHeight="false" outlineLevel="0" collapsed="false">
      <c r="A162" s="4" t="n">
        <v>42491</v>
      </c>
      <c r="B162" s="5" t="n">
        <v>950000</v>
      </c>
      <c r="C162" s="6" t="n">
        <f aca="false">_xlfn.STDEV.S(B151:B162)</f>
        <v>304278.381311149</v>
      </c>
      <c r="D162" s="0" t="n">
        <f aca="false">AVERAGE(B151:B162)</f>
        <v>406666.666666667</v>
      </c>
      <c r="E162" s="0" t="n">
        <f aca="false">D162-C162</f>
        <v>102388.285355517</v>
      </c>
      <c r="F162" s="0" t="n">
        <f aca="false">D162-D150</f>
        <v>47500</v>
      </c>
    </row>
    <row r="163" customFormat="false" ht="12.8" hidden="false" customHeight="false" outlineLevel="0" collapsed="false">
      <c r="A163" s="4" t="n">
        <v>42522</v>
      </c>
      <c r="B163" s="5" t="n">
        <v>890000</v>
      </c>
      <c r="C163" s="6" t="n">
        <f aca="false">_xlfn.STDEV.S(B152:B163)</f>
        <v>314882.902718205</v>
      </c>
      <c r="D163" s="0" t="n">
        <f aca="false">AVERAGE(B152:B163)</f>
        <v>474166.666666667</v>
      </c>
      <c r="E163" s="0" t="n">
        <f aca="false">D163-C163</f>
        <v>159283.763948462</v>
      </c>
      <c r="F163" s="0" t="n">
        <f aca="false">D163-D151</f>
        <v>162750</v>
      </c>
    </row>
    <row r="164" customFormat="false" ht="12.8" hidden="false" customHeight="false" outlineLevel="0" collapsed="false">
      <c r="A164" s="4" t="n">
        <v>42552</v>
      </c>
      <c r="B164" s="5" t="n">
        <v>223000</v>
      </c>
      <c r="C164" s="6" t="n">
        <f aca="false">_xlfn.STDEV.S(B153:B164)</f>
        <v>305510.551323022</v>
      </c>
      <c r="D164" s="0" t="n">
        <f aca="false">AVERAGE(B153:B164)</f>
        <v>482833.333333333</v>
      </c>
      <c r="E164" s="0" t="n">
        <f aca="false">D164-C164</f>
        <v>177322.782010311</v>
      </c>
      <c r="F164" s="0" t="n">
        <f aca="false">D164-D152</f>
        <v>231500</v>
      </c>
    </row>
    <row r="165" customFormat="false" ht="12.8" hidden="false" customHeight="false" outlineLevel="0" collapsed="false">
      <c r="A165" s="4" t="n">
        <v>42583</v>
      </c>
      <c r="B165" s="5" t="n">
        <v>137000</v>
      </c>
      <c r="C165" s="6" t="n">
        <f aca="false">_xlfn.STDEV.S(B154:B165)</f>
        <v>305304.021353381</v>
      </c>
      <c r="D165" s="0" t="n">
        <f aca="false">AVERAGE(B154:B165)</f>
        <v>483000</v>
      </c>
      <c r="E165" s="0" t="n">
        <f aca="false">D165-C165</f>
        <v>177695.978646619</v>
      </c>
      <c r="F165" s="0" t="n">
        <f aca="false">D165-D153</f>
        <v>257166.666666667</v>
      </c>
    </row>
    <row r="166" customFormat="false" ht="12.8" hidden="false" customHeight="false" outlineLevel="0" collapsed="false">
      <c r="A166" s="4" t="n">
        <v>42614</v>
      </c>
      <c r="B166" s="5" t="n">
        <v>717000</v>
      </c>
      <c r="C166" s="6" t="n">
        <f aca="false">_xlfn.STDEV.S(B155:B166)</f>
        <v>290882.82551883</v>
      </c>
      <c r="D166" s="0" t="n">
        <f aca="false">AVERAGE(B155:B166)</f>
        <v>531500</v>
      </c>
      <c r="E166" s="0" t="n">
        <f aca="false">D166-C166</f>
        <v>240617.17448117</v>
      </c>
      <c r="F166" s="0" t="n">
        <f aca="false">D166-D154</f>
        <v>327583.333333333</v>
      </c>
    </row>
    <row r="167" customFormat="false" ht="12.8" hidden="false" customHeight="false" outlineLevel="0" collapsed="false">
      <c r="A167" s="4" t="n">
        <v>42644</v>
      </c>
      <c r="B167" s="5" t="n">
        <v>409000</v>
      </c>
      <c r="C167" s="6" t="n">
        <f aca="false">_xlfn.STDEV.S(B156:B167)</f>
        <v>266819.014246804</v>
      </c>
      <c r="D167" s="0" t="n">
        <f aca="false">AVERAGE(B156:B167)</f>
        <v>554250</v>
      </c>
      <c r="E167" s="0" t="n">
        <f aca="false">D167-C167</f>
        <v>287430.985753196</v>
      </c>
      <c r="F167" s="0" t="n">
        <f aca="false">D167-D155</f>
        <v>392916.666666667</v>
      </c>
    </row>
    <row r="168" customFormat="false" ht="12.8" hidden="false" customHeight="false" outlineLevel="0" collapsed="false">
      <c r="A168" s="4" t="n">
        <v>42675</v>
      </c>
      <c r="B168" s="5" t="n">
        <v>474000</v>
      </c>
      <c r="C168" s="6" t="n">
        <f aca="false">_xlfn.STDEV.S(B157:B168)</f>
        <v>267829.66092785</v>
      </c>
      <c r="D168" s="0" t="n">
        <f aca="false">AVERAGE(B157:B168)</f>
        <v>548000</v>
      </c>
      <c r="E168" s="0" t="n">
        <f aca="false">D168-C168</f>
        <v>280170.33907215</v>
      </c>
      <c r="F168" s="0" t="n">
        <f aca="false">D168-D156</f>
        <v>386250</v>
      </c>
    </row>
    <row r="169" customFormat="false" ht="12.8" hidden="false" customHeight="false" outlineLevel="0" collapsed="false">
      <c r="A169" s="4" t="n">
        <v>42705</v>
      </c>
      <c r="B169" s="5" t="n">
        <v>122000</v>
      </c>
      <c r="C169" s="6" t="n">
        <f aca="false">_xlfn.STDEV.S(B158:B169)</f>
        <v>291420.385198241</v>
      </c>
      <c r="D169" s="0" t="n">
        <f aca="false">AVERAGE(B158:B169)</f>
        <v>503250</v>
      </c>
      <c r="E169" s="0" t="n">
        <f aca="false">D169-C169</f>
        <v>211829.614801759</v>
      </c>
      <c r="F169" s="0" t="n">
        <f aca="false">D169-D157</f>
        <v>307000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s="3" customFormat="true" ht="12.8" hidden="false" customHeight="false" outlineLevel="0" collapsed="false">
      <c r="A1" s="1" t="s">
        <v>0</v>
      </c>
      <c r="B1" s="2" t="s">
        <v>12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8" hidden="false" customHeight="false" outlineLevel="0" collapsed="false">
      <c r="A2" s="4" t="n">
        <v>37622</v>
      </c>
      <c r="B2" s="5" t="n">
        <v>1000</v>
      </c>
      <c r="C2" s="5"/>
    </row>
    <row r="3" customFormat="false" ht="12.8" hidden="false" customHeight="false" outlineLevel="0" collapsed="false">
      <c r="A3" s="4" t="n">
        <v>37653</v>
      </c>
      <c r="B3" s="5" t="n">
        <v>1400</v>
      </c>
      <c r="C3" s="5"/>
    </row>
    <row r="4" customFormat="false" ht="12.8" hidden="false" customHeight="false" outlineLevel="0" collapsed="false">
      <c r="A4" s="4" t="n">
        <v>37681</v>
      </c>
      <c r="B4" s="5" t="n">
        <v>1600</v>
      </c>
      <c r="C4" s="5"/>
    </row>
    <row r="5" customFormat="false" ht="12.8" hidden="false" customHeight="false" outlineLevel="0" collapsed="false">
      <c r="A5" s="4" t="n">
        <v>37712</v>
      </c>
      <c r="B5" s="5" t="n">
        <v>1700</v>
      </c>
      <c r="C5" s="5"/>
    </row>
    <row r="6" customFormat="false" ht="12.8" hidden="false" customHeight="false" outlineLevel="0" collapsed="false">
      <c r="A6" s="4" t="n">
        <v>37742</v>
      </c>
      <c r="B6" s="5" t="n">
        <v>1900</v>
      </c>
      <c r="C6" s="5"/>
    </row>
    <row r="7" customFormat="false" ht="12.8" hidden="false" customHeight="false" outlineLevel="0" collapsed="false">
      <c r="A7" s="4" t="n">
        <v>37773</v>
      </c>
      <c r="B7" s="5" t="n">
        <v>2200</v>
      </c>
      <c r="C7" s="5"/>
    </row>
    <row r="8" customFormat="false" ht="12.8" hidden="false" customHeight="false" outlineLevel="0" collapsed="false">
      <c r="A8" s="4" t="n">
        <v>37803</v>
      </c>
      <c r="B8" s="5" t="n">
        <v>2500</v>
      </c>
      <c r="C8" s="5"/>
    </row>
    <row r="9" customFormat="false" ht="12.8" hidden="false" customHeight="false" outlineLevel="0" collapsed="false">
      <c r="A9" s="4" t="n">
        <v>37834</v>
      </c>
      <c r="B9" s="5" t="n">
        <v>2800</v>
      </c>
      <c r="C9" s="5"/>
    </row>
    <row r="10" customFormat="false" ht="12.8" hidden="false" customHeight="false" outlineLevel="0" collapsed="false">
      <c r="A10" s="4" t="n">
        <v>37865</v>
      </c>
      <c r="B10" s="5" t="n">
        <v>3000</v>
      </c>
      <c r="C10" s="5"/>
    </row>
    <row r="11" customFormat="false" ht="12.8" hidden="false" customHeight="false" outlineLevel="0" collapsed="false">
      <c r="A11" s="4" t="n">
        <v>37895</v>
      </c>
      <c r="B11" s="5" t="n">
        <v>3300</v>
      </c>
      <c r="C11" s="5"/>
    </row>
    <row r="12" customFormat="false" ht="12.8" hidden="false" customHeight="false" outlineLevel="0" collapsed="false">
      <c r="A12" s="4" t="n">
        <v>37926</v>
      </c>
      <c r="B12" s="5" t="n">
        <v>3700</v>
      </c>
      <c r="C12" s="5"/>
    </row>
    <row r="13" customFormat="false" ht="12.8" hidden="false" customHeight="false" outlineLevel="0" collapsed="false">
      <c r="A13" s="4" t="n">
        <v>37956</v>
      </c>
      <c r="B13" s="5" t="n">
        <v>4200</v>
      </c>
      <c r="C13" s="6" t="n">
        <f aca="false">_xlfn.STDEV.S(B2:B13)</f>
        <v>982.999429698654</v>
      </c>
      <c r="D13" s="0" t="n">
        <f aca="false">AVERAGE(B2:B13)</f>
        <v>2441.66666666667</v>
      </c>
      <c r="E13" s="0" t="n">
        <f aca="false">D13-C13</f>
        <v>1458.66723696801</v>
      </c>
    </row>
    <row r="14" customFormat="false" ht="12.8" hidden="false" customHeight="false" outlineLevel="0" collapsed="false">
      <c r="A14" s="4" t="n">
        <v>37987</v>
      </c>
      <c r="B14" s="5" t="n">
        <v>4700</v>
      </c>
      <c r="C14" s="6" t="n">
        <f aca="false">_xlfn.STDEV.S(B3:B14)</f>
        <v>1066.42989796457</v>
      </c>
      <c r="D14" s="0" t="n">
        <f aca="false">AVERAGE(B3:B14)</f>
        <v>2750</v>
      </c>
      <c r="E14" s="0" t="n">
        <f aca="false">D14-C14</f>
        <v>1683.57010203543</v>
      </c>
    </row>
    <row r="15" customFormat="false" ht="12.8" hidden="false" customHeight="false" outlineLevel="0" collapsed="false">
      <c r="A15" s="4" t="n">
        <v>38018</v>
      </c>
      <c r="B15" s="5" t="n">
        <v>5300</v>
      </c>
      <c r="C15" s="6" t="n">
        <f aca="false">_xlfn.STDEV.S(B4:B15)</f>
        <v>1203.1209415516</v>
      </c>
      <c r="D15" s="0" t="n">
        <f aca="false">AVERAGE(B4:B15)</f>
        <v>3075</v>
      </c>
      <c r="E15" s="0" t="n">
        <f aca="false">D15-C15</f>
        <v>1871.8790584484</v>
      </c>
    </row>
    <row r="16" customFormat="false" ht="12.8" hidden="false" customHeight="false" outlineLevel="0" collapsed="false">
      <c r="A16" s="4" t="n">
        <v>38047</v>
      </c>
      <c r="B16" s="5" t="n">
        <v>6300</v>
      </c>
      <c r="C16" s="6" t="n">
        <f aca="false">_xlfn.STDEV.S(B5:B16)</f>
        <v>1424.03609079222</v>
      </c>
      <c r="D16" s="0" t="n">
        <f aca="false">AVERAGE(B5:B16)</f>
        <v>3466.66666666667</v>
      </c>
      <c r="E16" s="0" t="n">
        <f aca="false">D16-C16</f>
        <v>2042.63057587445</v>
      </c>
    </row>
    <row r="17" customFormat="false" ht="12.8" hidden="false" customHeight="false" outlineLevel="0" collapsed="false">
      <c r="A17" s="4" t="n">
        <v>38078</v>
      </c>
      <c r="B17" s="5" t="n">
        <v>7000</v>
      </c>
      <c r="C17" s="6" t="n">
        <f aca="false">_xlfn.STDEV.S(B6:B17)</f>
        <v>1632.87717810859</v>
      </c>
      <c r="D17" s="0" t="n">
        <f aca="false">AVERAGE(B6:B17)</f>
        <v>3908.33333333333</v>
      </c>
      <c r="E17" s="0" t="n">
        <f aca="false">D17-C17</f>
        <v>2275.45615522474</v>
      </c>
    </row>
    <row r="18" customFormat="false" ht="12.8" hidden="false" customHeight="false" outlineLevel="0" collapsed="false">
      <c r="A18" s="4" t="n">
        <v>38108</v>
      </c>
      <c r="B18" s="5" t="n">
        <v>7800</v>
      </c>
      <c r="C18" s="6" t="n">
        <f aca="false">_xlfn.STDEV.S(B7:B18)</f>
        <v>1847.3568341626</v>
      </c>
      <c r="D18" s="0" t="n">
        <f aca="false">AVERAGE(B7:B18)</f>
        <v>4400</v>
      </c>
      <c r="E18" s="0" t="n">
        <f aca="false">D18-C18</f>
        <v>2552.6431658374</v>
      </c>
    </row>
    <row r="19" customFormat="false" ht="12.8" hidden="false" customHeight="false" outlineLevel="0" collapsed="false">
      <c r="A19" s="4" t="n">
        <v>38139</v>
      </c>
      <c r="B19" s="5" t="n">
        <v>8300</v>
      </c>
      <c r="C19" s="6" t="n">
        <f aca="false">_xlfn.STDEV.S(B8:B19)</f>
        <v>2018.30637071298</v>
      </c>
      <c r="D19" s="0" t="n">
        <f aca="false">AVERAGE(B8:B19)</f>
        <v>4908.33333333333</v>
      </c>
      <c r="E19" s="0" t="n">
        <f aca="false">D19-C19</f>
        <v>2890.02696262035</v>
      </c>
    </row>
    <row r="20" customFormat="false" ht="12.8" hidden="false" customHeight="false" outlineLevel="0" collapsed="false">
      <c r="A20" s="4" t="n">
        <v>38169</v>
      </c>
      <c r="B20" s="5" t="n">
        <v>9100</v>
      </c>
      <c r="C20" s="6" t="n">
        <f aca="false">_xlfn.STDEV.S(B9:B20)</f>
        <v>2193.98281808692</v>
      </c>
      <c r="D20" s="0" t="n">
        <f aca="false">AVERAGE(B9:B20)</f>
        <v>5458.33333333333</v>
      </c>
      <c r="E20" s="0" t="n">
        <f aca="false">D20-C20</f>
        <v>3264.35051524642</v>
      </c>
    </row>
    <row r="21" customFormat="false" ht="12.8" hidden="false" customHeight="false" outlineLevel="0" collapsed="false">
      <c r="A21" s="4" t="n">
        <v>38200</v>
      </c>
      <c r="B21" s="5" t="n">
        <v>9800</v>
      </c>
      <c r="C21" s="6" t="n">
        <f aca="false">_xlfn.STDEV.S(B10:B21)</f>
        <v>2348.09723096396</v>
      </c>
      <c r="D21" s="0" t="n">
        <f aca="false">AVERAGE(B10:B21)</f>
        <v>6041.66666666667</v>
      </c>
      <c r="E21" s="0" t="n">
        <f aca="false">D21-C21</f>
        <v>3693.56943570271</v>
      </c>
    </row>
    <row r="22" customFormat="false" ht="12.8" hidden="false" customHeight="false" outlineLevel="0" collapsed="false">
      <c r="A22" s="4" t="n">
        <v>38231</v>
      </c>
      <c r="B22" s="5" t="n">
        <v>11000</v>
      </c>
      <c r="C22" s="6" t="n">
        <f aca="false">_xlfn.STDEV.S(B11:B22)</f>
        <v>2534.29507262898</v>
      </c>
      <c r="D22" s="0" t="n">
        <f aca="false">AVERAGE(B11:B22)</f>
        <v>6708.33333333333</v>
      </c>
      <c r="E22" s="0" t="n">
        <f aca="false">D22-C22</f>
        <v>4174.03826070436</v>
      </c>
    </row>
    <row r="23" customFormat="false" ht="12.8" hidden="false" customHeight="false" outlineLevel="0" collapsed="false">
      <c r="A23" s="4" t="n">
        <v>38261</v>
      </c>
      <c r="B23" s="5" t="n">
        <v>12000</v>
      </c>
      <c r="C23" s="6" t="n">
        <f aca="false">_xlfn.STDEV.S(B12:B23)</f>
        <v>2709.01972654093</v>
      </c>
      <c r="D23" s="0" t="n">
        <f aca="false">AVERAGE(B12:B23)</f>
        <v>7433.33333333333</v>
      </c>
      <c r="E23" s="0" t="n">
        <f aca="false">D23-C23</f>
        <v>4724.31360679241</v>
      </c>
    </row>
    <row r="24" customFormat="false" ht="12.8" hidden="false" customHeight="false" outlineLevel="0" collapsed="false">
      <c r="A24" s="4" t="n">
        <v>38292</v>
      </c>
      <c r="B24" s="5" t="n">
        <v>14000</v>
      </c>
      <c r="C24" s="6" t="n">
        <f aca="false">_xlfn.STDEV.S(B13:B24)</f>
        <v>3031.18888566946</v>
      </c>
      <c r="D24" s="0" t="n">
        <f aca="false">AVERAGE(B13:B24)</f>
        <v>8291.66666666667</v>
      </c>
      <c r="E24" s="0" t="n">
        <f aca="false">D24-C24</f>
        <v>5260.47778099721</v>
      </c>
    </row>
    <row r="25" customFormat="false" ht="12.8" hidden="false" customHeight="false" outlineLevel="0" collapsed="false">
      <c r="A25" s="4" t="n">
        <v>38322</v>
      </c>
      <c r="B25" s="5" t="n">
        <v>15000</v>
      </c>
      <c r="C25" s="6" t="n">
        <f aca="false">_xlfn.STDEV.S(B14:B25)</f>
        <v>3297.50824200041</v>
      </c>
      <c r="D25" s="0" t="n">
        <f aca="false">AVERAGE(B14:B25)</f>
        <v>9191.66666666667</v>
      </c>
      <c r="E25" s="0" t="n">
        <f aca="false">D25-C25</f>
        <v>5894.15842466626</v>
      </c>
      <c r="F25" s="0" t="n">
        <f aca="false">D25-D13</f>
        <v>6750</v>
      </c>
    </row>
    <row r="26" customFormat="false" ht="12.8" hidden="false" customHeight="false" outlineLevel="0" collapsed="false">
      <c r="A26" s="4" t="n">
        <v>38353</v>
      </c>
      <c r="B26" s="5" t="n">
        <v>17000</v>
      </c>
      <c r="C26" s="6" t="n">
        <f aca="false">_xlfn.STDEV.S(B15:B26)</f>
        <v>3665.52323769208</v>
      </c>
      <c r="D26" s="0" t="n">
        <f aca="false">AVERAGE(B15:B26)</f>
        <v>10216.6666666667</v>
      </c>
      <c r="E26" s="0" t="n">
        <f aca="false">D26-C26</f>
        <v>6551.14342897459</v>
      </c>
      <c r="F26" s="0" t="n">
        <f aca="false">D26-D14</f>
        <v>7466.66666666667</v>
      </c>
    </row>
    <row r="27" customFormat="false" ht="12.8" hidden="false" customHeight="false" outlineLevel="0" collapsed="false">
      <c r="A27" s="4" t="n">
        <v>38384</v>
      </c>
      <c r="B27" s="5" t="n">
        <v>18000</v>
      </c>
      <c r="C27" s="6" t="n">
        <f aca="false">_xlfn.STDEV.S(B16:B27)</f>
        <v>3940.03345624928</v>
      </c>
      <c r="D27" s="0" t="n">
        <f aca="false">AVERAGE(B16:B27)</f>
        <v>11275</v>
      </c>
      <c r="E27" s="0" t="n">
        <f aca="false">D27-C27</f>
        <v>7334.96654375072</v>
      </c>
      <c r="F27" s="0" t="n">
        <f aca="false">D27-D15</f>
        <v>8200</v>
      </c>
    </row>
    <row r="28" customFormat="false" ht="12.8" hidden="false" customHeight="false" outlineLevel="0" collapsed="false">
      <c r="A28" s="4" t="n">
        <v>38412</v>
      </c>
      <c r="B28" s="5" t="n">
        <v>19000</v>
      </c>
      <c r="C28" s="6" t="n">
        <f aca="false">_xlfn.STDEV.S(B17:B28)</f>
        <v>4180.54657873461</v>
      </c>
      <c r="D28" s="0" t="n">
        <f aca="false">AVERAGE(B17:B28)</f>
        <v>12333.3333333333</v>
      </c>
      <c r="E28" s="0" t="n">
        <f aca="false">D28-C28</f>
        <v>8152.78675459872</v>
      </c>
      <c r="F28" s="0" t="n">
        <f aca="false">D28-D16</f>
        <v>8866.66666666667</v>
      </c>
    </row>
    <row r="29" customFormat="false" ht="12.8" hidden="false" customHeight="false" outlineLevel="0" collapsed="false">
      <c r="A29" s="4" t="n">
        <v>38443</v>
      </c>
      <c r="B29" s="5" t="n">
        <v>21000</v>
      </c>
      <c r="C29" s="6" t="n">
        <f aca="false">_xlfn.STDEV.S(B18:B29)</f>
        <v>4498.28250052678</v>
      </c>
      <c r="D29" s="0" t="n">
        <f aca="false">AVERAGE(B18:B29)</f>
        <v>13500</v>
      </c>
      <c r="E29" s="0" t="n">
        <f aca="false">D29-C29</f>
        <v>9001.71749947322</v>
      </c>
      <c r="F29" s="0" t="n">
        <f aca="false">D29-D17</f>
        <v>9591.66666666667</v>
      </c>
    </row>
    <row r="30" customFormat="false" ht="12.8" hidden="false" customHeight="false" outlineLevel="0" collapsed="false">
      <c r="A30" s="4" t="n">
        <v>38473</v>
      </c>
      <c r="B30" s="5" t="n">
        <v>23000</v>
      </c>
      <c r="C30" s="6" t="n">
        <f aca="false">_xlfn.STDEV.S(B19:B30)</f>
        <v>4871.87351181776</v>
      </c>
      <c r="D30" s="0" t="n">
        <f aca="false">AVERAGE(B19:B30)</f>
        <v>14766.6666666667</v>
      </c>
      <c r="E30" s="0" t="n">
        <f aca="false">D30-C30</f>
        <v>9894.79315484891</v>
      </c>
      <c r="F30" s="0" t="n">
        <f aca="false">D30-D18</f>
        <v>10366.6666666667</v>
      </c>
    </row>
    <row r="31" customFormat="false" ht="12.8" hidden="false" customHeight="false" outlineLevel="0" collapsed="false">
      <c r="A31" s="4" t="n">
        <v>38504</v>
      </c>
      <c r="B31" s="5" t="n">
        <v>26000</v>
      </c>
      <c r="C31" s="6" t="n">
        <f aca="false">_xlfn.STDEV.S(B20:B31)</f>
        <v>5388.11121119845</v>
      </c>
      <c r="D31" s="0" t="n">
        <f aca="false">AVERAGE(B20:B31)</f>
        <v>16241.6666666667</v>
      </c>
      <c r="E31" s="0" t="n">
        <f aca="false">D31-C31</f>
        <v>10853.5554554682</v>
      </c>
      <c r="F31" s="0" t="n">
        <f aca="false">D31-D19</f>
        <v>11333.3333333333</v>
      </c>
    </row>
    <row r="32" customFormat="false" ht="12.8" hidden="false" customHeight="false" outlineLevel="0" collapsed="false">
      <c r="A32" s="4" t="n">
        <v>38534</v>
      </c>
      <c r="B32" s="5" t="n">
        <v>28000</v>
      </c>
      <c r="C32" s="6" t="n">
        <f aca="false">_xlfn.STDEV.S(B21:B32)</f>
        <v>5853.02304692872</v>
      </c>
      <c r="D32" s="0" t="n">
        <f aca="false">AVERAGE(B21:B32)</f>
        <v>17816.6666666667</v>
      </c>
      <c r="E32" s="0" t="n">
        <f aca="false">D32-C32</f>
        <v>11963.6436197379</v>
      </c>
      <c r="F32" s="0" t="n">
        <f aca="false">D32-D20</f>
        <v>12358.3333333333</v>
      </c>
    </row>
    <row r="33" customFormat="false" ht="12.8" hidden="false" customHeight="false" outlineLevel="0" collapsed="false">
      <c r="A33" s="4" t="n">
        <v>38565</v>
      </c>
      <c r="B33" s="5" t="n">
        <v>31000</v>
      </c>
      <c r="C33" s="6" t="n">
        <f aca="false">_xlfn.STDEV.S(B22:B33)</f>
        <v>6388.31793671903</v>
      </c>
      <c r="D33" s="0" t="n">
        <f aca="false">AVERAGE(B22:B33)</f>
        <v>19583.3333333333</v>
      </c>
      <c r="E33" s="0" t="n">
        <f aca="false">D33-C33</f>
        <v>13195.0153966143</v>
      </c>
      <c r="F33" s="0" t="n">
        <f aca="false">D33-D21</f>
        <v>13541.6666666667</v>
      </c>
    </row>
    <row r="34" customFormat="false" ht="12.8" hidden="false" customHeight="false" outlineLevel="0" collapsed="false">
      <c r="A34" s="4" t="n">
        <v>38596</v>
      </c>
      <c r="B34" s="5" t="n">
        <v>33000</v>
      </c>
      <c r="C34" s="6" t="n">
        <f aca="false">_xlfn.STDEV.S(B23:B34)</f>
        <v>6841.82768422343</v>
      </c>
      <c r="D34" s="0" t="n">
        <f aca="false">AVERAGE(B23:B34)</f>
        <v>21416.6666666667</v>
      </c>
      <c r="E34" s="0" t="n">
        <f aca="false">D34-C34</f>
        <v>14574.8389824432</v>
      </c>
      <c r="F34" s="0" t="n">
        <f aca="false">D34-D22</f>
        <v>14708.3333333333</v>
      </c>
    </row>
    <row r="35" customFormat="false" ht="12.8" hidden="false" customHeight="false" outlineLevel="0" collapsed="false">
      <c r="A35" s="4" t="n">
        <v>38626</v>
      </c>
      <c r="B35" s="5" t="n">
        <v>36000</v>
      </c>
      <c r="C35" s="6" t="n">
        <f aca="false">_xlfn.STDEV.S(B24:B35)</f>
        <v>7329.37220842938</v>
      </c>
      <c r="D35" s="0" t="n">
        <f aca="false">AVERAGE(B24:B35)</f>
        <v>23416.6666666667</v>
      </c>
      <c r="E35" s="0" t="n">
        <f aca="false">D35-C35</f>
        <v>16087.2944582373</v>
      </c>
      <c r="F35" s="0" t="n">
        <f aca="false">D35-D23</f>
        <v>15983.3333333333</v>
      </c>
    </row>
    <row r="36" customFormat="false" ht="12.8" hidden="false" customHeight="false" outlineLevel="0" collapsed="false">
      <c r="A36" s="4" t="n">
        <v>38657</v>
      </c>
      <c r="B36" s="5" t="n">
        <v>39000</v>
      </c>
      <c r="C36" s="6" t="n">
        <f aca="false">_xlfn.STDEV.S(B25:B36)</f>
        <v>7937.25393319377</v>
      </c>
      <c r="D36" s="0" t="n">
        <f aca="false">AVERAGE(B25:B36)</f>
        <v>25500</v>
      </c>
      <c r="E36" s="0" t="n">
        <f aca="false">D36-C36</f>
        <v>17562.7460668062</v>
      </c>
      <c r="F36" s="0" t="n">
        <f aca="false">D36-D24</f>
        <v>17208.3333333333</v>
      </c>
    </row>
    <row r="37" customFormat="false" ht="12.8" hidden="false" customHeight="false" outlineLevel="0" collapsed="false">
      <c r="A37" s="4" t="n">
        <v>38687</v>
      </c>
      <c r="B37" s="5" t="n">
        <v>45000</v>
      </c>
      <c r="C37" s="6" t="n">
        <f aca="false">_xlfn.STDEV.S(B26:B37)</f>
        <v>8984.83570953152</v>
      </c>
      <c r="D37" s="0" t="n">
        <f aca="false">AVERAGE(B26:B37)</f>
        <v>28000</v>
      </c>
      <c r="E37" s="0" t="n">
        <f aca="false">D37-C37</f>
        <v>19015.1642904685</v>
      </c>
      <c r="F37" s="0" t="n">
        <f aca="false">D37-D25</f>
        <v>18808.3333333333</v>
      </c>
    </row>
    <row r="38" customFormat="false" ht="12.8" hidden="false" customHeight="false" outlineLevel="0" collapsed="false">
      <c r="A38" s="4" t="n">
        <v>38718</v>
      </c>
      <c r="B38" s="5" t="n">
        <v>50000</v>
      </c>
      <c r="C38" s="6" t="n">
        <f aca="false">_xlfn.STDEV.S(B27:B38)</f>
        <v>10270.212886171</v>
      </c>
      <c r="D38" s="0" t="n">
        <f aca="false">AVERAGE(B27:B38)</f>
        <v>30750</v>
      </c>
      <c r="E38" s="0" t="n">
        <f aca="false">D38-C38</f>
        <v>20479.787113829</v>
      </c>
      <c r="F38" s="0" t="n">
        <f aca="false">D38-D26</f>
        <v>20533.3333333333</v>
      </c>
    </row>
    <row r="39" customFormat="false" ht="12.8" hidden="false" customHeight="false" outlineLevel="0" collapsed="false">
      <c r="A39" s="4" t="n">
        <v>38749</v>
      </c>
      <c r="B39" s="5" t="n">
        <v>55000</v>
      </c>
      <c r="C39" s="6" t="n">
        <f aca="false">_xlfn.STDEV.S(B28:B39)</f>
        <v>11566.6710330967</v>
      </c>
      <c r="D39" s="0" t="n">
        <f aca="false">AVERAGE(B28:B39)</f>
        <v>33833.3333333333</v>
      </c>
      <c r="E39" s="0" t="n">
        <f aca="false">D39-C39</f>
        <v>22266.6623002366</v>
      </c>
      <c r="F39" s="0" t="n">
        <f aca="false">D39-D27</f>
        <v>22558.3333333333</v>
      </c>
    </row>
    <row r="40" customFormat="false" ht="12.8" hidden="false" customHeight="false" outlineLevel="0" collapsed="false">
      <c r="A40" s="4" t="n">
        <v>38777</v>
      </c>
      <c r="B40" s="5" t="n">
        <v>59000</v>
      </c>
      <c r="C40" s="6" t="n">
        <f aca="false">_xlfn.STDEV.S(B29:B40)</f>
        <v>12619.1292981102</v>
      </c>
      <c r="D40" s="0" t="n">
        <f aca="false">AVERAGE(B29:B40)</f>
        <v>37166.6666666667</v>
      </c>
      <c r="E40" s="0" t="n">
        <f aca="false">D40-C40</f>
        <v>24547.5373685564</v>
      </c>
      <c r="F40" s="0" t="n">
        <f aca="false">D40-D28</f>
        <v>24833.3333333333</v>
      </c>
    </row>
    <row r="41" customFormat="false" ht="12.8" hidden="false" customHeight="false" outlineLevel="0" collapsed="false">
      <c r="A41" s="4" t="n">
        <v>38808</v>
      </c>
      <c r="B41" s="5" t="n">
        <v>63000</v>
      </c>
      <c r="C41" s="6" t="n">
        <f aca="false">_xlfn.STDEV.S(B30:B41)</f>
        <v>13519.9067595852</v>
      </c>
      <c r="D41" s="0" t="n">
        <f aca="false">AVERAGE(B30:B41)</f>
        <v>40666.6666666667</v>
      </c>
      <c r="E41" s="0" t="n">
        <f aca="false">D41-C41</f>
        <v>27146.7599070814</v>
      </c>
      <c r="F41" s="0" t="n">
        <f aca="false">D41-D29</f>
        <v>27166.6666666667</v>
      </c>
    </row>
    <row r="42" customFormat="false" ht="12.8" hidden="false" customHeight="false" outlineLevel="0" collapsed="false">
      <c r="A42" s="4" t="n">
        <v>38838</v>
      </c>
      <c r="B42" s="5" t="n">
        <v>67000</v>
      </c>
      <c r="C42" s="6" t="n">
        <f aca="false">_xlfn.STDEV.S(B31:B42)</f>
        <v>14240.3609079222</v>
      </c>
      <c r="D42" s="0" t="n">
        <f aca="false">AVERAGE(B31:B42)</f>
        <v>44333.3333333333</v>
      </c>
      <c r="E42" s="0" t="n">
        <f aca="false">D42-C42</f>
        <v>30092.9724254111</v>
      </c>
      <c r="F42" s="0" t="n">
        <f aca="false">D42-D30</f>
        <v>29566.6666666667</v>
      </c>
    </row>
    <row r="43" customFormat="false" ht="12.8" hidden="false" customHeight="false" outlineLevel="0" collapsed="false">
      <c r="A43" s="4" t="n">
        <v>38869</v>
      </c>
      <c r="B43" s="5" t="n">
        <v>72000</v>
      </c>
      <c r="C43" s="6" t="n">
        <f aca="false">_xlfn.STDEV.S(B32:B43)</f>
        <v>15026.2396755768</v>
      </c>
      <c r="D43" s="0" t="n">
        <f aca="false">AVERAGE(B32:B43)</f>
        <v>48166.6666666667</v>
      </c>
      <c r="E43" s="0" t="n">
        <f aca="false">D43-C43</f>
        <v>33140.4269910898</v>
      </c>
      <c r="F43" s="0" t="n">
        <f aca="false">D43-D31</f>
        <v>31925</v>
      </c>
    </row>
    <row r="44" customFormat="false" ht="12.8" hidden="false" customHeight="false" outlineLevel="0" collapsed="false">
      <c r="A44" s="4" t="n">
        <v>38899</v>
      </c>
      <c r="B44" s="5" t="n">
        <v>76000</v>
      </c>
      <c r="C44" s="6" t="n">
        <f aca="false">_xlfn.STDEV.S(B33:B44)</f>
        <v>15549.5298574548</v>
      </c>
      <c r="D44" s="0" t="n">
        <f aca="false">AVERAGE(B33:B44)</f>
        <v>52166.6666666667</v>
      </c>
      <c r="E44" s="0" t="n">
        <f aca="false">D44-C44</f>
        <v>36617.1368092118</v>
      </c>
      <c r="F44" s="0" t="n">
        <f aca="false">D44-D32</f>
        <v>34350</v>
      </c>
    </row>
    <row r="45" customFormat="false" ht="12.8" hidden="false" customHeight="false" outlineLevel="0" collapsed="false">
      <c r="A45" s="4" t="n">
        <v>38930</v>
      </c>
      <c r="B45" s="5" t="n">
        <v>82000</v>
      </c>
      <c r="C45" s="6" t="n">
        <f aca="false">_xlfn.STDEV.S(B34:B45)</f>
        <v>16194.602542673</v>
      </c>
      <c r="D45" s="0" t="n">
        <f aca="false">AVERAGE(B34:B45)</f>
        <v>56416.6666666667</v>
      </c>
      <c r="E45" s="0" t="n">
        <f aca="false">D45-C45</f>
        <v>40222.0641239936</v>
      </c>
      <c r="F45" s="0" t="n">
        <f aca="false">D45-D33</f>
        <v>36833.3333333333</v>
      </c>
    </row>
    <row r="46" customFormat="false" ht="12.8" hidden="false" customHeight="false" outlineLevel="0" collapsed="false">
      <c r="A46" s="4" t="n">
        <v>38961</v>
      </c>
      <c r="B46" s="5" t="n">
        <v>86000</v>
      </c>
      <c r="C46" s="6" t="n">
        <f aca="false">_xlfn.STDEV.S(B35:B46)</f>
        <v>16452.8711687951</v>
      </c>
      <c r="D46" s="0" t="n">
        <f aca="false">AVERAGE(B35:B46)</f>
        <v>60833.3333333333</v>
      </c>
      <c r="E46" s="0" t="n">
        <f aca="false">D46-C46</f>
        <v>44380.4621645382</v>
      </c>
      <c r="F46" s="0" t="n">
        <f aca="false">D46-D34</f>
        <v>39416.6666666667</v>
      </c>
    </row>
    <row r="47" customFormat="false" ht="12.8" hidden="false" customHeight="false" outlineLevel="0" collapsed="false">
      <c r="A47" s="4" t="n">
        <v>38991</v>
      </c>
      <c r="B47" s="5" t="n">
        <v>90000</v>
      </c>
      <c r="C47" s="6" t="n">
        <f aca="false">_xlfn.STDEV.S(B36:B47)</f>
        <v>16427.9879437132</v>
      </c>
      <c r="D47" s="0" t="n">
        <f aca="false">AVERAGE(B36:B47)</f>
        <v>65333.3333333333</v>
      </c>
      <c r="E47" s="0" t="n">
        <f aca="false">D47-C47</f>
        <v>48905.3453896201</v>
      </c>
      <c r="F47" s="0" t="n">
        <f aca="false">D47-D35</f>
        <v>41916.6666666667</v>
      </c>
    </row>
    <row r="48" customFormat="false" ht="12.8" hidden="false" customHeight="false" outlineLevel="0" collapsed="false">
      <c r="A48" s="4" t="n">
        <v>39022</v>
      </c>
      <c r="B48" s="5" t="n">
        <v>94000</v>
      </c>
      <c r="C48" s="6" t="n">
        <f aca="false">_xlfn.STDEV.S(B37:B48)</f>
        <v>16081.9398046003</v>
      </c>
      <c r="D48" s="0" t="n">
        <f aca="false">AVERAGE(B37:B48)</f>
        <v>69916.6666666667</v>
      </c>
      <c r="E48" s="0" t="n">
        <f aca="false">D48-C48</f>
        <v>53834.7268620664</v>
      </c>
      <c r="F48" s="0" t="n">
        <f aca="false">D48-D36</f>
        <v>44416.6666666667</v>
      </c>
    </row>
    <row r="49" customFormat="false" ht="12.8" hidden="false" customHeight="false" outlineLevel="0" collapsed="false">
      <c r="A49" s="4" t="n">
        <v>39052</v>
      </c>
      <c r="B49" s="5" t="n">
        <v>98000</v>
      </c>
      <c r="C49" s="6" t="n">
        <f aca="false">_xlfn.STDEV.S(B38:B49)</f>
        <v>15893.585517625</v>
      </c>
      <c r="D49" s="0" t="n">
        <f aca="false">AVERAGE(B38:B49)</f>
        <v>74333.3333333333</v>
      </c>
      <c r="E49" s="0" t="n">
        <f aca="false">D49-C49</f>
        <v>58439.7478157083</v>
      </c>
      <c r="F49" s="0" t="n">
        <f aca="false">D49-D37</f>
        <v>46333.3333333333</v>
      </c>
    </row>
    <row r="50" customFormat="false" ht="12.8" hidden="false" customHeight="false" outlineLevel="0" collapsed="false">
      <c r="A50" s="4" t="n">
        <v>39083</v>
      </c>
      <c r="B50" s="5" t="n">
        <v>102000</v>
      </c>
      <c r="C50" s="6" t="n">
        <f aca="false">_xlfn.STDEV.S(B39:B50)</f>
        <v>15744.1667889663</v>
      </c>
      <c r="D50" s="0" t="n">
        <f aca="false">AVERAGE(B39:B50)</f>
        <v>78666.6666666667</v>
      </c>
      <c r="E50" s="0" t="n">
        <f aca="false">D50-C50</f>
        <v>62922.4998777004</v>
      </c>
      <c r="F50" s="0" t="n">
        <f aca="false">D50-D38</f>
        <v>47916.6666666667</v>
      </c>
    </row>
    <row r="51" customFormat="false" ht="12.8" hidden="false" customHeight="false" outlineLevel="0" collapsed="false">
      <c r="A51" s="4" t="n">
        <v>39114</v>
      </c>
      <c r="B51" s="5" t="n">
        <v>106000</v>
      </c>
      <c r="C51" s="6" t="n">
        <f aca="false">_xlfn.STDEV.S(B40:B51)</f>
        <v>15658.0408233036</v>
      </c>
      <c r="D51" s="0" t="n">
        <f aca="false">AVERAGE(B40:B51)</f>
        <v>82916.6666666667</v>
      </c>
      <c r="E51" s="0" t="n">
        <f aca="false">D51-C51</f>
        <v>67258.6258433631</v>
      </c>
      <c r="F51" s="0" t="n">
        <f aca="false">D51-D39</f>
        <v>49083.3333333333</v>
      </c>
    </row>
    <row r="52" customFormat="false" ht="12.8" hidden="false" customHeight="false" outlineLevel="0" collapsed="false">
      <c r="A52" s="4" t="n">
        <v>39142</v>
      </c>
      <c r="B52" s="5" t="n">
        <v>110000</v>
      </c>
      <c r="C52" s="6" t="n">
        <f aca="false">_xlfn.STDEV.S(B41:B52)</f>
        <v>15496.8227437599</v>
      </c>
      <c r="D52" s="0" t="n">
        <f aca="false">AVERAGE(B41:B52)</f>
        <v>87166.6666666667</v>
      </c>
      <c r="E52" s="0" t="n">
        <f aca="false">D52-C52</f>
        <v>71669.8439229068</v>
      </c>
      <c r="F52" s="0" t="n">
        <f aca="false">D52-D40</f>
        <v>50000</v>
      </c>
    </row>
    <row r="53" customFormat="false" ht="12.8" hidden="false" customHeight="false" outlineLevel="0" collapsed="false">
      <c r="A53" s="4" t="n">
        <v>39173</v>
      </c>
      <c r="B53" s="5" t="n">
        <v>115000</v>
      </c>
      <c r="C53" s="6" t="n">
        <f aca="false">_xlfn.STDEV.S(B42:B53)</f>
        <v>15394.8043183407</v>
      </c>
      <c r="D53" s="0" t="n">
        <f aca="false">AVERAGE(B42:B53)</f>
        <v>91500</v>
      </c>
      <c r="E53" s="0" t="n">
        <f aca="false">D53-C53</f>
        <v>76105.1956816594</v>
      </c>
      <c r="F53" s="0" t="n">
        <f aca="false">D53-D41</f>
        <v>50833.3333333333</v>
      </c>
    </row>
    <row r="54" customFormat="false" ht="12.8" hidden="false" customHeight="false" outlineLevel="0" collapsed="false">
      <c r="A54" s="4" t="n">
        <v>39203</v>
      </c>
      <c r="B54" s="5" t="n">
        <v>120000</v>
      </c>
      <c r="C54" s="6" t="n">
        <f aca="false">_xlfn.STDEV.S(B43:B54)</f>
        <v>15329.4626207974</v>
      </c>
      <c r="D54" s="0" t="n">
        <f aca="false">AVERAGE(B43:B54)</f>
        <v>95916.6666666667</v>
      </c>
      <c r="E54" s="0" t="n">
        <f aca="false">D54-C54</f>
        <v>80587.2040458693</v>
      </c>
      <c r="F54" s="0" t="n">
        <f aca="false">D54-D42</f>
        <v>51583.3333333333</v>
      </c>
    </row>
    <row r="55" customFormat="false" ht="12.8" hidden="false" customHeight="false" outlineLevel="0" collapsed="false">
      <c r="A55" s="4" t="n">
        <v>39234</v>
      </c>
      <c r="B55" s="5" t="n">
        <v>123000</v>
      </c>
      <c r="C55" s="6" t="n">
        <f aca="false">_xlfn.STDEV.S(B44:B55)</f>
        <v>15164.7517938705</v>
      </c>
      <c r="D55" s="0" t="n">
        <f aca="false">AVERAGE(B44:B55)</f>
        <v>100166.666666667</v>
      </c>
      <c r="E55" s="0" t="n">
        <f aca="false">D55-C55</f>
        <v>85001.9148727962</v>
      </c>
      <c r="F55" s="0" t="n">
        <f aca="false">D55-D43</f>
        <v>52000</v>
      </c>
    </row>
    <row r="56" customFormat="false" ht="12.8" hidden="false" customHeight="false" outlineLevel="0" collapsed="false">
      <c r="A56" s="4" t="n">
        <v>39264</v>
      </c>
      <c r="B56" s="5" t="n">
        <v>128000</v>
      </c>
      <c r="C56" s="6" t="n">
        <f aca="false">_xlfn.STDEV.S(B45:B56)</f>
        <v>15060.4841163285</v>
      </c>
      <c r="D56" s="0" t="n">
        <f aca="false">AVERAGE(B45:B56)</f>
        <v>104500</v>
      </c>
      <c r="E56" s="0" t="n">
        <f aca="false">D56-C56</f>
        <v>89439.5158836715</v>
      </c>
      <c r="F56" s="0" t="n">
        <f aca="false">D56-D44</f>
        <v>52333.3333333333</v>
      </c>
    </row>
    <row r="57" customFormat="false" ht="12.8" hidden="false" customHeight="false" outlineLevel="0" collapsed="false">
      <c r="A57" s="4" t="n">
        <v>39295</v>
      </c>
      <c r="B57" s="5" t="n">
        <v>132000</v>
      </c>
      <c r="C57" s="6" t="n">
        <f aca="false">_xlfn.STDEV.S(B46:B57)</f>
        <v>15185.7189690202</v>
      </c>
      <c r="D57" s="0" t="n">
        <f aca="false">AVERAGE(B46:B57)</f>
        <v>108666.666666667</v>
      </c>
      <c r="E57" s="0" t="n">
        <f aca="false">D57-C57</f>
        <v>93480.9476976464</v>
      </c>
      <c r="F57" s="0" t="n">
        <f aca="false">D57-D45</f>
        <v>52250</v>
      </c>
    </row>
    <row r="58" customFormat="false" ht="12.8" hidden="false" customHeight="false" outlineLevel="0" collapsed="false">
      <c r="A58" s="4" t="n">
        <v>39326</v>
      </c>
      <c r="B58" s="5" t="n">
        <v>136000</v>
      </c>
      <c r="C58" s="6" t="n">
        <f aca="false">_xlfn.STDEV.S(B47:B58)</f>
        <v>15260.3665709179</v>
      </c>
      <c r="D58" s="0" t="n">
        <f aca="false">AVERAGE(B47:B58)</f>
        <v>112833.333333333</v>
      </c>
      <c r="E58" s="0" t="n">
        <f aca="false">D58-C58</f>
        <v>97572.9667624155</v>
      </c>
      <c r="F58" s="0" t="n">
        <f aca="false">D58-D46</f>
        <v>52000</v>
      </c>
    </row>
    <row r="59" customFormat="false" ht="12.8" hidden="false" customHeight="false" outlineLevel="0" collapsed="false">
      <c r="A59" s="4" t="n">
        <v>39356</v>
      </c>
      <c r="B59" s="5" t="n">
        <v>139000</v>
      </c>
      <c r="C59" s="6" t="n">
        <f aca="false">_xlfn.STDEV.S(B48:B59)</f>
        <v>15150.5075422535</v>
      </c>
      <c r="D59" s="0" t="n">
        <f aca="false">AVERAGE(B48:B59)</f>
        <v>116916.666666667</v>
      </c>
      <c r="E59" s="0" t="n">
        <f aca="false">D59-C59</f>
        <v>101766.159124413</v>
      </c>
      <c r="F59" s="0" t="n">
        <f aca="false">D59-D47</f>
        <v>51583.3333333333</v>
      </c>
    </row>
    <row r="60" customFormat="false" ht="12.8" hidden="false" customHeight="false" outlineLevel="0" collapsed="false">
      <c r="A60" s="4" t="n">
        <v>39387</v>
      </c>
      <c r="B60" s="5" t="n">
        <v>143000</v>
      </c>
      <c r="C60" s="6" t="n">
        <f aca="false">_xlfn.STDEV.S(B49:B60)</f>
        <v>15015.143870591</v>
      </c>
      <c r="D60" s="0" t="n">
        <f aca="false">AVERAGE(B49:B60)</f>
        <v>121000</v>
      </c>
      <c r="E60" s="0" t="n">
        <f aca="false">D60-C60</f>
        <v>105984.856129409</v>
      </c>
      <c r="F60" s="0" t="n">
        <f aca="false">D60-D48</f>
        <v>51083.3333333333</v>
      </c>
    </row>
    <row r="61" customFormat="false" ht="12.8" hidden="false" customHeight="false" outlineLevel="0" collapsed="false">
      <c r="A61" s="4" t="n">
        <v>39417</v>
      </c>
      <c r="B61" s="5" t="n">
        <v>146000</v>
      </c>
      <c r="C61" s="6" t="n">
        <f aca="false">_xlfn.STDEV.S(B50:B61)</f>
        <v>14721.6599854525</v>
      </c>
      <c r="D61" s="0" t="n">
        <f aca="false">AVERAGE(B50:B61)</f>
        <v>125000</v>
      </c>
      <c r="E61" s="0" t="n">
        <f aca="false">D61-C61</f>
        <v>110278.340014548</v>
      </c>
      <c r="F61" s="0" t="n">
        <f aca="false">D61-D49</f>
        <v>50666.6666666667</v>
      </c>
    </row>
    <row r="62" customFormat="false" ht="12.8" hidden="false" customHeight="false" outlineLevel="0" collapsed="false">
      <c r="A62" s="4" t="n">
        <v>39448</v>
      </c>
      <c r="B62" s="5" t="n">
        <v>150000</v>
      </c>
      <c r="C62" s="6" t="n">
        <f aca="false">_xlfn.STDEV.S(B51:B62)</f>
        <v>14422.205101856</v>
      </c>
      <c r="D62" s="0" t="n">
        <f aca="false">AVERAGE(B51:B62)</f>
        <v>129000</v>
      </c>
      <c r="E62" s="0" t="n">
        <f aca="false">D62-C62</f>
        <v>114577.794898144</v>
      </c>
      <c r="F62" s="0" t="n">
        <f aca="false">D62-D50</f>
        <v>50333.3333333333</v>
      </c>
    </row>
    <row r="63" customFormat="false" ht="12.8" hidden="false" customHeight="false" outlineLevel="0" collapsed="false">
      <c r="A63" s="4" t="n">
        <v>39479</v>
      </c>
      <c r="B63" s="5" t="n">
        <v>154000</v>
      </c>
      <c r="C63" s="6" t="n">
        <f aca="false">_xlfn.STDEV.S(B52:B63)</f>
        <v>14116.3992318412</v>
      </c>
      <c r="D63" s="0" t="n">
        <f aca="false">AVERAGE(B52:B63)</f>
        <v>133000</v>
      </c>
      <c r="E63" s="0" t="n">
        <f aca="false">D63-C63</f>
        <v>118883.600768159</v>
      </c>
      <c r="F63" s="0" t="n">
        <f aca="false">D63-D51</f>
        <v>50083.3333333333</v>
      </c>
    </row>
    <row r="64" customFormat="false" ht="12.8" hidden="false" customHeight="false" outlineLevel="0" collapsed="false">
      <c r="A64" s="4" t="n">
        <v>39508</v>
      </c>
      <c r="B64" s="5" t="n">
        <v>157000</v>
      </c>
      <c r="C64" s="6" t="n">
        <f aca="false">_xlfn.STDEV.S(B53:B64)</f>
        <v>13667.8676486351</v>
      </c>
      <c r="D64" s="0" t="n">
        <f aca="false">AVERAGE(B53:B64)</f>
        <v>136916.666666667</v>
      </c>
      <c r="E64" s="0" t="n">
        <f aca="false">D64-C64</f>
        <v>123248.799018032</v>
      </c>
      <c r="F64" s="0" t="n">
        <f aca="false">D64-D52</f>
        <v>49750</v>
      </c>
    </row>
    <row r="65" customFormat="false" ht="12.8" hidden="false" customHeight="false" outlineLevel="0" collapsed="false">
      <c r="A65" s="4" t="n">
        <v>39539</v>
      </c>
      <c r="B65" s="5" t="n">
        <v>160000</v>
      </c>
      <c r="C65" s="6" t="n">
        <f aca="false">_xlfn.STDEV.S(B54:B65)</f>
        <v>13275.6327247489</v>
      </c>
      <c r="D65" s="0" t="n">
        <f aca="false">AVERAGE(B54:B65)</f>
        <v>140666.666666667</v>
      </c>
      <c r="E65" s="0" t="n">
        <f aca="false">D65-C65</f>
        <v>127391.033941918</v>
      </c>
      <c r="F65" s="0" t="n">
        <f aca="false">D65-D53</f>
        <v>49166.6666666667</v>
      </c>
    </row>
    <row r="66" customFormat="false" ht="12.8" hidden="false" customHeight="false" outlineLevel="0" collapsed="false">
      <c r="A66" s="4" t="n">
        <v>39569</v>
      </c>
      <c r="B66" s="5" t="n">
        <v>163000</v>
      </c>
      <c r="C66" s="6" t="n">
        <f aca="false">_xlfn.STDEV.S(B55:B66)</f>
        <v>12990.3810567666</v>
      </c>
      <c r="D66" s="0" t="n">
        <f aca="false">AVERAGE(B55:B66)</f>
        <v>144250</v>
      </c>
      <c r="E66" s="0" t="n">
        <f aca="false">D66-C66</f>
        <v>131259.618943233</v>
      </c>
      <c r="F66" s="0" t="n">
        <f aca="false">D66-D54</f>
        <v>48333.3333333333</v>
      </c>
    </row>
    <row r="67" customFormat="false" ht="12.8" hidden="false" customHeight="false" outlineLevel="0" collapsed="false">
      <c r="A67" s="4" t="n">
        <v>39600</v>
      </c>
      <c r="B67" s="5" t="n">
        <v>166000</v>
      </c>
      <c r="C67" s="6" t="n">
        <f aca="false">_xlfn.STDEV.S(B56:B67)</f>
        <v>12517.8660200918</v>
      </c>
      <c r="D67" s="0" t="n">
        <f aca="false">AVERAGE(B56:B67)</f>
        <v>147833.333333333</v>
      </c>
      <c r="E67" s="0" t="n">
        <f aca="false">D67-C67</f>
        <v>135315.467313242</v>
      </c>
      <c r="F67" s="0" t="n">
        <f aca="false">D67-D55</f>
        <v>47666.6666666667</v>
      </c>
    </row>
    <row r="68" customFormat="false" ht="12.8" hidden="false" customHeight="false" outlineLevel="0" collapsed="false">
      <c r="A68" s="4" t="n">
        <v>39630</v>
      </c>
      <c r="B68" s="5" t="n">
        <v>170000</v>
      </c>
      <c r="C68" s="6" t="n">
        <f aca="false">_xlfn.STDEV.S(B57:B68)</f>
        <v>12338.6556902454</v>
      </c>
      <c r="D68" s="0" t="n">
        <f aca="false">AVERAGE(B57:B68)</f>
        <v>151333.333333333</v>
      </c>
      <c r="E68" s="0" t="n">
        <f aca="false">D68-C68</f>
        <v>138994.677643088</v>
      </c>
      <c r="F68" s="0" t="n">
        <f aca="false">D68-D56</f>
        <v>46833.3333333333</v>
      </c>
    </row>
    <row r="69" customFormat="false" ht="12.8" hidden="false" customHeight="false" outlineLevel="0" collapsed="false">
      <c r="A69" s="4" t="n">
        <v>39661</v>
      </c>
      <c r="B69" s="5" t="n">
        <v>174000</v>
      </c>
      <c r="C69" s="6" t="n">
        <f aca="false">_xlfn.STDEV.S(B58:B69)</f>
        <v>12312.8412889171</v>
      </c>
      <c r="D69" s="0" t="n">
        <f aca="false">AVERAGE(B58:B69)</f>
        <v>154833.333333333</v>
      </c>
      <c r="E69" s="0" t="n">
        <f aca="false">D69-C69</f>
        <v>142520.492044416</v>
      </c>
      <c r="F69" s="0" t="n">
        <f aca="false">D69-D57</f>
        <v>46166.6666666667</v>
      </c>
    </row>
    <row r="70" customFormat="false" ht="12.8" hidden="false" customHeight="false" outlineLevel="0" collapsed="false">
      <c r="A70" s="4" t="n">
        <v>39692</v>
      </c>
      <c r="B70" s="5" t="n">
        <v>177000</v>
      </c>
      <c r="C70" s="6" t="n">
        <f aca="false">_xlfn.STDEV.S(B59:B70)</f>
        <v>12300.2217274915</v>
      </c>
      <c r="D70" s="0" t="n">
        <f aca="false">AVERAGE(B59:B70)</f>
        <v>158250</v>
      </c>
      <c r="E70" s="0" t="n">
        <f aca="false">D70-C70</f>
        <v>145949.778272508</v>
      </c>
      <c r="F70" s="0" t="n">
        <f aca="false">D70-D58</f>
        <v>45416.6666666667</v>
      </c>
    </row>
    <row r="71" customFormat="false" ht="12.8" hidden="false" customHeight="false" outlineLevel="0" collapsed="false">
      <c r="A71" s="4" t="n">
        <v>39722</v>
      </c>
      <c r="B71" s="5" t="n">
        <v>181000</v>
      </c>
      <c r="C71" s="6" t="n">
        <f aca="false">_xlfn.STDEV.S(B60:B71)</f>
        <v>12300.2217274915</v>
      </c>
      <c r="D71" s="0" t="n">
        <f aca="false">AVERAGE(B60:B71)</f>
        <v>161750</v>
      </c>
      <c r="E71" s="0" t="n">
        <f aca="false">D71-C71</f>
        <v>149449.778272508</v>
      </c>
      <c r="F71" s="0" t="n">
        <f aca="false">D71-D59</f>
        <v>44833.3333333333</v>
      </c>
    </row>
    <row r="72" customFormat="false" ht="12.8" hidden="false" customHeight="false" outlineLevel="0" collapsed="false">
      <c r="A72" s="4" t="n">
        <v>39753</v>
      </c>
      <c r="B72" s="5" t="n">
        <v>184000</v>
      </c>
      <c r="C72" s="6" t="n">
        <f aca="false">_xlfn.STDEV.S(B61:B72)</f>
        <v>12312.8412889171</v>
      </c>
      <c r="D72" s="0" t="n">
        <f aca="false">AVERAGE(B61:B72)</f>
        <v>165166.666666667</v>
      </c>
      <c r="E72" s="0" t="n">
        <f aca="false">D72-C72</f>
        <v>152853.82537775</v>
      </c>
      <c r="F72" s="0" t="n">
        <f aca="false">D72-D60</f>
        <v>44166.6666666667</v>
      </c>
    </row>
    <row r="73" customFormat="false" ht="12.8" hidden="false" customHeight="false" outlineLevel="0" collapsed="false">
      <c r="A73" s="4" t="n">
        <v>39783</v>
      </c>
      <c r="B73" s="5" t="n">
        <v>187000</v>
      </c>
      <c r="C73" s="6" t="n">
        <f aca="false">_xlfn.STDEV.S(B62:B73)</f>
        <v>12198.7952708702</v>
      </c>
      <c r="D73" s="0" t="n">
        <f aca="false">AVERAGE(B62:B73)</f>
        <v>168583.333333333</v>
      </c>
      <c r="E73" s="0" t="n">
        <f aca="false">D73-C73</f>
        <v>156384.538062463</v>
      </c>
      <c r="F73" s="0" t="n">
        <f aca="false">D73-D61</f>
        <v>43583.3333333333</v>
      </c>
    </row>
    <row r="74" customFormat="false" ht="12.8" hidden="false" customHeight="false" outlineLevel="0" collapsed="false">
      <c r="A74" s="4" t="n">
        <v>39814</v>
      </c>
      <c r="B74" s="5" t="n">
        <v>191000</v>
      </c>
      <c r="C74" s="6" t="n">
        <f aca="false">_xlfn.STDEV.S(B63:B74)</f>
        <v>12262.2851199781</v>
      </c>
      <c r="D74" s="0" t="n">
        <f aca="false">AVERAGE(B63:B74)</f>
        <v>172000</v>
      </c>
      <c r="E74" s="0" t="n">
        <f aca="false">D74-C74</f>
        <v>159737.714880022</v>
      </c>
      <c r="F74" s="0" t="n">
        <f aca="false">D74-D62</f>
        <v>43000</v>
      </c>
    </row>
    <row r="75" customFormat="false" ht="12.8" hidden="false" customHeight="false" outlineLevel="0" collapsed="false">
      <c r="A75" s="4" t="n">
        <v>39845</v>
      </c>
      <c r="B75" s="5" t="n">
        <v>194000</v>
      </c>
      <c r="C75" s="6" t="n">
        <f aca="false">_xlfn.STDEV.S(B64:B75)</f>
        <v>12360.7394110498</v>
      </c>
      <c r="D75" s="0" t="n">
        <f aca="false">AVERAGE(B64:B75)</f>
        <v>175333.333333333</v>
      </c>
      <c r="E75" s="0" t="n">
        <f aca="false">D75-C75</f>
        <v>162972.593922284</v>
      </c>
      <c r="F75" s="0" t="n">
        <f aca="false">D75-D63</f>
        <v>42333.3333333333</v>
      </c>
    </row>
    <row r="76" customFormat="false" ht="12.8" hidden="false" customHeight="false" outlineLevel="0" collapsed="false">
      <c r="A76" s="4" t="n">
        <v>39873</v>
      </c>
      <c r="B76" s="5" t="n">
        <v>197000</v>
      </c>
      <c r="C76" s="6" t="n">
        <f aca="false">_xlfn.STDEV.S(B65:B76)</f>
        <v>12360.7394110498</v>
      </c>
      <c r="D76" s="0" t="n">
        <f aca="false">AVERAGE(B65:B76)</f>
        <v>178666.666666667</v>
      </c>
      <c r="E76" s="0" t="n">
        <f aca="false">D76-C76</f>
        <v>166305.927255617</v>
      </c>
      <c r="F76" s="0" t="n">
        <f aca="false">D76-D64</f>
        <v>41750</v>
      </c>
    </row>
    <row r="77" customFormat="false" ht="12.8" hidden="false" customHeight="false" outlineLevel="0" collapsed="false">
      <c r="A77" s="4" t="n">
        <v>39904</v>
      </c>
      <c r="B77" s="5" t="n">
        <v>201000</v>
      </c>
      <c r="C77" s="6" t="n">
        <f aca="false">_xlfn.STDEV.S(B66:B77)</f>
        <v>12398.3747713036</v>
      </c>
      <c r="D77" s="0" t="n">
        <f aca="false">AVERAGE(B66:B77)</f>
        <v>182083.333333333</v>
      </c>
      <c r="E77" s="0" t="n">
        <f aca="false">D77-C77</f>
        <v>169684.95856203</v>
      </c>
      <c r="F77" s="0" t="n">
        <f aca="false">D77-D65</f>
        <v>41416.6666666667</v>
      </c>
    </row>
    <row r="78" customFormat="false" ht="12.8" hidden="false" customHeight="false" outlineLevel="0" collapsed="false">
      <c r="A78" s="4" t="n">
        <v>39934</v>
      </c>
      <c r="B78" s="5" t="n">
        <v>206000</v>
      </c>
      <c r="C78" s="6" t="n">
        <f aca="false">_xlfn.STDEV.S(B67:B78)</f>
        <v>12593.8898123678</v>
      </c>
      <c r="D78" s="0" t="n">
        <f aca="false">AVERAGE(B67:B78)</f>
        <v>185666.666666667</v>
      </c>
      <c r="E78" s="0" t="n">
        <f aca="false">D78-C78</f>
        <v>173072.776854299</v>
      </c>
      <c r="F78" s="0" t="n">
        <f aca="false">D78-D66</f>
        <v>41416.6666666667</v>
      </c>
    </row>
    <row r="79" customFormat="false" ht="12.8" hidden="false" customHeight="false" outlineLevel="0" collapsed="false">
      <c r="A79" s="4" t="n">
        <v>39965</v>
      </c>
      <c r="B79" s="5" t="n">
        <v>209000</v>
      </c>
      <c r="C79" s="6" t="n">
        <f aca="false">_xlfn.STDEV.S(B68:B79)</f>
        <v>12606.8163380696</v>
      </c>
      <c r="D79" s="0" t="n">
        <f aca="false">AVERAGE(B68:B79)</f>
        <v>189250</v>
      </c>
      <c r="E79" s="0" t="n">
        <f aca="false">D79-C79</f>
        <v>176643.18366193</v>
      </c>
      <c r="F79" s="0" t="n">
        <f aca="false">D79-D67</f>
        <v>41416.6666666667</v>
      </c>
    </row>
    <row r="80" customFormat="false" ht="12.8" hidden="false" customHeight="false" outlineLevel="0" collapsed="false">
      <c r="A80" s="4" t="n">
        <v>39995</v>
      </c>
      <c r="B80" s="5" t="n">
        <v>212000</v>
      </c>
      <c r="C80" s="6" t="n">
        <f aca="false">_xlfn.STDEV.S(B69:B80)</f>
        <v>12606.8163380696</v>
      </c>
      <c r="D80" s="0" t="n">
        <f aca="false">AVERAGE(B69:B80)</f>
        <v>192750</v>
      </c>
      <c r="E80" s="0" t="n">
        <f aca="false">D80-C80</f>
        <v>180143.18366193</v>
      </c>
      <c r="F80" s="0" t="n">
        <f aca="false">D80-D68</f>
        <v>41416.6666666667</v>
      </c>
    </row>
    <row r="81" customFormat="false" ht="12.8" hidden="false" customHeight="false" outlineLevel="0" collapsed="false">
      <c r="A81" s="4" t="n">
        <v>40026</v>
      </c>
      <c r="B81" s="5" t="n">
        <v>215000</v>
      </c>
      <c r="C81" s="6" t="n">
        <f aca="false">_xlfn.STDEV.S(B70:B81)</f>
        <v>12619.1292981102</v>
      </c>
      <c r="D81" s="0" t="n">
        <f aca="false">AVERAGE(B70:B81)</f>
        <v>196166.666666667</v>
      </c>
      <c r="E81" s="0" t="n">
        <f aca="false">D81-C81</f>
        <v>183547.537368556</v>
      </c>
      <c r="F81" s="0" t="n">
        <f aca="false">D81-D69</f>
        <v>41333.3333333333</v>
      </c>
    </row>
    <row r="82" customFormat="false" ht="12.8" hidden="false" customHeight="false" outlineLevel="0" collapsed="false">
      <c r="A82" s="4" t="n">
        <v>40057</v>
      </c>
      <c r="B82" s="5" t="n">
        <v>218000</v>
      </c>
      <c r="C82" s="6" t="n">
        <f aca="false">_xlfn.STDEV.S(B71:B82)</f>
        <v>12507.8763064307</v>
      </c>
      <c r="D82" s="0" t="n">
        <f aca="false">AVERAGE(B71:B82)</f>
        <v>199583.333333333</v>
      </c>
      <c r="E82" s="0" t="n">
        <f aca="false">D82-C82</f>
        <v>187075.457026903</v>
      </c>
      <c r="F82" s="0" t="n">
        <f aca="false">D82-D70</f>
        <v>41333.3333333333</v>
      </c>
    </row>
    <row r="83" customFormat="false" ht="12.8" hidden="false" customHeight="false" outlineLevel="0" collapsed="false">
      <c r="A83" s="4" t="n">
        <v>40087</v>
      </c>
      <c r="B83" s="5" t="n">
        <v>221000</v>
      </c>
      <c r="C83" s="6" t="n">
        <f aca="false">_xlfn.STDEV.S(B72:B83)</f>
        <v>12434.9824237426</v>
      </c>
      <c r="D83" s="0" t="n">
        <f aca="false">AVERAGE(B72:B83)</f>
        <v>202916.666666667</v>
      </c>
      <c r="E83" s="0" t="n">
        <f aca="false">D83-C83</f>
        <v>190481.684242924</v>
      </c>
      <c r="F83" s="0" t="n">
        <f aca="false">D83-D71</f>
        <v>41166.6666666667</v>
      </c>
    </row>
    <row r="84" customFormat="false" ht="12.8" hidden="false" customHeight="false" outlineLevel="0" collapsed="false">
      <c r="A84" s="4" t="n">
        <v>40118</v>
      </c>
      <c r="B84" s="5" t="n">
        <v>224000</v>
      </c>
      <c r="C84" s="6" t="n">
        <f aca="false">_xlfn.STDEV.S(B73:B84)</f>
        <v>12263.2117993764</v>
      </c>
      <c r="D84" s="0" t="n">
        <f aca="false">AVERAGE(B73:B84)</f>
        <v>206250</v>
      </c>
      <c r="E84" s="0" t="n">
        <f aca="false">D84-C84</f>
        <v>193986.788200624</v>
      </c>
      <c r="F84" s="0" t="n">
        <f aca="false">D84-D72</f>
        <v>41083.3333333333</v>
      </c>
    </row>
    <row r="85" customFormat="false" ht="12.8" hidden="false" customHeight="false" outlineLevel="0" collapsed="false">
      <c r="A85" s="4" t="n">
        <v>40148</v>
      </c>
      <c r="B85" s="5" t="n">
        <v>227000</v>
      </c>
      <c r="C85" s="6" t="n">
        <f aca="false">_xlfn.STDEV.S(B74:B85)</f>
        <v>11988.3150179538</v>
      </c>
      <c r="D85" s="0" t="n">
        <f aca="false">AVERAGE(B74:B85)</f>
        <v>209583.333333333</v>
      </c>
      <c r="E85" s="0" t="n">
        <f aca="false">D85-C85</f>
        <v>197595.01831538</v>
      </c>
      <c r="F85" s="0" t="n">
        <f aca="false">D85-D73</f>
        <v>41000</v>
      </c>
    </row>
    <row r="86" customFormat="false" ht="12.8" hidden="false" customHeight="false" outlineLevel="0" collapsed="false">
      <c r="A86" s="4" t="n">
        <v>40179</v>
      </c>
      <c r="B86" s="5" t="n">
        <v>230000</v>
      </c>
      <c r="C86" s="6" t="n">
        <f aca="false">_xlfn.STDEV.S(B75:B86)</f>
        <v>11776.9677632644</v>
      </c>
      <c r="D86" s="0" t="n">
        <f aca="false">AVERAGE(B75:B86)</f>
        <v>212833.333333333</v>
      </c>
      <c r="E86" s="0" t="n">
        <f aca="false">D86-C86</f>
        <v>201056.365570069</v>
      </c>
      <c r="F86" s="0" t="n">
        <f aca="false">D86-D74</f>
        <v>40833.3333333333</v>
      </c>
    </row>
    <row r="87" customFormat="false" ht="12.8" hidden="false" customHeight="false" outlineLevel="0" collapsed="false">
      <c r="A87" s="4" t="n">
        <v>40210</v>
      </c>
      <c r="B87" s="5" t="n">
        <v>233000</v>
      </c>
      <c r="C87" s="6" t="n">
        <f aca="false">_xlfn.STDEV.S(B76:B87)</f>
        <v>11484.838490441</v>
      </c>
      <c r="D87" s="0" t="n">
        <f aca="false">AVERAGE(B76:B87)</f>
        <v>216083.333333333</v>
      </c>
      <c r="E87" s="0" t="n">
        <f aca="false">D87-C87</f>
        <v>204598.494842892</v>
      </c>
      <c r="F87" s="0" t="n">
        <f aca="false">D87-D75</f>
        <v>40750</v>
      </c>
    </row>
    <row r="88" customFormat="false" ht="12.8" hidden="false" customHeight="false" outlineLevel="0" collapsed="false">
      <c r="A88" s="4" t="n">
        <v>40238</v>
      </c>
      <c r="B88" s="5" t="n">
        <v>236000</v>
      </c>
      <c r="C88" s="6" t="n">
        <f aca="false">_xlfn.STDEV.S(B77:B88)</f>
        <v>11105.5541659718</v>
      </c>
      <c r="D88" s="0" t="n">
        <f aca="false">AVERAGE(B77:B88)</f>
        <v>219333.333333333</v>
      </c>
      <c r="E88" s="0" t="n">
        <f aca="false">D88-C88</f>
        <v>208227.779167362</v>
      </c>
      <c r="F88" s="0" t="n">
        <f aca="false">D88-D76</f>
        <v>40666.6666666667</v>
      </c>
    </row>
    <row r="89" customFormat="false" ht="12.8" hidden="false" customHeight="false" outlineLevel="0" collapsed="false">
      <c r="A89" s="4" t="n">
        <v>40269</v>
      </c>
      <c r="B89" s="5" t="n">
        <v>239000</v>
      </c>
      <c r="C89" s="6" t="n">
        <f aca="false">_xlfn.STDEV.S(B78:B89)</f>
        <v>10816.653826392</v>
      </c>
      <c r="D89" s="0" t="n">
        <f aca="false">AVERAGE(B78:B89)</f>
        <v>222500</v>
      </c>
      <c r="E89" s="0" t="n">
        <f aca="false">D89-C89</f>
        <v>211683.346173608</v>
      </c>
      <c r="F89" s="0" t="n">
        <f aca="false">D89-D77</f>
        <v>40416.6666666667</v>
      </c>
    </row>
    <row r="90" customFormat="false" ht="12.8" hidden="false" customHeight="false" outlineLevel="0" collapsed="false">
      <c r="A90" s="4" t="n">
        <v>40299</v>
      </c>
      <c r="B90" s="5" t="n">
        <v>243000</v>
      </c>
      <c r="C90" s="6" t="n">
        <f aca="false">_xlfn.STDEV.S(B79:B90)</f>
        <v>10958.2541188518</v>
      </c>
      <c r="D90" s="0" t="n">
        <f aca="false">AVERAGE(B79:B90)</f>
        <v>225583.333333333</v>
      </c>
      <c r="E90" s="0" t="n">
        <f aca="false">D90-C90</f>
        <v>214625.079214481</v>
      </c>
      <c r="F90" s="0" t="n">
        <f aca="false">D90-D78</f>
        <v>39916.6666666667</v>
      </c>
    </row>
    <row r="91" customFormat="false" ht="12.8" hidden="false" customHeight="false" outlineLevel="0" collapsed="false">
      <c r="A91" s="4" t="n">
        <v>40330</v>
      </c>
      <c r="B91" s="5" t="n">
        <v>246000</v>
      </c>
      <c r="C91" s="6" t="n">
        <f aca="false">_xlfn.STDEV.S(B80:B91)</f>
        <v>11072.7621037418</v>
      </c>
      <c r="D91" s="0" t="n">
        <f aca="false">AVERAGE(B80:B91)</f>
        <v>228666.666666667</v>
      </c>
      <c r="E91" s="0" t="n">
        <f aca="false">D91-C91</f>
        <v>217593.904562925</v>
      </c>
      <c r="F91" s="0" t="n">
        <f aca="false">D91-D79</f>
        <v>39416.6666666667</v>
      </c>
    </row>
    <row r="92" customFormat="false" ht="12.8" hidden="false" customHeight="false" outlineLevel="0" collapsed="false">
      <c r="A92" s="4" t="n">
        <v>40360</v>
      </c>
      <c r="B92" s="5" t="n">
        <v>248000</v>
      </c>
      <c r="C92" s="6" t="n">
        <f aca="false">_xlfn.STDEV.S(B81:B92)</f>
        <v>11023.3911077831</v>
      </c>
      <c r="D92" s="0" t="n">
        <f aca="false">AVERAGE(B81:B92)</f>
        <v>231666.666666667</v>
      </c>
      <c r="E92" s="0" t="n">
        <f aca="false">D92-C92</f>
        <v>220643.275558884</v>
      </c>
      <c r="F92" s="0" t="n">
        <f aca="false">D92-D80</f>
        <v>38916.6666666667</v>
      </c>
    </row>
    <row r="93" customFormat="false" ht="12.8" hidden="false" customHeight="false" outlineLevel="0" collapsed="false">
      <c r="A93" s="4" t="n">
        <v>40391</v>
      </c>
      <c r="B93" s="5" t="n">
        <v>251000</v>
      </c>
      <c r="C93" s="6" t="n">
        <f aca="false">_xlfn.STDEV.S(B82:B93)</f>
        <v>10973.7979945068</v>
      </c>
      <c r="D93" s="0" t="n">
        <f aca="false">AVERAGE(B82:B93)</f>
        <v>234666.666666667</v>
      </c>
      <c r="E93" s="0" t="n">
        <f aca="false">D93-C93</f>
        <v>223692.86867216</v>
      </c>
      <c r="F93" s="0" t="n">
        <f aca="false">D93-D81</f>
        <v>38500</v>
      </c>
    </row>
    <row r="94" customFormat="false" ht="12.8" hidden="false" customHeight="false" outlineLevel="0" collapsed="false">
      <c r="A94" s="4" t="n">
        <v>40422</v>
      </c>
      <c r="B94" s="5" t="n">
        <v>254000</v>
      </c>
      <c r="C94" s="6" t="n">
        <f aca="false">_xlfn.STDEV.S(B83:B94)</f>
        <v>10923.9797387826</v>
      </c>
      <c r="D94" s="0" t="n">
        <f aca="false">AVERAGE(B83:B94)</f>
        <v>237666.666666667</v>
      </c>
      <c r="E94" s="0" t="n">
        <f aca="false">D94-C94</f>
        <v>226742.686927884</v>
      </c>
      <c r="F94" s="0" t="n">
        <f aca="false">D94-D82</f>
        <v>38083.3333333333</v>
      </c>
    </row>
    <row r="95" customFormat="false" ht="12.8" hidden="false" customHeight="false" outlineLevel="0" collapsed="false">
      <c r="A95" s="4" t="n">
        <v>40452</v>
      </c>
      <c r="B95" s="5" t="n">
        <v>257000</v>
      </c>
      <c r="C95" s="6" t="n">
        <f aca="false">_xlfn.STDEV.S(B84:B95)</f>
        <v>10873.9332461821</v>
      </c>
      <c r="D95" s="0" t="n">
        <f aca="false">AVERAGE(B84:B95)</f>
        <v>240666.666666667</v>
      </c>
      <c r="E95" s="0" t="n">
        <f aca="false">D95-C95</f>
        <v>229792.733420485</v>
      </c>
      <c r="F95" s="0" t="n">
        <f aca="false">D95-D83</f>
        <v>37750</v>
      </c>
    </row>
    <row r="96" customFormat="false" ht="12.8" hidden="false" customHeight="false" outlineLevel="0" collapsed="false">
      <c r="A96" s="4" t="n">
        <v>40483</v>
      </c>
      <c r="B96" s="5" t="n">
        <v>350000</v>
      </c>
      <c r="C96" s="6" t="n">
        <f aca="false">_xlfn.STDEV.S(B85:B96)</f>
        <v>32548.7978645025</v>
      </c>
      <c r="D96" s="0" t="n">
        <f aca="false">AVERAGE(B85:B96)</f>
        <v>251166.666666667</v>
      </c>
      <c r="E96" s="0" t="n">
        <f aca="false">D96-C96</f>
        <v>218617.868802164</v>
      </c>
      <c r="F96" s="0" t="n">
        <f aca="false">D96-D84</f>
        <v>44916.6666666667</v>
      </c>
    </row>
    <row r="97" customFormat="false" ht="12.8" hidden="false" customHeight="false" outlineLevel="0" collapsed="false">
      <c r="A97" s="4" t="n">
        <v>40513</v>
      </c>
      <c r="B97" s="5" t="n">
        <v>359000</v>
      </c>
      <c r="C97" s="6" t="n">
        <f aca="false">_xlfn.STDEV.S(B86:B97)</f>
        <v>43947.9719944418</v>
      </c>
      <c r="D97" s="0" t="n">
        <f aca="false">AVERAGE(B86:B97)</f>
        <v>262166.666666667</v>
      </c>
      <c r="E97" s="0" t="n">
        <f aca="false">D97-C97</f>
        <v>218218.694672225</v>
      </c>
      <c r="F97" s="0" t="n">
        <f aca="false">D97-D85</f>
        <v>52583.3333333333</v>
      </c>
    </row>
    <row r="98" customFormat="false" ht="12.8" hidden="false" customHeight="false" outlineLevel="0" collapsed="false">
      <c r="A98" s="4" t="n">
        <v>40544</v>
      </c>
      <c r="B98" s="5" t="n">
        <v>362000</v>
      </c>
      <c r="C98" s="6" t="n">
        <f aca="false">_xlfn.STDEV.S(B87:B98)</f>
        <v>51102.0962625237</v>
      </c>
      <c r="D98" s="0" t="n">
        <f aca="false">AVERAGE(B87:B98)</f>
        <v>273166.666666667</v>
      </c>
      <c r="E98" s="0" t="n">
        <f aca="false">D98-C98</f>
        <v>222064.570404143</v>
      </c>
      <c r="F98" s="0" t="n">
        <f aca="false">D98-D86</f>
        <v>60333.3333333333</v>
      </c>
    </row>
    <row r="99" customFormat="false" ht="12.8" hidden="false" customHeight="false" outlineLevel="0" collapsed="false">
      <c r="A99" s="4" t="n">
        <v>40575</v>
      </c>
      <c r="B99" s="5" t="n">
        <v>364000</v>
      </c>
      <c r="C99" s="6" t="n">
        <f aca="false">_xlfn.STDEV.S(B88:B99)</f>
        <v>55541.0713441918</v>
      </c>
      <c r="D99" s="0" t="n">
        <f aca="false">AVERAGE(B88:B99)</f>
        <v>284083.333333333</v>
      </c>
      <c r="E99" s="0" t="n">
        <f aca="false">D99-C99</f>
        <v>228542.261989142</v>
      </c>
      <c r="F99" s="0" t="n">
        <f aca="false">D99-D87</f>
        <v>68000</v>
      </c>
    </row>
    <row r="100" customFormat="false" ht="12.8" hidden="false" customHeight="false" outlineLevel="0" collapsed="false">
      <c r="A100" s="4" t="n">
        <v>40603</v>
      </c>
      <c r="B100" s="5" t="n">
        <v>367000</v>
      </c>
      <c r="C100" s="6" t="n">
        <f aca="false">_xlfn.STDEV.S(B89:B100)</f>
        <v>58048.5690059313</v>
      </c>
      <c r="D100" s="0" t="n">
        <f aca="false">AVERAGE(B89:B100)</f>
        <v>295000</v>
      </c>
      <c r="E100" s="0" t="n">
        <f aca="false">D100-C100</f>
        <v>236951.430994069</v>
      </c>
      <c r="F100" s="0" t="n">
        <f aca="false">D100-D88</f>
        <v>75666.6666666667</v>
      </c>
    </row>
    <row r="101" customFormat="false" ht="12.8" hidden="false" customHeight="false" outlineLevel="0" collapsed="false">
      <c r="A101" s="4" t="n">
        <v>40634</v>
      </c>
      <c r="B101" s="5" t="n">
        <v>369000</v>
      </c>
      <c r="C101" s="6" t="n">
        <f aca="false">_xlfn.STDEV.S(B90:B101)</f>
        <v>58773.5768295017</v>
      </c>
      <c r="D101" s="0" t="n">
        <f aca="false">AVERAGE(B90:B101)</f>
        <v>305833.333333333</v>
      </c>
      <c r="E101" s="0" t="n">
        <f aca="false">D101-C101</f>
        <v>247059.756503832</v>
      </c>
      <c r="F101" s="0" t="n">
        <f aca="false">D101-D89</f>
        <v>83333.3333333333</v>
      </c>
    </row>
    <row r="102" customFormat="false" ht="12.8" hidden="false" customHeight="false" outlineLevel="0" collapsed="false">
      <c r="A102" s="4" t="n">
        <v>40664</v>
      </c>
      <c r="B102" s="5" t="n">
        <v>371000</v>
      </c>
      <c r="C102" s="6" t="n">
        <f aca="false">_xlfn.STDEV.S(B91:B102)</f>
        <v>57942.7617253755</v>
      </c>
      <c r="D102" s="0" t="n">
        <f aca="false">AVERAGE(B91:B102)</f>
        <v>316500</v>
      </c>
      <c r="E102" s="0" t="n">
        <f aca="false">D102-C102</f>
        <v>258557.238274625</v>
      </c>
      <c r="F102" s="0" t="n">
        <f aca="false">D102-D90</f>
        <v>90916.6666666667</v>
      </c>
    </row>
    <row r="103" customFormat="false" ht="12.8" hidden="false" customHeight="false" outlineLevel="0" collapsed="false">
      <c r="A103" s="4" t="n">
        <v>40695</v>
      </c>
      <c r="B103" s="5" t="n">
        <v>374000</v>
      </c>
      <c r="C103" s="6" t="n">
        <f aca="false">_xlfn.STDEV.S(B92:B103)</f>
        <v>55515.4906037018</v>
      </c>
      <c r="D103" s="0" t="n">
        <f aca="false">AVERAGE(B92:B103)</f>
        <v>327166.666666667</v>
      </c>
      <c r="E103" s="0" t="n">
        <f aca="false">D103-C103</f>
        <v>271651.176062965</v>
      </c>
      <c r="F103" s="0" t="n">
        <f aca="false">D103-D91</f>
        <v>98500</v>
      </c>
    </row>
    <row r="104" customFormat="false" ht="12.8" hidden="false" customHeight="false" outlineLevel="0" collapsed="false">
      <c r="A104" s="4" t="n">
        <v>40725</v>
      </c>
      <c r="B104" s="5" t="n">
        <v>377000</v>
      </c>
      <c r="C104" s="6" t="n">
        <f aca="false">_xlfn.STDEV.S(B93:B104)</f>
        <v>51106.7658451551</v>
      </c>
      <c r="D104" s="0" t="n">
        <f aca="false">AVERAGE(B93:B104)</f>
        <v>337916.666666667</v>
      </c>
      <c r="E104" s="0" t="n">
        <f aca="false">D104-C104</f>
        <v>286809.900821512</v>
      </c>
      <c r="F104" s="0" t="n">
        <f aca="false">D104-D92</f>
        <v>106250</v>
      </c>
    </row>
    <row r="105" customFormat="false" ht="12.8" hidden="false" customHeight="false" outlineLevel="0" collapsed="false">
      <c r="A105" s="4" t="n">
        <v>40756</v>
      </c>
      <c r="B105" s="5" t="n">
        <v>379000</v>
      </c>
      <c r="C105" s="6" t="n">
        <f aca="false">_xlfn.STDEV.S(B94:B105)</f>
        <v>44209.1276740106</v>
      </c>
      <c r="D105" s="0" t="n">
        <f aca="false">AVERAGE(B94:B105)</f>
        <v>348583.333333333</v>
      </c>
      <c r="E105" s="0" t="n">
        <f aca="false">D105-C105</f>
        <v>304374.205659323</v>
      </c>
      <c r="F105" s="0" t="n">
        <f aca="false">D105-D93</f>
        <v>113916.666666667</v>
      </c>
    </row>
    <row r="106" customFormat="false" ht="12.8" hidden="false" customHeight="false" outlineLevel="0" collapsed="false">
      <c r="A106" s="4" t="n">
        <v>40787</v>
      </c>
      <c r="B106" s="5" t="n">
        <v>382000</v>
      </c>
      <c r="C106" s="6" t="n">
        <f aca="false">_xlfn.STDEV.S(B95:B106)</f>
        <v>33445.0023444188</v>
      </c>
      <c r="D106" s="0" t="n">
        <f aca="false">AVERAGE(B95:B106)</f>
        <v>359250</v>
      </c>
      <c r="E106" s="0" t="n">
        <f aca="false">D106-C106</f>
        <v>325804.997655581</v>
      </c>
      <c r="F106" s="0" t="n">
        <f aca="false">D106-D94</f>
        <v>121583.333333333</v>
      </c>
    </row>
    <row r="107" customFormat="false" ht="12.8" hidden="false" customHeight="false" outlineLevel="0" collapsed="false">
      <c r="A107" s="4" t="n">
        <v>40817</v>
      </c>
      <c r="B107" s="5" t="n">
        <v>384000</v>
      </c>
      <c r="C107" s="6" t="n">
        <f aca="false">_xlfn.STDEV.S(B96:B107)</f>
        <v>10079.9831649691</v>
      </c>
      <c r="D107" s="0" t="n">
        <f aca="false">AVERAGE(B96:B107)</f>
        <v>369833.333333333</v>
      </c>
      <c r="E107" s="0" t="n">
        <f aca="false">D107-C107</f>
        <v>359753.350168364</v>
      </c>
      <c r="F107" s="0" t="n">
        <f aca="false">D107-D95</f>
        <v>129166.666666667</v>
      </c>
    </row>
    <row r="108" customFormat="false" ht="12.8" hidden="false" customHeight="false" outlineLevel="0" collapsed="false">
      <c r="A108" s="4" t="n">
        <v>40848</v>
      </c>
      <c r="B108" s="5" t="n">
        <v>386000</v>
      </c>
      <c r="C108" s="6" t="n">
        <f aca="false">_xlfn.STDEV.S(B97:B108)</f>
        <v>8932.40610294219</v>
      </c>
      <c r="D108" s="0" t="n">
        <f aca="false">AVERAGE(B97:B108)</f>
        <v>372833.333333333</v>
      </c>
      <c r="E108" s="0" t="n">
        <f aca="false">D108-C108</f>
        <v>363900.927230391</v>
      </c>
      <c r="F108" s="0" t="n">
        <f aca="false">D108-D96</f>
        <v>121666.666666667</v>
      </c>
    </row>
    <row r="109" customFormat="false" ht="12.8" hidden="false" customHeight="false" outlineLevel="0" collapsed="false">
      <c r="A109" s="4" t="n">
        <v>40878</v>
      </c>
      <c r="B109" s="5" t="n">
        <v>388000</v>
      </c>
      <c r="C109" s="6" t="n">
        <f aca="false">_xlfn.STDEV.S(B98:B109)</f>
        <v>8771.0785073341</v>
      </c>
      <c r="D109" s="0" t="n">
        <f aca="false">AVERAGE(B98:B109)</f>
        <v>375250</v>
      </c>
      <c r="E109" s="0" t="n">
        <f aca="false">D109-C109</f>
        <v>366478.921492666</v>
      </c>
      <c r="F109" s="0" t="n">
        <f aca="false">D109-D97</f>
        <v>113083.333333333</v>
      </c>
    </row>
    <row r="110" customFormat="false" ht="12.8" hidden="false" customHeight="false" outlineLevel="0" collapsed="false">
      <c r="A110" s="4" t="n">
        <v>40909</v>
      </c>
      <c r="B110" s="5" t="n">
        <v>391000</v>
      </c>
      <c r="C110" s="6" t="n">
        <f aca="false">_xlfn.STDEV.S(B99:B110)</f>
        <v>8783.59352153293</v>
      </c>
      <c r="D110" s="0" t="n">
        <f aca="false">AVERAGE(B99:B110)</f>
        <v>377666.666666667</v>
      </c>
      <c r="E110" s="0" t="n">
        <f aca="false">D110-C110</f>
        <v>368883.073145134</v>
      </c>
      <c r="F110" s="0" t="n">
        <f aca="false">D110-D98</f>
        <v>104500</v>
      </c>
    </row>
    <row r="111" customFormat="false" ht="12.8" hidden="false" customHeight="false" outlineLevel="0" collapsed="false">
      <c r="A111" s="4" t="n">
        <v>40940</v>
      </c>
      <c r="B111" s="5" t="n">
        <v>402000</v>
      </c>
      <c r="C111" s="6" t="n">
        <f aca="false">_xlfn.STDEV.S(B100:B111)</f>
        <v>10151.8769722946</v>
      </c>
      <c r="D111" s="0" t="n">
        <f aca="false">AVERAGE(B100:B111)</f>
        <v>380833.333333333</v>
      </c>
      <c r="E111" s="0" t="n">
        <f aca="false">D111-C111</f>
        <v>370681.456361039</v>
      </c>
      <c r="F111" s="0" t="n">
        <f aca="false">D111-D99</f>
        <v>96750</v>
      </c>
    </row>
    <row r="112" customFormat="false" ht="12.8" hidden="false" customHeight="false" outlineLevel="0" collapsed="false">
      <c r="A112" s="4" t="n">
        <v>40969</v>
      </c>
      <c r="B112" s="5" t="n">
        <v>406000</v>
      </c>
      <c r="C112" s="6" t="n">
        <f aca="false">_xlfn.STDEV.S(B101:B112)</f>
        <v>11476.9201866048</v>
      </c>
      <c r="D112" s="0" t="n">
        <f aca="false">AVERAGE(B101:B112)</f>
        <v>384083.333333333</v>
      </c>
      <c r="E112" s="0" t="n">
        <f aca="false">D112-C112</f>
        <v>372606.413146729</v>
      </c>
      <c r="F112" s="0" t="n">
        <f aca="false">D112-D100</f>
        <v>89083.3333333333</v>
      </c>
    </row>
    <row r="113" customFormat="false" ht="12.8" hidden="false" customHeight="false" outlineLevel="0" collapsed="false">
      <c r="A113" s="4" t="n">
        <v>41000</v>
      </c>
      <c r="B113" s="5" t="n">
        <v>408000</v>
      </c>
      <c r="C113" s="6" t="n">
        <f aca="false">_xlfn.STDEV.S(B102:B113)</f>
        <v>12309.1490979333</v>
      </c>
      <c r="D113" s="0" t="n">
        <f aca="false">AVERAGE(B102:B113)</f>
        <v>387333.333333333</v>
      </c>
      <c r="E113" s="0" t="n">
        <f aca="false">D113-C113</f>
        <v>375024.1842354</v>
      </c>
      <c r="F113" s="0" t="n">
        <f aca="false">D113-D101</f>
        <v>81500</v>
      </c>
    </row>
    <row r="114" customFormat="false" ht="12.8" hidden="false" customHeight="false" outlineLevel="0" collapsed="false">
      <c r="A114" s="4" t="n">
        <v>41030</v>
      </c>
      <c r="B114" s="5" t="n">
        <v>410000</v>
      </c>
      <c r="C114" s="6" t="n">
        <f aca="false">_xlfn.STDEV.S(B103:B114)</f>
        <v>12745.4685946406</v>
      </c>
      <c r="D114" s="0" t="n">
        <f aca="false">AVERAGE(B103:B114)</f>
        <v>390583.333333333</v>
      </c>
      <c r="E114" s="0" t="n">
        <f aca="false">D114-C114</f>
        <v>377837.864738693</v>
      </c>
      <c r="F114" s="0" t="n">
        <f aca="false">D114-D102</f>
        <v>74083.3333333333</v>
      </c>
    </row>
    <row r="115" customFormat="false" ht="12.8" hidden="false" customHeight="false" outlineLevel="0" collapsed="false">
      <c r="A115" s="4" t="n">
        <v>41061</v>
      </c>
      <c r="B115" s="5" t="n">
        <v>413000</v>
      </c>
      <c r="C115" s="6" t="n">
        <f aca="false">_xlfn.STDEV.S(B104:B115)</f>
        <v>13099.8496405898</v>
      </c>
      <c r="D115" s="0" t="n">
        <f aca="false">AVERAGE(B104:B115)</f>
        <v>393833.333333333</v>
      </c>
      <c r="E115" s="0" t="n">
        <f aca="false">D115-C115</f>
        <v>380733.483692744</v>
      </c>
      <c r="F115" s="0" t="n">
        <f aca="false">D115-D103</f>
        <v>66666.6666666666</v>
      </c>
    </row>
    <row r="116" customFormat="false" ht="12.8" hidden="false" customHeight="false" outlineLevel="0" collapsed="false">
      <c r="A116" s="4" t="n">
        <v>41091</v>
      </c>
      <c r="B116" s="5" t="n">
        <v>416000</v>
      </c>
      <c r="C116" s="6" t="n">
        <f aca="false">_xlfn.STDEV.S(B105:B116)</f>
        <v>13378.8050379107</v>
      </c>
      <c r="D116" s="0" t="n">
        <f aca="false">AVERAGE(B105:B116)</f>
        <v>397083.333333333</v>
      </c>
      <c r="E116" s="0" t="n">
        <f aca="false">D116-C116</f>
        <v>383704.528295423</v>
      </c>
      <c r="F116" s="0" t="n">
        <f aca="false">D116-D104</f>
        <v>59166.6666666666</v>
      </c>
    </row>
    <row r="117" customFormat="false" ht="12.8" hidden="false" customHeight="false" outlineLevel="0" collapsed="false">
      <c r="A117" s="4" t="n">
        <v>41122</v>
      </c>
      <c r="B117" s="5" t="n">
        <v>419000</v>
      </c>
      <c r="C117" s="6" t="n">
        <f aca="false">_xlfn.STDEV.S(B106:B117)</f>
        <v>13446.5834344865</v>
      </c>
      <c r="D117" s="0" t="n">
        <f aca="false">AVERAGE(B106:B117)</f>
        <v>400416.666666667</v>
      </c>
      <c r="E117" s="0" t="n">
        <f aca="false">D117-C117</f>
        <v>386970.08323218</v>
      </c>
      <c r="F117" s="0" t="n">
        <f aca="false">D117-D105</f>
        <v>51833.3333333334</v>
      </c>
    </row>
    <row r="118" customFormat="false" ht="12.8" hidden="false" customHeight="false" outlineLevel="0" collapsed="false">
      <c r="A118" s="4" t="n">
        <v>41153</v>
      </c>
      <c r="B118" s="5" t="n">
        <v>422000</v>
      </c>
      <c r="C118" s="6" t="n">
        <f aca="false">_xlfn.STDEV.S(B107:B118)</f>
        <v>13424.0286596292</v>
      </c>
      <c r="D118" s="0" t="n">
        <f aca="false">AVERAGE(B107:B118)</f>
        <v>403750</v>
      </c>
      <c r="E118" s="0" t="n">
        <f aca="false">D118-C118</f>
        <v>390325.971340371</v>
      </c>
      <c r="F118" s="0" t="n">
        <f aca="false">D118-D106</f>
        <v>44500</v>
      </c>
    </row>
    <row r="119" customFormat="false" ht="12.8" hidden="false" customHeight="false" outlineLevel="0" collapsed="false">
      <c r="A119" s="4" t="n">
        <v>41183</v>
      </c>
      <c r="B119" s="5" t="n">
        <v>428000</v>
      </c>
      <c r="C119" s="6" t="n">
        <f aca="false">_xlfn.STDEV.S(B108:B119)</f>
        <v>13547.6152435725</v>
      </c>
      <c r="D119" s="0" t="n">
        <f aca="false">AVERAGE(B108:B119)</f>
        <v>407416.666666667</v>
      </c>
      <c r="E119" s="0" t="n">
        <f aca="false">D119-C119</f>
        <v>393869.051423094</v>
      </c>
      <c r="F119" s="0" t="n">
        <f aca="false">D119-D107</f>
        <v>37583.3333333334</v>
      </c>
    </row>
    <row r="120" customFormat="false" ht="12.8" hidden="false" customHeight="false" outlineLevel="0" collapsed="false">
      <c r="A120" s="4" t="n">
        <v>41214</v>
      </c>
      <c r="B120" s="5" t="n">
        <v>496000</v>
      </c>
      <c r="C120" s="6" t="n">
        <f aca="false">_xlfn.STDEV.S(B109:B120)</f>
        <v>27632.1891783456</v>
      </c>
      <c r="D120" s="0" t="n">
        <f aca="false">AVERAGE(B109:B120)</f>
        <v>416583.333333333</v>
      </c>
      <c r="E120" s="0" t="n">
        <f aca="false">D120-C120</f>
        <v>388951.144154988</v>
      </c>
      <c r="F120" s="0" t="n">
        <f aca="false">D120-D108</f>
        <v>43750</v>
      </c>
    </row>
    <row r="121" customFormat="false" ht="12.8" hidden="false" customHeight="false" outlineLevel="0" collapsed="false">
      <c r="A121" s="4" t="n">
        <v>41244</v>
      </c>
      <c r="B121" s="5" t="n">
        <v>498000</v>
      </c>
      <c r="C121" s="6" t="n">
        <f aca="false">_xlfn.STDEV.S(B110:B121)</f>
        <v>34643.9683849086</v>
      </c>
      <c r="D121" s="0" t="n">
        <f aca="false">AVERAGE(B110:B121)</f>
        <v>425750</v>
      </c>
      <c r="E121" s="0" t="n">
        <f aca="false">D121-C121</f>
        <v>391106.031615091</v>
      </c>
      <c r="F121" s="0" t="n">
        <f aca="false">D121-D109</f>
        <v>50500</v>
      </c>
    </row>
    <row r="122" customFormat="false" ht="12.8" hidden="false" customHeight="false" outlineLevel="0" collapsed="false">
      <c r="A122" s="4" t="n">
        <v>41275</v>
      </c>
      <c r="B122" s="5" t="n">
        <v>547000</v>
      </c>
      <c r="C122" s="6" t="n">
        <f aca="false">_xlfn.STDEV.S(B111:B122)</f>
        <v>47355.7618650379</v>
      </c>
      <c r="D122" s="0" t="n">
        <f aca="false">AVERAGE(B111:B122)</f>
        <v>438750</v>
      </c>
      <c r="E122" s="0" t="n">
        <f aca="false">D122-C122</f>
        <v>391394.238134962</v>
      </c>
      <c r="F122" s="0" t="n">
        <f aca="false">D122-D110</f>
        <v>61083.3333333333</v>
      </c>
    </row>
    <row r="123" customFormat="false" ht="12.8" hidden="false" customHeight="false" outlineLevel="0" collapsed="false">
      <c r="A123" s="4" t="n">
        <v>41306</v>
      </c>
      <c r="B123" s="5" t="n">
        <v>627000</v>
      </c>
      <c r="C123" s="6" t="n">
        <f aca="false">_xlfn.STDEV.S(B112:B123)</f>
        <v>70412.4214248387</v>
      </c>
      <c r="D123" s="0" t="n">
        <f aca="false">AVERAGE(B112:B123)</f>
        <v>457500</v>
      </c>
      <c r="E123" s="0" t="n">
        <f aca="false">D123-C123</f>
        <v>387087.578575161</v>
      </c>
      <c r="F123" s="0" t="n">
        <f aca="false">D123-D111</f>
        <v>76666.6666666667</v>
      </c>
    </row>
    <row r="124" customFormat="false" ht="12.8" hidden="false" customHeight="false" outlineLevel="0" collapsed="false">
      <c r="A124" s="4" t="n">
        <v>41334</v>
      </c>
      <c r="B124" s="5" t="n">
        <v>679000</v>
      </c>
      <c r="C124" s="6" t="n">
        <f aca="false">_xlfn.STDEV.S(B113:B124)</f>
        <v>92802.9437229033</v>
      </c>
      <c r="D124" s="0" t="n">
        <f aca="false">AVERAGE(B113:B124)</f>
        <v>480250</v>
      </c>
      <c r="E124" s="0" t="n">
        <f aca="false">D124-C124</f>
        <v>387447.056277097</v>
      </c>
      <c r="F124" s="0" t="n">
        <f aca="false">D124-D112</f>
        <v>96166.6666666667</v>
      </c>
    </row>
    <row r="125" customFormat="false" ht="12.8" hidden="false" customHeight="false" outlineLevel="0" collapsed="false">
      <c r="A125" s="4" t="n">
        <v>41365</v>
      </c>
      <c r="B125" s="5" t="n">
        <v>690000</v>
      </c>
      <c r="C125" s="6" t="n">
        <f aca="false">_xlfn.STDEV.S(B114:B125)</f>
        <v>107400.799895447</v>
      </c>
      <c r="D125" s="0" t="n">
        <f aca="false">AVERAGE(B114:B125)</f>
        <v>503750</v>
      </c>
      <c r="E125" s="0" t="n">
        <f aca="false">D125-C125</f>
        <v>396349.200104553</v>
      </c>
      <c r="F125" s="0" t="n">
        <f aca="false">D125-D113</f>
        <v>116416.666666667</v>
      </c>
    </row>
    <row r="126" customFormat="false" ht="12.8" hidden="false" customHeight="false" outlineLevel="0" collapsed="false">
      <c r="A126" s="4" t="n">
        <v>41395</v>
      </c>
      <c r="B126" s="5" t="n">
        <v>692000</v>
      </c>
      <c r="C126" s="6" t="n">
        <f aca="false">_xlfn.STDEV.S(B115:B126)</f>
        <v>115564.326832997</v>
      </c>
      <c r="D126" s="0" t="n">
        <f aca="false">AVERAGE(B115:B126)</f>
        <v>527250</v>
      </c>
      <c r="E126" s="0" t="n">
        <f aca="false">D126-C126</f>
        <v>411685.673167004</v>
      </c>
      <c r="F126" s="0" t="n">
        <f aca="false">D126-D114</f>
        <v>136666.666666667</v>
      </c>
    </row>
    <row r="127" customFormat="false" ht="12.8" hidden="false" customHeight="false" outlineLevel="0" collapsed="false">
      <c r="A127" s="4" t="n">
        <v>41426</v>
      </c>
      <c r="B127" s="5" t="n">
        <v>700000</v>
      </c>
      <c r="C127" s="6" t="n">
        <f aca="false">_xlfn.STDEV.S(B116:B127)</f>
        <v>119404.456543398</v>
      </c>
      <c r="D127" s="0" t="n">
        <f aca="false">AVERAGE(B116:B127)</f>
        <v>551166.666666667</v>
      </c>
      <c r="E127" s="0" t="n">
        <f aca="false">D127-C127</f>
        <v>431762.210123269</v>
      </c>
      <c r="F127" s="0" t="n">
        <f aca="false">D127-D115</f>
        <v>157333.333333333</v>
      </c>
    </row>
    <row r="128" customFormat="false" ht="12.8" hidden="false" customHeight="false" outlineLevel="0" collapsed="false">
      <c r="A128" s="4" t="n">
        <v>41456</v>
      </c>
      <c r="B128" s="5" t="n">
        <v>737000</v>
      </c>
      <c r="C128" s="6" t="n">
        <f aca="false">_xlfn.STDEV.S(B117:B128)</f>
        <v>122292.093205596</v>
      </c>
      <c r="D128" s="0" t="n">
        <f aca="false">AVERAGE(B117:B128)</f>
        <v>577916.666666667</v>
      </c>
      <c r="E128" s="0" t="n">
        <f aca="false">D128-C128</f>
        <v>455624.573461071</v>
      </c>
      <c r="F128" s="0" t="n">
        <f aca="false">D128-D116</f>
        <v>180833.333333333</v>
      </c>
    </row>
    <row r="129" customFormat="false" ht="12.8" hidden="false" customHeight="false" outlineLevel="0" collapsed="false">
      <c r="A129" s="4" t="n">
        <v>41487</v>
      </c>
      <c r="B129" s="5" t="n">
        <v>817000</v>
      </c>
      <c r="C129" s="6" t="n">
        <f aca="false">_xlfn.STDEV.S(B118:B129)</f>
        <v>129057.744886355</v>
      </c>
      <c r="D129" s="0" t="n">
        <f aca="false">AVERAGE(B118:B129)</f>
        <v>611083.333333333</v>
      </c>
      <c r="E129" s="0" t="n">
        <f aca="false">D129-C129</f>
        <v>482025.588446978</v>
      </c>
      <c r="F129" s="0" t="n">
        <f aca="false">D129-D117</f>
        <v>210666.666666667</v>
      </c>
    </row>
    <row r="130" customFormat="false" ht="12.8" hidden="false" customHeight="false" outlineLevel="0" collapsed="false">
      <c r="A130" s="4" t="n">
        <v>41518</v>
      </c>
      <c r="B130" s="5" t="n">
        <v>825000</v>
      </c>
      <c r="C130" s="6" t="n">
        <f aca="false">_xlfn.STDEV.S(B119:B130)</f>
        <v>127809.754452989</v>
      </c>
      <c r="D130" s="0" t="n">
        <f aca="false">AVERAGE(B119:B130)</f>
        <v>644666.666666667</v>
      </c>
      <c r="E130" s="0" t="n">
        <f aca="false">D130-C130</f>
        <v>516856.912213678</v>
      </c>
      <c r="F130" s="0" t="n">
        <f aca="false">D130-D118</f>
        <v>240916.666666667</v>
      </c>
    </row>
    <row r="131" customFormat="false" ht="12.8" hidden="false" customHeight="false" outlineLevel="0" collapsed="false">
      <c r="A131" s="4" t="n">
        <v>41548</v>
      </c>
      <c r="B131" s="5" t="n">
        <v>827000</v>
      </c>
      <c r="C131" s="6" t="n">
        <f aca="false">_xlfn.STDEV.S(B120:B131)</f>
        <v>117829.968663119</v>
      </c>
      <c r="D131" s="0" t="n">
        <f aca="false">AVERAGE(B120:B131)</f>
        <v>677916.666666667</v>
      </c>
      <c r="E131" s="0" t="n">
        <f aca="false">D131-C131</f>
        <v>560086.698003548</v>
      </c>
      <c r="F131" s="0" t="n">
        <f aca="false">D131-D119</f>
        <v>270500</v>
      </c>
    </row>
    <row r="132" customFormat="false" ht="12.8" hidden="false" customHeight="false" outlineLevel="0" collapsed="false">
      <c r="A132" s="4" t="n">
        <v>41579</v>
      </c>
      <c r="B132" s="5" t="n">
        <v>830000</v>
      </c>
      <c r="C132" s="6" t="n">
        <f aca="false">_xlfn.STDEV.S(B121:B132)</f>
        <v>110149.58837046</v>
      </c>
      <c r="D132" s="0" t="n">
        <f aca="false">AVERAGE(B121:B132)</f>
        <v>705750</v>
      </c>
      <c r="E132" s="0" t="n">
        <f aca="false">D132-C132</f>
        <v>595600.41162954</v>
      </c>
      <c r="F132" s="0" t="n">
        <f aca="false">D132-D120</f>
        <v>289166.666666667</v>
      </c>
    </row>
    <row r="133" customFormat="false" ht="12.8" hidden="false" customHeight="false" outlineLevel="0" collapsed="false">
      <c r="A133" s="4" t="n">
        <v>41609</v>
      </c>
      <c r="B133" s="5" t="n">
        <v>835000</v>
      </c>
      <c r="C133" s="6" t="n">
        <f aca="false">_xlfn.STDEV.S(B122:B133)</f>
        <v>94167.9672744722</v>
      </c>
      <c r="D133" s="0" t="n">
        <f aca="false">AVERAGE(B122:B133)</f>
        <v>733833.333333333</v>
      </c>
      <c r="E133" s="0" t="n">
        <f aca="false">D133-C133</f>
        <v>639665.366058861</v>
      </c>
      <c r="F133" s="0" t="n">
        <f aca="false">D133-D121</f>
        <v>308083.333333333</v>
      </c>
    </row>
    <row r="134" customFormat="false" ht="12.8" hidden="false" customHeight="false" outlineLevel="0" collapsed="false">
      <c r="A134" s="4" t="n">
        <v>41640</v>
      </c>
      <c r="B134" s="5" t="n">
        <v>837000</v>
      </c>
      <c r="C134" s="6" t="n">
        <f aca="false">_xlfn.STDEV.S(B123:B134)</f>
        <v>77619.1166706197</v>
      </c>
      <c r="D134" s="0" t="n">
        <f aca="false">AVERAGE(B123:B134)</f>
        <v>758000</v>
      </c>
      <c r="E134" s="0" t="n">
        <f aca="false">D134-C134</f>
        <v>680380.88332938</v>
      </c>
      <c r="F134" s="0" t="n">
        <f aca="false">D134-D122</f>
        <v>319250</v>
      </c>
    </row>
    <row r="135" customFormat="false" ht="12.8" hidden="false" customHeight="false" outlineLevel="0" collapsed="false">
      <c r="A135" s="4" t="n">
        <v>41671</v>
      </c>
      <c r="B135" s="5" t="n">
        <v>840000</v>
      </c>
      <c r="C135" s="6" t="n">
        <f aca="false">_xlfn.STDEV.S(B124:B135)</f>
        <v>68791.0208199773</v>
      </c>
      <c r="D135" s="0" t="n">
        <f aca="false">AVERAGE(B124:B135)</f>
        <v>775750</v>
      </c>
      <c r="E135" s="0" t="n">
        <f aca="false">D135-C135</f>
        <v>706958.979180023</v>
      </c>
      <c r="F135" s="0" t="n">
        <f aca="false">D135-D123</f>
        <v>318250</v>
      </c>
    </row>
    <row r="136" customFormat="false" ht="12.8" hidden="false" customHeight="false" outlineLevel="0" collapsed="false">
      <c r="A136" s="4" t="n">
        <v>41699</v>
      </c>
      <c r="B136" s="5" t="n">
        <v>842000</v>
      </c>
      <c r="C136" s="6" t="n">
        <f aca="false">_xlfn.STDEV.S(B125:B136)</f>
        <v>63866.8121716569</v>
      </c>
      <c r="D136" s="0" t="n">
        <f aca="false">AVERAGE(B125:B136)</f>
        <v>789333.333333333</v>
      </c>
      <c r="E136" s="0" t="n">
        <f aca="false">D136-C136</f>
        <v>725466.521161677</v>
      </c>
      <c r="F136" s="0" t="n">
        <f aca="false">D136-D124</f>
        <v>309083.333333333</v>
      </c>
    </row>
    <row r="137" customFormat="false" ht="12.8" hidden="false" customHeight="false" outlineLevel="0" collapsed="false">
      <c r="A137" s="4" t="n">
        <v>41730</v>
      </c>
      <c r="B137" s="5" t="n">
        <v>844000</v>
      </c>
      <c r="C137" s="6" t="n">
        <f aca="false">_xlfn.STDEV.S(B126:B137)</f>
        <v>57218.6132038316</v>
      </c>
      <c r="D137" s="0" t="n">
        <f aca="false">AVERAGE(B126:B137)</f>
        <v>802166.666666667</v>
      </c>
      <c r="E137" s="0" t="n">
        <f aca="false">D137-C137</f>
        <v>744948.053462835</v>
      </c>
      <c r="F137" s="0" t="n">
        <f aca="false">D137-D125</f>
        <v>298416.666666667</v>
      </c>
    </row>
    <row r="138" customFormat="false" ht="12.8" hidden="false" customHeight="false" outlineLevel="0" collapsed="false">
      <c r="A138" s="4" t="n">
        <v>41760</v>
      </c>
      <c r="B138" s="5" t="n">
        <v>847000</v>
      </c>
      <c r="C138" s="6" t="n">
        <f aca="false">_xlfn.STDEV.S(B127:B138)</f>
        <v>46597.8117577002</v>
      </c>
      <c r="D138" s="0" t="n">
        <f aca="false">AVERAGE(B127:B138)</f>
        <v>815083.333333333</v>
      </c>
      <c r="E138" s="0" t="n">
        <f aca="false">D138-C138</f>
        <v>768485.521575633</v>
      </c>
      <c r="F138" s="0" t="n">
        <f aca="false">D138-D126</f>
        <v>287833.333333333</v>
      </c>
    </row>
    <row r="139" customFormat="false" ht="12.8" hidden="false" customHeight="false" outlineLevel="0" collapsed="false">
      <c r="A139" s="4" t="n">
        <v>41791</v>
      </c>
      <c r="B139" s="5" t="n">
        <v>911000</v>
      </c>
      <c r="C139" s="6" t="n">
        <f aca="false">_xlfn.STDEV.S(B128:B139)</f>
        <v>38293.9191311655</v>
      </c>
      <c r="D139" s="0" t="n">
        <f aca="false">AVERAGE(B128:B139)</f>
        <v>832666.666666667</v>
      </c>
      <c r="E139" s="0" t="n">
        <f aca="false">D139-C139</f>
        <v>794372.747535501</v>
      </c>
      <c r="F139" s="0" t="n">
        <f aca="false">D139-D127</f>
        <v>281500</v>
      </c>
    </row>
    <row r="140" customFormat="false" ht="12.8" hidden="false" customHeight="false" outlineLevel="0" collapsed="false">
      <c r="A140" s="4" t="n">
        <v>41821</v>
      </c>
      <c r="B140" s="5" t="n">
        <v>1100000</v>
      </c>
      <c r="C140" s="6" t="n">
        <f aca="false">_xlfn.STDEV.S(B129:B140)</f>
        <v>78314.5851194032</v>
      </c>
      <c r="D140" s="0" t="n">
        <f aca="false">AVERAGE(B129:B140)</f>
        <v>862916.666666667</v>
      </c>
      <c r="E140" s="0" t="n">
        <f aca="false">D140-C140</f>
        <v>784602.081547263</v>
      </c>
      <c r="F140" s="0" t="n">
        <f aca="false">D140-D128</f>
        <v>285000</v>
      </c>
    </row>
    <row r="141" customFormat="false" ht="12.8" hidden="false" customHeight="false" outlineLevel="0" collapsed="false">
      <c r="A141" s="4" t="n">
        <v>41852</v>
      </c>
      <c r="B141" s="5" t="n">
        <v>1200000</v>
      </c>
      <c r="C141" s="6" t="n">
        <f aca="false">_xlfn.STDEV.S(B130:B141)</f>
        <v>123125.090370679</v>
      </c>
      <c r="D141" s="0" t="n">
        <f aca="false">AVERAGE(B130:B141)</f>
        <v>894833.333333333</v>
      </c>
      <c r="E141" s="0" t="n">
        <f aca="false">D141-C141</f>
        <v>771708.242962654</v>
      </c>
      <c r="F141" s="0" t="n">
        <f aca="false">D141-D129</f>
        <v>283750</v>
      </c>
    </row>
    <row r="142" customFormat="false" ht="12.8" hidden="false" customHeight="false" outlineLevel="0" collapsed="false">
      <c r="A142" s="4" t="n">
        <v>41883</v>
      </c>
      <c r="B142" s="5" t="n">
        <v>1300000</v>
      </c>
      <c r="C142" s="6" t="n">
        <f aca="false">_xlfn.STDEV.S(B131:B142)</f>
        <v>167125.134573052</v>
      </c>
      <c r="D142" s="0" t="n">
        <f aca="false">AVERAGE(B131:B142)</f>
        <v>934416.666666667</v>
      </c>
      <c r="E142" s="0" t="n">
        <f aca="false">D142-C142</f>
        <v>767291.532093615</v>
      </c>
      <c r="F142" s="0" t="n">
        <f aca="false">D142-D130</f>
        <v>289750</v>
      </c>
    </row>
    <row r="143" customFormat="false" ht="12.8" hidden="false" customHeight="false" outlineLevel="0" collapsed="false">
      <c r="A143" s="4" t="n">
        <v>41913</v>
      </c>
      <c r="B143" s="5" t="n">
        <v>1300000</v>
      </c>
      <c r="C143" s="6" t="n">
        <f aca="false">_xlfn.STDEV.S(B132:B143)</f>
        <v>193228.001609654</v>
      </c>
      <c r="D143" s="0" t="n">
        <f aca="false">AVERAGE(B132:B143)</f>
        <v>973833.333333333</v>
      </c>
      <c r="E143" s="0" t="n">
        <f aca="false">D143-C143</f>
        <v>780605.331723679</v>
      </c>
      <c r="F143" s="0" t="n">
        <f aca="false">D143-D131</f>
        <v>295916.666666667</v>
      </c>
    </row>
    <row r="144" customFormat="false" ht="12.8" hidden="false" customHeight="false" outlineLevel="0" collapsed="false">
      <c r="A144" s="4" t="n">
        <v>41944</v>
      </c>
      <c r="B144" s="5" t="n">
        <v>1300000</v>
      </c>
      <c r="C144" s="6" t="n">
        <f aca="false">_xlfn.STDEV.S(B133:B144)</f>
        <v>208456.666523721</v>
      </c>
      <c r="D144" s="0" t="n">
        <f aca="false">AVERAGE(B133:B144)</f>
        <v>1013000</v>
      </c>
      <c r="E144" s="0" t="n">
        <f aca="false">D144-C144</f>
        <v>804543.333476279</v>
      </c>
      <c r="F144" s="0" t="n">
        <f aca="false">D144-D132</f>
        <v>307250</v>
      </c>
    </row>
    <row r="145" customFormat="false" ht="12.8" hidden="false" customHeight="false" outlineLevel="0" collapsed="false">
      <c r="A145" s="4" t="n">
        <v>41974</v>
      </c>
      <c r="B145" s="5" t="n">
        <v>1300000</v>
      </c>
      <c r="C145" s="6" t="n">
        <f aca="false">_xlfn.STDEV.S(B134:B145)</f>
        <v>215461.924499645</v>
      </c>
      <c r="D145" s="0" t="n">
        <f aca="false">AVERAGE(B134:B145)</f>
        <v>1051750</v>
      </c>
      <c r="E145" s="0" t="n">
        <f aca="false">D145-C145</f>
        <v>836288.075500354</v>
      </c>
      <c r="F145" s="0" t="n">
        <f aca="false">D145-D133</f>
        <v>317916.666666667</v>
      </c>
    </row>
    <row r="146" customFormat="false" ht="12.8" hidden="false" customHeight="false" outlineLevel="0" collapsed="false">
      <c r="A146" s="4" t="n">
        <v>42005</v>
      </c>
      <c r="B146" s="5" t="n">
        <v>1300000</v>
      </c>
      <c r="C146" s="6" t="n">
        <f aca="false">_xlfn.STDEV.S(B135:B146)</f>
        <v>214964.831514085</v>
      </c>
      <c r="D146" s="0" t="n">
        <f aca="false">AVERAGE(B135:B146)</f>
        <v>1090333.33333333</v>
      </c>
      <c r="E146" s="0" t="n">
        <f aca="false">D146-C146</f>
        <v>875368.501819249</v>
      </c>
      <c r="F146" s="0" t="n">
        <f aca="false">D146-D134</f>
        <v>332333.333333333</v>
      </c>
    </row>
    <row r="147" customFormat="false" ht="12.8" hidden="false" customHeight="false" outlineLevel="0" collapsed="false">
      <c r="A147" s="4" t="n">
        <v>42036</v>
      </c>
      <c r="B147" s="5" t="n">
        <v>1300000</v>
      </c>
      <c r="C147" s="6" t="n">
        <f aca="false">_xlfn.STDEV.S(B136:B147)</f>
        <v>207138.220578054</v>
      </c>
      <c r="D147" s="0" t="n">
        <f aca="false">AVERAGE(B136:B147)</f>
        <v>1128666.66666667</v>
      </c>
      <c r="E147" s="0" t="n">
        <f aca="false">D147-C147</f>
        <v>921528.446088613</v>
      </c>
      <c r="F147" s="0" t="n">
        <f aca="false">D147-D135</f>
        <v>352916.666666667</v>
      </c>
    </row>
    <row r="148" customFormat="false" ht="12.8" hidden="false" customHeight="false" outlineLevel="0" collapsed="false">
      <c r="A148" s="4" t="n">
        <v>42064</v>
      </c>
      <c r="B148" s="5" t="n">
        <v>1300000</v>
      </c>
      <c r="C148" s="6" t="n">
        <f aca="false">_xlfn.STDEV.S(B137:B148)</f>
        <v>191089.143087881</v>
      </c>
      <c r="D148" s="0" t="n">
        <f aca="false">AVERAGE(B137:B148)</f>
        <v>1166833.33333333</v>
      </c>
      <c r="E148" s="0" t="n">
        <f aca="false">D148-C148</f>
        <v>975744.190245452</v>
      </c>
      <c r="F148" s="0" t="n">
        <f aca="false">D148-D136</f>
        <v>377500</v>
      </c>
    </row>
    <row r="149" customFormat="false" ht="12.8" hidden="false" customHeight="false" outlineLevel="0" collapsed="false">
      <c r="A149" s="4" t="n">
        <v>42095</v>
      </c>
      <c r="B149" s="5" t="n">
        <v>1300000</v>
      </c>
      <c r="C149" s="6" t="n">
        <f aca="false">_xlfn.STDEV.S(B138:B149)</f>
        <v>164551.640600276</v>
      </c>
      <c r="D149" s="0" t="n">
        <f aca="false">AVERAGE(B138:B149)</f>
        <v>1204833.33333333</v>
      </c>
      <c r="E149" s="0" t="n">
        <f aca="false">D149-C149</f>
        <v>1040281.69273306</v>
      </c>
      <c r="F149" s="0" t="n">
        <f aca="false">D149-D137</f>
        <v>402666.666666667</v>
      </c>
    </row>
    <row r="150" customFormat="false" ht="12.8" hidden="false" customHeight="false" outlineLevel="0" collapsed="false">
      <c r="A150" s="4" t="n">
        <v>42125</v>
      </c>
      <c r="B150" s="5" t="n">
        <v>1300000</v>
      </c>
      <c r="C150" s="6" t="n">
        <f aca="false">_xlfn.STDEV.S(B139:B150)</f>
        <v>121266.39220653</v>
      </c>
      <c r="D150" s="0" t="n">
        <f aca="false">AVERAGE(B139:B150)</f>
        <v>1242583.33333333</v>
      </c>
      <c r="E150" s="0" t="n">
        <f aca="false">D150-C150</f>
        <v>1121316.9411268</v>
      </c>
      <c r="F150" s="0" t="n">
        <f aca="false">D150-D138</f>
        <v>427500</v>
      </c>
    </row>
    <row r="151" customFormat="false" ht="12.8" hidden="false" customHeight="false" outlineLevel="0" collapsed="false">
      <c r="A151" s="4" t="n">
        <v>42156</v>
      </c>
      <c r="B151" s="5" t="n">
        <v>1300000</v>
      </c>
      <c r="C151" s="6" t="n">
        <f aca="false">_xlfn.STDEV.S(B140:B151)</f>
        <v>62158.1560508061</v>
      </c>
      <c r="D151" s="0" t="n">
        <f aca="false">AVERAGE(B140:B151)</f>
        <v>1275000</v>
      </c>
      <c r="E151" s="0" t="n">
        <f aca="false">D151-C151</f>
        <v>1212841.84394919</v>
      </c>
      <c r="F151" s="0" t="n">
        <f aca="false">D151-D139</f>
        <v>442333.333333333</v>
      </c>
    </row>
    <row r="152" customFormat="false" ht="12.8" hidden="false" customHeight="false" outlineLevel="0" collapsed="false">
      <c r="A152" s="4" t="n">
        <v>42186</v>
      </c>
      <c r="B152" s="5" t="n">
        <v>1300000</v>
      </c>
      <c r="C152" s="6" t="n">
        <f aca="false">_xlfn.STDEV.S(B141:B152)</f>
        <v>28867.5134594813</v>
      </c>
      <c r="D152" s="0" t="n">
        <f aca="false">AVERAGE(B141:B152)</f>
        <v>1291666.66666667</v>
      </c>
      <c r="E152" s="0" t="n">
        <f aca="false">D152-C152</f>
        <v>1262799.15320719</v>
      </c>
      <c r="F152" s="0" t="n">
        <f aca="false">D152-D140</f>
        <v>428750</v>
      </c>
    </row>
    <row r="153" customFormat="false" ht="12.8" hidden="false" customHeight="false" outlineLevel="0" collapsed="false">
      <c r="A153" s="4" t="n">
        <v>42217</v>
      </c>
      <c r="B153" s="5" t="n">
        <v>1300000</v>
      </c>
      <c r="C153" s="6" t="n">
        <f aca="false">_xlfn.STDEV.S(B142:B153)</f>
        <v>0</v>
      </c>
      <c r="D153" s="0" t="n">
        <f aca="false">AVERAGE(B142:B153)</f>
        <v>1300000</v>
      </c>
      <c r="E153" s="0" t="n">
        <f aca="false">D153-C153</f>
        <v>1300000</v>
      </c>
      <c r="F153" s="0" t="n">
        <f aca="false">D153-D141</f>
        <v>405166.666666667</v>
      </c>
    </row>
    <row r="154" customFormat="false" ht="12.8" hidden="false" customHeight="false" outlineLevel="0" collapsed="false">
      <c r="A154" s="4" t="n">
        <v>42248</v>
      </c>
      <c r="B154" s="5" t="n">
        <v>1300000</v>
      </c>
      <c r="C154" s="6" t="n">
        <f aca="false">_xlfn.STDEV.S(B143:B154)</f>
        <v>0</v>
      </c>
      <c r="D154" s="0" t="n">
        <f aca="false">AVERAGE(B143:B154)</f>
        <v>1300000</v>
      </c>
      <c r="E154" s="0" t="n">
        <f aca="false">D154-C154</f>
        <v>1300000</v>
      </c>
      <c r="F154" s="0" t="n">
        <f aca="false">D154-D142</f>
        <v>365583.333333333</v>
      </c>
    </row>
    <row r="155" customFormat="false" ht="12.8" hidden="false" customHeight="false" outlineLevel="0" collapsed="false">
      <c r="A155" s="4" t="n">
        <v>42278</v>
      </c>
      <c r="B155" s="5" t="n">
        <v>1300000</v>
      </c>
      <c r="C155" s="6" t="n">
        <f aca="false">_xlfn.STDEV.S(B144:B155)</f>
        <v>0</v>
      </c>
      <c r="D155" s="0" t="n">
        <f aca="false">AVERAGE(B144:B155)</f>
        <v>1300000</v>
      </c>
      <c r="E155" s="0" t="n">
        <f aca="false">D155-C155</f>
        <v>1300000</v>
      </c>
      <c r="F155" s="0" t="n">
        <f aca="false">D155-D143</f>
        <v>326166.666666667</v>
      </c>
    </row>
    <row r="156" customFormat="false" ht="12.8" hidden="false" customHeight="false" outlineLevel="0" collapsed="false">
      <c r="A156" s="4" t="n">
        <v>42309</v>
      </c>
      <c r="B156" s="5" t="n">
        <v>1500000</v>
      </c>
      <c r="C156" s="6" t="n">
        <f aca="false">_xlfn.STDEV.S(B145:B156)</f>
        <v>57735.0269189626</v>
      </c>
      <c r="D156" s="0" t="n">
        <f aca="false">AVERAGE(B145:B156)</f>
        <v>1316666.66666667</v>
      </c>
      <c r="E156" s="0" t="n">
        <f aca="false">D156-C156</f>
        <v>1258931.6397477</v>
      </c>
      <c r="F156" s="0" t="n">
        <f aca="false">D156-D144</f>
        <v>303666.666666667</v>
      </c>
    </row>
    <row r="157" customFormat="false" ht="12.8" hidden="false" customHeight="false" outlineLevel="0" collapsed="false">
      <c r="A157" s="4" t="n">
        <v>42339</v>
      </c>
      <c r="B157" s="5" t="n">
        <v>1600000</v>
      </c>
      <c r="C157" s="6" t="n">
        <f aca="false">_xlfn.STDEV.S(B146:B157)</f>
        <v>99620.4919895622</v>
      </c>
      <c r="D157" s="0" t="n">
        <f aca="false">AVERAGE(B146:B157)</f>
        <v>1341666.66666667</v>
      </c>
      <c r="E157" s="0" t="n">
        <f aca="false">D157-C157</f>
        <v>1242046.1746771</v>
      </c>
      <c r="F157" s="0" t="n">
        <f aca="false">D157-D145</f>
        <v>289916.666666667</v>
      </c>
    </row>
    <row r="158" customFormat="false" ht="12.8" hidden="false" customHeight="false" outlineLevel="0" collapsed="false">
      <c r="A158" s="4" t="n">
        <v>42370</v>
      </c>
      <c r="B158" s="5" t="n">
        <v>1600000</v>
      </c>
      <c r="C158" s="6" t="n">
        <f aca="false">_xlfn.STDEV.S(B147:B158)</f>
        <v>123091.490979333</v>
      </c>
      <c r="D158" s="0" t="n">
        <f aca="false">AVERAGE(B147:B158)</f>
        <v>1366666.66666667</v>
      </c>
      <c r="E158" s="0" t="n">
        <f aca="false">D158-C158</f>
        <v>1243575.17568733</v>
      </c>
      <c r="F158" s="0" t="n">
        <f aca="false">D158-D146</f>
        <v>276333.333333333</v>
      </c>
    </row>
    <row r="159" customFormat="false" ht="12.8" hidden="false" customHeight="false" outlineLevel="0" collapsed="false">
      <c r="A159" s="4" t="n">
        <v>42401</v>
      </c>
      <c r="B159" s="5" t="n">
        <v>1700000</v>
      </c>
      <c r="C159" s="6" t="n">
        <f aca="false">_xlfn.STDEV.S(B148:B159)</f>
        <v>153741.222957161</v>
      </c>
      <c r="D159" s="0" t="n">
        <f aca="false">AVERAGE(B148:B159)</f>
        <v>1400000</v>
      </c>
      <c r="E159" s="0" t="n">
        <f aca="false">D159-C159</f>
        <v>1246258.77704284</v>
      </c>
      <c r="F159" s="0" t="n">
        <f aca="false">D159-D147</f>
        <v>271333.333333333</v>
      </c>
    </row>
    <row r="160" customFormat="false" ht="12.8" hidden="false" customHeight="false" outlineLevel="0" collapsed="false">
      <c r="A160" s="4" t="n">
        <v>42430</v>
      </c>
      <c r="B160" s="5" t="n">
        <v>1700000</v>
      </c>
      <c r="C160" s="6" t="n">
        <f aca="false">_xlfn.STDEV.S(B149:B160)</f>
        <v>172328.087371066</v>
      </c>
      <c r="D160" s="0" t="n">
        <f aca="false">AVERAGE(B149:B160)</f>
        <v>1433333.33333333</v>
      </c>
      <c r="E160" s="0" t="n">
        <f aca="false">D160-C160</f>
        <v>1261005.24596227</v>
      </c>
      <c r="F160" s="0" t="n">
        <f aca="false">D160-D148</f>
        <v>266500</v>
      </c>
    </row>
    <row r="161" customFormat="false" ht="12.8" hidden="false" customHeight="false" outlineLevel="0" collapsed="false">
      <c r="A161" s="4" t="n">
        <v>42461</v>
      </c>
      <c r="B161" s="5" t="n">
        <v>1700000</v>
      </c>
      <c r="C161" s="6" t="n">
        <f aca="false">_xlfn.STDEV.S(B150:B161)</f>
        <v>182574.185835055</v>
      </c>
      <c r="D161" s="0" t="n">
        <f aca="false">AVERAGE(B150:B161)</f>
        <v>1466666.66666667</v>
      </c>
      <c r="E161" s="0" t="n">
        <f aca="false">D161-C161</f>
        <v>1284092.48083161</v>
      </c>
      <c r="F161" s="0" t="n">
        <f aca="false">D161-D149</f>
        <v>261833.333333333</v>
      </c>
    </row>
    <row r="162" customFormat="false" ht="12.8" hidden="false" customHeight="false" outlineLevel="0" collapsed="false">
      <c r="A162" s="4" t="n">
        <v>42491</v>
      </c>
      <c r="B162" s="5" t="n">
        <v>1900000</v>
      </c>
      <c r="C162" s="6" t="n">
        <f aca="false">_xlfn.STDEV.S(B151:B162)</f>
        <v>212488.858887978</v>
      </c>
      <c r="D162" s="0" t="n">
        <f aca="false">AVERAGE(B151:B162)</f>
        <v>1516666.66666667</v>
      </c>
      <c r="E162" s="0" t="n">
        <f aca="false">D162-C162</f>
        <v>1304177.80777869</v>
      </c>
      <c r="F162" s="0" t="n">
        <f aca="false">D162-D150</f>
        <v>274083.333333333</v>
      </c>
    </row>
    <row r="163" customFormat="false" ht="12.8" hidden="false" customHeight="false" outlineLevel="0" collapsed="false">
      <c r="A163" s="4" t="n">
        <v>42522</v>
      </c>
      <c r="B163" s="5" t="n">
        <v>2000000</v>
      </c>
      <c r="C163" s="6" t="n">
        <f aca="false">_xlfn.STDEV.S(B152:B163)</f>
        <v>241679.727964699</v>
      </c>
      <c r="D163" s="0" t="n">
        <f aca="false">AVERAGE(B152:B163)</f>
        <v>1575000</v>
      </c>
      <c r="E163" s="0" t="n">
        <f aca="false">D163-C163</f>
        <v>1333320.2720353</v>
      </c>
      <c r="F163" s="0" t="n">
        <f aca="false">D163-D151</f>
        <v>300000</v>
      </c>
    </row>
    <row r="164" customFormat="false" ht="12.8" hidden="false" customHeight="false" outlineLevel="0" collapsed="false">
      <c r="A164" s="4" t="n">
        <v>42552</v>
      </c>
      <c r="B164" s="5" t="n">
        <v>2000000</v>
      </c>
      <c r="C164" s="6" t="n">
        <f aca="false">_xlfn.STDEV.S(B153:B164)</f>
        <v>253460.892925169</v>
      </c>
      <c r="D164" s="0" t="n">
        <f aca="false">AVERAGE(B153:B164)</f>
        <v>1633333.33333333</v>
      </c>
      <c r="E164" s="0" t="n">
        <f aca="false">D164-C164</f>
        <v>1379872.44040816</v>
      </c>
      <c r="F164" s="0" t="n">
        <f aca="false">D164-D152</f>
        <v>341666.666666667</v>
      </c>
    </row>
    <row r="165" customFormat="false" ht="12.8" hidden="false" customHeight="false" outlineLevel="0" collapsed="false">
      <c r="A165" s="4" t="n">
        <v>42583</v>
      </c>
      <c r="B165" s="5" t="n">
        <v>2000000</v>
      </c>
      <c r="C165" s="6" t="n">
        <f aca="false">_xlfn.STDEV.S(B154:B165)</f>
        <v>250302.846870576</v>
      </c>
      <c r="D165" s="0" t="n">
        <f aca="false">AVERAGE(B154:B165)</f>
        <v>1691666.66666667</v>
      </c>
      <c r="E165" s="0" t="n">
        <f aca="false">D165-C165</f>
        <v>1441363.81979609</v>
      </c>
      <c r="F165" s="0" t="n">
        <f aca="false">D165-D153</f>
        <v>391666.666666667</v>
      </c>
    </row>
    <row r="166" customFormat="false" ht="12.8" hidden="false" customHeight="false" outlineLevel="0" collapsed="false">
      <c r="A166" s="4" t="n">
        <v>42614</v>
      </c>
      <c r="B166" s="5" t="n">
        <v>2200000</v>
      </c>
      <c r="C166" s="6" t="n">
        <f aca="false">_xlfn.STDEV.S(B155:B166)</f>
        <v>257022.578892606</v>
      </c>
      <c r="D166" s="0" t="n">
        <f aca="false">AVERAGE(B155:B166)</f>
        <v>1766666.66666667</v>
      </c>
      <c r="E166" s="0" t="n">
        <f aca="false">D166-C166</f>
        <v>1509644.08777406</v>
      </c>
      <c r="F166" s="0" t="n">
        <f aca="false">D166-D154</f>
        <v>466666.666666667</v>
      </c>
    </row>
    <row r="167" customFormat="false" ht="12.8" hidden="false" customHeight="false" outlineLevel="0" collapsed="false">
      <c r="A167" s="4" t="n">
        <v>42644</v>
      </c>
      <c r="B167" s="5" t="n">
        <v>2300000</v>
      </c>
      <c r="C167" s="6" t="n">
        <f aca="false">_xlfn.STDEV.S(B156:B167)</f>
        <v>254057.974772402</v>
      </c>
      <c r="D167" s="0" t="n">
        <f aca="false">AVERAGE(B156:B167)</f>
        <v>1850000</v>
      </c>
      <c r="E167" s="0" t="n">
        <f aca="false">D167-C167</f>
        <v>1595942.0252276</v>
      </c>
      <c r="F167" s="0" t="n">
        <f aca="false">D167-D155</f>
        <v>550000</v>
      </c>
    </row>
    <row r="168" customFormat="false" ht="12.8" hidden="false" customHeight="false" outlineLevel="0" collapsed="false">
      <c r="A168" s="4" t="n">
        <v>42675</v>
      </c>
      <c r="B168" s="5" t="n">
        <v>2300000</v>
      </c>
      <c r="C168" s="6" t="n">
        <f aca="false">_xlfn.STDEV.S(B157:B168)</f>
        <v>258785.040080946</v>
      </c>
      <c r="D168" s="0" t="n">
        <f aca="false">AVERAGE(B157:B168)</f>
        <v>1916666.66666667</v>
      </c>
      <c r="E168" s="0" t="n">
        <f aca="false">D168-C168</f>
        <v>1657881.62658572</v>
      </c>
      <c r="F168" s="0" t="n">
        <f aca="false">D168-D156</f>
        <v>600000</v>
      </c>
    </row>
    <row r="169" customFormat="false" ht="12.8" hidden="false" customHeight="false" outlineLevel="0" collapsed="false">
      <c r="A169" s="4" t="n">
        <v>42705</v>
      </c>
      <c r="B169" s="5" t="n">
        <v>2300000</v>
      </c>
      <c r="C169" s="6" t="n">
        <f aca="false">_xlfn.STDEV.S(B158:B169)</f>
        <v>259807.621135332</v>
      </c>
      <c r="D169" s="0" t="n">
        <f aca="false">AVERAGE(B158:B169)</f>
        <v>1975000</v>
      </c>
      <c r="E169" s="0" t="n">
        <f aca="false">D169-C169</f>
        <v>1715192.37886467</v>
      </c>
      <c r="F169" s="0" t="n">
        <f aca="false">D169-D157</f>
        <v>633333.333333333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nb-NO</dc:language>
  <cp:lastModifiedBy/>
  <dcterms:modified xsi:type="dcterms:W3CDTF">2017-01-17T01:10:32Z</dcterms:modified>
  <cp:revision>1</cp:revision>
  <dc:subject/>
  <dc:title/>
</cp:coreProperties>
</file>