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3" i="1" l="1"/>
  <c r="K183" i="1"/>
  <c r="L183" i="1"/>
  <c r="M183" i="1"/>
  <c r="I183" i="1"/>
  <c r="J173" i="1"/>
  <c r="K173" i="1"/>
  <c r="L173" i="1"/>
  <c r="M173" i="1"/>
  <c r="I173" i="1"/>
  <c r="J167" i="1"/>
  <c r="K167" i="1"/>
  <c r="L167" i="1"/>
  <c r="M167" i="1"/>
  <c r="I167" i="1"/>
  <c r="J158" i="1"/>
  <c r="K158" i="1"/>
  <c r="L158" i="1"/>
  <c r="M158" i="1"/>
  <c r="I158" i="1"/>
  <c r="J148" i="1"/>
  <c r="K148" i="1"/>
  <c r="L148" i="1"/>
  <c r="M148" i="1"/>
  <c r="I148" i="1"/>
  <c r="J135" i="1"/>
  <c r="K135" i="1"/>
  <c r="L135" i="1"/>
  <c r="M135" i="1"/>
  <c r="I135" i="1"/>
  <c r="J130" i="1"/>
  <c r="K130" i="1"/>
  <c r="L130" i="1"/>
  <c r="M130" i="1"/>
  <c r="I130" i="1"/>
  <c r="J121" i="1"/>
  <c r="K121" i="1"/>
  <c r="L121" i="1"/>
  <c r="M121" i="1"/>
  <c r="I121" i="1"/>
  <c r="J105" i="1"/>
  <c r="K105" i="1"/>
  <c r="L105" i="1"/>
  <c r="M105" i="1"/>
  <c r="I105" i="1"/>
  <c r="J91" i="1"/>
  <c r="K91" i="1"/>
  <c r="L91" i="1"/>
  <c r="M91" i="1"/>
  <c r="I91" i="1"/>
  <c r="M83" i="1"/>
  <c r="J83" i="1"/>
  <c r="K83" i="1"/>
  <c r="L83" i="1"/>
  <c r="I83" i="1"/>
  <c r="J21" i="1"/>
  <c r="K21" i="1"/>
  <c r="L21" i="1"/>
  <c r="M21" i="1"/>
  <c r="I21" i="1"/>
  <c r="J10" i="1"/>
  <c r="K10" i="1"/>
  <c r="L10" i="1"/>
  <c r="M10" i="1"/>
  <c r="I10" i="1"/>
  <c r="J3" i="1"/>
  <c r="K3" i="1"/>
  <c r="L3" i="1"/>
  <c r="M3" i="1"/>
  <c r="I3" i="1"/>
  <c r="J49" i="1"/>
  <c r="K49" i="1"/>
  <c r="L49" i="1"/>
  <c r="M49" i="1"/>
  <c r="I49" i="1"/>
</calcChain>
</file>

<file path=xl/sharedStrings.xml><?xml version="1.0" encoding="utf-8"?>
<sst xmlns="http://schemas.openxmlformats.org/spreadsheetml/2006/main" count="297" uniqueCount="208">
  <si>
    <t>TICKER</t>
  </si>
  <si>
    <t>ROC</t>
  </si>
  <si>
    <t>R.RATE</t>
  </si>
  <si>
    <t>C.DEBT</t>
  </si>
  <si>
    <t>WKCAP%</t>
  </si>
  <si>
    <t>D.RATIO</t>
  </si>
  <si>
    <t>CIP</t>
  </si>
  <si>
    <t>CROWN</t>
  </si>
  <si>
    <t>EURO</t>
  </si>
  <si>
    <t>MVC</t>
  </si>
  <si>
    <t>PPC</t>
  </si>
  <si>
    <t>CHEMICALS</t>
  </si>
  <si>
    <t>CHP</t>
  </si>
  <si>
    <t>CA</t>
  </si>
  <si>
    <t>EEI</t>
  </si>
  <si>
    <t>EAGLE</t>
  </si>
  <si>
    <t>HLCM</t>
  </si>
  <si>
    <t>MWIDE</t>
  </si>
  <si>
    <t>PHN</t>
  </si>
  <si>
    <t>SRDC</t>
  </si>
  <si>
    <t>T</t>
  </si>
  <si>
    <t>CONSTRUCTION</t>
  </si>
  <si>
    <t>FOODS</t>
  </si>
  <si>
    <t>ANI</t>
  </si>
  <si>
    <t>FOOD</t>
  </si>
  <si>
    <t>AXLM</t>
  </si>
  <si>
    <t>BMM</t>
  </si>
  <si>
    <t>CAT</t>
  </si>
  <si>
    <t>CNPF</t>
  </si>
  <si>
    <t>DNL</t>
  </si>
  <si>
    <t>DELM</t>
  </si>
  <si>
    <t>EMP</t>
  </si>
  <si>
    <t>FRUIT</t>
  </si>
  <si>
    <t>GSMI</t>
  </si>
  <si>
    <t>JFC</t>
  </si>
  <si>
    <t>LFM</t>
  </si>
  <si>
    <t>MACAY</t>
  </si>
  <si>
    <t>MAXS</t>
  </si>
  <si>
    <t>MG</t>
  </si>
  <si>
    <t>MONDE</t>
  </si>
  <si>
    <t>RFM</t>
  </si>
  <si>
    <t>ROX</t>
  </si>
  <si>
    <t>RCI</t>
  </si>
  <si>
    <t>FB</t>
  </si>
  <si>
    <t>PIZZA</t>
  </si>
  <si>
    <t>SFI</t>
  </si>
  <si>
    <t>URC</t>
  </si>
  <si>
    <t>VMC</t>
  </si>
  <si>
    <t>VITA</t>
  </si>
  <si>
    <t>HOLDINGS</t>
  </si>
  <si>
    <t>ANS</t>
  </si>
  <si>
    <t>ATN</t>
  </si>
  <si>
    <t>ABA</t>
  </si>
  <si>
    <t>AEV</t>
  </si>
  <si>
    <t>AGI</t>
  </si>
  <si>
    <t>APO</t>
  </si>
  <si>
    <t>AC</t>
  </si>
  <si>
    <t>ALLHC</t>
  </si>
  <si>
    <t>COSCO</t>
  </si>
  <si>
    <t>DMC</t>
  </si>
  <si>
    <t>FJP</t>
  </si>
  <si>
    <t>FDC</t>
  </si>
  <si>
    <t>GTCAP</t>
  </si>
  <si>
    <t>HI</t>
  </si>
  <si>
    <t>JGS</t>
  </si>
  <si>
    <t>JOH</t>
  </si>
  <si>
    <t>KPH</t>
  </si>
  <si>
    <t>LTG</t>
  </si>
  <si>
    <t>LPZ</t>
  </si>
  <si>
    <t>MJIC</t>
  </si>
  <si>
    <t>MHC</t>
  </si>
  <si>
    <t>MGH</t>
  </si>
  <si>
    <t>MPI</t>
  </si>
  <si>
    <t>REG</t>
  </si>
  <si>
    <t>SM</t>
  </si>
  <si>
    <t>SOC</t>
  </si>
  <si>
    <t>SMC</t>
  </si>
  <si>
    <t>SPM</t>
  </si>
  <si>
    <t>SGI</t>
  </si>
  <si>
    <t>SGP</t>
  </si>
  <si>
    <t>TFHI</t>
  </si>
  <si>
    <t>WIN</t>
  </si>
  <si>
    <t>INFOTECH</t>
  </si>
  <si>
    <t>CNVRG</t>
  </si>
  <si>
    <t>DFNN</t>
  </si>
  <si>
    <t>JAS</t>
  </si>
  <si>
    <t>NOW</t>
  </si>
  <si>
    <t>WEB</t>
  </si>
  <si>
    <t>TBGI</t>
  </si>
  <si>
    <t>MINING</t>
  </si>
  <si>
    <t>APX</t>
  </si>
  <si>
    <t>AT</t>
  </si>
  <si>
    <t>BC</t>
  </si>
  <si>
    <t>CPM</t>
  </si>
  <si>
    <t>FNI</t>
  </si>
  <si>
    <t>LC</t>
  </si>
  <si>
    <t>MARC</t>
  </si>
  <si>
    <t>NIKL</t>
  </si>
  <si>
    <t>OM</t>
  </si>
  <si>
    <t>ORE</t>
  </si>
  <si>
    <t>PX</t>
  </si>
  <si>
    <t>SCC</t>
  </si>
  <si>
    <t>POWER</t>
  </si>
  <si>
    <t>ACEN</t>
  </si>
  <si>
    <t>AP</t>
  </si>
  <si>
    <t>ACR</t>
  </si>
  <si>
    <t>BSC</t>
  </si>
  <si>
    <t>FGEN</t>
  </si>
  <si>
    <t>FPH</t>
  </si>
  <si>
    <t>MER</t>
  </si>
  <si>
    <t>MWC</t>
  </si>
  <si>
    <t>PERC</t>
  </si>
  <si>
    <t>PCOR</t>
  </si>
  <si>
    <t>PNX</t>
  </si>
  <si>
    <t>SHLPH</t>
  </si>
  <si>
    <t>SPC</t>
  </si>
  <si>
    <t>VVT</t>
  </si>
  <si>
    <t>ELEC COMPONENTS</t>
  </si>
  <si>
    <t>TECH</t>
  </si>
  <si>
    <t>CIC</t>
  </si>
  <si>
    <t>GREEN</t>
  </si>
  <si>
    <t>IMI</t>
  </si>
  <si>
    <t>ION</t>
  </si>
  <si>
    <t>PMPC</t>
  </si>
  <si>
    <t>SSP</t>
  </si>
  <si>
    <t>OIL</t>
  </si>
  <si>
    <t>OPM</t>
  </si>
  <si>
    <t>PXP</t>
  </si>
  <si>
    <t>OV</t>
  </si>
  <si>
    <t>TRANSPORT</t>
  </si>
  <si>
    <t>2GO</t>
  </si>
  <si>
    <t>ATI</t>
  </si>
  <si>
    <t>CEB</t>
  </si>
  <si>
    <t>C</t>
  </si>
  <si>
    <t>TUGS</t>
  </si>
  <si>
    <t>ICT</t>
  </si>
  <si>
    <t>LBC</t>
  </si>
  <si>
    <t>LSC</t>
  </si>
  <si>
    <t>MAC</t>
  </si>
  <si>
    <t>MAH</t>
  </si>
  <si>
    <t>PAL</t>
  </si>
  <si>
    <t>RETAIL</t>
  </si>
  <si>
    <t>HOTEL</t>
  </si>
  <si>
    <t>ALLDY</t>
  </si>
  <si>
    <t>HOME</t>
  </si>
  <si>
    <t>MRSGI</t>
  </si>
  <si>
    <t>SEVN</t>
  </si>
  <si>
    <t>PGOLD</t>
  </si>
  <si>
    <t>RRHI</t>
  </si>
  <si>
    <t>SSI</t>
  </si>
  <si>
    <t>WLCON</t>
  </si>
  <si>
    <t>OTHER SERV.</t>
  </si>
  <si>
    <t>ECP</t>
  </si>
  <si>
    <t>HVN</t>
  </si>
  <si>
    <t>IPM</t>
  </si>
  <si>
    <t>PAX</t>
  </si>
  <si>
    <t>PHC</t>
  </si>
  <si>
    <t>PHA</t>
  </si>
  <si>
    <t>SBS</t>
  </si>
  <si>
    <t>BHI</t>
  </si>
  <si>
    <t>DWC</t>
  </si>
  <si>
    <t>GPH</t>
  </si>
  <si>
    <t>WPI</t>
  </si>
  <si>
    <t>CASINOS</t>
  </si>
  <si>
    <t>BCOR</t>
  </si>
  <si>
    <t>BLOOM</t>
  </si>
  <si>
    <t>LR</t>
  </si>
  <si>
    <t>MJC</t>
  </si>
  <si>
    <t>PHR</t>
  </si>
  <si>
    <t>LOTO</t>
  </si>
  <si>
    <t>PRC</t>
  </si>
  <si>
    <t>PLC</t>
  </si>
  <si>
    <t>PROPERTY</t>
  </si>
  <si>
    <t>HOUSE</t>
  </si>
  <si>
    <t>BRN</t>
  </si>
  <si>
    <t>ALHI</t>
  </si>
  <si>
    <t>ARA</t>
  </si>
  <si>
    <t>ALCO</t>
  </si>
  <si>
    <t>ALI</t>
  </si>
  <si>
    <t>BEL</t>
  </si>
  <si>
    <t>CHI</t>
  </si>
  <si>
    <t>CLI</t>
  </si>
  <si>
    <t>CPG</t>
  </si>
  <si>
    <t>LAND</t>
  </si>
  <si>
    <t>CDC</t>
  </si>
  <si>
    <t>CEI</t>
  </si>
  <si>
    <t>DMW</t>
  </si>
  <si>
    <t>DDMPR</t>
  </si>
  <si>
    <t>DD</t>
  </si>
  <si>
    <t>ELI</t>
  </si>
  <si>
    <t>FLI</t>
  </si>
  <si>
    <t>GERI</t>
  </si>
  <si>
    <t>KEP</t>
  </si>
  <si>
    <t>MRC</t>
  </si>
  <si>
    <t>MEG</t>
  </si>
  <si>
    <t>TFC</t>
  </si>
  <si>
    <t>PHES</t>
  </si>
  <si>
    <t>IRC</t>
  </si>
  <si>
    <t>RLT</t>
  </si>
  <si>
    <t>PRMX</t>
  </si>
  <si>
    <t>RLC</t>
  </si>
  <si>
    <t>ROCK</t>
  </si>
  <si>
    <t>SMPH</t>
  </si>
  <si>
    <t>SHNG</t>
  </si>
  <si>
    <t>SLI</t>
  </si>
  <si>
    <t>VLL</t>
  </si>
  <si>
    <t>STR</t>
  </si>
  <si>
    <t>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</si>
</sst>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abSelected="1" topLeftCell="A166" workbookViewId="0">
      <selection activeCell="K185" sqref="K185"/>
    </sheetView>
  </sheetViews>
  <sheetFormatPr defaultRowHeight="14.4" x14ac:dyDescent="0.3"/>
  <cols>
    <col min="1" max="1" width="17.6640625" bestFit="1" customWidth="1"/>
    <col min="8" max="8" width="8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 t="s">
        <v>11</v>
      </c>
      <c r="H2" t="s">
        <v>207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3">
      <c r="A3" t="s">
        <v>6</v>
      </c>
      <c r="B3" s="1">
        <v>-2.0761245674740398</v>
      </c>
      <c r="C3" s="1">
        <v>-44.4444444444444</v>
      </c>
      <c r="D3" s="1">
        <v>22.315000000000001</v>
      </c>
      <c r="E3" s="1">
        <v>-812.5</v>
      </c>
      <c r="F3" s="1">
        <v>0</v>
      </c>
      <c r="I3" s="1">
        <f>MEDIAN(B3:B7)</f>
        <v>11.0200364298724</v>
      </c>
      <c r="J3" s="1">
        <f t="shared" ref="J3:M3" si="0">MEDIAN(C3:C7)</f>
        <v>14.049586776859501</v>
      </c>
      <c r="K3" s="1">
        <f t="shared" si="0"/>
        <v>5.5649999999999897</v>
      </c>
      <c r="L3" s="1">
        <f t="shared" si="0"/>
        <v>18.447348193697099</v>
      </c>
      <c r="M3" s="1">
        <f t="shared" si="0"/>
        <v>0.54730258014073496</v>
      </c>
    </row>
    <row r="4" spans="1:13" x14ac:dyDescent="0.3">
      <c r="A4" t="s">
        <v>7</v>
      </c>
      <c r="B4" s="1">
        <v>11.0200364298724</v>
      </c>
      <c r="C4" s="1">
        <v>14.049586776859501</v>
      </c>
      <c r="D4" s="1">
        <v>5.5649999999999897</v>
      </c>
      <c r="E4" s="1">
        <v>67.620751341681498</v>
      </c>
      <c r="F4" s="1">
        <v>0.54730258014073496</v>
      </c>
    </row>
    <row r="5" spans="1:13" x14ac:dyDescent="0.3">
      <c r="A5" t="s">
        <v>8</v>
      </c>
      <c r="B5" s="1">
        <v>2.56975036710719</v>
      </c>
      <c r="C5" s="1">
        <v>126.666666666666</v>
      </c>
      <c r="D5" s="1">
        <v>9.7349999999999994</v>
      </c>
      <c r="E5" s="1">
        <v>12.509793679811899</v>
      </c>
      <c r="F5" s="1">
        <v>63.436123348017603</v>
      </c>
    </row>
    <row r="6" spans="1:13" x14ac:dyDescent="0.3">
      <c r="A6" t="s">
        <v>9</v>
      </c>
      <c r="B6" s="1">
        <v>19.452533488642899</v>
      </c>
      <c r="C6" s="1">
        <v>7.4850299401197598</v>
      </c>
      <c r="D6" s="1">
        <v>5.5649999999999897</v>
      </c>
      <c r="E6" s="1">
        <v>94.975845410627997</v>
      </c>
      <c r="F6" s="1">
        <v>0</v>
      </c>
    </row>
    <row r="7" spans="1:13" x14ac:dyDescent="0.3">
      <c r="A7" t="s">
        <v>10</v>
      </c>
      <c r="B7" s="1">
        <v>20.220358081882999</v>
      </c>
      <c r="C7" s="1">
        <v>35.356037151702701</v>
      </c>
      <c r="D7" s="1">
        <v>5.5649999999999897</v>
      </c>
      <c r="E7" s="1">
        <v>18.447348193697099</v>
      </c>
      <c r="F7" s="1">
        <v>14.6789954817694</v>
      </c>
    </row>
    <row r="8" spans="1:13" x14ac:dyDescent="0.3">
      <c r="B8" s="1"/>
      <c r="C8" s="1"/>
      <c r="D8" s="1"/>
      <c r="E8" s="1"/>
      <c r="F8" s="1"/>
    </row>
    <row r="9" spans="1:13" x14ac:dyDescent="0.3">
      <c r="A9" t="s">
        <v>21</v>
      </c>
      <c r="B9" s="1"/>
      <c r="C9" s="1"/>
      <c r="D9" s="1"/>
      <c r="E9" s="1"/>
      <c r="F9" s="1"/>
      <c r="H9" t="s">
        <v>207</v>
      </c>
      <c r="I9" t="s">
        <v>1</v>
      </c>
      <c r="J9" t="s">
        <v>2</v>
      </c>
      <c r="K9" t="s">
        <v>3</v>
      </c>
      <c r="L9" t="s">
        <v>4</v>
      </c>
      <c r="M9" t="s">
        <v>5</v>
      </c>
    </row>
    <row r="10" spans="1:13" x14ac:dyDescent="0.3">
      <c r="A10" t="s">
        <v>12</v>
      </c>
      <c r="B10" s="1">
        <v>1.5469533855419</v>
      </c>
      <c r="C10" s="1">
        <v>183.944033600453</v>
      </c>
      <c r="D10" s="1">
        <v>7.6449999999999996</v>
      </c>
      <c r="E10" s="1">
        <v>15.2433145582787</v>
      </c>
      <c r="F10" s="1">
        <v>24.9522255884409</v>
      </c>
      <c r="I10" s="1">
        <f>MEDIAN(B10:B18)</f>
        <v>4.3587174348697397</v>
      </c>
      <c r="J10" s="1">
        <f t="shared" ref="J10:M10" si="1">MEDIAN(C10:C18)</f>
        <v>27.779416101445001</v>
      </c>
      <c r="K10" s="1">
        <f t="shared" si="1"/>
        <v>17.965</v>
      </c>
      <c r="L10" s="1">
        <f t="shared" si="1"/>
        <v>19.298245614035</v>
      </c>
      <c r="M10" s="1">
        <f t="shared" si="1"/>
        <v>24.9522255884409</v>
      </c>
    </row>
    <row r="11" spans="1:13" x14ac:dyDescent="0.3">
      <c r="A11" t="s">
        <v>13</v>
      </c>
      <c r="B11" s="1">
        <v>10.3174603174603</v>
      </c>
      <c r="C11" s="1">
        <v>61.538461538461497</v>
      </c>
      <c r="D11" s="1">
        <v>22.315000000000001</v>
      </c>
      <c r="E11" s="1">
        <v>600</v>
      </c>
      <c r="F11" s="1">
        <v>0</v>
      </c>
    </row>
    <row r="12" spans="1:13" x14ac:dyDescent="0.3">
      <c r="A12" t="s">
        <v>14</v>
      </c>
      <c r="B12" s="1">
        <v>-13.268049155145899</v>
      </c>
      <c r="C12" s="1">
        <v>-46.164978292329899</v>
      </c>
      <c r="D12" s="1">
        <v>22.315000000000001</v>
      </c>
      <c r="E12" s="1">
        <v>11.267199769469</v>
      </c>
      <c r="F12" s="1">
        <v>165.227592679493</v>
      </c>
    </row>
    <row r="13" spans="1:13" x14ac:dyDescent="0.3">
      <c r="A13" t="s">
        <v>15</v>
      </c>
      <c r="B13" s="1">
        <v>11.7571596976631</v>
      </c>
      <c r="C13" s="1">
        <v>27.779416101445001</v>
      </c>
      <c r="D13" s="1">
        <v>5.7249999999999996</v>
      </c>
      <c r="E13" s="1">
        <v>103.200057529124</v>
      </c>
      <c r="F13" s="1">
        <v>16.262430582461501</v>
      </c>
    </row>
    <row r="14" spans="1:13" x14ac:dyDescent="0.3">
      <c r="A14" t="s">
        <v>16</v>
      </c>
      <c r="B14" s="1">
        <v>7.4992736780941298</v>
      </c>
      <c r="C14" s="1">
        <v>-13.1234866828087</v>
      </c>
      <c r="D14" s="1">
        <v>5.9450000000000003</v>
      </c>
      <c r="E14" s="1">
        <v>-8.7026715356525006</v>
      </c>
      <c r="F14" s="1">
        <v>0</v>
      </c>
    </row>
    <row r="15" spans="1:13" x14ac:dyDescent="0.3">
      <c r="A15" t="s">
        <v>17</v>
      </c>
      <c r="B15" s="1">
        <v>-1.5776567740074201</v>
      </c>
      <c r="C15" s="1">
        <v>-43.657142857142802</v>
      </c>
      <c r="D15" s="1">
        <v>17.965</v>
      </c>
      <c r="E15" s="1">
        <v>79.068327787665396</v>
      </c>
      <c r="F15" s="1">
        <v>262.33743714236101</v>
      </c>
    </row>
    <row r="16" spans="1:13" x14ac:dyDescent="0.3">
      <c r="A16" t="s">
        <v>18</v>
      </c>
      <c r="B16" s="1">
        <v>4.3587174348697397</v>
      </c>
      <c r="C16" s="1">
        <v>154.40613026819901</v>
      </c>
      <c r="D16" s="1">
        <v>9.7349999999999994</v>
      </c>
      <c r="E16" s="1">
        <v>29.044057876768001</v>
      </c>
      <c r="F16" s="1">
        <v>158.28267477203599</v>
      </c>
    </row>
    <row r="17" spans="1:13" x14ac:dyDescent="0.3">
      <c r="A17" t="s">
        <v>19</v>
      </c>
      <c r="B17" s="1">
        <v>53.3333333333333</v>
      </c>
      <c r="C17" s="1">
        <v>100</v>
      </c>
      <c r="D17" s="1">
        <v>22.315000000000001</v>
      </c>
      <c r="E17" s="1">
        <v>19.298245614035</v>
      </c>
      <c r="F17" s="1">
        <v>0</v>
      </c>
    </row>
    <row r="18" spans="1:13" x14ac:dyDescent="0.3">
      <c r="A18" t="s">
        <v>20</v>
      </c>
      <c r="B18" s="1">
        <v>-18.0658873538788</v>
      </c>
      <c r="C18" s="1">
        <v>-2.3529411764705799</v>
      </c>
      <c r="D18" s="1">
        <v>22.315000000000001</v>
      </c>
      <c r="E18" s="1">
        <v>-688.0859375</v>
      </c>
      <c r="F18" s="1">
        <v>2404.8780487804802</v>
      </c>
    </row>
    <row r="19" spans="1:13" x14ac:dyDescent="0.3">
      <c r="B19" s="1"/>
      <c r="C19" s="1"/>
      <c r="D19" s="1"/>
      <c r="E19" s="1"/>
      <c r="F19" s="1"/>
    </row>
    <row r="20" spans="1:13" x14ac:dyDescent="0.3">
      <c r="A20" t="s">
        <v>22</v>
      </c>
      <c r="B20" s="1"/>
      <c r="C20" s="1"/>
      <c r="D20" s="1"/>
      <c r="E20" s="1"/>
      <c r="F20" s="1"/>
      <c r="H20" t="s">
        <v>207</v>
      </c>
      <c r="I20" t="s">
        <v>1</v>
      </c>
      <c r="J20" t="s">
        <v>2</v>
      </c>
      <c r="K20" t="s">
        <v>3</v>
      </c>
      <c r="L20" t="s">
        <v>4</v>
      </c>
      <c r="M20" t="s">
        <v>5</v>
      </c>
    </row>
    <row r="21" spans="1:13" x14ac:dyDescent="0.3">
      <c r="A21" t="s">
        <v>23</v>
      </c>
      <c r="B21" s="1">
        <v>0.57803468208092501</v>
      </c>
      <c r="C21" s="1">
        <v>374.99999999999898</v>
      </c>
      <c r="D21" s="1">
        <v>9.7349999999999994</v>
      </c>
      <c r="E21" s="1">
        <v>22.590156498072101</v>
      </c>
      <c r="F21" s="1">
        <v>38.597351642962202</v>
      </c>
      <c r="I21" s="1">
        <f>MEDIAN(B21:B46)</f>
        <v>2.2075983242723352</v>
      </c>
      <c r="J21" s="1">
        <f t="shared" ref="J21:M21" si="2">MEDIAN(C21:C46)</f>
        <v>12.7346300326441</v>
      </c>
      <c r="K21" s="1">
        <f t="shared" si="2"/>
        <v>10.274999999999999</v>
      </c>
      <c r="L21" s="1">
        <f t="shared" si="2"/>
        <v>15.288424528260201</v>
      </c>
      <c r="M21" s="1">
        <f t="shared" si="2"/>
        <v>41.074389337905401</v>
      </c>
    </row>
    <row r="22" spans="1:13" x14ac:dyDescent="0.3">
      <c r="A22" t="s">
        <v>24</v>
      </c>
      <c r="B22" s="1">
        <v>-29.411764705882302</v>
      </c>
      <c r="C22" s="1">
        <v>-170</v>
      </c>
      <c r="D22" s="1">
        <v>22.315000000000001</v>
      </c>
      <c r="E22" s="1">
        <v>0</v>
      </c>
      <c r="F22" s="1">
        <v>60.869565217391298</v>
      </c>
    </row>
    <row r="23" spans="1:13" x14ac:dyDescent="0.3">
      <c r="A23" t="s">
        <v>25</v>
      </c>
      <c r="B23" s="1">
        <v>7.1749489448604402</v>
      </c>
      <c r="C23" s="1">
        <v>74.573055028463003</v>
      </c>
      <c r="D23" s="1">
        <v>5.9450000000000003</v>
      </c>
      <c r="E23" s="1">
        <v>65.828173374613002</v>
      </c>
      <c r="F23" s="1">
        <v>10.3286384976525</v>
      </c>
    </row>
    <row r="24" spans="1:13" x14ac:dyDescent="0.3">
      <c r="A24" t="s">
        <v>26</v>
      </c>
      <c r="B24" s="1">
        <v>-25</v>
      </c>
      <c r="C24" s="1">
        <v>-30.909090909090899</v>
      </c>
      <c r="D24" s="1">
        <v>22.315000000000001</v>
      </c>
      <c r="E24" s="1">
        <v>37.640449438202197</v>
      </c>
      <c r="F24" s="1">
        <v>13.1818181818181</v>
      </c>
    </row>
    <row r="25" spans="1:13" x14ac:dyDescent="0.3">
      <c r="A25" t="s">
        <v>27</v>
      </c>
      <c r="B25" s="1">
        <v>0.246558454900349</v>
      </c>
      <c r="C25" s="1">
        <v>-166.666666666666</v>
      </c>
      <c r="D25" s="1">
        <v>14.845000000000001</v>
      </c>
      <c r="E25" s="1">
        <v>110.883856829802</v>
      </c>
      <c r="F25" s="1">
        <v>60.090119085934901</v>
      </c>
    </row>
    <row r="26" spans="1:13" x14ac:dyDescent="0.3">
      <c r="A26" t="s">
        <v>28</v>
      </c>
      <c r="B26" s="1">
        <v>16.343723673125499</v>
      </c>
      <c r="C26" s="1">
        <v>20.231958762886599</v>
      </c>
      <c r="D26" s="1">
        <v>5.5649999999999897</v>
      </c>
      <c r="E26" s="1">
        <v>21.1730363131961</v>
      </c>
      <c r="F26" s="1">
        <v>16.4816197051688</v>
      </c>
    </row>
    <row r="27" spans="1:13" x14ac:dyDescent="0.3">
      <c r="A27" t="s">
        <v>29</v>
      </c>
      <c r="B27" s="1">
        <v>9.8424811662263902</v>
      </c>
      <c r="C27" s="1">
        <v>142.34592445327999</v>
      </c>
      <c r="D27" s="1">
        <v>5.5649999999999897</v>
      </c>
      <c r="E27" s="1">
        <v>34.9832098992593</v>
      </c>
      <c r="F27" s="1">
        <v>30.674846625766801</v>
      </c>
    </row>
    <row r="28" spans="1:13" x14ac:dyDescent="0.3">
      <c r="A28" t="s">
        <v>30</v>
      </c>
      <c r="B28" s="1">
        <v>3.0631045601105402</v>
      </c>
      <c r="C28" s="1">
        <v>53.315105946684803</v>
      </c>
      <c r="D28" s="1">
        <v>10.815</v>
      </c>
      <c r="E28" s="1">
        <v>9.2464170134072994</v>
      </c>
      <c r="F28" s="1">
        <v>221.170395869191</v>
      </c>
    </row>
    <row r="29" spans="1:13" x14ac:dyDescent="0.3">
      <c r="A29" t="s">
        <v>31</v>
      </c>
      <c r="B29" s="1">
        <v>8.6559898329545799</v>
      </c>
      <c r="C29" s="1">
        <v>20.915764588776899</v>
      </c>
      <c r="D29" s="1">
        <v>5.5649999999999897</v>
      </c>
      <c r="E29" s="1">
        <v>70.343418620488293</v>
      </c>
      <c r="F29" s="1">
        <v>50.797464932568403</v>
      </c>
    </row>
    <row r="30" spans="1:13" x14ac:dyDescent="0.3">
      <c r="A30" t="s">
        <v>32</v>
      </c>
      <c r="B30" s="1">
        <v>-4.6601941747572804</v>
      </c>
      <c r="C30" s="1">
        <v>-204.166666666666</v>
      </c>
      <c r="D30" s="1">
        <v>22.315000000000001</v>
      </c>
      <c r="E30" s="1">
        <v>62.076749435665903</v>
      </c>
      <c r="F30" s="1">
        <v>11.550888529886899</v>
      </c>
    </row>
    <row r="31" spans="1:13" x14ac:dyDescent="0.3">
      <c r="A31" t="s">
        <v>33</v>
      </c>
      <c r="B31" s="1">
        <v>38.678451178451098</v>
      </c>
      <c r="C31" s="1">
        <v>15.0525933986216</v>
      </c>
      <c r="D31" s="1">
        <v>5.5649999999999897</v>
      </c>
      <c r="E31" s="1">
        <v>14.2367824982045</v>
      </c>
      <c r="F31" s="1">
        <v>5.2475666525603</v>
      </c>
    </row>
    <row r="32" spans="1:13" x14ac:dyDescent="0.3">
      <c r="A32" t="s">
        <v>34</v>
      </c>
      <c r="B32" s="1">
        <v>-16.749526044359499</v>
      </c>
      <c r="C32" s="1">
        <v>23.2467943644134</v>
      </c>
      <c r="D32" s="1">
        <v>22.315000000000001</v>
      </c>
      <c r="E32" s="1">
        <v>16.3400665583159</v>
      </c>
      <c r="F32" s="1">
        <v>92.240369175575296</v>
      </c>
    </row>
    <row r="33" spans="1:13" x14ac:dyDescent="0.3">
      <c r="A33" t="s">
        <v>35</v>
      </c>
      <c r="B33" s="1">
        <v>5.6637168141592902</v>
      </c>
      <c r="C33" s="1">
        <v>10.4166666666666</v>
      </c>
      <c r="D33" s="1">
        <v>6.0549999999999997</v>
      </c>
      <c r="E33" s="1">
        <v>31.976313841598799</v>
      </c>
      <c r="F33" s="1">
        <v>29.241622574955901</v>
      </c>
    </row>
    <row r="34" spans="1:13" x14ac:dyDescent="0.3">
      <c r="A34" t="s">
        <v>36</v>
      </c>
      <c r="B34" s="1">
        <v>1.3520920884341301</v>
      </c>
      <c r="C34" s="1">
        <v>-1094.59459459459</v>
      </c>
      <c r="D34" s="1">
        <v>7.6449999999999996</v>
      </c>
      <c r="E34" s="1">
        <v>21.0300429184549</v>
      </c>
      <c r="F34" s="1">
        <v>0.63611579903933502</v>
      </c>
    </row>
    <row r="35" spans="1:13" x14ac:dyDescent="0.3">
      <c r="A35" t="s">
        <v>37</v>
      </c>
      <c r="B35" s="1">
        <v>-22.383488681757601</v>
      </c>
      <c r="C35" s="1">
        <v>-16.2403331350386</v>
      </c>
      <c r="D35" s="1">
        <v>22.315000000000001</v>
      </c>
      <c r="E35" s="1">
        <v>-45.184770436730098</v>
      </c>
      <c r="F35" s="1">
        <v>119.51347109599701</v>
      </c>
    </row>
    <row r="36" spans="1:13" x14ac:dyDescent="0.3">
      <c r="A36" t="s">
        <v>38</v>
      </c>
      <c r="B36" s="1">
        <v>-0.76502732240437099</v>
      </c>
      <c r="C36" s="1">
        <v>-1857.1428571428501</v>
      </c>
      <c r="D36" s="1">
        <v>17.965</v>
      </c>
      <c r="E36" s="1">
        <v>13.1449631449631</v>
      </c>
      <c r="F36" s="1">
        <v>588.31168831168804</v>
      </c>
    </row>
    <row r="37" spans="1:13" x14ac:dyDescent="0.3">
      <c r="A37" t="s">
        <v>39</v>
      </c>
      <c r="B37" s="1">
        <v>14.578513591671401</v>
      </c>
      <c r="C37" s="1">
        <v>31.254649144557401</v>
      </c>
      <c r="D37" s="1">
        <v>6.0549999999999997</v>
      </c>
      <c r="E37" s="1">
        <v>-0.53130427103876599</v>
      </c>
      <c r="F37" s="1">
        <v>147.29023056809999</v>
      </c>
    </row>
    <row r="38" spans="1:13" x14ac:dyDescent="0.3">
      <c r="A38" t="s">
        <v>40</v>
      </c>
      <c r="B38" s="1">
        <v>13.7221452180403</v>
      </c>
      <c r="C38" s="1">
        <v>-1.7094017094017</v>
      </c>
      <c r="D38" s="1">
        <v>5.5649999999999897</v>
      </c>
      <c r="E38" s="1">
        <v>16.890643908031301</v>
      </c>
      <c r="F38" s="1">
        <v>4.7270993882577201</v>
      </c>
    </row>
    <row r="39" spans="1:13" x14ac:dyDescent="0.3">
      <c r="A39" t="s">
        <v>41</v>
      </c>
      <c r="B39" s="1">
        <v>-37.0466985732943</v>
      </c>
      <c r="C39" s="1">
        <v>-3.7752389618048201</v>
      </c>
      <c r="D39" s="1">
        <v>22.315000000000001</v>
      </c>
      <c r="E39" s="1">
        <v>-87.330693894561307</v>
      </c>
      <c r="F39" s="1">
        <v>92.380460956312305</v>
      </c>
    </row>
    <row r="40" spans="1:13" x14ac:dyDescent="0.3">
      <c r="A40" t="s">
        <v>42</v>
      </c>
      <c r="B40" s="1">
        <v>-10.802545450549299</v>
      </c>
      <c r="C40" s="1">
        <v>-1.39308915875337</v>
      </c>
      <c r="D40" s="1">
        <v>22.315000000000001</v>
      </c>
      <c r="E40" s="1">
        <v>-14.2</v>
      </c>
      <c r="F40" s="1">
        <v>43.551427032848601</v>
      </c>
    </row>
    <row r="41" spans="1:13" x14ac:dyDescent="0.3">
      <c r="A41" t="s">
        <v>43</v>
      </c>
      <c r="B41" s="1">
        <v>18.172009864364899</v>
      </c>
      <c r="C41" s="1">
        <v>8.3299852685147897</v>
      </c>
      <c r="D41" s="1">
        <v>5.7249999999999996</v>
      </c>
      <c r="E41" s="1">
        <v>6.7066490028286001</v>
      </c>
      <c r="F41" s="1">
        <v>94.506467975632802</v>
      </c>
    </row>
    <row r="42" spans="1:13" x14ac:dyDescent="0.3">
      <c r="A42" t="s">
        <v>44</v>
      </c>
      <c r="B42" s="1">
        <v>-2.85585788171801</v>
      </c>
      <c r="C42" s="1">
        <v>87.4015748031496</v>
      </c>
      <c r="D42" s="1">
        <v>22.315000000000001</v>
      </c>
      <c r="E42" s="1">
        <v>-4.9839531810458704</v>
      </c>
      <c r="F42" s="1">
        <v>101.128762541806</v>
      </c>
    </row>
    <row r="43" spans="1:13" x14ac:dyDescent="0.3">
      <c r="A43" t="s">
        <v>45</v>
      </c>
      <c r="B43" s="1">
        <v>30.1020408163265</v>
      </c>
      <c r="C43" s="1">
        <v>6.7796610169491496</v>
      </c>
      <c r="D43" s="1">
        <v>22.315000000000001</v>
      </c>
      <c r="E43" s="1">
        <v>-70.270270270270203</v>
      </c>
      <c r="F43" s="1">
        <v>0</v>
      </c>
    </row>
    <row r="44" spans="1:13" x14ac:dyDescent="0.3">
      <c r="A44" t="s">
        <v>46</v>
      </c>
      <c r="B44" s="1">
        <v>10.158352850700799</v>
      </c>
      <c r="C44" s="1">
        <v>39.341018582243599</v>
      </c>
      <c r="D44" s="1">
        <v>5.7249999999999996</v>
      </c>
      <c r="E44" s="1">
        <v>8.9342045966651593</v>
      </c>
      <c r="F44" s="1">
        <v>44.939789072068798</v>
      </c>
    </row>
    <row r="45" spans="1:13" x14ac:dyDescent="0.3">
      <c r="A45" t="s">
        <v>47</v>
      </c>
      <c r="B45" s="1">
        <v>10.8428748792936</v>
      </c>
      <c r="C45" s="1">
        <v>48.346055979643701</v>
      </c>
      <c r="D45" s="1">
        <v>5.5649999999999897</v>
      </c>
      <c r="E45" s="1">
        <v>43.693090519549997</v>
      </c>
      <c r="F45" s="1">
        <v>0</v>
      </c>
    </row>
    <row r="46" spans="1:13" x14ac:dyDescent="0.3">
      <c r="A46" t="s">
        <v>48</v>
      </c>
      <c r="B46" s="1">
        <v>0.50847457627118597</v>
      </c>
      <c r="C46" s="1">
        <v>2944.4444444444398</v>
      </c>
      <c r="D46" s="1">
        <v>10.815</v>
      </c>
      <c r="E46" s="1">
        <v>0.58578495183545898</v>
      </c>
      <c r="F46" s="1">
        <v>16.7966406718656</v>
      </c>
    </row>
    <row r="47" spans="1:13" x14ac:dyDescent="0.3">
      <c r="B47" s="1"/>
      <c r="C47" s="1"/>
      <c r="D47" s="1"/>
      <c r="E47" s="1"/>
      <c r="F47" s="1"/>
    </row>
    <row r="48" spans="1:13" x14ac:dyDescent="0.3">
      <c r="A48" t="s">
        <v>49</v>
      </c>
      <c r="B48" s="1"/>
      <c r="C48" s="1"/>
      <c r="D48" s="1"/>
      <c r="E48" s="1"/>
      <c r="F48" s="1"/>
      <c r="H48" t="s">
        <v>207</v>
      </c>
      <c r="I48" t="s">
        <v>1</v>
      </c>
      <c r="J48" t="s">
        <v>2</v>
      </c>
      <c r="K48" t="s">
        <v>3</v>
      </c>
      <c r="L48" t="s">
        <v>4</v>
      </c>
      <c r="M48" t="s">
        <v>5</v>
      </c>
    </row>
    <row r="49" spans="1:13" x14ac:dyDescent="0.3">
      <c r="A49" t="s">
        <v>50</v>
      </c>
      <c r="B49" s="1">
        <v>2.8978052126200202</v>
      </c>
      <c r="C49" s="1">
        <v>398.816568047337</v>
      </c>
      <c r="D49" s="1">
        <v>5.5649999999999897</v>
      </c>
      <c r="E49" s="1">
        <v>201.593680709534</v>
      </c>
      <c r="F49" s="1">
        <v>1.34253316217372</v>
      </c>
      <c r="H49" s="1"/>
      <c r="I49" s="1">
        <f>MEDIAN(B49:B80)</f>
        <v>3.2185418349303649</v>
      </c>
      <c r="J49" s="1">
        <f t="shared" ref="J49:M49" si="3">MEDIAN(C49:C80)</f>
        <v>28.906470589313749</v>
      </c>
      <c r="K49" s="1">
        <f t="shared" si="3"/>
        <v>10.274999999999999</v>
      </c>
      <c r="L49" s="1">
        <f t="shared" si="3"/>
        <v>52.7209139316437</v>
      </c>
      <c r="M49" s="1">
        <f t="shared" si="3"/>
        <v>3.05487037678173</v>
      </c>
    </row>
    <row r="50" spans="1:13" x14ac:dyDescent="0.3">
      <c r="A50" t="s">
        <v>51</v>
      </c>
      <c r="B50" s="1">
        <v>-0.183318056828597</v>
      </c>
      <c r="C50" s="1">
        <v>-1200</v>
      </c>
      <c r="D50" s="1">
        <v>22.315000000000001</v>
      </c>
      <c r="E50" s="1">
        <v>-115.78947368420999</v>
      </c>
      <c r="F50" s="1">
        <v>2.33317778814745</v>
      </c>
    </row>
    <row r="51" spans="1:13" x14ac:dyDescent="0.3">
      <c r="A51" t="s">
        <v>52</v>
      </c>
      <c r="B51" s="1">
        <v>-1.2178770949720601</v>
      </c>
      <c r="C51" s="1">
        <v>-42.201834862385297</v>
      </c>
      <c r="D51" s="1">
        <v>22.315000000000001</v>
      </c>
      <c r="E51" s="1">
        <v>-100</v>
      </c>
      <c r="F51" s="1">
        <v>1.5542290798513301</v>
      </c>
    </row>
    <row r="52" spans="1:13" x14ac:dyDescent="0.3">
      <c r="A52" t="s">
        <v>53</v>
      </c>
      <c r="B52" s="1">
        <v>5.1189770409857598</v>
      </c>
      <c r="C52" s="1">
        <v>7.35258782257677</v>
      </c>
      <c r="D52" s="1">
        <v>8.9250000000000007</v>
      </c>
      <c r="E52" s="1">
        <v>29.834623994516001</v>
      </c>
      <c r="F52" s="1">
        <v>158.619484109208</v>
      </c>
    </row>
    <row r="53" spans="1:13" x14ac:dyDescent="0.3">
      <c r="A53" t="s">
        <v>54</v>
      </c>
      <c r="B53" s="1">
        <v>3.19233019255423</v>
      </c>
      <c r="C53" s="1">
        <v>87.162491470903603</v>
      </c>
      <c r="D53" s="1">
        <v>7.6449999999999996</v>
      </c>
      <c r="E53" s="1">
        <v>128.91012002729701</v>
      </c>
      <c r="F53" s="1">
        <v>118.750852534687</v>
      </c>
    </row>
    <row r="54" spans="1:13" x14ac:dyDescent="0.3">
      <c r="A54" t="s">
        <v>55</v>
      </c>
      <c r="B54" s="1">
        <v>-3.3495618305744799</v>
      </c>
      <c r="C54" s="1">
        <v>-6.9767441860465098</v>
      </c>
      <c r="D54" s="1">
        <v>22.315000000000001</v>
      </c>
      <c r="E54" s="1">
        <v>1980</v>
      </c>
      <c r="F54" s="1">
        <v>0</v>
      </c>
    </row>
    <row r="55" spans="1:13" x14ac:dyDescent="0.3">
      <c r="A55" t="s">
        <v>56</v>
      </c>
      <c r="B55" s="1">
        <v>4.1556052427860903</v>
      </c>
      <c r="C55" s="1">
        <v>129.18910064933399</v>
      </c>
      <c r="D55" s="1">
        <v>9.7349999999999994</v>
      </c>
      <c r="E55" s="1">
        <v>127.213322195255</v>
      </c>
      <c r="F55" s="1">
        <v>130.24175953770799</v>
      </c>
    </row>
    <row r="56" spans="1:13" x14ac:dyDescent="0.3">
      <c r="A56" t="s">
        <v>57</v>
      </c>
      <c r="B56" s="1">
        <v>6.10243055555555</v>
      </c>
      <c r="C56" s="1">
        <v>45.661450924608801</v>
      </c>
      <c r="D56" s="1">
        <v>6.585</v>
      </c>
      <c r="E56" s="1">
        <v>46.865751950497703</v>
      </c>
      <c r="F56" s="1">
        <v>0</v>
      </c>
    </row>
    <row r="57" spans="1:13" x14ac:dyDescent="0.3">
      <c r="A57" t="s">
        <v>58</v>
      </c>
      <c r="B57" s="1">
        <v>25.307206068267998</v>
      </c>
      <c r="C57" s="1">
        <v>14.427015685882701</v>
      </c>
      <c r="D57" s="1">
        <v>6.0549999999999997</v>
      </c>
      <c r="E57" s="1">
        <v>35.282644591464603</v>
      </c>
      <c r="F57" s="1">
        <v>22.380599528460699</v>
      </c>
    </row>
    <row r="58" spans="1:13" x14ac:dyDescent="0.3">
      <c r="A58" t="s">
        <v>59</v>
      </c>
      <c r="B58" s="1">
        <v>6.4632646117068102</v>
      </c>
      <c r="C58" s="1">
        <v>30.8180345572354</v>
      </c>
      <c r="D58" s="1">
        <v>5.9450000000000003</v>
      </c>
      <c r="E58" s="1">
        <v>94.305760709010301</v>
      </c>
      <c r="F58" s="1">
        <v>63.553633980844097</v>
      </c>
    </row>
    <row r="59" spans="1:13" x14ac:dyDescent="0.3">
      <c r="A59" t="s">
        <v>60</v>
      </c>
      <c r="B59" s="1">
        <v>3.9888682745825599</v>
      </c>
      <c r="C59" s="1">
        <v>11.6279069767441</v>
      </c>
      <c r="D59" s="1">
        <v>22.315000000000001</v>
      </c>
      <c r="E59" s="1">
        <v>1593.47826086956</v>
      </c>
      <c r="F59" s="1">
        <v>0</v>
      </c>
    </row>
    <row r="60" spans="1:13" x14ac:dyDescent="0.3">
      <c r="A60" t="s">
        <v>61</v>
      </c>
      <c r="B60" s="1">
        <v>9.0903345078768094</v>
      </c>
      <c r="C60" s="1">
        <v>289.40552755084298</v>
      </c>
      <c r="D60" s="1">
        <v>7.6449999999999996</v>
      </c>
      <c r="E60" s="1">
        <v>668.80610043315698</v>
      </c>
      <c r="F60" s="1">
        <v>129.71219616323401</v>
      </c>
    </row>
    <row r="61" spans="1:13" x14ac:dyDescent="0.3">
      <c r="A61" t="s">
        <v>62</v>
      </c>
      <c r="B61" s="1">
        <v>2.7358016912944598</v>
      </c>
      <c r="C61" s="1">
        <v>122.334172963895</v>
      </c>
      <c r="D61" s="1">
        <v>8.9250000000000007</v>
      </c>
      <c r="E61" s="1">
        <v>46.494080810852203</v>
      </c>
      <c r="F61" s="1">
        <v>78.291325695580994</v>
      </c>
    </row>
    <row r="62" spans="1:13" x14ac:dyDescent="0.3">
      <c r="A62" t="s">
        <v>63</v>
      </c>
      <c r="B62" s="1">
        <v>-6.4303067112055796</v>
      </c>
      <c r="C62" s="1">
        <v>-129.693034238488</v>
      </c>
      <c r="D62" s="1">
        <v>22.315000000000001</v>
      </c>
      <c r="E62" s="1">
        <v>2.2431054023422701</v>
      </c>
      <c r="F62" s="1">
        <v>108.76350540216001</v>
      </c>
    </row>
    <row r="63" spans="1:13" x14ac:dyDescent="0.3">
      <c r="A63" t="s">
        <v>64</v>
      </c>
      <c r="B63" s="1">
        <v>7.8438345879516994E-2</v>
      </c>
      <c r="C63" s="1">
        <v>703.02267002518897</v>
      </c>
      <c r="D63" s="1">
        <v>14.345000000000001</v>
      </c>
      <c r="E63" s="1">
        <v>2.6679250925129798</v>
      </c>
      <c r="F63" s="1">
        <v>102.736758118973</v>
      </c>
    </row>
    <row r="64" spans="1:13" x14ac:dyDescent="0.3">
      <c r="A64" t="s">
        <v>65</v>
      </c>
      <c r="B64" s="1">
        <v>4.2269187986651797</v>
      </c>
      <c r="C64" s="1">
        <v>0.65789473684210498</v>
      </c>
      <c r="D64" s="1">
        <v>8.9250000000000007</v>
      </c>
      <c r="E64" s="1">
        <v>-100.7200720072</v>
      </c>
      <c r="F64" s="1">
        <v>95.987493486190701</v>
      </c>
    </row>
    <row r="65" spans="1:6" x14ac:dyDescent="0.3">
      <c r="A65" t="s">
        <v>66</v>
      </c>
      <c r="B65" s="1">
        <v>4.4827586206896504</v>
      </c>
      <c r="C65" s="1">
        <v>46.153846153846096</v>
      </c>
      <c r="D65" s="1">
        <v>22.315000000000001</v>
      </c>
      <c r="E65" s="1">
        <v>928.57142857142799</v>
      </c>
      <c r="F65" s="1">
        <v>0</v>
      </c>
    </row>
    <row r="66" spans="1:6" x14ac:dyDescent="0.3">
      <c r="A66" t="s">
        <v>67</v>
      </c>
      <c r="B66" s="1">
        <v>-9.4175144325646194</v>
      </c>
      <c r="C66" s="1">
        <v>347.67743156701903</v>
      </c>
      <c r="D66" s="1">
        <v>5.5649999999999897</v>
      </c>
      <c r="E66" s="1">
        <v>-284.58402168848198</v>
      </c>
      <c r="F66" s="1">
        <v>2.5564412611776799</v>
      </c>
    </row>
    <row r="67" spans="1:6" x14ac:dyDescent="0.3">
      <c r="A67" t="s">
        <v>68</v>
      </c>
      <c r="B67" s="1">
        <v>9.8497358608991892</v>
      </c>
      <c r="C67" s="1">
        <v>1.3503262023972</v>
      </c>
      <c r="D67" s="1">
        <v>7.1849999999999996</v>
      </c>
      <c r="E67" s="1">
        <v>58.576075912789697</v>
      </c>
      <c r="F67" s="1">
        <v>209.64176591631801</v>
      </c>
    </row>
    <row r="68" spans="1:6" x14ac:dyDescent="0.3">
      <c r="A68" t="s">
        <v>69</v>
      </c>
      <c r="B68" s="1">
        <v>-23.326732673267301</v>
      </c>
      <c r="C68" s="1">
        <v>26.994906621392101</v>
      </c>
      <c r="D68" s="1">
        <v>22.315000000000001</v>
      </c>
      <c r="E68" s="1">
        <v>-191.85520361990899</v>
      </c>
      <c r="F68" s="1">
        <v>-1491.2568306010901</v>
      </c>
    </row>
    <row r="69" spans="1:6" x14ac:dyDescent="0.3">
      <c r="A69" t="s">
        <v>70</v>
      </c>
      <c r="B69" s="1">
        <v>-164.28571428571399</v>
      </c>
      <c r="C69" s="1">
        <v>24.999999999999901</v>
      </c>
      <c r="D69" s="1">
        <v>22.315000000000001</v>
      </c>
      <c r="E69" s="1">
        <v>2712.5</v>
      </c>
      <c r="F69" s="1">
        <v>3.5532994923857801</v>
      </c>
    </row>
    <row r="70" spans="1:6" x14ac:dyDescent="0.3">
      <c r="A70" t="s">
        <v>71</v>
      </c>
      <c r="B70" s="1">
        <v>6.25</v>
      </c>
      <c r="C70" s="1">
        <v>2200</v>
      </c>
      <c r="D70" s="1">
        <v>22.315000000000001</v>
      </c>
      <c r="E70" s="1">
        <v>-4222.2222222222199</v>
      </c>
      <c r="F70" s="1">
        <v>0</v>
      </c>
    </row>
    <row r="71" spans="1:6" x14ac:dyDescent="0.3">
      <c r="A71" t="s">
        <v>72</v>
      </c>
      <c r="B71" s="1">
        <v>2.6339332452996</v>
      </c>
      <c r="C71" s="1">
        <v>298.39471713959603</v>
      </c>
      <c r="D71" s="1">
        <v>9.7349999999999994</v>
      </c>
      <c r="E71" s="1">
        <v>66.782523558927906</v>
      </c>
      <c r="F71" s="1">
        <v>125.157416423239</v>
      </c>
    </row>
    <row r="72" spans="1:6" x14ac:dyDescent="0.3">
      <c r="A72" t="s">
        <v>73</v>
      </c>
      <c r="B72" s="1">
        <v>5.0541516245487301</v>
      </c>
      <c r="C72" s="1">
        <v>232.142857142857</v>
      </c>
      <c r="D72" s="1">
        <v>22.315000000000001</v>
      </c>
      <c r="E72" s="1">
        <v>3307.8947368421</v>
      </c>
      <c r="F72" s="1">
        <v>0</v>
      </c>
    </row>
    <row r="73" spans="1:6" x14ac:dyDescent="0.3">
      <c r="A73" t="s">
        <v>74</v>
      </c>
      <c r="B73" s="1">
        <v>4.7016039557850604</v>
      </c>
      <c r="C73" s="1">
        <v>24.783685360524299</v>
      </c>
      <c r="D73" s="1">
        <v>7.6449999999999996</v>
      </c>
      <c r="E73" s="1">
        <v>3.85895229736788</v>
      </c>
      <c r="F73" s="1">
        <v>102.76005180359201</v>
      </c>
    </row>
    <row r="74" spans="1:6" x14ac:dyDescent="0.3">
      <c r="A74" t="s">
        <v>75</v>
      </c>
      <c r="B74" s="1">
        <v>-0.78508341511285495</v>
      </c>
      <c r="C74" s="1">
        <v>-612.5</v>
      </c>
      <c r="D74" s="1">
        <v>22.315000000000001</v>
      </c>
      <c r="E74" s="1">
        <v>3152.9411764705801</v>
      </c>
      <c r="F74" s="1">
        <v>0</v>
      </c>
    </row>
    <row r="75" spans="1:6" x14ac:dyDescent="0.3">
      <c r="A75" t="s">
        <v>76</v>
      </c>
      <c r="B75" s="1">
        <v>2.3893300833464299</v>
      </c>
      <c r="C75" s="1">
        <v>214.17340829105501</v>
      </c>
      <c r="D75" s="1">
        <v>10.815</v>
      </c>
      <c r="E75" s="1">
        <v>34.861951757860602</v>
      </c>
      <c r="F75" s="1">
        <v>256.01385319446302</v>
      </c>
    </row>
    <row r="76" spans="1:6" x14ac:dyDescent="0.3">
      <c r="A76" t="s">
        <v>77</v>
      </c>
      <c r="B76" s="1">
        <v>6.4903846153846096</v>
      </c>
      <c r="C76" s="1">
        <v>0</v>
      </c>
      <c r="D76" s="1">
        <v>22.315000000000001</v>
      </c>
      <c r="E76" s="1">
        <v>341.17647058823502</v>
      </c>
      <c r="F76" s="1">
        <v>0</v>
      </c>
    </row>
    <row r="77" spans="1:6" x14ac:dyDescent="0.3">
      <c r="A77" t="s">
        <v>78</v>
      </c>
      <c r="B77" s="1">
        <v>3.5708566853482702</v>
      </c>
      <c r="C77" s="1">
        <v>1130.4932735426</v>
      </c>
      <c r="D77" s="1">
        <v>5.5649999999999897</v>
      </c>
      <c r="E77" s="1">
        <v>437.787234042553</v>
      </c>
      <c r="F77" s="1">
        <v>0</v>
      </c>
    </row>
    <row r="78" spans="1:6" x14ac:dyDescent="0.3">
      <c r="A78" t="s">
        <v>79</v>
      </c>
      <c r="B78" s="1">
        <v>0.79681274900398402</v>
      </c>
      <c r="C78" s="1">
        <v>-200</v>
      </c>
      <c r="D78" s="1">
        <v>22.315000000000001</v>
      </c>
      <c r="E78" s="1">
        <v>20.689655172413701</v>
      </c>
      <c r="F78" s="1">
        <v>0</v>
      </c>
    </row>
    <row r="79" spans="1:6" x14ac:dyDescent="0.3">
      <c r="A79" t="s">
        <v>80</v>
      </c>
      <c r="B79" s="1">
        <v>3.2447534773064999</v>
      </c>
      <c r="C79" s="1">
        <v>178.685124036914</v>
      </c>
      <c r="D79" s="1">
        <v>10.815</v>
      </c>
      <c r="E79" s="1">
        <v>30.551633015952699</v>
      </c>
      <c r="F79" s="1">
        <v>575.96141769862595</v>
      </c>
    </row>
    <row r="80" spans="1:6" x14ac:dyDescent="0.3">
      <c r="A80" t="s">
        <v>81</v>
      </c>
      <c r="B80" s="1">
        <v>3.0226700251889098</v>
      </c>
      <c r="C80" s="1">
        <v>-2.7777777777777701</v>
      </c>
      <c r="D80" s="1">
        <v>5.5649999999999897</v>
      </c>
      <c r="E80" s="1">
        <v>203.333333333333</v>
      </c>
      <c r="F80" s="1">
        <v>8.2918739635157501E-2</v>
      </c>
    </row>
    <row r="81" spans="1:13" x14ac:dyDescent="0.3">
      <c r="B81" s="1"/>
      <c r="C81" s="1"/>
      <c r="D81" s="1"/>
      <c r="E81" s="1"/>
      <c r="F81" s="1"/>
    </row>
    <row r="82" spans="1:13" x14ac:dyDescent="0.3">
      <c r="A82" t="s">
        <v>82</v>
      </c>
      <c r="B82" s="1"/>
      <c r="C82" s="1"/>
      <c r="D82" s="1"/>
      <c r="E82" s="1"/>
      <c r="F82" s="1"/>
      <c r="H82" t="s">
        <v>207</v>
      </c>
      <c r="I82" t="s">
        <v>1</v>
      </c>
      <c r="J82" t="s">
        <v>2</v>
      </c>
      <c r="K82" t="s">
        <v>3</v>
      </c>
      <c r="L82" t="s">
        <v>4</v>
      </c>
      <c r="M82" t="s">
        <v>5</v>
      </c>
    </row>
    <row r="83" spans="1:13" x14ac:dyDescent="0.3">
      <c r="A83" t="s">
        <v>83</v>
      </c>
      <c r="B83" s="1">
        <v>12.964947191183199</v>
      </c>
      <c r="C83" s="1">
        <v>364.84651711924403</v>
      </c>
      <c r="D83" s="1">
        <v>5.7249999999999996</v>
      </c>
      <c r="E83" s="1">
        <v>37.605417837975899</v>
      </c>
      <c r="F83" s="1">
        <v>40.734473447344698</v>
      </c>
      <c r="I83" s="1">
        <f>MEDIAN(B83:B88)</f>
        <v>-8.1285165825432717</v>
      </c>
      <c r="J83" s="1">
        <f t="shared" ref="J83:M83" si="4">MEDIAN(C83:C88)</f>
        <v>90.677966101694892</v>
      </c>
      <c r="K83" s="1">
        <f t="shared" si="4"/>
        <v>16.565000000000001</v>
      </c>
      <c r="L83" s="1">
        <f t="shared" si="4"/>
        <v>37.61459010710675</v>
      </c>
      <c r="M83" s="1">
        <f t="shared" si="4"/>
        <v>7.6474263806409954</v>
      </c>
    </row>
    <row r="84" spans="1:13" x14ac:dyDescent="0.3">
      <c r="A84" t="s">
        <v>84</v>
      </c>
      <c r="B84" s="1">
        <v>-71.5277777777777</v>
      </c>
      <c r="C84" s="1">
        <v>-47.8964401294498</v>
      </c>
      <c r="D84" s="1">
        <v>22.315000000000001</v>
      </c>
      <c r="E84" s="1">
        <v>63.232682060390701</v>
      </c>
      <c r="F84" s="1">
        <v>9.9702380952380896</v>
      </c>
    </row>
    <row r="85" spans="1:13" x14ac:dyDescent="0.3">
      <c r="A85" t="s">
        <v>85</v>
      </c>
      <c r="B85" s="1">
        <v>-150</v>
      </c>
      <c r="C85" s="1">
        <v>-933.33333333333303</v>
      </c>
      <c r="D85" s="1">
        <v>22.315000000000001</v>
      </c>
      <c r="E85" s="1">
        <v>85.714285714285694</v>
      </c>
      <c r="F85" s="1">
        <v>0</v>
      </c>
    </row>
    <row r="86" spans="1:13" x14ac:dyDescent="0.3">
      <c r="A86" t="s">
        <v>86</v>
      </c>
      <c r="B86" s="1">
        <v>0.223413762287756</v>
      </c>
      <c r="C86" s="1">
        <v>900</v>
      </c>
      <c r="D86" s="1">
        <v>10.815</v>
      </c>
      <c r="E86" s="1">
        <v>37.6237623762376</v>
      </c>
      <c r="F86" s="1">
        <v>5.3246146660439004</v>
      </c>
    </row>
    <row r="87" spans="1:13" x14ac:dyDescent="0.3">
      <c r="A87" t="s">
        <v>87</v>
      </c>
      <c r="B87" s="1">
        <v>-16.480446927374299</v>
      </c>
      <c r="C87" s="1">
        <v>81.355932203389798</v>
      </c>
      <c r="D87" s="1">
        <v>22.315000000000001</v>
      </c>
      <c r="E87" s="1">
        <v>-10.566037735848999</v>
      </c>
      <c r="F87" s="1">
        <v>100.502512562814</v>
      </c>
    </row>
    <row r="88" spans="1:13" x14ac:dyDescent="0.3">
      <c r="A88" t="s">
        <v>88</v>
      </c>
      <c r="B88" s="1">
        <v>0.92250922509224997</v>
      </c>
      <c r="C88" s="1">
        <v>100</v>
      </c>
      <c r="D88" s="1">
        <v>5.5649999999999897</v>
      </c>
      <c r="E88" s="1">
        <v>4.8780487804878003</v>
      </c>
      <c r="F88" s="1">
        <v>0.90744101633393803</v>
      </c>
    </row>
    <row r="89" spans="1:13" x14ac:dyDescent="0.3">
      <c r="B89" s="1"/>
      <c r="C89" s="1"/>
      <c r="D89" s="1"/>
      <c r="E89" s="1"/>
      <c r="F89" s="1"/>
    </row>
    <row r="90" spans="1:13" x14ac:dyDescent="0.3">
      <c r="A90" t="s">
        <v>89</v>
      </c>
      <c r="B90" s="1"/>
      <c r="C90" s="1"/>
      <c r="D90" s="1"/>
      <c r="E90" s="1"/>
      <c r="F90" s="1"/>
      <c r="H90" t="s">
        <v>207</v>
      </c>
      <c r="I90" t="s">
        <v>1</v>
      </c>
      <c r="J90" t="s">
        <v>2</v>
      </c>
      <c r="K90" t="s">
        <v>3</v>
      </c>
      <c r="L90" t="s">
        <v>4</v>
      </c>
      <c r="M90" t="s">
        <v>5</v>
      </c>
    </row>
    <row r="91" spans="1:13" x14ac:dyDescent="0.3">
      <c r="A91" t="s">
        <v>90</v>
      </c>
      <c r="B91" s="1">
        <v>13.684680661009301</v>
      </c>
      <c r="C91" s="1">
        <v>68.668407310704893</v>
      </c>
      <c r="D91" s="1">
        <v>5.7249999999999996</v>
      </c>
      <c r="E91" s="1">
        <v>-15.2511566424322</v>
      </c>
      <c r="F91" s="1">
        <v>70.988324735270098</v>
      </c>
      <c r="I91" s="1">
        <f>MEDIAN(B91:B102)</f>
        <v>4.9049462636039953</v>
      </c>
      <c r="J91" s="1">
        <f t="shared" ref="J91:M91" si="5">MEDIAN(C91:C102)</f>
        <v>-0.67310127411340526</v>
      </c>
      <c r="K91" s="1">
        <f t="shared" si="5"/>
        <v>6.1549999999999994</v>
      </c>
      <c r="L91" s="1">
        <f t="shared" si="5"/>
        <v>3.4767238659061399</v>
      </c>
      <c r="M91" s="1">
        <f t="shared" si="5"/>
        <v>9.3027485504184995</v>
      </c>
    </row>
    <row r="92" spans="1:13" x14ac:dyDescent="0.3">
      <c r="A92" t="s">
        <v>91</v>
      </c>
      <c r="B92" s="1">
        <v>0.20270270270270199</v>
      </c>
      <c r="C92" s="1">
        <v>-1622.2222222222199</v>
      </c>
      <c r="D92" s="1">
        <v>10.815</v>
      </c>
      <c r="E92" s="1">
        <v>-40.456431535269701</v>
      </c>
      <c r="F92" s="1">
        <v>76.471462986646003</v>
      </c>
    </row>
    <row r="93" spans="1:13" x14ac:dyDescent="0.3">
      <c r="A93" t="s">
        <v>92</v>
      </c>
      <c r="B93" s="1">
        <v>7.5941797887183498</v>
      </c>
      <c r="C93" s="1">
        <v>23.8845144356955</v>
      </c>
      <c r="D93" s="1">
        <v>5.5649999999999897</v>
      </c>
      <c r="E93" s="1">
        <v>4.9374588545095399</v>
      </c>
      <c r="F93" s="1">
        <v>10.6485355648535</v>
      </c>
    </row>
    <row r="94" spans="1:13" x14ac:dyDescent="0.3">
      <c r="A94" t="s">
        <v>93</v>
      </c>
      <c r="B94" s="1">
        <v>-12.466124661246599</v>
      </c>
      <c r="C94" s="1">
        <v>-1140.9420289855</v>
      </c>
      <c r="D94" s="1">
        <v>22.315000000000001</v>
      </c>
      <c r="E94" s="1">
        <v>-3918.9189189189101</v>
      </c>
      <c r="F94" s="1">
        <v>0</v>
      </c>
    </row>
    <row r="95" spans="1:13" x14ac:dyDescent="0.3">
      <c r="A95" t="s">
        <v>94</v>
      </c>
      <c r="B95" s="1">
        <v>26.3083650726477</v>
      </c>
      <c r="C95" s="1">
        <v>-3.0563002680965101</v>
      </c>
      <c r="D95" s="1">
        <v>5.5649999999999897</v>
      </c>
      <c r="E95" s="1">
        <v>57.207765386204002</v>
      </c>
      <c r="F95" s="1">
        <v>5.0655214183459902</v>
      </c>
    </row>
    <row r="96" spans="1:13" x14ac:dyDescent="0.3">
      <c r="A96" t="s">
        <v>95</v>
      </c>
      <c r="B96" s="1">
        <v>-13.1731275214874</v>
      </c>
      <c r="C96" s="1">
        <v>-47.536617842876097</v>
      </c>
      <c r="D96" s="1">
        <v>22.315000000000001</v>
      </c>
      <c r="E96" s="1">
        <v>-44.301221166892802</v>
      </c>
      <c r="F96" s="1">
        <v>3.3537684817886699</v>
      </c>
    </row>
    <row r="97" spans="1:13" x14ac:dyDescent="0.3">
      <c r="A97" t="s">
        <v>96</v>
      </c>
      <c r="B97" s="1">
        <v>8.0162462590850794</v>
      </c>
      <c r="C97" s="1">
        <v>167.46666666666599</v>
      </c>
      <c r="D97" s="1">
        <v>5.7249999999999996</v>
      </c>
      <c r="E97" s="1">
        <v>2.0159888773027399</v>
      </c>
      <c r="F97" s="1">
        <v>14.4984873167326</v>
      </c>
    </row>
    <row r="98" spans="1:13" x14ac:dyDescent="0.3">
      <c r="A98" t="s">
        <v>97</v>
      </c>
      <c r="B98" s="1">
        <v>33.922501699524098</v>
      </c>
      <c r="C98" s="1">
        <v>42.339223902350099</v>
      </c>
      <c r="D98" s="1">
        <v>5.5649999999999897</v>
      </c>
      <c r="E98" s="1">
        <v>52.863351960643797</v>
      </c>
      <c r="F98" s="1">
        <v>7.9569615359835</v>
      </c>
    </row>
    <row r="99" spans="1:13" x14ac:dyDescent="0.3">
      <c r="A99" t="s">
        <v>98</v>
      </c>
      <c r="B99" s="1">
        <v>-5</v>
      </c>
      <c r="C99" s="1">
        <v>-60</v>
      </c>
      <c r="D99" s="1">
        <v>22.315000000000001</v>
      </c>
      <c r="E99" s="1">
        <v>1995.45454545454</v>
      </c>
      <c r="F99" s="1">
        <v>0</v>
      </c>
    </row>
    <row r="100" spans="1:13" x14ac:dyDescent="0.3">
      <c r="A100" t="s">
        <v>99</v>
      </c>
      <c r="B100" s="1">
        <v>1.2363122571529399</v>
      </c>
      <c r="C100" s="1">
        <v>684.28571428571399</v>
      </c>
      <c r="D100" s="1">
        <v>5.5649999999999897</v>
      </c>
      <c r="E100" s="1">
        <v>131.923076923076</v>
      </c>
      <c r="F100" s="1">
        <v>0</v>
      </c>
    </row>
    <row r="101" spans="1:13" x14ac:dyDescent="0.3">
      <c r="A101" t="s">
        <v>100</v>
      </c>
      <c r="B101" s="1">
        <v>3.7217760266707001</v>
      </c>
      <c r="C101" s="1">
        <v>1.7100977198697001</v>
      </c>
      <c r="D101" s="1">
        <v>22.315000000000001</v>
      </c>
      <c r="E101" s="1">
        <v>-10.195769281303299</v>
      </c>
      <c r="F101" s="1">
        <v>41.107029347422298</v>
      </c>
    </row>
    <row r="102" spans="1:13" x14ac:dyDescent="0.3">
      <c r="A102" t="s">
        <v>101</v>
      </c>
      <c r="B102" s="1">
        <v>6.0881165005372901</v>
      </c>
      <c r="C102" s="1">
        <v>-21.0286062081558</v>
      </c>
      <c r="D102" s="1">
        <v>6.585</v>
      </c>
      <c r="E102" s="1">
        <v>23.992920353982299</v>
      </c>
      <c r="F102" s="1">
        <v>47.111532535261297</v>
      </c>
    </row>
    <row r="103" spans="1:13" x14ac:dyDescent="0.3">
      <c r="B103" s="1"/>
      <c r="C103" s="1"/>
      <c r="D103" s="1"/>
      <c r="E103" s="1"/>
      <c r="F103" s="1"/>
    </row>
    <row r="104" spans="1:13" x14ac:dyDescent="0.3">
      <c r="A104" t="s">
        <v>102</v>
      </c>
      <c r="B104" s="1"/>
      <c r="C104" s="1"/>
      <c r="D104" s="1"/>
      <c r="E104" s="1"/>
      <c r="F104" s="1"/>
      <c r="H104" t="s">
        <v>207</v>
      </c>
      <c r="I104" t="s">
        <v>1</v>
      </c>
      <c r="J104" t="s">
        <v>2</v>
      </c>
      <c r="K104" t="s">
        <v>3</v>
      </c>
      <c r="L104" t="s">
        <v>4</v>
      </c>
      <c r="M104" t="s">
        <v>5</v>
      </c>
    </row>
    <row r="105" spans="1:13" x14ac:dyDescent="0.3">
      <c r="A105" t="s">
        <v>103</v>
      </c>
      <c r="B105" s="1">
        <v>8.2814272565765492</v>
      </c>
      <c r="C105" s="1">
        <v>207.909020418712</v>
      </c>
      <c r="D105" s="1">
        <v>7.6449999999999996</v>
      </c>
      <c r="E105" s="1">
        <v>-14.5629636908563</v>
      </c>
      <c r="F105" s="1">
        <v>158.94631710362</v>
      </c>
      <c r="I105" s="1">
        <f>MEDIAN(B105:B118)</f>
        <v>6.530903611372195</v>
      </c>
      <c r="J105" s="1">
        <f t="shared" ref="J105:M105" si="6">MEDIAN(C105:C118)</f>
        <v>8.2378579550043511</v>
      </c>
      <c r="K105" s="1">
        <f t="shared" si="6"/>
        <v>8.2850000000000001</v>
      </c>
      <c r="L105" s="1">
        <f t="shared" si="6"/>
        <v>25.6597027544593</v>
      </c>
      <c r="M105" s="1">
        <f t="shared" si="6"/>
        <v>108.5684540937642</v>
      </c>
    </row>
    <row r="106" spans="1:13" x14ac:dyDescent="0.3">
      <c r="A106" t="s">
        <v>104</v>
      </c>
      <c r="B106" s="1">
        <v>5.3404390250933202</v>
      </c>
      <c r="C106" s="1">
        <v>-7.7255245934822199</v>
      </c>
      <c r="D106" s="1">
        <v>9.7349999999999994</v>
      </c>
      <c r="E106" s="1">
        <v>19.461482011650901</v>
      </c>
      <c r="F106" s="1">
        <v>148.68393114132701</v>
      </c>
    </row>
    <row r="107" spans="1:13" x14ac:dyDescent="0.3">
      <c r="A107" t="s">
        <v>105</v>
      </c>
      <c r="B107" s="1">
        <v>5.6373732496378501</v>
      </c>
      <c r="C107" s="1">
        <v>23.715203426124098</v>
      </c>
      <c r="D107" s="1">
        <v>9.7349999999999994</v>
      </c>
      <c r="E107" s="1">
        <v>5.7692307692307603</v>
      </c>
      <c r="F107" s="1">
        <v>207.85371702637801</v>
      </c>
    </row>
    <row r="108" spans="1:13" x14ac:dyDescent="0.3">
      <c r="A108" t="s">
        <v>106</v>
      </c>
      <c r="B108" s="1">
        <v>-16.030534351145</v>
      </c>
      <c r="C108" s="1">
        <v>-1.5873015873015801</v>
      </c>
      <c r="D108" s="1">
        <v>22.315000000000001</v>
      </c>
      <c r="E108" s="1">
        <v>5650</v>
      </c>
      <c r="F108" s="1">
        <v>0</v>
      </c>
    </row>
    <row r="109" spans="1:13" x14ac:dyDescent="0.3">
      <c r="A109" t="s">
        <v>107</v>
      </c>
      <c r="B109" s="1">
        <v>11.674074074073999</v>
      </c>
      <c r="C109" s="1">
        <v>12.436548223350201</v>
      </c>
      <c r="D109" s="1">
        <v>6.0549999999999997</v>
      </c>
      <c r="E109" s="1">
        <v>31.857923497267699</v>
      </c>
      <c r="F109" s="1">
        <v>80.231118448204697</v>
      </c>
    </row>
    <row r="110" spans="1:13" x14ac:dyDescent="0.3">
      <c r="A110" t="s">
        <v>108</v>
      </c>
      <c r="B110" s="1">
        <v>11.627348077105699</v>
      </c>
      <c r="C110" s="1">
        <v>-6.0469140549894203</v>
      </c>
      <c r="D110" s="1">
        <v>6.2050000000000001</v>
      </c>
      <c r="E110" s="1">
        <v>57.982308144032899</v>
      </c>
      <c r="F110" s="1">
        <v>124.042798505741</v>
      </c>
    </row>
    <row r="111" spans="1:13" x14ac:dyDescent="0.3">
      <c r="A111" t="s">
        <v>109</v>
      </c>
      <c r="B111" s="1">
        <v>27.381396452914601</v>
      </c>
      <c r="C111" s="1">
        <v>121.86513096786101</v>
      </c>
      <c r="D111" s="1">
        <v>5.5649999999999897</v>
      </c>
      <c r="E111" s="1">
        <v>-5.1648359631534504</v>
      </c>
      <c r="F111" s="1">
        <v>48.805482287315201</v>
      </c>
    </row>
    <row r="112" spans="1:13" x14ac:dyDescent="0.3">
      <c r="A112" t="s">
        <v>110</v>
      </c>
      <c r="B112" s="1">
        <v>4.1537580995491998</v>
      </c>
      <c r="C112" s="1">
        <v>180.67918829624301</v>
      </c>
      <c r="D112" s="1">
        <v>6.585</v>
      </c>
      <c r="E112" s="1">
        <v>55.283791113960199</v>
      </c>
      <c r="F112" s="1">
        <v>124.94605019455901</v>
      </c>
    </row>
    <row r="113" spans="1:13" x14ac:dyDescent="0.3">
      <c r="A113" t="s">
        <v>111</v>
      </c>
      <c r="B113" s="1">
        <v>7.4244339731065399</v>
      </c>
      <c r="C113" s="1">
        <v>-41.021671826625301</v>
      </c>
      <c r="D113" s="1">
        <v>8.9250000000000007</v>
      </c>
      <c r="E113" s="1">
        <v>44.382504288164597</v>
      </c>
      <c r="F113" s="1">
        <v>90.091463414634106</v>
      </c>
    </row>
    <row r="114" spans="1:13" x14ac:dyDescent="0.3">
      <c r="A114" t="s">
        <v>112</v>
      </c>
      <c r="B114" s="1">
        <v>-4.5585445249934997</v>
      </c>
      <c r="C114" s="1">
        <v>-97.388942434066394</v>
      </c>
      <c r="D114" s="1">
        <v>22.315000000000001</v>
      </c>
      <c r="E114" s="1">
        <v>-5.8647079183171096</v>
      </c>
      <c r="F114" s="1">
        <v>248.33901619615901</v>
      </c>
    </row>
    <row r="115" spans="1:13" x14ac:dyDescent="0.3">
      <c r="A115" t="s">
        <v>113</v>
      </c>
      <c r="B115" s="1">
        <v>9.9089321945925499E-2</v>
      </c>
      <c r="C115" s="1">
        <v>37768.253968253899</v>
      </c>
      <c r="D115" s="1">
        <v>14.845000000000001</v>
      </c>
      <c r="E115" s="1">
        <v>-8.0779054916985906</v>
      </c>
      <c r="F115" s="1">
        <v>228.38004165877601</v>
      </c>
    </row>
    <row r="116" spans="1:13" x14ac:dyDescent="0.3">
      <c r="A116" t="s">
        <v>114</v>
      </c>
      <c r="B116" s="1">
        <v>-41.132660583106599</v>
      </c>
      <c r="C116" s="1">
        <v>-67.729576072178901</v>
      </c>
      <c r="D116" s="1">
        <v>22.315000000000001</v>
      </c>
      <c r="E116" s="1">
        <v>-2.2242469035118999</v>
      </c>
      <c r="F116" s="1">
        <v>93.094109681787401</v>
      </c>
    </row>
    <row r="117" spans="1:13" x14ac:dyDescent="0.3">
      <c r="A117" t="s">
        <v>115</v>
      </c>
      <c r="B117" s="1">
        <v>25.247218788627901</v>
      </c>
      <c r="C117" s="1">
        <v>4.0391676866584998</v>
      </c>
      <c r="D117" s="1">
        <v>5.5649999999999897</v>
      </c>
      <c r="E117" s="1">
        <v>211.27254509017999</v>
      </c>
      <c r="F117" s="1">
        <v>0</v>
      </c>
    </row>
    <row r="118" spans="1:13" x14ac:dyDescent="0.3">
      <c r="A118" t="s">
        <v>116</v>
      </c>
      <c r="B118" s="1">
        <v>12.067868504771999</v>
      </c>
      <c r="C118" s="1">
        <v>67.193907439953094</v>
      </c>
      <c r="D118" s="1">
        <v>5.9450000000000003</v>
      </c>
      <c r="E118" s="1">
        <v>81.046747967479604</v>
      </c>
      <c r="F118" s="1">
        <v>23.103314344899001</v>
      </c>
    </row>
    <row r="120" spans="1:13" x14ac:dyDescent="0.3">
      <c r="A120" t="s">
        <v>117</v>
      </c>
      <c r="H120" t="s">
        <v>207</v>
      </c>
      <c r="I120" t="s">
        <v>1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">
      <c r="A121" t="s">
        <v>118</v>
      </c>
      <c r="B121">
        <v>2.5179856115107899</v>
      </c>
      <c r="C121">
        <v>571.42857142857099</v>
      </c>
      <c r="D121">
        <v>9.7349999999999994</v>
      </c>
      <c r="E121">
        <v>72.463768115942003</v>
      </c>
      <c r="F121">
        <v>86.746987951807199</v>
      </c>
      <c r="I121">
        <f>MEDIAN(B121:B127)</f>
        <v>2.5179856115107899</v>
      </c>
      <c r="J121">
        <f t="shared" ref="J121:M121" si="7">MEDIAN(C121:C127)</f>
        <v>13.636363636363599</v>
      </c>
      <c r="K121">
        <f t="shared" si="7"/>
        <v>9.7349999999999994</v>
      </c>
      <c r="L121">
        <f t="shared" si="7"/>
        <v>44.4444444444444</v>
      </c>
      <c r="M121">
        <f t="shared" si="7"/>
        <v>16.8</v>
      </c>
    </row>
    <row r="122" spans="1:13" x14ac:dyDescent="0.3">
      <c r="A122" t="s">
        <v>119</v>
      </c>
      <c r="B122">
        <v>26.404926866820599</v>
      </c>
      <c r="C122">
        <v>-2.18658892128279</v>
      </c>
      <c r="D122">
        <v>5.5649999999999897</v>
      </c>
      <c r="E122">
        <v>49.967487227124899</v>
      </c>
      <c r="F122">
        <v>3.5217794253938801</v>
      </c>
    </row>
    <row r="123" spans="1:13" x14ac:dyDescent="0.3">
      <c r="A123" t="s">
        <v>120</v>
      </c>
      <c r="B123">
        <v>-2.0427112349117902</v>
      </c>
      <c r="C123">
        <v>13.636363636363599</v>
      </c>
      <c r="D123">
        <v>22.315000000000001</v>
      </c>
      <c r="E123">
        <v>6988.8888888888796</v>
      </c>
      <c r="F123">
        <v>0</v>
      </c>
    </row>
    <row r="124" spans="1:13" x14ac:dyDescent="0.3">
      <c r="A124" t="s">
        <v>121</v>
      </c>
      <c r="B124">
        <v>-1.3483146067415701</v>
      </c>
      <c r="C124">
        <v>200</v>
      </c>
      <c r="D124">
        <v>14.845000000000001</v>
      </c>
      <c r="E124">
        <v>22.623239436619698</v>
      </c>
      <c r="F124">
        <v>53.794642857142797</v>
      </c>
    </row>
    <row r="125" spans="1:13" x14ac:dyDescent="0.3">
      <c r="A125" t="s">
        <v>122</v>
      </c>
      <c r="B125">
        <v>2.2222222222222201</v>
      </c>
      <c r="C125">
        <v>100</v>
      </c>
      <c r="D125">
        <v>8.9250000000000007</v>
      </c>
      <c r="E125">
        <v>44.4444444444444</v>
      </c>
      <c r="F125">
        <v>21.1538461538461</v>
      </c>
    </row>
    <row r="126" spans="1:13" x14ac:dyDescent="0.3">
      <c r="A126" t="s">
        <v>123</v>
      </c>
      <c r="B126">
        <v>36.308316430020199</v>
      </c>
      <c r="C126">
        <v>9.2178770949720601</v>
      </c>
      <c r="D126">
        <v>22.315000000000001</v>
      </c>
      <c r="E126">
        <v>37.976660847192797</v>
      </c>
      <c r="F126">
        <v>0</v>
      </c>
    </row>
    <row r="127" spans="1:13" x14ac:dyDescent="0.3">
      <c r="A127" t="s">
        <v>124</v>
      </c>
      <c r="B127">
        <v>3.5460992907801399</v>
      </c>
      <c r="C127">
        <v>-100</v>
      </c>
      <c r="D127">
        <v>7.1849999999999996</v>
      </c>
      <c r="E127">
        <v>10.835913312693499</v>
      </c>
      <c r="F127">
        <v>16.8</v>
      </c>
    </row>
    <row r="129" spans="1:13" x14ac:dyDescent="0.3">
      <c r="A129" t="s">
        <v>125</v>
      </c>
      <c r="H129" t="s">
        <v>207</v>
      </c>
      <c r="I129" t="s">
        <v>1</v>
      </c>
      <c r="J129" t="s">
        <v>2</v>
      </c>
      <c r="K129" t="s">
        <v>3</v>
      </c>
      <c r="L129" t="s">
        <v>4</v>
      </c>
      <c r="M129" t="s">
        <v>5</v>
      </c>
    </row>
    <row r="130" spans="1:13" x14ac:dyDescent="0.3">
      <c r="A130" t="s">
        <v>126</v>
      </c>
      <c r="B130">
        <v>2.5641025641025599</v>
      </c>
      <c r="C130">
        <v>50</v>
      </c>
      <c r="D130">
        <v>22.315000000000001</v>
      </c>
      <c r="E130">
        <v>1800</v>
      </c>
      <c r="F130">
        <v>0</v>
      </c>
      <c r="I130">
        <f>MEDIAN(B130:B132)</f>
        <v>-2.5249169435215899</v>
      </c>
      <c r="J130">
        <f t="shared" ref="J130:M130" si="8">MEDIAN(C130:C132)</f>
        <v>5.55555555555555</v>
      </c>
      <c r="K130">
        <f t="shared" si="8"/>
        <v>22.315000000000001</v>
      </c>
      <c r="L130">
        <f t="shared" si="8"/>
        <v>586.66666666666595</v>
      </c>
      <c r="M130">
        <f t="shared" si="8"/>
        <v>0</v>
      </c>
    </row>
    <row r="131" spans="1:13" x14ac:dyDescent="0.3">
      <c r="A131" t="s">
        <v>127</v>
      </c>
      <c r="B131">
        <v>-2.5249169435215899</v>
      </c>
      <c r="C131">
        <v>-121.052631578947</v>
      </c>
      <c r="D131">
        <v>22.315000000000001</v>
      </c>
      <c r="E131">
        <v>566.66666666666595</v>
      </c>
      <c r="F131">
        <v>0</v>
      </c>
    </row>
    <row r="132" spans="1:13" x14ac:dyDescent="0.3">
      <c r="A132" t="s">
        <v>128</v>
      </c>
      <c r="B132">
        <v>-9.3264248704663206</v>
      </c>
      <c r="C132">
        <v>5.55555555555555</v>
      </c>
      <c r="D132">
        <v>22.315000000000001</v>
      </c>
      <c r="E132">
        <v>586.66666666666595</v>
      </c>
      <c r="F132">
        <v>0</v>
      </c>
    </row>
    <row r="134" spans="1:13" x14ac:dyDescent="0.3">
      <c r="A134" t="s">
        <v>129</v>
      </c>
      <c r="H134" t="s">
        <v>207</v>
      </c>
      <c r="I134" t="s">
        <v>1</v>
      </c>
      <c r="J134" t="s">
        <v>2</v>
      </c>
      <c r="K134" t="s">
        <v>3</v>
      </c>
      <c r="L134" t="s">
        <v>4</v>
      </c>
      <c r="M134" t="s">
        <v>5</v>
      </c>
    </row>
    <row r="135" spans="1:13" x14ac:dyDescent="0.3">
      <c r="A135" t="s">
        <v>130</v>
      </c>
      <c r="B135">
        <v>-28.9506754633993</v>
      </c>
      <c r="C135">
        <v>48.779164405860001</v>
      </c>
      <c r="D135">
        <v>22.315000000000001</v>
      </c>
      <c r="E135">
        <v>-3.3086334654488998</v>
      </c>
      <c r="F135">
        <v>351.52457996266298</v>
      </c>
      <c r="I135">
        <f>MEDIAN(B135:B145)</f>
        <v>-1.69082125603864</v>
      </c>
      <c r="J135">
        <f t="shared" ref="J135:M135" si="9">MEDIAN(C135:C145)</f>
        <v>25.648568770182202</v>
      </c>
      <c r="K135">
        <f t="shared" si="9"/>
        <v>22.315000000000001</v>
      </c>
      <c r="L135">
        <f t="shared" si="9"/>
        <v>-37.749341362438798</v>
      </c>
      <c r="M135">
        <f t="shared" si="9"/>
        <v>110.108181203515</v>
      </c>
    </row>
    <row r="136" spans="1:13" x14ac:dyDescent="0.3">
      <c r="A136" t="s">
        <v>131</v>
      </c>
      <c r="B136">
        <v>19.116600918321101</v>
      </c>
      <c r="C136">
        <v>67.760487144790204</v>
      </c>
      <c r="D136">
        <v>5.9450000000000003</v>
      </c>
      <c r="E136">
        <v>44.070319040089203</v>
      </c>
      <c r="F136">
        <v>0</v>
      </c>
    </row>
    <row r="137" spans="1:13" x14ac:dyDescent="0.3">
      <c r="A137" t="s">
        <v>132</v>
      </c>
      <c r="B137">
        <v>-29.102592626522998</v>
      </c>
      <c r="C137">
        <v>2.6217565319062799</v>
      </c>
      <c r="D137">
        <v>22.315000000000001</v>
      </c>
      <c r="E137">
        <v>-95.729065346184399</v>
      </c>
      <c r="F137">
        <v>255.79304570093799</v>
      </c>
    </row>
    <row r="138" spans="1:13" x14ac:dyDescent="0.3">
      <c r="A138" t="s">
        <v>133</v>
      </c>
      <c r="B138">
        <v>-13.68804001819</v>
      </c>
      <c r="C138">
        <v>5.0437934158864302</v>
      </c>
      <c r="D138">
        <v>22.315000000000001</v>
      </c>
      <c r="E138">
        <v>-251.613592648001</v>
      </c>
      <c r="F138">
        <v>162.31805929919099</v>
      </c>
    </row>
    <row r="139" spans="1:13" x14ac:dyDescent="0.3">
      <c r="A139" t="s">
        <v>134</v>
      </c>
      <c r="B139">
        <v>-1.69082125603864</v>
      </c>
      <c r="C139">
        <v>220.23809523809501</v>
      </c>
      <c r="D139">
        <v>17.965</v>
      </c>
      <c r="E139">
        <v>-116.696375519904</v>
      </c>
      <c r="F139">
        <v>355.65217391304299</v>
      </c>
    </row>
    <row r="140" spans="1:13" x14ac:dyDescent="0.3">
      <c r="A140" t="s">
        <v>135</v>
      </c>
      <c r="B140">
        <v>5.1584377302873898</v>
      </c>
      <c r="C140">
        <v>-14.285714285714199</v>
      </c>
      <c r="D140">
        <v>10.815</v>
      </c>
      <c r="E140">
        <v>29.781931464174399</v>
      </c>
      <c r="F140">
        <v>105.175490779298</v>
      </c>
    </row>
    <row r="141" spans="1:13" x14ac:dyDescent="0.3">
      <c r="A141" t="s">
        <v>136</v>
      </c>
      <c r="B141">
        <v>24.337349397590302</v>
      </c>
      <c r="C141">
        <v>-297.524752475247</v>
      </c>
      <c r="D141">
        <v>10.815</v>
      </c>
      <c r="E141">
        <v>22.511865127151601</v>
      </c>
      <c r="F141">
        <v>110.108181203515</v>
      </c>
    </row>
    <row r="142" spans="1:13" x14ac:dyDescent="0.3">
      <c r="A142" t="s">
        <v>137</v>
      </c>
      <c r="B142">
        <v>-7.1800208116545203</v>
      </c>
      <c r="C142">
        <v>89.855072463768096</v>
      </c>
      <c r="D142">
        <v>22.315000000000001</v>
      </c>
      <c r="E142">
        <v>-37.749341362438798</v>
      </c>
      <c r="F142">
        <v>169.156626506024</v>
      </c>
    </row>
    <row r="143" spans="1:13" x14ac:dyDescent="0.3">
      <c r="A143" t="s">
        <v>138</v>
      </c>
      <c r="B143">
        <v>-35.362261928136597</v>
      </c>
      <c r="C143">
        <v>-2.6096612992781698</v>
      </c>
      <c r="D143">
        <v>22.315000000000001</v>
      </c>
      <c r="E143">
        <v>37.998228520814799</v>
      </c>
      <c r="F143">
        <v>39.060109289617401</v>
      </c>
    </row>
    <row r="144" spans="1:13" x14ac:dyDescent="0.3">
      <c r="A144" t="s">
        <v>139</v>
      </c>
      <c r="B144">
        <v>7.0422535211267601</v>
      </c>
      <c r="C144">
        <v>260</v>
      </c>
      <c r="D144">
        <v>7.1849999999999996</v>
      </c>
      <c r="E144">
        <v>-38.321167883211601</v>
      </c>
      <c r="F144">
        <v>0</v>
      </c>
    </row>
    <row r="145" spans="1:13" x14ac:dyDescent="0.3">
      <c r="A145" t="s">
        <v>140</v>
      </c>
      <c r="B145">
        <v>225.18564165767901</v>
      </c>
      <c r="C145">
        <v>25.648568770182202</v>
      </c>
      <c r="D145">
        <v>22.315000000000001</v>
      </c>
      <c r="E145">
        <v>-296.797191661841</v>
      </c>
      <c r="F145">
        <v>-59.355291766262802</v>
      </c>
    </row>
    <row r="147" spans="1:13" x14ac:dyDescent="0.3">
      <c r="A147" t="s">
        <v>141</v>
      </c>
      <c r="H147" t="s">
        <v>207</v>
      </c>
      <c r="I147" t="s">
        <v>1</v>
      </c>
      <c r="J147" t="s">
        <v>2</v>
      </c>
      <c r="K147" t="s">
        <v>3</v>
      </c>
      <c r="L147" t="s">
        <v>4</v>
      </c>
      <c r="M147" t="s">
        <v>5</v>
      </c>
    </row>
    <row r="148" spans="1:13" x14ac:dyDescent="0.3">
      <c r="A148" t="s">
        <v>143</v>
      </c>
      <c r="B148">
        <v>4.6758767268862904</v>
      </c>
      <c r="C148">
        <v>238.18181818181799</v>
      </c>
      <c r="D148">
        <v>6.2050000000000001</v>
      </c>
      <c r="E148">
        <v>6.8339427562728501</v>
      </c>
      <c r="F148">
        <v>219.31355439208801</v>
      </c>
      <c r="I148">
        <f>MEDIAN(B148:B155)</f>
        <v>5.1814242846803751</v>
      </c>
      <c r="J148">
        <f t="shared" ref="J148:M148" si="10">MEDIAN(C148:C155)</f>
        <v>57.556133339753039</v>
      </c>
      <c r="K148">
        <f t="shared" si="10"/>
        <v>7.5650000000000004</v>
      </c>
      <c r="L148">
        <f t="shared" si="10"/>
        <v>17.09736563806457</v>
      </c>
      <c r="M148">
        <f t="shared" si="10"/>
        <v>19.152634828221199</v>
      </c>
    </row>
    <row r="149" spans="1:13" x14ac:dyDescent="0.3">
      <c r="A149" t="s">
        <v>144</v>
      </c>
      <c r="B149">
        <v>7.2497798649838501</v>
      </c>
      <c r="C149">
        <v>340.08097165991899</v>
      </c>
      <c r="D149">
        <v>6.2050000000000001</v>
      </c>
      <c r="E149">
        <v>41.388754631867201</v>
      </c>
      <c r="F149">
        <v>15.279335876149799</v>
      </c>
    </row>
    <row r="150" spans="1:13" x14ac:dyDescent="0.3">
      <c r="A150" t="s">
        <v>145</v>
      </c>
      <c r="B150">
        <v>-6.6195939982347696</v>
      </c>
      <c r="C150">
        <v>-68.6666666666666</v>
      </c>
      <c r="D150">
        <v>22.315000000000001</v>
      </c>
      <c r="E150">
        <v>9.5793645720130396</v>
      </c>
      <c r="F150">
        <v>20.9700093720712</v>
      </c>
    </row>
    <row r="151" spans="1:13" x14ac:dyDescent="0.3">
      <c r="A151" t="s">
        <v>146</v>
      </c>
      <c r="B151">
        <v>-9.5902952620737008</v>
      </c>
      <c r="C151">
        <v>230.54892601431899</v>
      </c>
      <c r="D151">
        <v>22.315000000000001</v>
      </c>
      <c r="E151">
        <v>7.5351067473455796E-2</v>
      </c>
      <c r="F151">
        <v>29.426162632580901</v>
      </c>
    </row>
    <row r="152" spans="1:13" x14ac:dyDescent="0.3">
      <c r="A152" t="s">
        <v>147</v>
      </c>
      <c r="B152">
        <v>17.8307767119048</v>
      </c>
      <c r="C152">
        <v>-7.0658237262923</v>
      </c>
      <c r="D152">
        <v>6.0549999999999997</v>
      </c>
      <c r="E152">
        <v>24.615366704116099</v>
      </c>
      <c r="F152">
        <v>17.335260284371198</v>
      </c>
    </row>
    <row r="153" spans="1:13" x14ac:dyDescent="0.3">
      <c r="A153" t="s">
        <v>148</v>
      </c>
      <c r="B153">
        <v>5.6869718424744597</v>
      </c>
      <c r="C153">
        <v>-63.884107860011397</v>
      </c>
      <c r="D153">
        <v>8.9250000000000007</v>
      </c>
      <c r="E153">
        <v>8.6741245780101899</v>
      </c>
      <c r="F153">
        <v>13.119421781744499</v>
      </c>
    </row>
    <row r="154" spans="1:13" x14ac:dyDescent="0.3">
      <c r="A154" t="s">
        <v>149</v>
      </c>
      <c r="B154">
        <v>-7.3618131420185797</v>
      </c>
      <c r="C154">
        <v>8.9700996677740807</v>
      </c>
      <c r="D154">
        <v>22.315000000000001</v>
      </c>
      <c r="E154">
        <v>46.466948876587402</v>
      </c>
      <c r="F154">
        <v>68.262784907105896</v>
      </c>
    </row>
    <row r="155" spans="1:13" x14ac:dyDescent="0.3">
      <c r="A155" t="s">
        <v>150</v>
      </c>
      <c r="B155">
        <v>13.5433218057762</v>
      </c>
      <c r="C155">
        <v>106.142167011732</v>
      </c>
      <c r="D155">
        <v>6.2050000000000001</v>
      </c>
      <c r="E155">
        <v>29.912943567987899</v>
      </c>
      <c r="F155">
        <v>0</v>
      </c>
    </row>
    <row r="157" spans="1:13" x14ac:dyDescent="0.3">
      <c r="A157" t="s">
        <v>151</v>
      </c>
      <c r="H157" t="s">
        <v>207</v>
      </c>
      <c r="I157" t="s">
        <v>1</v>
      </c>
      <c r="J157" t="s">
        <v>2</v>
      </c>
      <c r="K157" t="s">
        <v>3</v>
      </c>
      <c r="L157" t="s">
        <v>4</v>
      </c>
      <c r="M157" t="s">
        <v>5</v>
      </c>
    </row>
    <row r="158" spans="1:13" x14ac:dyDescent="0.3">
      <c r="A158" t="s">
        <v>152</v>
      </c>
      <c r="B158">
        <v>4.5185583647122103</v>
      </c>
      <c r="C158">
        <v>209.52380952380901</v>
      </c>
      <c r="D158">
        <v>22.315000000000001</v>
      </c>
      <c r="E158">
        <v>31.9444444444444</v>
      </c>
      <c r="F158">
        <v>0</v>
      </c>
      <c r="I158">
        <f>MEDIAN(B158:B164)</f>
        <v>4.9886621315192698</v>
      </c>
      <c r="J158">
        <f t="shared" ref="J158:M158" si="11">MEDIAN(C158:C164)</f>
        <v>171.639344262295</v>
      </c>
      <c r="K158">
        <f t="shared" si="11"/>
        <v>6.2050000000000001</v>
      </c>
      <c r="L158">
        <f t="shared" si="11"/>
        <v>274.56329735034302</v>
      </c>
      <c r="M158">
        <f t="shared" si="11"/>
        <v>10.856453558504199</v>
      </c>
    </row>
    <row r="159" spans="1:13" x14ac:dyDescent="0.3">
      <c r="A159" t="s">
        <v>153</v>
      </c>
      <c r="B159">
        <v>7.8694446236212299</v>
      </c>
      <c r="C159">
        <v>171.639344262295</v>
      </c>
      <c r="D159">
        <v>6.2050000000000001</v>
      </c>
      <c r="E159">
        <v>274.56329735034302</v>
      </c>
      <c r="F159">
        <v>73.241869918699194</v>
      </c>
    </row>
    <row r="160" spans="1:13" x14ac:dyDescent="0.3">
      <c r="A160" t="s">
        <v>154</v>
      </c>
      <c r="B160">
        <v>4.9886621315192698</v>
      </c>
      <c r="C160">
        <v>302.27272727272702</v>
      </c>
      <c r="D160">
        <v>6.0549999999999997</v>
      </c>
      <c r="E160">
        <v>322.98387096774098</v>
      </c>
      <c r="F160">
        <v>10.856453558504199</v>
      </c>
    </row>
    <row r="161" spans="1:13" x14ac:dyDescent="0.3">
      <c r="A161" t="s">
        <v>155</v>
      </c>
      <c r="B161">
        <v>-83.870967741935402</v>
      </c>
      <c r="C161">
        <v>-246.15384615384599</v>
      </c>
      <c r="D161">
        <v>22.315000000000001</v>
      </c>
      <c r="E161">
        <v>6589.0909090908999</v>
      </c>
      <c r="F161">
        <v>0</v>
      </c>
    </row>
    <row r="162" spans="1:13" x14ac:dyDescent="0.3">
      <c r="A162" t="s">
        <v>156</v>
      </c>
      <c r="B162">
        <v>1.42405063291139</v>
      </c>
      <c r="C162">
        <v>-11.1111111111111</v>
      </c>
      <c r="D162">
        <v>5.5649999999999897</v>
      </c>
      <c r="E162">
        <v>855.55555555555497</v>
      </c>
      <c r="F162">
        <v>0</v>
      </c>
    </row>
    <row r="163" spans="1:13" x14ac:dyDescent="0.3">
      <c r="A163" t="s">
        <v>157</v>
      </c>
      <c r="B163">
        <v>5.7602490918526197</v>
      </c>
      <c r="C163">
        <v>332.43243243243199</v>
      </c>
      <c r="D163">
        <v>9.7349999999999994</v>
      </c>
      <c r="E163">
        <v>-64.453665283540801</v>
      </c>
      <c r="F163">
        <v>136.40552995391701</v>
      </c>
    </row>
    <row r="164" spans="1:13" x14ac:dyDescent="0.3">
      <c r="A164" t="s">
        <v>158</v>
      </c>
      <c r="B164">
        <v>9.2355757376217298</v>
      </c>
      <c r="C164">
        <v>41.877449921293803</v>
      </c>
      <c r="D164">
        <v>6.0549999999999997</v>
      </c>
      <c r="E164">
        <v>49.475890985324902</v>
      </c>
      <c r="F164">
        <v>38.879942744677003</v>
      </c>
    </row>
    <row r="166" spans="1:13" x14ac:dyDescent="0.3">
      <c r="A166" t="s">
        <v>142</v>
      </c>
      <c r="H166" t="s">
        <v>207</v>
      </c>
      <c r="I166" t="s">
        <v>1</v>
      </c>
      <c r="J166" t="s">
        <v>2</v>
      </c>
      <c r="K166" t="s">
        <v>3</v>
      </c>
      <c r="L166" t="s">
        <v>4</v>
      </c>
      <c r="M166" t="s">
        <v>5</v>
      </c>
    </row>
    <row r="167" spans="1:13" x14ac:dyDescent="0.3">
      <c r="A167" t="s">
        <v>159</v>
      </c>
      <c r="B167">
        <v>-4.3949428055388298</v>
      </c>
      <c r="C167">
        <v>27.397260273972599</v>
      </c>
      <c r="D167">
        <v>22.315000000000001</v>
      </c>
      <c r="E167">
        <v>-185.333333333333</v>
      </c>
      <c r="F167">
        <v>0</v>
      </c>
      <c r="I167">
        <f>MEDIAN(B167:B170)</f>
        <v>-1.1683118830438599</v>
      </c>
      <c r="J167">
        <f t="shared" ref="J167:M167" si="12">MEDIAN(C167:C170)</f>
        <v>19.555145510339148</v>
      </c>
      <c r="K167">
        <f t="shared" si="12"/>
        <v>16.565000000000001</v>
      </c>
      <c r="L167">
        <f t="shared" si="12"/>
        <v>-45.696969696969546</v>
      </c>
      <c r="M167">
        <f t="shared" si="12"/>
        <v>7.5901442307691998</v>
      </c>
    </row>
    <row r="168" spans="1:13" x14ac:dyDescent="0.3">
      <c r="A168" t="s">
        <v>160</v>
      </c>
      <c r="B168">
        <v>-12.823557349798101</v>
      </c>
      <c r="C168">
        <v>-42.407407407407398</v>
      </c>
      <c r="D168">
        <v>22.315000000000001</v>
      </c>
      <c r="E168">
        <v>-829.23076923076906</v>
      </c>
      <c r="F168">
        <v>354.78443743427903</v>
      </c>
    </row>
    <row r="169" spans="1:13" x14ac:dyDescent="0.3">
      <c r="A169" t="s">
        <v>161</v>
      </c>
      <c r="B169">
        <v>2.0583190394511099</v>
      </c>
      <c r="C169">
        <v>383.33333333333297</v>
      </c>
      <c r="D169">
        <v>10.815</v>
      </c>
      <c r="E169">
        <v>93.939393939393895</v>
      </c>
      <c r="F169">
        <v>0</v>
      </c>
    </row>
    <row r="170" spans="1:13" x14ac:dyDescent="0.3">
      <c r="A170" t="s">
        <v>162</v>
      </c>
      <c r="B170">
        <v>8.1387035271687296</v>
      </c>
      <c r="C170">
        <v>11.7130307467057</v>
      </c>
      <c r="D170">
        <v>6.2050000000000001</v>
      </c>
      <c r="E170">
        <v>165.781990521327</v>
      </c>
      <c r="F170">
        <v>15.1802884615384</v>
      </c>
    </row>
    <row r="172" spans="1:13" x14ac:dyDescent="0.3">
      <c r="A172" t="s">
        <v>163</v>
      </c>
      <c r="H172" t="s">
        <v>207</v>
      </c>
      <c r="I172" t="s">
        <v>1</v>
      </c>
      <c r="J172" t="s">
        <v>2</v>
      </c>
      <c r="K172" t="s">
        <v>3</v>
      </c>
      <c r="L172" t="s">
        <v>4</v>
      </c>
      <c r="M172" t="s">
        <v>5</v>
      </c>
    </row>
    <row r="173" spans="1:13" x14ac:dyDescent="0.3">
      <c r="A173" t="s">
        <v>164</v>
      </c>
      <c r="B173">
        <v>4.8449438202247102</v>
      </c>
      <c r="C173">
        <v>301.66975881261499</v>
      </c>
      <c r="D173">
        <v>6.585</v>
      </c>
      <c r="E173">
        <v>6.7562523329600497</v>
      </c>
      <c r="F173">
        <v>32.933725401492801</v>
      </c>
      <c r="I173">
        <f>MEDIAN(B173:B180)</f>
        <v>-6.4598591001218297</v>
      </c>
      <c r="J173">
        <f t="shared" ref="J173:M173" si="13">MEDIAN(C173:C180)</f>
        <v>15.869887459548501</v>
      </c>
      <c r="K173">
        <f t="shared" si="13"/>
        <v>22.315000000000001</v>
      </c>
      <c r="L173">
        <f t="shared" si="13"/>
        <v>42.213215078021527</v>
      </c>
      <c r="M173">
        <f t="shared" si="13"/>
        <v>25.611046690131602</v>
      </c>
    </row>
    <row r="174" spans="1:13" x14ac:dyDescent="0.3">
      <c r="A174" t="s">
        <v>165</v>
      </c>
      <c r="B174">
        <v>-10.1818003985671</v>
      </c>
      <c r="C174">
        <v>-83.393371757924996</v>
      </c>
      <c r="D174">
        <v>22.315000000000001</v>
      </c>
      <c r="E174">
        <v>77.670177823082994</v>
      </c>
      <c r="F174">
        <v>208.08874859623</v>
      </c>
    </row>
    <row r="175" spans="1:13" x14ac:dyDescent="0.3">
      <c r="A175" t="s">
        <v>166</v>
      </c>
      <c r="B175">
        <v>-9.8971817442118493</v>
      </c>
      <c r="C175">
        <v>25.5605381165919</v>
      </c>
      <c r="D175">
        <v>22.315000000000001</v>
      </c>
      <c r="E175">
        <v>-48.813843148199801</v>
      </c>
      <c r="F175">
        <v>42.317148125384101</v>
      </c>
    </row>
    <row r="176" spans="1:13" x14ac:dyDescent="0.3">
      <c r="A176" t="s">
        <v>167</v>
      </c>
      <c r="B176">
        <v>-73.367537313432805</v>
      </c>
      <c r="C176">
        <v>-3.1786395422759002</v>
      </c>
      <c r="D176">
        <v>22.315000000000001</v>
      </c>
      <c r="E176">
        <v>-7.98722044728434</v>
      </c>
      <c r="F176">
        <v>9.4452086198991196</v>
      </c>
    </row>
    <row r="177" spans="1:13" x14ac:dyDescent="0.3">
      <c r="A177" t="s">
        <v>168</v>
      </c>
      <c r="B177">
        <v>-3.0225364560318102</v>
      </c>
      <c r="C177">
        <v>-208.47953216374199</v>
      </c>
      <c r="D177">
        <v>22.315000000000001</v>
      </c>
      <c r="E177">
        <v>-68209.090909090897</v>
      </c>
      <c r="F177">
        <v>136.630909813269</v>
      </c>
    </row>
    <row r="178" spans="1:13" x14ac:dyDescent="0.3">
      <c r="A178" t="s">
        <v>169</v>
      </c>
      <c r="B178">
        <v>-62.780549485286997</v>
      </c>
      <c r="C178">
        <v>18.159528005516801</v>
      </c>
      <c r="D178">
        <v>22.315000000000001</v>
      </c>
      <c r="E178">
        <v>119.063545150501</v>
      </c>
      <c r="F178">
        <v>0</v>
      </c>
    </row>
    <row r="179" spans="1:13" x14ac:dyDescent="0.3">
      <c r="A179" t="s">
        <v>170</v>
      </c>
      <c r="B179">
        <v>2.6055894095398102</v>
      </c>
      <c r="C179">
        <v>258.06451612903197</v>
      </c>
      <c r="D179">
        <v>6.2050000000000001</v>
      </c>
      <c r="E179">
        <v>934.15841584158397</v>
      </c>
      <c r="F179">
        <v>18.288367978770399</v>
      </c>
    </row>
    <row r="180" spans="1:13" x14ac:dyDescent="0.3">
      <c r="A180" t="s">
        <v>171</v>
      </c>
      <c r="B180">
        <v>2.3280879499892202</v>
      </c>
      <c r="C180">
        <v>13.580246913580201</v>
      </c>
      <c r="D180">
        <v>5.5649999999999897</v>
      </c>
      <c r="E180">
        <v>577.07468879667999</v>
      </c>
      <c r="F180">
        <v>0</v>
      </c>
    </row>
    <row r="182" spans="1:13" x14ac:dyDescent="0.3">
      <c r="A182" t="s">
        <v>172</v>
      </c>
      <c r="H182" t="s">
        <v>207</v>
      </c>
      <c r="I182" t="s">
        <v>1</v>
      </c>
      <c r="J182" t="s">
        <v>2</v>
      </c>
      <c r="K182" t="s">
        <v>3</v>
      </c>
      <c r="L182" t="s">
        <v>4</v>
      </c>
      <c r="M182" t="s">
        <v>5</v>
      </c>
    </row>
    <row r="183" spans="1:13" x14ac:dyDescent="0.3">
      <c r="A183" t="s">
        <v>173</v>
      </c>
      <c r="B183">
        <v>7.0092983448656003</v>
      </c>
      <c r="C183">
        <v>198.63410596026401</v>
      </c>
      <c r="D183">
        <v>7.1849999999999996</v>
      </c>
      <c r="E183">
        <v>162.47014191372699</v>
      </c>
      <c r="F183">
        <v>89.368824577506601</v>
      </c>
      <c r="I183">
        <f>MEDIAN(B183:B216)</f>
        <v>3.42418035164948</v>
      </c>
      <c r="J183">
        <f t="shared" ref="J183:M183" si="14">MEDIAN(C183:C216)</f>
        <v>63.59794193311275</v>
      </c>
      <c r="K183">
        <f t="shared" si="14"/>
        <v>7.1849999999999996</v>
      </c>
      <c r="L183">
        <f t="shared" si="14"/>
        <v>243.050661115346</v>
      </c>
      <c r="M183">
        <f t="shared" si="14"/>
        <v>27.502898340838698</v>
      </c>
    </row>
    <row r="184" spans="1:13" x14ac:dyDescent="0.3">
      <c r="A184" t="s">
        <v>174</v>
      </c>
      <c r="B184">
        <v>5.5914796500570496</v>
      </c>
      <c r="C184">
        <v>81.632653061224403</v>
      </c>
      <c r="D184">
        <v>5.5649999999999897</v>
      </c>
      <c r="E184">
        <v>254.74537037037001</v>
      </c>
      <c r="F184">
        <v>29.122559397788699</v>
      </c>
    </row>
    <row r="185" spans="1:13" x14ac:dyDescent="0.3">
      <c r="A185" t="s">
        <v>175</v>
      </c>
      <c r="B185">
        <v>1.3414122937388</v>
      </c>
      <c r="C185">
        <v>383.52272727272702</v>
      </c>
      <c r="D185">
        <v>5.7249999999999996</v>
      </c>
      <c r="E185">
        <v>95.533186536646696</v>
      </c>
      <c r="F185">
        <v>232.52257676098699</v>
      </c>
    </row>
    <row r="186" spans="1:13" x14ac:dyDescent="0.3">
      <c r="A186" t="s">
        <v>176</v>
      </c>
      <c r="B186">
        <v>-0.86009174311926595</v>
      </c>
      <c r="C186">
        <v>-46.6666666666666</v>
      </c>
      <c r="D186">
        <v>22.315000000000001</v>
      </c>
      <c r="E186">
        <v>4840</v>
      </c>
      <c r="F186">
        <v>0</v>
      </c>
    </row>
    <row r="187" spans="1:13" x14ac:dyDescent="0.3">
      <c r="A187" t="s">
        <v>177</v>
      </c>
      <c r="B187">
        <v>6.0388469883252398</v>
      </c>
      <c r="C187">
        <v>280.06843455945199</v>
      </c>
      <c r="D187">
        <v>6.0549999999999997</v>
      </c>
      <c r="E187">
        <v>405.875227135069</v>
      </c>
      <c r="F187">
        <v>153.547339495378</v>
      </c>
    </row>
    <row r="188" spans="1:13" x14ac:dyDescent="0.3">
      <c r="A188" t="s">
        <v>178</v>
      </c>
      <c r="B188">
        <v>2.6419628481484101</v>
      </c>
      <c r="C188">
        <v>250.545752228488</v>
      </c>
      <c r="D188">
        <v>9.7349999999999994</v>
      </c>
      <c r="E188">
        <v>131.695711022756</v>
      </c>
      <c r="F188">
        <v>95.241754291363307</v>
      </c>
    </row>
    <row r="189" spans="1:13" x14ac:dyDescent="0.3">
      <c r="A189" t="s">
        <v>179</v>
      </c>
      <c r="B189">
        <v>2.7834987205891499</v>
      </c>
      <c r="C189">
        <v>76.569506726457405</v>
      </c>
      <c r="D189">
        <v>7.6449999999999996</v>
      </c>
      <c r="E189">
        <v>197.86600496277899</v>
      </c>
      <c r="F189">
        <v>25.667752442996701</v>
      </c>
    </row>
    <row r="190" spans="1:13" x14ac:dyDescent="0.3">
      <c r="A190" t="s">
        <v>180</v>
      </c>
      <c r="B190">
        <v>2.5331648768161701</v>
      </c>
      <c r="C190">
        <v>-79.052369077306693</v>
      </c>
      <c r="D190">
        <v>10.815</v>
      </c>
      <c r="E190">
        <v>-463.13522825150699</v>
      </c>
      <c r="F190">
        <v>64.443304258594097</v>
      </c>
    </row>
    <row r="191" spans="1:13" x14ac:dyDescent="0.3">
      <c r="A191" t="s">
        <v>181</v>
      </c>
      <c r="B191">
        <v>6.5635966992317103</v>
      </c>
      <c r="C191">
        <v>320.23121387283197</v>
      </c>
      <c r="D191">
        <v>5.5649999999999897</v>
      </c>
      <c r="E191">
        <v>194.56561031449499</v>
      </c>
      <c r="F191">
        <v>275.64874884151902</v>
      </c>
    </row>
    <row r="192" spans="1:13" x14ac:dyDescent="0.3">
      <c r="A192" t="s">
        <v>182</v>
      </c>
      <c r="B192">
        <v>3.2495973325044498</v>
      </c>
      <c r="C192">
        <v>89.739130434782595</v>
      </c>
      <c r="D192">
        <v>7.6449999999999996</v>
      </c>
      <c r="E192">
        <v>183.499446290143</v>
      </c>
      <c r="F192">
        <v>94.430736693690505</v>
      </c>
    </row>
    <row r="193" spans="1:6" x14ac:dyDescent="0.3">
      <c r="A193" t="s">
        <v>183</v>
      </c>
      <c r="B193">
        <v>5.2737317930688103</v>
      </c>
      <c r="C193">
        <v>73.3333333333333</v>
      </c>
      <c r="D193">
        <v>22.315000000000001</v>
      </c>
      <c r="E193">
        <v>474.13127413127398</v>
      </c>
      <c r="F193">
        <v>0</v>
      </c>
    </row>
    <row r="194" spans="1:6" x14ac:dyDescent="0.3">
      <c r="A194" t="s">
        <v>184</v>
      </c>
      <c r="B194">
        <v>8.8422081094284302</v>
      </c>
      <c r="C194">
        <v>37.016574585635297</v>
      </c>
      <c r="D194">
        <v>5.5649999999999897</v>
      </c>
      <c r="E194">
        <v>418.43033509700098</v>
      </c>
      <c r="F194">
        <v>13.5256650430872</v>
      </c>
    </row>
    <row r="195" spans="1:6" x14ac:dyDescent="0.3">
      <c r="A195" t="s">
        <v>185</v>
      </c>
      <c r="B195">
        <v>2.5531914893617</v>
      </c>
      <c r="C195">
        <v>66.6666666666666</v>
      </c>
      <c r="D195">
        <v>22.315000000000001</v>
      </c>
      <c r="E195">
        <v>423.83720930232499</v>
      </c>
      <c r="F195">
        <v>0</v>
      </c>
    </row>
    <row r="196" spans="1:6" x14ac:dyDescent="0.3">
      <c r="A196" t="s">
        <v>186</v>
      </c>
      <c r="B196">
        <v>12.0044358192403</v>
      </c>
      <c r="C196">
        <v>58.106235565819802</v>
      </c>
      <c r="D196">
        <v>5.5649999999999897</v>
      </c>
      <c r="E196">
        <v>142.35552304315999</v>
      </c>
      <c r="F196">
        <v>6.4366015481017298</v>
      </c>
    </row>
    <row r="197" spans="1:6" x14ac:dyDescent="0.3">
      <c r="A197" t="s">
        <v>187</v>
      </c>
      <c r="B197">
        <v>22.9634204927595</v>
      </c>
      <c r="C197">
        <v>10.131500298864299</v>
      </c>
      <c r="D197">
        <v>5.5649999999999897</v>
      </c>
      <c r="E197">
        <v>30.930104567969099</v>
      </c>
      <c r="F197">
        <v>0</v>
      </c>
    </row>
    <row r="198" spans="1:6" x14ac:dyDescent="0.3">
      <c r="A198" t="s">
        <v>188</v>
      </c>
      <c r="B198">
        <v>7.7822268147765401</v>
      </c>
      <c r="C198">
        <v>39.203319502074599</v>
      </c>
      <c r="D198">
        <v>5.7249999999999996</v>
      </c>
      <c r="E198">
        <v>-182.41734650064399</v>
      </c>
      <c r="F198">
        <v>140.41824196597301</v>
      </c>
    </row>
    <row r="199" spans="1:6" x14ac:dyDescent="0.3">
      <c r="A199" t="s">
        <v>189</v>
      </c>
      <c r="B199">
        <v>2.0777267690359298</v>
      </c>
      <c r="C199">
        <v>29.904761904761902</v>
      </c>
      <c r="D199">
        <v>7.6449999999999996</v>
      </c>
      <c r="E199">
        <v>583.66861345446603</v>
      </c>
      <c r="F199">
        <v>4.5126835781041299</v>
      </c>
    </row>
    <row r="200" spans="1:6" x14ac:dyDescent="0.3">
      <c r="A200" t="s">
        <v>190</v>
      </c>
      <c r="B200">
        <v>2.88593344416251</v>
      </c>
      <c r="C200">
        <v>-7.6553815058110102</v>
      </c>
      <c r="D200">
        <v>9.7349999999999994</v>
      </c>
      <c r="E200">
        <v>374.76422363311298</v>
      </c>
      <c r="F200">
        <v>94.189515747978305</v>
      </c>
    </row>
    <row r="201" spans="1:6" x14ac:dyDescent="0.3">
      <c r="A201" t="s">
        <v>191</v>
      </c>
      <c r="B201">
        <v>4.0952620967741904</v>
      </c>
      <c r="C201">
        <v>140.38461538461499</v>
      </c>
      <c r="D201">
        <v>5.5649999999999897</v>
      </c>
      <c r="E201">
        <v>493.78367975365597</v>
      </c>
      <c r="F201">
        <v>18.6225914549008</v>
      </c>
    </row>
    <row r="202" spans="1:6" x14ac:dyDescent="0.3">
      <c r="A202" t="s">
        <v>192</v>
      </c>
      <c r="B202">
        <v>-3.78096479791395</v>
      </c>
      <c r="C202">
        <v>-11.4942528735632</v>
      </c>
      <c r="D202">
        <v>22.315000000000001</v>
      </c>
      <c r="E202">
        <v>693.33333333333303</v>
      </c>
      <c r="F202">
        <v>0</v>
      </c>
    </row>
    <row r="203" spans="1:6" x14ac:dyDescent="0.3">
      <c r="A203" t="s">
        <v>193</v>
      </c>
      <c r="B203">
        <v>-34.319526627218899</v>
      </c>
      <c r="C203">
        <v>-5.1724137931034404</v>
      </c>
      <c r="D203">
        <v>22.315000000000001</v>
      </c>
      <c r="E203">
        <v>-45750</v>
      </c>
      <c r="F203">
        <v>17.123287671232799</v>
      </c>
    </row>
    <row r="204" spans="1:6" x14ac:dyDescent="0.3">
      <c r="A204" t="s">
        <v>194</v>
      </c>
      <c r="B204">
        <v>4.5804168577336704</v>
      </c>
      <c r="C204">
        <v>29.0800906686815</v>
      </c>
      <c r="D204">
        <v>5.9450000000000003</v>
      </c>
      <c r="E204">
        <v>351.26931988898201</v>
      </c>
      <c r="F204">
        <v>46.295237889832997</v>
      </c>
    </row>
    <row r="205" spans="1:6" x14ac:dyDescent="0.3">
      <c r="A205" t="s">
        <v>195</v>
      </c>
      <c r="B205">
        <v>45.614035087719202</v>
      </c>
      <c r="C205">
        <v>-10.2564102564102</v>
      </c>
      <c r="D205">
        <v>22.315000000000001</v>
      </c>
      <c r="E205">
        <v>159.183673469387</v>
      </c>
      <c r="F205">
        <v>0</v>
      </c>
    </row>
    <row r="206" spans="1:6" x14ac:dyDescent="0.3">
      <c r="A206" t="s">
        <v>196</v>
      </c>
      <c r="B206">
        <v>8.3542188805346695E-2</v>
      </c>
      <c r="C206">
        <v>799.99999999999898</v>
      </c>
      <c r="D206">
        <v>14.345000000000001</v>
      </c>
      <c r="E206">
        <v>544.84848484848396</v>
      </c>
      <c r="F206">
        <v>11.786372007366399</v>
      </c>
    </row>
    <row r="207" spans="1:6" x14ac:dyDescent="0.3">
      <c r="A207" t="s">
        <v>197</v>
      </c>
      <c r="B207">
        <v>0.34534087526049401</v>
      </c>
      <c r="C207">
        <v>153.44827586206799</v>
      </c>
      <c r="D207">
        <v>5.5649999999999897</v>
      </c>
      <c r="E207">
        <v>3727.5</v>
      </c>
      <c r="F207">
        <v>0.166390587046789</v>
      </c>
    </row>
    <row r="208" spans="1:6" x14ac:dyDescent="0.3">
      <c r="A208" t="s">
        <v>198</v>
      </c>
      <c r="B208">
        <v>0.83160083160083098</v>
      </c>
      <c r="C208">
        <v>705</v>
      </c>
      <c r="D208">
        <v>6.585</v>
      </c>
      <c r="E208">
        <v>528.08398950131198</v>
      </c>
      <c r="F208">
        <v>25.8832372838887</v>
      </c>
    </row>
    <row r="209" spans="1:6" x14ac:dyDescent="0.3">
      <c r="A209" t="s">
        <v>199</v>
      </c>
      <c r="B209">
        <v>6.54082528533801</v>
      </c>
      <c r="C209">
        <v>432.88590604026803</v>
      </c>
      <c r="D209">
        <v>5.5649999999999897</v>
      </c>
      <c r="E209">
        <v>258.05921052631498</v>
      </c>
      <c r="F209">
        <v>44.097439100562099</v>
      </c>
    </row>
    <row r="210" spans="1:6" x14ac:dyDescent="0.3">
      <c r="A210" t="s">
        <v>200</v>
      </c>
      <c r="B210">
        <v>3.7182106773944898</v>
      </c>
      <c r="C210">
        <v>-58.014831717056403</v>
      </c>
      <c r="D210">
        <v>6.2050000000000001</v>
      </c>
      <c r="E210">
        <v>102.255461523322</v>
      </c>
      <c r="F210">
        <v>52.636023527332298</v>
      </c>
    </row>
    <row r="211" spans="1:6" x14ac:dyDescent="0.3">
      <c r="A211" t="s">
        <v>201</v>
      </c>
      <c r="B211">
        <v>2.9024901522655502</v>
      </c>
      <c r="C211">
        <v>138.41269841269801</v>
      </c>
      <c r="D211">
        <v>9.7349999999999994</v>
      </c>
      <c r="E211">
        <v>233.47782594198</v>
      </c>
      <c r="F211">
        <v>113.267453563912</v>
      </c>
    </row>
    <row r="212" spans="1:6" x14ac:dyDescent="0.3">
      <c r="A212" t="s">
        <v>202</v>
      </c>
      <c r="B212">
        <v>3.2950485265828999</v>
      </c>
      <c r="C212">
        <v>53.577728776185197</v>
      </c>
      <c r="D212">
        <v>7.1849999999999996</v>
      </c>
      <c r="E212">
        <v>25.747567125361702</v>
      </c>
      <c r="F212">
        <v>88.096700766932599</v>
      </c>
    </row>
    <row r="213" spans="1:6" x14ac:dyDescent="0.3">
      <c r="A213" t="s">
        <v>203</v>
      </c>
      <c r="B213">
        <v>3.55331217671606</v>
      </c>
      <c r="C213">
        <v>29.746835443037899</v>
      </c>
      <c r="D213">
        <v>5.5649999999999897</v>
      </c>
      <c r="E213">
        <v>11.1254019292604</v>
      </c>
      <c r="F213">
        <v>16.4567237711342</v>
      </c>
    </row>
    <row r="214" spans="1:6" x14ac:dyDescent="0.3">
      <c r="A214" t="s">
        <v>204</v>
      </c>
      <c r="B214">
        <v>5.0334482657000503</v>
      </c>
      <c r="C214">
        <v>211.768149882904</v>
      </c>
      <c r="D214">
        <v>7.6449999999999996</v>
      </c>
      <c r="E214">
        <v>298.19980538436499</v>
      </c>
      <c r="F214">
        <v>97.061814894338298</v>
      </c>
    </row>
    <row r="215" spans="1:6" x14ac:dyDescent="0.3">
      <c r="A215" t="s">
        <v>205</v>
      </c>
      <c r="B215">
        <v>2.7396026353716199</v>
      </c>
      <c r="C215">
        <v>-21.982151244715801</v>
      </c>
      <c r="D215">
        <v>7.6449999999999996</v>
      </c>
      <c r="E215">
        <v>252.623496288712</v>
      </c>
      <c r="F215">
        <v>141.3739569183</v>
      </c>
    </row>
    <row r="216" spans="1:6" x14ac:dyDescent="0.3">
      <c r="A216" t="s">
        <v>206</v>
      </c>
      <c r="B216">
        <v>9.3659644774886406</v>
      </c>
      <c r="C216">
        <v>60.5292171995589</v>
      </c>
      <c r="D216">
        <v>5.9450000000000003</v>
      </c>
      <c r="E216">
        <v>-337.936485127173</v>
      </c>
      <c r="F216">
        <v>11.311562761665501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</dc:creator>
  <cp:lastModifiedBy>Jeb</cp:lastModifiedBy>
  <dcterms:created xsi:type="dcterms:W3CDTF">2015-06-05T18:17:20Z</dcterms:created>
  <dcterms:modified xsi:type="dcterms:W3CDTF">2021-12-22T04:48:47Z</dcterms:modified>
</cp:coreProperties>
</file>