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USUARIO" sheetId="1" r:id="rId4"/>
    <sheet state="visible" name="Hoja 2" sheetId="2" r:id="rId5"/>
  </sheets>
  <definedNames/>
  <calcPr/>
</workbook>
</file>

<file path=xl/sharedStrings.xml><?xml version="1.0" encoding="utf-8"?>
<sst xmlns="http://schemas.openxmlformats.org/spreadsheetml/2006/main" count="120" uniqueCount="75">
  <si>
    <t>ID</t>
  </si>
  <si>
    <t>Nombre Historia</t>
  </si>
  <si>
    <t>Prioridad</t>
  </si>
  <si>
    <t>Responsable</t>
  </si>
  <si>
    <t>Puntos Estimados</t>
  </si>
  <si>
    <t>No. Sprint</t>
  </si>
  <si>
    <t>Rol</t>
  </si>
  <si>
    <t>Característica / Funcionalidad</t>
  </si>
  <si>
    <t>Razón /Resultado</t>
  </si>
  <si>
    <t>Criterios de Aceptacion</t>
  </si>
  <si>
    <t>Como &lt;Rol&gt;</t>
  </si>
  <si>
    <t>Quiero &lt;evento&gt;</t>
  </si>
  <si>
    <t>Para &lt;finalidad&gt;</t>
  </si>
  <si>
    <t>HU01</t>
  </si>
  <si>
    <t>CALIFICAR ESTUDIANTES</t>
  </si>
  <si>
    <t>Alta</t>
  </si>
  <si>
    <t>1. Wilmer Rodolfo Castro Ladino  2. Juan Pablo Contreras Ospina  3. Julio Cesar Quiroga Camacho</t>
  </si>
  <si>
    <t>Profesor(a)</t>
  </si>
  <si>
    <t>Ver los estudiantes asignados</t>
  </si>
  <si>
    <t>Evaluar los estudiantes pedientes y dar una retroalimentación</t>
  </si>
  <si>
    <t>1. Puedo listar los estudiantes asignados.
2. Puedo seleccionar un estudiante asignado.
3. Puedo observar la informacion del estudiante selecionado (Nombre del proyecto, estado, retroalimentacion, datos del estudiante, fecha limite de revision).
4. Puedo evaluar el proyecto, dar una retroalimentación del mismo y seleccionar si es aprobado o no.</t>
  </si>
  <si>
    <t>HU02</t>
  </si>
  <si>
    <t>ASIGNAR PROYECTOS</t>
  </si>
  <si>
    <t>Programa Academico</t>
  </si>
  <si>
    <t>Asignar proyectos a un docente</t>
  </si>
  <si>
    <t>Que el docente pueda evaluar los proyectos asignados</t>
  </si>
  <si>
    <t>1. Puedo listar y selecionar un estudiante en opcion de grado.
2. Puedo listar y asignar un docente especializado.
3. Puedo fijar el nombre del proyecto del estudiante selecionado.
4. Puedo determinar la fecha limite de evaluación.</t>
  </si>
  <si>
    <t>Sprint</t>
  </si>
  <si>
    <t>Historia</t>
  </si>
  <si>
    <t>Puntaje</t>
  </si>
  <si>
    <t>Tiempo del Sprint  en Semanas</t>
  </si>
  <si>
    <t>Tareas</t>
  </si>
  <si>
    <t>SubActividad</t>
  </si>
  <si>
    <t>Tiempo Estimado(horas)</t>
  </si>
  <si>
    <t>TIEMPO DE RECURSO HUMANO</t>
  </si>
  <si>
    <t>TO DO</t>
  </si>
  <si>
    <t>DOING</t>
  </si>
  <si>
    <t>DONE</t>
  </si>
  <si>
    <t>Diseñar e implementar base de datos</t>
  </si>
  <si>
    <t>Estructurar y crear clases</t>
  </si>
  <si>
    <t>Entendimiento React</t>
  </si>
  <si>
    <t>Estructura (Padre-Hijo)</t>
  </si>
  <si>
    <t>Wilmer Rodolfo Castro (h)</t>
  </si>
  <si>
    <t>Juan Pablo Contreras (h)</t>
  </si>
  <si>
    <t>Julio Cesar Quiroga (h)</t>
  </si>
  <si>
    <t>Estados</t>
  </si>
  <si>
    <t>Actividades BagLock</t>
  </si>
  <si>
    <t>Redireccionamientos</t>
  </si>
  <si>
    <t>Permisos</t>
  </si>
  <si>
    <t>Puedo listar los estudiantes asignados.</t>
  </si>
  <si>
    <t>View de "Evaluacion"</t>
  </si>
  <si>
    <t>Otros Compromisos</t>
  </si>
  <si>
    <t>View de "Docente EIS"</t>
  </si>
  <si>
    <t>Sprint De dos semanas 80 Horas - t</t>
  </si>
  <si>
    <t>Servicio listar estudiantes asignados</t>
  </si>
  <si>
    <t>Capacidad del 80%</t>
  </si>
  <si>
    <t>Puedo seleccionar un estudiante asignado.</t>
  </si>
  <si>
    <t>Servicio seleccionar un estudiante asignado</t>
  </si>
  <si>
    <t>Puedo observar la informacion del estudiante selecionado (Nombre del proyecto, estado, retroalimentacion, datos del estudiante, fecha limite de revision).</t>
  </si>
  <si>
    <t>Servicio mostrar datos del estudiante selecionado.</t>
  </si>
  <si>
    <t>Puedo evaluar el proyecto, dar una retroalimentación del mismo y seleccionar si es aprobado o no.</t>
  </si>
  <si>
    <t>Servicio evaluar proyecto</t>
  </si>
  <si>
    <t>Servicio retroalimentacion proyecto</t>
  </si>
  <si>
    <t>Puedo listar y selecionar un estudiante en opcion de grado.</t>
  </si>
  <si>
    <t>View de "Programa EIS"</t>
  </si>
  <si>
    <t>Servicio listar estudiantes de la especializacion</t>
  </si>
  <si>
    <t>Servicio Seleccionar un estudiante</t>
  </si>
  <si>
    <t xml:space="preserve">Puedo listar y asignar un docente especializado.
</t>
  </si>
  <si>
    <t>Servicio Listar docentes especializados.</t>
  </si>
  <si>
    <t>Servicio Asignar docentes.</t>
  </si>
  <si>
    <t>Puedo fijar el nombre del proyecto del estudiante selecionado.</t>
  </si>
  <si>
    <t>Servicio asignar nombre del proyecto</t>
  </si>
  <si>
    <t>Puedo determinar la fecha limite de evaluación.</t>
  </si>
  <si>
    <t>Servicio fijar fecha limite de evaluación</t>
  </si>
  <si>
    <t>TOTAL HORAS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</si>
</sst>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rgb="FFFFFFFF"/>
      <name val="Poppins"/>
    </font>
    <font>
      <sz val="12.0"/>
      <color rgb="FF000000"/>
      <name val="Poppins"/>
    </font>
    <font>
      <b/>
      <color rgb="FFFFFFFF"/>
      <name val="Poppins"/>
    </font>
    <font>
      <color theme="1"/>
      <name val="Poppins"/>
    </font>
    <font>
      <color theme="1"/>
      <name val="Arial"/>
    </font>
    <font>
      <b/>
      <color theme="1"/>
      <name val="Arial"/>
    </font>
    <font>
      <sz val="14.0"/>
      <color theme="1"/>
      <name val="Arial"/>
    </font>
    <font/>
    <font>
      <color theme="1"/>
      <name val="Arial"/>
      <scheme val="minor"/>
    </font>
    <font>
      <sz val="12.0"/>
      <color theme="1"/>
      <name val="Arial"/>
    </font>
  </fonts>
  <fills count="10">
    <fill>
      <patternFill patternType="none"/>
    </fill>
    <fill>
      <patternFill patternType="lightGray"/>
    </fill>
    <fill>
      <patternFill patternType="solid">
        <fgColor rgb="FF0066CC"/>
        <bgColor rgb="FF0066CC"/>
      </patternFill>
    </fill>
    <fill>
      <patternFill patternType="solid">
        <fgColor rgb="FFC9DAF8"/>
        <bgColor rgb="FFC9DAF8"/>
      </patternFill>
    </fill>
    <fill>
      <patternFill patternType="solid">
        <fgColor rgb="FFB45F06"/>
        <bgColor rgb="FFB45F06"/>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A4C2F4"/>
        <bgColor rgb="FFA4C2F4"/>
      </patternFill>
    </fill>
  </fills>
  <borders count="27">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border>
    <border>
      <left style="thin">
        <color rgb="FF000000"/>
      </left>
      <right style="thin">
        <color rgb="FF000000"/>
      </right>
    </border>
    <border>
      <left style="thick">
        <color rgb="FF000000"/>
      </left>
      <top style="thick">
        <color rgb="FF000000"/>
      </top>
      <bottom style="thin">
        <color rgb="FF000000"/>
      </bottom>
    </border>
    <border>
      <right style="thin">
        <color rgb="FF000000"/>
      </right>
      <top style="thick">
        <color rgb="FF000000"/>
      </top>
      <bottom style="thin">
        <color rgb="FF000000"/>
      </bottom>
    </border>
    <border>
      <left style="thick">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horizontal="center" shrinkToFit="0" wrapText="1"/>
    </xf>
    <xf borderId="0" fillId="2" fontId="3" numFmtId="0" xfId="0" applyAlignment="1" applyFont="1">
      <alignment horizontal="center"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left" shrinkToFit="0" vertical="center" wrapText="1"/>
    </xf>
    <xf borderId="0" fillId="2" fontId="3" numFmtId="0" xfId="0" applyAlignment="1" applyFont="1">
      <alignment horizontal="center" readingOrder="0" shrinkToFit="0" vertical="center" wrapText="1"/>
    </xf>
    <xf borderId="0" fillId="2" fontId="3" numFmtId="0" xfId="0" applyAlignment="1" applyFont="1">
      <alignment horizontal="left" readingOrder="0" shrinkToFit="0" vertical="center" wrapText="1"/>
    </xf>
    <xf borderId="0" fillId="0" fontId="5" numFmtId="0" xfId="0" applyFont="1"/>
    <xf borderId="1" fillId="3" fontId="6" numFmtId="0" xfId="0" applyAlignment="1" applyBorder="1" applyFill="1" applyFont="1">
      <alignment horizontal="center" shrinkToFit="0" wrapText="1"/>
    </xf>
    <xf borderId="2" fillId="3" fontId="6" numFmtId="0" xfId="0" applyAlignment="1" applyBorder="1" applyFont="1">
      <alignment horizontal="center" shrinkToFit="0" wrapText="1"/>
    </xf>
    <xf borderId="3" fillId="3" fontId="6" numFmtId="0" xfId="0" applyAlignment="1" applyBorder="1" applyFont="1">
      <alignment horizontal="center" shrinkToFit="0" wrapText="1"/>
    </xf>
    <xf borderId="4" fillId="3" fontId="7" numFmtId="0" xfId="0" applyAlignment="1" applyBorder="1" applyFont="1">
      <alignment horizontal="center" vertical="bottom"/>
    </xf>
    <xf borderId="5" fillId="0" fontId="8" numFmtId="0" xfId="0" applyBorder="1" applyFont="1"/>
    <xf borderId="6" fillId="0" fontId="8" numFmtId="0" xfId="0" applyBorder="1" applyFont="1"/>
    <xf borderId="0" fillId="4" fontId="9" numFmtId="0" xfId="0" applyAlignment="1" applyFill="1" applyFont="1">
      <alignment readingOrder="0" vertical="center"/>
    </xf>
    <xf borderId="0" fillId="5" fontId="9" numFmtId="0" xfId="0" applyAlignment="1" applyFill="1" applyFont="1">
      <alignment readingOrder="0" vertical="center"/>
    </xf>
    <xf borderId="0" fillId="6" fontId="9" numFmtId="0" xfId="0" applyAlignment="1" applyFill="1" applyFont="1">
      <alignment readingOrder="0" vertical="center"/>
    </xf>
    <xf borderId="7" fillId="0" fontId="5" numFmtId="0" xfId="0" applyAlignment="1" applyBorder="1" applyFont="1">
      <alignment horizontal="center" readingOrder="0" shrinkToFit="0" vertical="center" wrapText="1"/>
    </xf>
    <xf borderId="8" fillId="0" fontId="5" numFmtId="0" xfId="0" applyAlignment="1" applyBorder="1" applyFont="1">
      <alignment horizontal="center" shrinkToFit="0" vertical="center" wrapText="1"/>
    </xf>
    <xf borderId="9" fillId="0" fontId="5" numFmtId="0" xfId="0" applyAlignment="1" applyBorder="1" applyFont="1">
      <alignment horizontal="center" shrinkToFit="0" wrapText="1"/>
    </xf>
    <xf borderId="10" fillId="0" fontId="5" numFmtId="0" xfId="0" applyAlignment="1" applyBorder="1" applyFont="1">
      <alignment horizontal="center" readingOrder="0"/>
    </xf>
    <xf borderId="11" fillId="0" fontId="5" numFmtId="0" xfId="0" applyAlignment="1" applyBorder="1" applyFont="1">
      <alignment horizontal="center"/>
    </xf>
    <xf borderId="0" fillId="0" fontId="5" numFmtId="0" xfId="0" applyAlignment="1" applyFont="1">
      <alignment vertical="bottom"/>
    </xf>
    <xf borderId="12" fillId="0" fontId="8" numFmtId="0" xfId="0" applyBorder="1" applyFont="1"/>
    <xf borderId="13" fillId="0" fontId="8" numFmtId="0" xfId="0" applyBorder="1" applyFont="1"/>
    <xf borderId="11" fillId="0" fontId="5" numFmtId="0" xfId="0" applyAlignment="1" applyBorder="1" applyFont="1">
      <alignment horizontal="center" readingOrder="0" shrinkToFit="0" wrapText="1"/>
    </xf>
    <xf borderId="8" fillId="0" fontId="5" numFmtId="0" xfId="0" applyAlignment="1" applyBorder="1" applyFont="1">
      <alignment horizontal="center" readingOrder="0" shrinkToFit="0" wrapText="1"/>
    </xf>
    <xf borderId="9" fillId="0" fontId="5" numFmtId="0" xfId="0" applyAlignment="1" applyBorder="1" applyFont="1">
      <alignment horizontal="center" readingOrder="0"/>
    </xf>
    <xf borderId="1" fillId="3" fontId="10" numFmtId="0" xfId="0" applyAlignment="1" applyBorder="1" applyFont="1">
      <alignment vertical="bottom"/>
    </xf>
    <xf borderId="2" fillId="3" fontId="10" numFmtId="0" xfId="0" applyAlignment="1" applyBorder="1" applyFont="1">
      <alignment vertical="bottom"/>
    </xf>
    <xf borderId="3" fillId="3" fontId="10" numFmtId="0" xfId="0" applyAlignment="1" applyBorder="1" applyFont="1">
      <alignment vertical="bottom"/>
    </xf>
    <xf borderId="14" fillId="3" fontId="7" numFmtId="0" xfId="0" applyBorder="1" applyFont="1"/>
    <xf borderId="15" fillId="0" fontId="8" numFmtId="0" xfId="0" applyBorder="1" applyFont="1"/>
    <xf borderId="9" fillId="0" fontId="10" numFmtId="0" xfId="0" applyAlignment="1" applyBorder="1" applyFont="1">
      <alignment horizontal="center" readingOrder="0" vertical="bottom"/>
    </xf>
    <xf borderId="11" fillId="0" fontId="10" numFmtId="0" xfId="0" applyAlignment="1" applyBorder="1" applyFont="1">
      <alignment horizontal="center" readingOrder="0" vertical="bottom"/>
    </xf>
    <xf borderId="9" fillId="4" fontId="5" numFmtId="0" xfId="0" applyAlignment="1" applyBorder="1" applyFont="1">
      <alignment horizontal="center" shrinkToFit="0" wrapText="1"/>
    </xf>
    <xf borderId="0" fillId="7" fontId="9" numFmtId="0" xfId="0" applyFill="1" applyFont="1"/>
    <xf borderId="9" fillId="6" fontId="5" numFmtId="0" xfId="0" applyAlignment="1" applyBorder="1" applyFont="1">
      <alignment horizontal="center" shrinkToFit="0" wrapText="1"/>
    </xf>
    <xf borderId="10" fillId="0" fontId="8" numFmtId="0" xfId="0" applyBorder="1" applyFont="1"/>
    <xf borderId="16" fillId="3" fontId="7" numFmtId="0" xfId="0" applyBorder="1" applyFont="1"/>
    <xf borderId="17" fillId="0" fontId="8" numFmtId="0" xfId="0" applyBorder="1" applyFont="1"/>
    <xf borderId="9" fillId="4" fontId="5" numFmtId="0" xfId="0" applyAlignment="1" applyBorder="1" applyFont="1">
      <alignment horizontal="center" readingOrder="0"/>
    </xf>
    <xf borderId="0" fillId="8" fontId="9" numFmtId="0" xfId="0" applyFill="1" applyFont="1"/>
    <xf borderId="9" fillId="6" fontId="5" numFmtId="0" xfId="0" applyAlignment="1" applyBorder="1" applyFont="1">
      <alignment horizontal="center" readingOrder="0"/>
    </xf>
    <xf borderId="8" fillId="0" fontId="5" numFmtId="0" xfId="0" applyAlignment="1" applyBorder="1" applyFont="1">
      <alignment horizontal="center" shrinkToFit="0" wrapText="1"/>
    </xf>
    <xf borderId="11" fillId="0" fontId="5" numFmtId="0" xfId="0" applyAlignment="1" applyBorder="1" applyFont="1">
      <alignment horizontal="center" readingOrder="0"/>
    </xf>
    <xf borderId="16" fillId="3" fontId="7" numFmtId="0" xfId="0" applyBorder="1" applyFont="1"/>
    <xf borderId="9" fillId="0" fontId="10" numFmtId="0" xfId="0" applyAlignment="1" applyBorder="1" applyFont="1">
      <alignment horizontal="center" vertical="bottom"/>
    </xf>
    <xf borderId="11" fillId="0" fontId="10" numFmtId="0" xfId="0" applyAlignment="1" applyBorder="1" applyFont="1">
      <alignment horizontal="center" vertical="bottom"/>
    </xf>
    <xf borderId="18" fillId="3" fontId="7" numFmtId="0" xfId="0" applyBorder="1" applyFont="1"/>
    <xf borderId="19" fillId="0" fontId="8" numFmtId="0" xfId="0" applyBorder="1" applyFont="1"/>
    <xf borderId="20" fillId="0" fontId="10" numFmtId="1" xfId="0" applyAlignment="1" applyBorder="1" applyFont="1" applyNumberFormat="1">
      <alignment horizontal="center" vertical="bottom"/>
    </xf>
    <xf borderId="21" fillId="9" fontId="10" numFmtId="1" xfId="0" applyAlignment="1" applyBorder="1" applyFill="1" applyFont="1" applyNumberFormat="1">
      <alignment horizontal="center" vertical="bottom"/>
    </xf>
    <xf borderId="22" fillId="0" fontId="8" numFmtId="0" xfId="0" applyBorder="1" applyFont="1"/>
    <xf borderId="23" fillId="0" fontId="8" numFmtId="0" xfId="0" applyBorder="1" applyFont="1"/>
    <xf borderId="20" fillId="0" fontId="5" numFmtId="0" xfId="0" applyAlignment="1" applyBorder="1" applyFont="1">
      <alignment horizontal="center" shrinkToFit="0" wrapText="1"/>
    </xf>
    <xf borderId="24" fillId="0" fontId="5" numFmtId="0" xfId="0" applyAlignment="1" applyBorder="1" applyFont="1">
      <alignment horizontal="center" readingOrder="0"/>
    </xf>
    <xf borderId="25" fillId="0" fontId="5" numFmtId="0" xfId="0" applyBorder="1" applyFont="1"/>
    <xf borderId="8" fillId="0" fontId="5" numFmtId="0" xfId="0" applyAlignment="1" applyBorder="1" applyFont="1">
      <alignment horizontal="center" readingOrder="0" shrinkToFit="0" vertical="center" wrapText="1"/>
    </xf>
    <xf borderId="9" fillId="0" fontId="5" numFmtId="0" xfId="0" applyAlignment="1" applyBorder="1" applyFont="1">
      <alignment horizontal="center"/>
    </xf>
    <xf borderId="11" fillId="0" fontId="5" numFmtId="0" xfId="0" applyAlignment="1" applyBorder="1" applyFont="1">
      <alignment horizontal="center" shrinkToFit="0" wrapText="1"/>
    </xf>
    <xf borderId="20" fillId="4" fontId="5" numFmtId="0" xfId="0" applyAlignment="1" applyBorder="1" applyFont="1">
      <alignment horizontal="center" shrinkToFit="0" wrapText="1"/>
    </xf>
    <xf borderId="20" fillId="6" fontId="5" numFmtId="0" xfId="0" applyAlignment="1" applyBorder="1" applyFont="1">
      <alignment horizontal="center" shrinkToFit="0" wrapText="1"/>
    </xf>
    <xf borderId="0" fillId="0" fontId="5" numFmtId="0" xfId="0" applyAlignment="1" applyFont="1">
      <alignment vertical="bottom"/>
    </xf>
    <xf borderId="9" fillId="4" fontId="5" numFmtId="0" xfId="0" applyAlignment="1" applyBorder="1" applyFont="1">
      <alignment horizontal="center"/>
    </xf>
    <xf borderId="9" fillId="6" fontId="5" numFmtId="0" xfId="0" applyAlignment="1" applyBorder="1" applyFont="1">
      <alignment horizontal="center"/>
    </xf>
    <xf borderId="0" fillId="0" fontId="9" numFmtId="0" xfId="0" applyAlignment="1" applyFont="1">
      <alignment readingOrder="0"/>
    </xf>
    <xf borderId="24" fillId="0" fontId="5" numFmtId="0" xfId="0" applyAlignment="1" applyBorder="1" applyFont="1">
      <alignment horizontal="center" shrinkToFit="0" wrapText="1"/>
    </xf>
    <xf borderId="25" fillId="0" fontId="9" numFmtId="0" xfId="0" applyAlignment="1" applyBorder="1" applyFont="1">
      <alignment readingOrder="0"/>
    </xf>
    <xf borderId="26" fillId="3" fontId="5" numFmtId="0" xfId="0" applyBorder="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7.25"/>
    <col customWidth="1" min="4" max="4" width="32.88"/>
    <col customWidth="1" min="5" max="5" width="11.88"/>
    <col customWidth="1" min="7" max="7" width="14.63"/>
    <col customWidth="1" min="8" max="8" width="19.63"/>
    <col customWidth="1" min="9" max="9" width="22.5"/>
    <col customWidth="1" min="15" max="17" width="0.38"/>
    <col customWidth="1" min="21" max="21" width="13.75"/>
    <col customWidth="1" min="23" max="23" width="16.63"/>
    <col customWidth="1" min="24" max="24" width="19.0"/>
    <col customWidth="1" min="31" max="32" width="0.38"/>
  </cols>
  <sheetData>
    <row r="3">
      <c r="A3" s="1" t="s">
        <v>0</v>
      </c>
      <c r="B3" s="1" t="s">
        <v>1</v>
      </c>
      <c r="C3" s="1" t="s">
        <v>2</v>
      </c>
      <c r="D3" s="1" t="s">
        <v>3</v>
      </c>
      <c r="E3" s="1" t="s">
        <v>4</v>
      </c>
      <c r="F3" s="1" t="s">
        <v>5</v>
      </c>
      <c r="G3" s="1" t="s">
        <v>6</v>
      </c>
      <c r="H3" s="1" t="s">
        <v>7</v>
      </c>
      <c r="I3" s="1" t="s">
        <v>8</v>
      </c>
      <c r="J3" s="1" t="s">
        <v>9</v>
      </c>
    </row>
    <row r="4">
      <c r="A4" s="2"/>
      <c r="B4" s="2"/>
      <c r="C4" s="2"/>
      <c r="D4" s="2"/>
      <c r="E4" s="2"/>
      <c r="F4" s="2"/>
      <c r="G4" s="3" t="s">
        <v>10</v>
      </c>
      <c r="H4" s="3" t="s">
        <v>11</v>
      </c>
      <c r="I4" s="3" t="s">
        <v>12</v>
      </c>
      <c r="J4" s="2"/>
      <c r="K4" s="2"/>
      <c r="L4" s="2"/>
      <c r="M4" s="2"/>
      <c r="N4" s="2"/>
      <c r="O4" s="2"/>
      <c r="P4" s="2"/>
      <c r="Q4" s="2"/>
    </row>
    <row r="5">
      <c r="A5" s="4" t="s">
        <v>13</v>
      </c>
      <c r="B5" s="4" t="s">
        <v>14</v>
      </c>
      <c r="C5" s="4" t="s">
        <v>15</v>
      </c>
      <c r="D5" s="5" t="s">
        <v>16</v>
      </c>
      <c r="E5" s="4">
        <v>8.0</v>
      </c>
      <c r="F5" s="4">
        <v>1.0</v>
      </c>
      <c r="G5" s="4" t="s">
        <v>17</v>
      </c>
      <c r="H5" s="5" t="s">
        <v>18</v>
      </c>
      <c r="I5" s="5" t="s">
        <v>19</v>
      </c>
      <c r="J5" s="6" t="s">
        <v>20</v>
      </c>
    </row>
    <row r="12">
      <c r="A12" s="7"/>
      <c r="B12" s="7"/>
      <c r="C12" s="7"/>
      <c r="D12" s="8"/>
      <c r="E12" s="7"/>
      <c r="F12" s="7"/>
      <c r="G12" s="9" t="s">
        <v>10</v>
      </c>
      <c r="H12" s="10" t="s">
        <v>11</v>
      </c>
      <c r="I12" s="10" t="s">
        <v>12</v>
      </c>
      <c r="J12" s="7"/>
      <c r="K12" s="7"/>
      <c r="L12" s="7"/>
      <c r="M12" s="7"/>
      <c r="N12" s="7"/>
      <c r="O12" s="7"/>
      <c r="P12" s="7"/>
      <c r="Q12" s="7"/>
    </row>
    <row r="13">
      <c r="A13" s="4" t="s">
        <v>21</v>
      </c>
      <c r="B13" s="4" t="s">
        <v>22</v>
      </c>
      <c r="C13" s="4" t="s">
        <v>15</v>
      </c>
      <c r="D13" s="5" t="s">
        <v>16</v>
      </c>
      <c r="E13" s="4">
        <v>8.0</v>
      </c>
      <c r="F13" s="4">
        <v>2.0</v>
      </c>
      <c r="G13" s="4" t="s">
        <v>23</v>
      </c>
      <c r="H13" s="5" t="s">
        <v>24</v>
      </c>
      <c r="I13" s="5" t="s">
        <v>25</v>
      </c>
      <c r="J13" s="6" t="s">
        <v>26</v>
      </c>
    </row>
  </sheetData>
  <mergeCells count="21">
    <mergeCell ref="I5:I11"/>
    <mergeCell ref="J5:Q11"/>
    <mergeCell ref="J3:Q3"/>
    <mergeCell ref="A5:A11"/>
    <mergeCell ref="B5:B11"/>
    <mergeCell ref="C5:C11"/>
    <mergeCell ref="D5:D11"/>
    <mergeCell ref="E5:E11"/>
    <mergeCell ref="F5:F11"/>
    <mergeCell ref="F13:F19"/>
    <mergeCell ref="G13:G19"/>
    <mergeCell ref="I13:I19"/>
    <mergeCell ref="J13:Q19"/>
    <mergeCell ref="G5:G11"/>
    <mergeCell ref="H5:H11"/>
    <mergeCell ref="A13:A19"/>
    <mergeCell ref="B13:B19"/>
    <mergeCell ref="C13:C19"/>
    <mergeCell ref="D13:D19"/>
    <mergeCell ref="E13:E19"/>
    <mergeCell ref="H13:H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7.88"/>
    <col customWidth="1" min="6" max="7" width="20.13"/>
    <col customWidth="1" min="8" max="8" width="17.0"/>
    <col customWidth="1" min="11" max="11" width="27.75"/>
    <col customWidth="1" min="12" max="12" width="24.13"/>
    <col customWidth="1" min="13" max="13" width="25.63"/>
    <col customWidth="1" min="14" max="14" width="24.75"/>
    <col customWidth="1" min="15" max="15" width="22.25"/>
    <col customWidth="1" min="19" max="19" width="20.38"/>
    <col customWidth="1" min="20" max="20" width="19.25"/>
    <col customWidth="1" min="21" max="21" width="22.25"/>
  </cols>
  <sheetData>
    <row r="1">
      <c r="A1" s="11"/>
      <c r="B1" s="11"/>
      <c r="C1" s="11"/>
      <c r="D1" s="11"/>
      <c r="E1" s="11"/>
      <c r="F1" s="11"/>
      <c r="G1" s="11"/>
      <c r="H1" s="11"/>
      <c r="I1" s="11"/>
      <c r="J1" s="11"/>
      <c r="K1" s="11"/>
      <c r="L1" s="11"/>
      <c r="M1" s="11"/>
      <c r="N1" s="11"/>
      <c r="O1" s="11"/>
    </row>
    <row r="2">
      <c r="A2" s="11"/>
      <c r="B2" s="11"/>
      <c r="C2" s="11"/>
      <c r="D2" s="11"/>
      <c r="E2" s="11"/>
      <c r="F2" s="11"/>
      <c r="G2" s="11"/>
      <c r="H2" s="11"/>
      <c r="I2" s="11"/>
      <c r="J2" s="11"/>
      <c r="K2" s="11"/>
      <c r="L2" s="11"/>
      <c r="M2" s="11"/>
      <c r="N2" s="11"/>
      <c r="O2" s="11"/>
    </row>
    <row r="3">
      <c r="A3" s="11"/>
      <c r="B3" s="11"/>
      <c r="C3" s="11"/>
      <c r="D3" s="11"/>
      <c r="E3" s="11"/>
      <c r="F3" s="11"/>
      <c r="G3" s="11"/>
      <c r="H3" s="11"/>
      <c r="I3" s="11"/>
      <c r="J3" s="11"/>
      <c r="K3" s="11"/>
      <c r="L3" s="11"/>
      <c r="M3" s="11"/>
      <c r="N3" s="11"/>
      <c r="O3" s="11"/>
    </row>
    <row r="4">
      <c r="A4" s="11"/>
      <c r="B4" s="12" t="s">
        <v>27</v>
      </c>
      <c r="C4" s="13" t="s">
        <v>28</v>
      </c>
      <c r="D4" s="13" t="s">
        <v>29</v>
      </c>
      <c r="E4" s="13" t="s">
        <v>30</v>
      </c>
      <c r="F4" s="13" t="s">
        <v>31</v>
      </c>
      <c r="G4" s="13" t="s">
        <v>32</v>
      </c>
      <c r="H4" s="14" t="s">
        <v>33</v>
      </c>
      <c r="I4" s="11"/>
      <c r="K4" s="15" t="s">
        <v>34</v>
      </c>
      <c r="L4" s="16"/>
      <c r="M4" s="16"/>
      <c r="N4" s="16"/>
      <c r="O4" s="16"/>
      <c r="P4" s="17"/>
      <c r="S4" s="18" t="s">
        <v>35</v>
      </c>
      <c r="T4" s="19" t="s">
        <v>36</v>
      </c>
      <c r="U4" s="20" t="s">
        <v>37</v>
      </c>
    </row>
    <row r="5">
      <c r="A5" s="11"/>
      <c r="B5" s="21">
        <v>1.0</v>
      </c>
      <c r="C5" s="22" t="s">
        <v>13</v>
      </c>
      <c r="D5" s="22">
        <v>8.0</v>
      </c>
      <c r="E5" s="22">
        <v>2.0</v>
      </c>
      <c r="F5" s="23" t="s">
        <v>38</v>
      </c>
      <c r="G5" s="24"/>
      <c r="H5" s="25">
        <v>4.0</v>
      </c>
      <c r="I5" s="11"/>
      <c r="K5" s="11"/>
      <c r="L5" s="26"/>
      <c r="M5" s="26"/>
      <c r="N5" s="26"/>
      <c r="O5" s="26"/>
      <c r="P5" s="26"/>
    </row>
    <row r="6">
      <c r="A6" s="11"/>
      <c r="B6" s="27"/>
      <c r="C6" s="28"/>
      <c r="D6" s="28"/>
      <c r="E6" s="28"/>
      <c r="F6" s="23" t="s">
        <v>39</v>
      </c>
      <c r="G6" s="24"/>
      <c r="H6" s="29">
        <v>6.0</v>
      </c>
      <c r="I6" s="11"/>
      <c r="K6" s="11"/>
      <c r="L6" s="26"/>
      <c r="M6" s="26"/>
      <c r="N6" s="26"/>
      <c r="O6" s="26"/>
      <c r="P6" s="26"/>
    </row>
    <row r="7">
      <c r="A7" s="11"/>
      <c r="B7" s="27"/>
      <c r="C7" s="28"/>
      <c r="D7" s="28"/>
      <c r="E7" s="28"/>
      <c r="F7" s="30" t="s">
        <v>40</v>
      </c>
      <c r="G7" s="31" t="s">
        <v>41</v>
      </c>
      <c r="H7" s="29">
        <v>8.0</v>
      </c>
      <c r="I7" s="11"/>
      <c r="K7" s="11"/>
      <c r="L7" s="11"/>
      <c r="M7" s="32" t="s">
        <v>42</v>
      </c>
      <c r="N7" s="33" t="s">
        <v>43</v>
      </c>
      <c r="O7" s="34" t="s">
        <v>44</v>
      </c>
      <c r="P7" s="26"/>
    </row>
    <row r="8">
      <c r="A8" s="11"/>
      <c r="B8" s="27"/>
      <c r="C8" s="28"/>
      <c r="D8" s="28"/>
      <c r="E8" s="28"/>
      <c r="F8" s="28"/>
      <c r="G8" s="31" t="s">
        <v>45</v>
      </c>
      <c r="H8" s="29">
        <v>4.0</v>
      </c>
      <c r="I8" s="11"/>
      <c r="K8" s="35" t="s">
        <v>46</v>
      </c>
      <c r="L8" s="36"/>
      <c r="M8" s="37">
        <v>10.0</v>
      </c>
      <c r="N8" s="37">
        <v>10.0</v>
      </c>
      <c r="O8" s="38">
        <v>10.0</v>
      </c>
      <c r="P8" s="26"/>
      <c r="S8" s="39" t="s">
        <v>38</v>
      </c>
      <c r="T8" s="40"/>
      <c r="U8" s="41" t="s">
        <v>38</v>
      </c>
    </row>
    <row r="9">
      <c r="A9" s="11"/>
      <c r="B9" s="27"/>
      <c r="C9" s="28"/>
      <c r="D9" s="28"/>
      <c r="E9" s="28"/>
      <c r="F9" s="42"/>
      <c r="G9" s="31" t="s">
        <v>47</v>
      </c>
      <c r="H9" s="29">
        <v>8.0</v>
      </c>
      <c r="I9" s="11"/>
      <c r="K9" s="43" t="s">
        <v>48</v>
      </c>
      <c r="L9" s="44"/>
      <c r="M9" s="37">
        <v>4.0</v>
      </c>
      <c r="N9" s="37">
        <v>5.0</v>
      </c>
      <c r="O9" s="38">
        <v>5.0</v>
      </c>
      <c r="P9" s="26"/>
      <c r="S9" s="45" t="s">
        <v>47</v>
      </c>
      <c r="T9" s="46"/>
      <c r="U9" s="47" t="s">
        <v>47</v>
      </c>
    </row>
    <row r="10">
      <c r="A10" s="11"/>
      <c r="B10" s="27"/>
      <c r="C10" s="28"/>
      <c r="D10" s="28"/>
      <c r="E10" s="28"/>
      <c r="F10" s="48" t="s">
        <v>49</v>
      </c>
      <c r="G10" s="23" t="s">
        <v>50</v>
      </c>
      <c r="H10" s="49">
        <v>8.0</v>
      </c>
      <c r="I10" s="11"/>
      <c r="K10" s="43" t="s">
        <v>51</v>
      </c>
      <c r="L10" s="44"/>
      <c r="M10" s="37">
        <v>40.0</v>
      </c>
      <c r="N10" s="37">
        <v>35.0</v>
      </c>
      <c r="O10" s="38">
        <v>35.0</v>
      </c>
      <c r="P10" s="26"/>
      <c r="S10" s="45" t="s">
        <v>41</v>
      </c>
      <c r="T10" s="40"/>
      <c r="U10" s="47" t="s">
        <v>41</v>
      </c>
    </row>
    <row r="11">
      <c r="A11" s="11"/>
      <c r="B11" s="27"/>
      <c r="C11" s="28"/>
      <c r="D11" s="28"/>
      <c r="E11" s="28"/>
      <c r="F11" s="28"/>
      <c r="G11" s="23" t="s">
        <v>52</v>
      </c>
      <c r="H11" s="49">
        <v>6.0</v>
      </c>
      <c r="I11" s="11"/>
      <c r="K11" s="50" t="s">
        <v>53</v>
      </c>
      <c r="L11" s="44"/>
      <c r="M11" s="51">
        <f>(80-M10-M9-M8)</f>
        <v>26</v>
      </c>
      <c r="N11" s="37">
        <f>(80-N8-N9-N10)</f>
        <v>30</v>
      </c>
      <c r="O11" s="52">
        <f>(80-O10-O9-O8)</f>
        <v>30</v>
      </c>
      <c r="P11" s="26"/>
      <c r="S11" s="45" t="s">
        <v>45</v>
      </c>
      <c r="T11" s="46"/>
      <c r="U11" s="47" t="s">
        <v>45</v>
      </c>
    </row>
    <row r="12">
      <c r="A12" s="11"/>
      <c r="B12" s="27"/>
      <c r="C12" s="28"/>
      <c r="D12" s="28"/>
      <c r="E12" s="28"/>
      <c r="F12" s="42"/>
      <c r="G12" s="23" t="s">
        <v>54</v>
      </c>
      <c r="H12" s="25">
        <v>4.0</v>
      </c>
      <c r="I12" s="11"/>
      <c r="K12" s="53" t="s">
        <v>55</v>
      </c>
      <c r="L12" s="54"/>
      <c r="M12" s="55">
        <f t="shared" ref="M12:O12" si="1">(0.8*M11)</f>
        <v>20.8</v>
      </c>
      <c r="N12" s="55">
        <f t="shared" si="1"/>
        <v>24</v>
      </c>
      <c r="O12" s="55">
        <f t="shared" si="1"/>
        <v>24</v>
      </c>
      <c r="P12" s="56">
        <f>SUM(M12:O12)</f>
        <v>68.8</v>
      </c>
      <c r="S12" s="45" t="s">
        <v>47</v>
      </c>
      <c r="T12" s="40"/>
      <c r="U12" s="47" t="s">
        <v>47</v>
      </c>
    </row>
    <row r="13" ht="35.25" customHeight="1">
      <c r="A13" s="11"/>
      <c r="B13" s="27"/>
      <c r="C13" s="28"/>
      <c r="D13" s="28"/>
      <c r="E13" s="28"/>
      <c r="F13" s="23" t="s">
        <v>56</v>
      </c>
      <c r="G13" s="23" t="s">
        <v>57</v>
      </c>
      <c r="H13" s="25">
        <v>4.0</v>
      </c>
      <c r="I13" s="11"/>
      <c r="S13" s="39" t="s">
        <v>50</v>
      </c>
      <c r="T13" s="46"/>
      <c r="U13" s="41" t="s">
        <v>50</v>
      </c>
    </row>
    <row r="14">
      <c r="A14" s="11"/>
      <c r="B14" s="27"/>
      <c r="C14" s="28"/>
      <c r="D14" s="28"/>
      <c r="E14" s="28"/>
      <c r="F14" s="23" t="s">
        <v>58</v>
      </c>
      <c r="G14" s="23" t="s">
        <v>59</v>
      </c>
      <c r="H14" s="49">
        <v>6.0</v>
      </c>
      <c r="I14" s="11"/>
      <c r="S14" s="39" t="s">
        <v>52</v>
      </c>
      <c r="T14" s="40"/>
      <c r="U14" s="41" t="s">
        <v>52</v>
      </c>
    </row>
    <row r="15">
      <c r="A15" s="11"/>
      <c r="B15" s="27"/>
      <c r="C15" s="28"/>
      <c r="D15" s="28"/>
      <c r="E15" s="28"/>
      <c r="F15" s="48" t="s">
        <v>60</v>
      </c>
      <c r="G15" s="23" t="s">
        <v>61</v>
      </c>
      <c r="H15" s="49">
        <v>6.0</v>
      </c>
      <c r="I15" s="11"/>
      <c r="S15" s="39" t="s">
        <v>54</v>
      </c>
      <c r="T15" s="46"/>
      <c r="U15" s="41" t="s">
        <v>54</v>
      </c>
    </row>
    <row r="16" ht="43.5" customHeight="1">
      <c r="A16" s="11"/>
      <c r="B16" s="57"/>
      <c r="C16" s="58"/>
      <c r="D16" s="58"/>
      <c r="E16" s="58"/>
      <c r="F16" s="58"/>
      <c r="G16" s="59" t="s">
        <v>62</v>
      </c>
      <c r="H16" s="60">
        <v>6.0</v>
      </c>
      <c r="I16" s="61">
        <f>SUM(H5:H16)</f>
        <v>70</v>
      </c>
      <c r="S16" s="39" t="s">
        <v>57</v>
      </c>
      <c r="T16" s="40"/>
      <c r="U16" s="41" t="s">
        <v>57</v>
      </c>
    </row>
    <row r="17" ht="43.5" customHeight="1">
      <c r="A17" s="11"/>
      <c r="B17" s="21">
        <v>2.0</v>
      </c>
      <c r="C17" s="62" t="s">
        <v>21</v>
      </c>
      <c r="D17" s="62">
        <v>8.0</v>
      </c>
      <c r="E17" s="62">
        <v>2.0</v>
      </c>
      <c r="F17" s="48" t="s">
        <v>63</v>
      </c>
      <c r="G17" s="63" t="s">
        <v>64</v>
      </c>
      <c r="H17" s="29">
        <v>8.0</v>
      </c>
      <c r="I17" s="11"/>
      <c r="S17" s="39" t="s">
        <v>59</v>
      </c>
      <c r="T17" s="46"/>
      <c r="U17" s="41" t="s">
        <v>59</v>
      </c>
    </row>
    <row r="18" ht="31.5" customHeight="1">
      <c r="A18" s="11"/>
      <c r="B18" s="27"/>
      <c r="C18" s="28"/>
      <c r="D18" s="28"/>
      <c r="E18" s="28"/>
      <c r="F18" s="28"/>
      <c r="G18" s="23" t="s">
        <v>65</v>
      </c>
      <c r="H18" s="64">
        <v>8.0</v>
      </c>
      <c r="I18" s="11"/>
      <c r="S18" s="39" t="s">
        <v>61</v>
      </c>
      <c r="T18" s="40"/>
      <c r="U18" s="41" t="s">
        <v>61</v>
      </c>
    </row>
    <row r="19">
      <c r="A19" s="11"/>
      <c r="B19" s="27"/>
      <c r="C19" s="28"/>
      <c r="D19" s="28"/>
      <c r="E19" s="28"/>
      <c r="F19" s="42"/>
      <c r="G19" s="23" t="s">
        <v>66</v>
      </c>
      <c r="H19" s="29">
        <v>8.0</v>
      </c>
      <c r="I19" s="11"/>
      <c r="S19" s="65" t="s">
        <v>62</v>
      </c>
      <c r="T19" s="46"/>
      <c r="U19" s="66" t="s">
        <v>62</v>
      </c>
    </row>
    <row r="20">
      <c r="A20" s="11"/>
      <c r="B20" s="27"/>
      <c r="C20" s="28"/>
      <c r="D20" s="28"/>
      <c r="E20" s="28"/>
      <c r="F20" s="48" t="s">
        <v>67</v>
      </c>
      <c r="G20" s="23" t="s">
        <v>68</v>
      </c>
      <c r="H20" s="64">
        <v>4.0</v>
      </c>
      <c r="I20" s="11"/>
      <c r="J20" s="11"/>
      <c r="K20" s="67"/>
      <c r="L20" s="11"/>
      <c r="M20" s="67"/>
      <c r="N20" s="67"/>
      <c r="O20" s="26"/>
      <c r="S20" s="68" t="s">
        <v>64</v>
      </c>
      <c r="T20" s="40"/>
      <c r="U20" s="69" t="s">
        <v>64</v>
      </c>
    </row>
    <row r="21">
      <c r="A21" s="11"/>
      <c r="B21" s="27"/>
      <c r="C21" s="28"/>
      <c r="D21" s="28"/>
      <c r="E21" s="28"/>
      <c r="F21" s="42"/>
      <c r="G21" s="23" t="s">
        <v>69</v>
      </c>
      <c r="H21" s="29">
        <v>8.0</v>
      </c>
      <c r="I21" s="11"/>
      <c r="J21" s="11"/>
      <c r="K21" s="67"/>
      <c r="L21" s="11"/>
      <c r="M21" s="67"/>
      <c r="N21" s="67"/>
      <c r="O21" s="26"/>
      <c r="P21" s="70"/>
      <c r="S21" s="39" t="s">
        <v>65</v>
      </c>
      <c r="T21" s="46"/>
      <c r="U21" s="41" t="s">
        <v>65</v>
      </c>
    </row>
    <row r="22">
      <c r="A22" s="11"/>
      <c r="B22" s="27"/>
      <c r="C22" s="28"/>
      <c r="D22" s="28"/>
      <c r="E22" s="28"/>
      <c r="F22" s="23" t="s">
        <v>70</v>
      </c>
      <c r="G22" s="23" t="s">
        <v>71</v>
      </c>
      <c r="H22" s="64">
        <v>4.0</v>
      </c>
      <c r="I22" s="11"/>
      <c r="S22" s="39" t="s">
        <v>66</v>
      </c>
      <c r="T22" s="40"/>
      <c r="U22" s="41" t="s">
        <v>66</v>
      </c>
    </row>
    <row r="23" ht="42.0" customHeight="1">
      <c r="A23" s="11"/>
      <c r="B23" s="57"/>
      <c r="C23" s="58"/>
      <c r="D23" s="58"/>
      <c r="E23" s="58"/>
      <c r="F23" s="59" t="s">
        <v>72</v>
      </c>
      <c r="G23" s="59" t="s">
        <v>73</v>
      </c>
      <c r="H23" s="71">
        <v>4.0</v>
      </c>
      <c r="I23" s="61">
        <f>SUM(H17:H23)</f>
        <v>44</v>
      </c>
      <c r="S23" s="39" t="s">
        <v>68</v>
      </c>
      <c r="T23" s="46"/>
      <c r="U23" s="41" t="s">
        <v>68</v>
      </c>
    </row>
    <row r="24">
      <c r="A24" s="11"/>
      <c r="B24" s="11"/>
      <c r="C24" s="11"/>
      <c r="D24" s="11"/>
      <c r="E24" s="11"/>
      <c r="F24" s="11"/>
      <c r="G24" s="11"/>
      <c r="H24" s="72" t="s">
        <v>74</v>
      </c>
      <c r="I24" s="73">
        <f>SUM(H5:H23)</f>
        <v>114</v>
      </c>
      <c r="S24" s="39" t="s">
        <v>69</v>
      </c>
      <c r="T24" s="40"/>
      <c r="U24" s="41" t="s">
        <v>69</v>
      </c>
    </row>
    <row r="25">
      <c r="A25" s="11"/>
      <c r="B25" s="11"/>
      <c r="C25" s="11"/>
      <c r="D25" s="11"/>
      <c r="E25" s="11"/>
      <c r="F25" s="11"/>
      <c r="G25" s="11"/>
      <c r="H25" s="11"/>
      <c r="I25" s="11"/>
      <c r="S25" s="39" t="s">
        <v>71</v>
      </c>
      <c r="T25" s="46"/>
      <c r="U25" s="41" t="s">
        <v>71</v>
      </c>
    </row>
    <row r="26">
      <c r="A26" s="11"/>
      <c r="B26" s="11"/>
      <c r="C26" s="11"/>
      <c r="D26" s="11"/>
      <c r="E26" s="11"/>
      <c r="F26" s="11"/>
      <c r="G26" s="11"/>
      <c r="H26" s="11"/>
      <c r="I26" s="11"/>
      <c r="S26" s="65" t="s">
        <v>73</v>
      </c>
      <c r="T26" s="40"/>
      <c r="U26" s="66" t="s">
        <v>73</v>
      </c>
    </row>
    <row r="27">
      <c r="A27" s="11"/>
      <c r="B27" s="11"/>
      <c r="C27" s="11"/>
      <c r="D27" s="11"/>
      <c r="E27" s="11"/>
      <c r="F27" s="11"/>
      <c r="G27" s="11"/>
      <c r="H27" s="11"/>
      <c r="I27" s="11"/>
    </row>
    <row r="28">
      <c r="A28" s="11"/>
      <c r="B28" s="11"/>
      <c r="C28" s="11"/>
      <c r="D28" s="11"/>
      <c r="E28" s="11"/>
      <c r="F28" s="11"/>
      <c r="G28" s="11"/>
      <c r="H28" s="11"/>
      <c r="I28" s="11"/>
    </row>
    <row r="29">
      <c r="A29" s="11"/>
      <c r="B29" s="11"/>
      <c r="C29" s="11"/>
      <c r="D29" s="11"/>
      <c r="E29" s="11"/>
      <c r="F29" s="11"/>
      <c r="G29" s="11"/>
      <c r="H29" s="11"/>
      <c r="I29" s="11"/>
    </row>
    <row r="30">
      <c r="A30" s="11"/>
      <c r="B30" s="11"/>
      <c r="C30" s="11"/>
      <c r="D30" s="11"/>
      <c r="E30" s="11"/>
      <c r="F30" s="11"/>
      <c r="G30" s="11"/>
      <c r="H30" s="11"/>
      <c r="I30" s="11"/>
    </row>
    <row r="31">
      <c r="A31" s="11"/>
      <c r="B31" s="11"/>
      <c r="C31" s="11"/>
      <c r="D31" s="11"/>
      <c r="E31" s="11"/>
      <c r="F31" s="11"/>
      <c r="G31" s="11"/>
      <c r="H31" s="11"/>
      <c r="I31" s="11"/>
    </row>
    <row r="32">
      <c r="A32" s="11"/>
      <c r="B32" s="11"/>
      <c r="C32" s="11"/>
      <c r="D32" s="11"/>
      <c r="E32" s="11"/>
      <c r="F32" s="11"/>
      <c r="G32" s="11"/>
      <c r="H32" s="11"/>
      <c r="I32" s="11"/>
    </row>
    <row r="33">
      <c r="A33" s="11"/>
      <c r="B33" s="11"/>
      <c r="C33" s="11"/>
      <c r="D33" s="11"/>
      <c r="E33" s="11"/>
      <c r="F33" s="11"/>
      <c r="G33" s="11"/>
      <c r="H33" s="11"/>
      <c r="I33" s="11"/>
    </row>
    <row r="34">
      <c r="A34" s="11"/>
      <c r="B34" s="11"/>
      <c r="C34" s="11"/>
      <c r="D34" s="11"/>
      <c r="E34" s="11"/>
      <c r="F34" s="11"/>
      <c r="G34" s="11"/>
      <c r="H34" s="11"/>
      <c r="I34" s="11"/>
      <c r="J34" s="11"/>
      <c r="K34" s="11"/>
      <c r="L34" s="11"/>
      <c r="M34" s="11"/>
      <c r="N34" s="11"/>
      <c r="O34" s="11"/>
    </row>
    <row r="35">
      <c r="A35" s="11"/>
      <c r="B35" s="11"/>
      <c r="C35" s="11"/>
      <c r="D35" s="11"/>
      <c r="E35" s="11"/>
      <c r="F35" s="11"/>
      <c r="G35" s="11"/>
      <c r="H35" s="11"/>
      <c r="I35" s="11"/>
      <c r="J35" s="11"/>
      <c r="K35" s="11"/>
      <c r="L35" s="11"/>
      <c r="M35" s="11"/>
      <c r="N35" s="11"/>
      <c r="O35" s="11"/>
    </row>
    <row r="36">
      <c r="A36" s="11"/>
      <c r="B36" s="11"/>
      <c r="C36" s="11"/>
      <c r="D36" s="11"/>
      <c r="E36" s="11"/>
      <c r="F36" s="11"/>
      <c r="G36" s="11"/>
      <c r="H36" s="11"/>
      <c r="I36" s="11"/>
      <c r="J36" s="11"/>
      <c r="K36" s="11"/>
      <c r="L36" s="11"/>
      <c r="M36" s="11"/>
      <c r="N36" s="11"/>
      <c r="O36" s="11"/>
    </row>
    <row r="37">
      <c r="A37" s="11"/>
      <c r="B37" s="11"/>
      <c r="C37" s="11"/>
      <c r="D37" s="11"/>
      <c r="E37" s="11"/>
      <c r="F37" s="11"/>
      <c r="G37" s="11"/>
      <c r="H37" s="11"/>
      <c r="I37" s="11"/>
      <c r="J37" s="11"/>
      <c r="K37" s="11"/>
      <c r="L37" s="11"/>
      <c r="M37" s="11"/>
      <c r="N37" s="11"/>
      <c r="O37" s="11"/>
    </row>
    <row r="38">
      <c r="A38" s="11"/>
      <c r="B38" s="11"/>
      <c r="C38" s="11"/>
      <c r="D38" s="11"/>
      <c r="E38" s="11"/>
      <c r="F38" s="11"/>
      <c r="G38" s="11"/>
      <c r="H38" s="11"/>
      <c r="I38" s="11"/>
      <c r="J38" s="11"/>
      <c r="K38" s="11"/>
      <c r="L38" s="11"/>
      <c r="M38" s="11"/>
      <c r="N38" s="11"/>
      <c r="O38" s="11"/>
    </row>
    <row r="39">
      <c r="A39" s="11"/>
      <c r="B39" s="11"/>
      <c r="C39" s="11"/>
      <c r="D39" s="11"/>
      <c r="E39" s="11"/>
      <c r="F39" s="11"/>
      <c r="G39" s="11"/>
      <c r="H39" s="11"/>
      <c r="I39" s="11"/>
      <c r="J39" s="11"/>
      <c r="K39" s="11"/>
      <c r="L39" s="11"/>
      <c r="M39" s="11"/>
      <c r="N39" s="11"/>
      <c r="O39" s="11"/>
    </row>
    <row r="40">
      <c r="A40" s="11"/>
      <c r="B40" s="11"/>
      <c r="C40" s="11"/>
      <c r="D40" s="11"/>
      <c r="E40" s="11"/>
      <c r="F40" s="11"/>
      <c r="G40" s="11"/>
      <c r="H40" s="11"/>
      <c r="I40" s="11"/>
      <c r="J40" s="11"/>
      <c r="K40" s="11"/>
      <c r="L40" s="11"/>
      <c r="M40" s="11"/>
      <c r="N40" s="11"/>
      <c r="O40" s="11"/>
    </row>
    <row r="41">
      <c r="A41" s="11"/>
      <c r="B41" s="11"/>
      <c r="C41" s="11"/>
      <c r="D41" s="11"/>
      <c r="E41" s="11"/>
      <c r="F41" s="11"/>
      <c r="G41" s="11"/>
      <c r="H41" s="11"/>
      <c r="I41" s="11"/>
      <c r="J41" s="11"/>
      <c r="K41" s="11"/>
      <c r="L41" s="11"/>
      <c r="M41" s="11"/>
      <c r="N41" s="11"/>
      <c r="O41" s="11"/>
    </row>
    <row r="42">
      <c r="A42" s="11"/>
      <c r="B42" s="11"/>
      <c r="C42" s="11"/>
      <c r="D42" s="11"/>
      <c r="E42" s="11"/>
      <c r="F42" s="11"/>
      <c r="G42" s="11"/>
      <c r="H42" s="11"/>
      <c r="I42" s="11"/>
      <c r="J42" s="11"/>
      <c r="K42" s="11"/>
      <c r="L42" s="11"/>
      <c r="M42" s="11"/>
      <c r="N42" s="11"/>
      <c r="O42" s="11"/>
    </row>
    <row r="43">
      <c r="A43" s="11"/>
      <c r="B43" s="11"/>
      <c r="C43" s="11"/>
      <c r="D43" s="11"/>
      <c r="E43" s="11"/>
      <c r="F43" s="11"/>
      <c r="G43" s="11"/>
      <c r="H43" s="11"/>
      <c r="I43" s="11"/>
      <c r="J43" s="11"/>
      <c r="K43" s="11"/>
      <c r="L43" s="11"/>
      <c r="M43" s="11"/>
      <c r="N43" s="11"/>
      <c r="O43" s="11"/>
    </row>
    <row r="44">
      <c r="A44" s="11"/>
      <c r="B44" s="11"/>
      <c r="C44" s="11"/>
      <c r="D44" s="11"/>
      <c r="E44" s="11"/>
      <c r="F44" s="11"/>
      <c r="G44" s="11"/>
      <c r="H44" s="11"/>
      <c r="I44" s="11"/>
      <c r="J44" s="11"/>
      <c r="K44" s="11"/>
      <c r="L44" s="11"/>
      <c r="M44" s="11"/>
      <c r="N44" s="11"/>
      <c r="O44" s="11"/>
    </row>
    <row r="45">
      <c r="A45" s="11"/>
      <c r="B45" s="11"/>
      <c r="C45" s="11"/>
      <c r="D45" s="11"/>
      <c r="E45" s="11"/>
      <c r="F45" s="11"/>
      <c r="G45" s="11"/>
      <c r="H45" s="11"/>
      <c r="I45" s="11"/>
      <c r="J45" s="11"/>
      <c r="K45" s="11"/>
      <c r="L45" s="11"/>
      <c r="M45" s="11"/>
      <c r="N45" s="11"/>
      <c r="O45" s="11"/>
    </row>
    <row r="46">
      <c r="A46" s="11"/>
      <c r="B46" s="11"/>
      <c r="C46" s="11"/>
      <c r="D46" s="11"/>
      <c r="E46" s="11"/>
      <c r="F46" s="11"/>
      <c r="G46" s="11"/>
      <c r="H46" s="11"/>
      <c r="I46" s="11"/>
      <c r="J46" s="11"/>
      <c r="K46" s="11"/>
      <c r="L46" s="11"/>
      <c r="M46" s="11"/>
      <c r="N46" s="11"/>
      <c r="O46" s="11"/>
    </row>
    <row r="47">
      <c r="A47" s="11"/>
      <c r="B47" s="11"/>
      <c r="C47" s="11"/>
      <c r="D47" s="11"/>
      <c r="E47" s="11"/>
      <c r="F47" s="11"/>
      <c r="G47" s="11"/>
      <c r="H47" s="11"/>
      <c r="I47" s="11"/>
      <c r="J47" s="11"/>
      <c r="K47" s="11"/>
      <c r="L47" s="11"/>
      <c r="M47" s="11"/>
      <c r="N47" s="11"/>
      <c r="O47" s="11"/>
    </row>
    <row r="48">
      <c r="A48" s="11"/>
      <c r="B48" s="11"/>
      <c r="C48" s="11"/>
      <c r="D48" s="11"/>
      <c r="E48" s="11"/>
      <c r="F48" s="11"/>
      <c r="G48" s="11"/>
      <c r="H48" s="11"/>
      <c r="I48" s="11"/>
      <c r="J48" s="11"/>
      <c r="K48" s="11"/>
      <c r="L48" s="11"/>
      <c r="M48" s="11"/>
      <c r="N48" s="11"/>
      <c r="O48" s="11"/>
    </row>
    <row r="49">
      <c r="A49" s="11"/>
      <c r="B49" s="11"/>
      <c r="C49" s="11"/>
      <c r="D49" s="11"/>
      <c r="E49" s="11"/>
      <c r="F49" s="11"/>
      <c r="G49" s="11"/>
      <c r="H49" s="11"/>
      <c r="I49" s="11"/>
      <c r="J49" s="11"/>
      <c r="K49" s="11"/>
      <c r="L49" s="11"/>
      <c r="M49" s="11"/>
      <c r="N49" s="11"/>
      <c r="O49" s="11"/>
    </row>
    <row r="50">
      <c r="A50" s="11"/>
      <c r="B50" s="11"/>
      <c r="C50" s="11"/>
      <c r="D50" s="11"/>
      <c r="E50" s="11"/>
      <c r="F50" s="11"/>
      <c r="G50" s="11"/>
      <c r="H50" s="11"/>
      <c r="I50" s="11"/>
      <c r="J50" s="11"/>
      <c r="K50" s="11"/>
      <c r="L50" s="11"/>
      <c r="M50" s="11"/>
      <c r="N50" s="11"/>
      <c r="O50" s="11"/>
    </row>
    <row r="51">
      <c r="A51" s="11"/>
      <c r="B51" s="11"/>
      <c r="C51" s="11"/>
      <c r="D51" s="11"/>
      <c r="E51" s="11"/>
      <c r="F51" s="11"/>
      <c r="G51" s="11"/>
      <c r="H51" s="11"/>
      <c r="I51" s="11"/>
      <c r="J51" s="11"/>
      <c r="K51" s="11"/>
      <c r="L51" s="11"/>
      <c r="M51" s="11"/>
      <c r="N51" s="11"/>
      <c r="O51" s="11"/>
    </row>
    <row r="52">
      <c r="A52" s="11"/>
      <c r="B52" s="11"/>
      <c r="C52" s="11"/>
      <c r="D52" s="11"/>
      <c r="E52" s="11"/>
      <c r="F52" s="11"/>
      <c r="G52" s="11"/>
      <c r="H52" s="11"/>
      <c r="I52" s="11"/>
      <c r="J52" s="11"/>
      <c r="K52" s="11"/>
      <c r="L52" s="11"/>
      <c r="M52" s="11"/>
      <c r="N52" s="11"/>
      <c r="O52" s="11"/>
    </row>
    <row r="53">
      <c r="A53" s="11"/>
      <c r="B53" s="11"/>
      <c r="C53" s="11"/>
      <c r="D53" s="11"/>
      <c r="E53" s="11"/>
      <c r="F53" s="11"/>
      <c r="G53" s="11"/>
      <c r="H53" s="11"/>
      <c r="I53" s="11"/>
      <c r="J53" s="11"/>
      <c r="K53" s="11"/>
      <c r="L53" s="11"/>
      <c r="M53" s="11"/>
      <c r="N53" s="11"/>
      <c r="O53" s="11"/>
    </row>
    <row r="54">
      <c r="A54" s="11"/>
      <c r="B54" s="11"/>
      <c r="C54" s="11"/>
      <c r="D54" s="11"/>
      <c r="E54" s="11"/>
      <c r="F54" s="11"/>
      <c r="G54" s="11"/>
      <c r="H54" s="11"/>
      <c r="I54" s="11"/>
      <c r="J54" s="11"/>
      <c r="K54" s="11"/>
      <c r="L54" s="11"/>
      <c r="M54" s="11"/>
      <c r="N54" s="11"/>
      <c r="O54" s="11"/>
    </row>
    <row r="55">
      <c r="A55" s="11"/>
      <c r="B55" s="11"/>
      <c r="C55" s="11"/>
      <c r="D55" s="11"/>
      <c r="E55" s="11"/>
      <c r="F55" s="11"/>
      <c r="G55" s="11"/>
      <c r="H55" s="11"/>
      <c r="I55" s="11"/>
      <c r="J55" s="11"/>
      <c r="K55" s="11"/>
      <c r="L55" s="11"/>
      <c r="M55" s="11"/>
      <c r="N55" s="11"/>
      <c r="O55" s="11"/>
    </row>
    <row r="56">
      <c r="A56" s="11"/>
      <c r="B56" s="11"/>
      <c r="C56" s="11"/>
      <c r="D56" s="11"/>
      <c r="E56" s="11"/>
      <c r="F56" s="11"/>
      <c r="G56" s="11"/>
      <c r="H56" s="11"/>
      <c r="I56" s="11"/>
      <c r="J56" s="11"/>
      <c r="K56" s="11"/>
      <c r="L56" s="11"/>
      <c r="M56" s="11"/>
      <c r="N56" s="11"/>
      <c r="O56" s="11"/>
    </row>
    <row r="57">
      <c r="A57" s="11"/>
      <c r="B57" s="11"/>
      <c r="C57" s="11"/>
      <c r="D57" s="11"/>
      <c r="E57" s="11"/>
      <c r="F57" s="11"/>
      <c r="G57" s="11"/>
      <c r="H57" s="11"/>
      <c r="I57" s="11"/>
      <c r="J57" s="11"/>
      <c r="K57" s="11"/>
      <c r="L57" s="11"/>
      <c r="M57" s="11"/>
      <c r="N57" s="11"/>
      <c r="O57" s="11"/>
    </row>
    <row r="58">
      <c r="A58" s="11"/>
      <c r="B58" s="11"/>
      <c r="C58" s="11"/>
      <c r="D58" s="11"/>
      <c r="E58" s="11"/>
      <c r="F58" s="11"/>
      <c r="G58" s="11"/>
      <c r="H58" s="11"/>
      <c r="I58" s="11"/>
      <c r="J58" s="11"/>
      <c r="K58" s="11"/>
      <c r="L58" s="11"/>
      <c r="M58" s="11"/>
      <c r="N58" s="11"/>
      <c r="O58" s="11"/>
    </row>
    <row r="59">
      <c r="A59" s="11"/>
      <c r="B59" s="11"/>
      <c r="C59" s="11"/>
      <c r="D59" s="11"/>
      <c r="E59" s="11"/>
      <c r="F59" s="11"/>
      <c r="G59" s="11"/>
      <c r="H59" s="11"/>
      <c r="I59" s="11"/>
      <c r="J59" s="11"/>
      <c r="K59" s="11"/>
      <c r="L59" s="11"/>
      <c r="M59" s="11"/>
      <c r="N59" s="11"/>
      <c r="O59" s="11"/>
    </row>
  </sheetData>
  <mergeCells count="22">
    <mergeCell ref="K8:L8"/>
    <mergeCell ref="K9:L9"/>
    <mergeCell ref="K10:L10"/>
    <mergeCell ref="K11:L11"/>
    <mergeCell ref="K4:P4"/>
    <mergeCell ref="S4:S7"/>
    <mergeCell ref="T4:T7"/>
    <mergeCell ref="U4:U7"/>
    <mergeCell ref="B5:B16"/>
    <mergeCell ref="C5:C16"/>
    <mergeCell ref="D5:D16"/>
    <mergeCell ref="K12:L12"/>
    <mergeCell ref="F15:F16"/>
    <mergeCell ref="F17:F19"/>
    <mergeCell ref="E5:E16"/>
    <mergeCell ref="F7:F9"/>
    <mergeCell ref="F10:F12"/>
    <mergeCell ref="B17:B23"/>
    <mergeCell ref="C17:C23"/>
    <mergeCell ref="D17:D23"/>
    <mergeCell ref="E17:E23"/>
    <mergeCell ref="F20:F21"/>
  </mergeCells>
  <drawing r:id="rId1"/>
</worksheet>
</file>