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aartigupta/Desktop/"/>
    </mc:Choice>
  </mc:AlternateContent>
  <bookViews>
    <workbookView xWindow="120" yWindow="460" windowWidth="19300" windowHeight="14360"/>
  </bookViews>
  <sheets>
    <sheet name="counts" sheetId="1" r:id="rId1"/>
  </sheets>
  <externalReferences>
    <externalReference r:id="rId2"/>
  </externalReferences>
  <definedNames>
    <definedName name="_xlnm._FilterDatabase" localSheetId="0" hidden="1">counts!$A$1:$W$60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60" i="1"/>
  <c r="X2" i="1"/>
  <c r="X59" i="1"/>
</calcChain>
</file>

<file path=xl/sharedStrings.xml><?xml version="1.0" encoding="utf-8"?>
<sst xmlns="http://schemas.openxmlformats.org/spreadsheetml/2006/main" count="194" uniqueCount="156">
  <si>
    <t>SAT_RACE08/cnf/velev-engi-uns-1.0-4nd.cnf</t>
  </si>
  <si>
    <t>SAT_RACE08/cnf</t>
  </si>
  <si>
    <t>SAT_RACE08/cnf/hoons-vbmc-lucky7.cnf</t>
  </si>
  <si>
    <t>SAT_RACE08/cnf/manol-pipe-g10nid.cnf</t>
  </si>
  <si>
    <t>SAT_RACE08/cnf/manol-pipe-c6bidw_i.cnf</t>
  </si>
  <si>
    <t>SAT_RACE08/cnf/cmu-bmc-longmult15.cnf</t>
  </si>
  <si>
    <t>SAT_RACE08/cnf/schup-l2s-abp4-1-k31.cnf</t>
  </si>
  <si>
    <t>SAT_RACE08/cnf/cmu-bmc-barrel6.cnf</t>
  </si>
  <si>
    <t>SAT_RACE08/cnf/goldb-heqc-alu4mul.cnf</t>
  </si>
  <si>
    <t>SAT_RACE06/velev-live-uns-2.0-ebuf.cnf</t>
  </si>
  <si>
    <t>SAT_RACE06</t>
  </si>
  <si>
    <t>SAT_RACE06/goldb-heqc-term1mul.cnf</t>
  </si>
  <si>
    <t>SAT_RACE06/manol-pipe-g7nidw.cnf</t>
  </si>
  <si>
    <t>SAT_RACE06/manol-pipe-c10nidw_s.cnf</t>
  </si>
  <si>
    <t>SAT_RACE06/manol-pipe-c9.cnf</t>
  </si>
  <si>
    <t>SAT_RACE06/een-tip-uns-nusmv-t5.B.cnf</t>
  </si>
  <si>
    <t>SAT_RACE06/manol-pipe-g10id.cnf</t>
  </si>
  <si>
    <t>SAT_RACE06/simon-s02b-dp11u10.cnf</t>
  </si>
  <si>
    <t>SAT_RACE06/manol-pipe-c6nidw_i.cnf</t>
  </si>
  <si>
    <t>SAT_RACE06/velev-pipe-o-uns-1.1-6.cnf</t>
  </si>
  <si>
    <t>SAT_RACE06/manol-pipe-g6bi.cnf</t>
  </si>
  <si>
    <t>SAT_RACE06/simon-s03-fifo8-300.cnf</t>
  </si>
  <si>
    <t>SAT07/industrial/babic/hsatv17/hsat_vc11813.cnf</t>
  </si>
  <si>
    <t>SAT07/industrial/babic/hsatv17</t>
  </si>
  <si>
    <t>SAT07/industrial/babic/hsatv17/hsat_vc11803.cnf</t>
  </si>
  <si>
    <t>SAT07/industrial/palacios/uts/uts-l05-ipc5-h27-unknown.cnf</t>
  </si>
  <si>
    <t>SAT07/industrial/palacios/uts</t>
  </si>
  <si>
    <t>SAT07/industrial/palacios/uts/uts-l05-ipc5-h26-unsat.cnf</t>
  </si>
  <si>
    <t>SAT07/industrial/palacios/uts/uts-l06-ipc5-h28-unknown.cnf</t>
  </si>
  <si>
    <t>SAT07/industrial/anbulagan/medium-unsat/total-5-13-u.cnf</t>
  </si>
  <si>
    <t>SAT07/industrial/anbulagan/medium-unsat</t>
  </si>
  <si>
    <t>SAT07/industrial/anbulagan/medium-unsat/total-5-11-u.cnf</t>
  </si>
  <si>
    <t>SAT07/industrial/jarvisalo/eq.atree.braun.9.unsat.cnf</t>
  </si>
  <si>
    <t>SAT07/industrial/jarvisalo</t>
  </si>
  <si>
    <t>SAT07/industrial/jarvisalo/eq.atree.braun.8.unsat.cnf</t>
  </si>
  <si>
    <t>SAT09/APPLICATIONS/c32sat/post-cbmc-aes-ele-noholes.cnf</t>
  </si>
  <si>
    <t>SAT09/APPLICATIONS/c32sat</t>
  </si>
  <si>
    <t>SAT09/APPLICATIONS/satComp09_BioInstances/rbcl_xits_06_UNSAT.cnf</t>
  </si>
  <si>
    <t>SAT09/APPLICATIONS/satComp09_BioInstances</t>
  </si>
  <si>
    <t>SAT09/APPLICATIONS/satComp09_BioInstances/rpoc_xits_07_UNSAT.cnf</t>
  </si>
  <si>
    <t>SAT09/APPLICATIONS/satComp09_BioInstances/rbcl_xits_07_UNSAT.cnf</t>
  </si>
  <si>
    <t>SAT09/APPLICATIONS/bioinfo/q_query_2_L324_coli.cnf</t>
  </si>
  <si>
    <t>SAT09/APPLICATIONS/bioinfo</t>
  </si>
  <si>
    <t>SAT09/APPLICATIONS/bioinfo/q_query_3_L90_coli.sat.cnf</t>
  </si>
  <si>
    <t>SAT09/APPLICATIONS/bioinfo/q_query_3_L80_coli.sat.cnf</t>
  </si>
  <si>
    <t>SAT09/APPLICATIONS/diagnosis/UR-15-5p0.cnf</t>
  </si>
  <si>
    <t>SAT09/APPLICATIONS/diagnosis</t>
  </si>
  <si>
    <t>SAT09/APPLICATIONS/diagnosis/UTI-10-10p0.cnf</t>
  </si>
  <si>
    <t>SAT09/APPLICATIONS/diagnosis/ACG-10-5p0.cnf</t>
  </si>
  <si>
    <t>SAT09/APPLICATIONS/diagnosis/UR-10-5p0.cnf</t>
  </si>
  <si>
    <t>SAT09/APPLICATIONS/diagnosis/UCG-10-5p0.cnf</t>
  </si>
  <si>
    <t>SAT09/APPLICATIONS/diagnosis/UCG-15-5p0.cnf</t>
  </si>
  <si>
    <t>SAT09/APPLICATIONS/crypto/md5gen/gus-md5-05.cnf</t>
  </si>
  <si>
    <t>SAT09/APPLICATIONS/crypto/md5gen</t>
  </si>
  <si>
    <t>SAT09/APPLICATIONS/crypto/md5gen/gus-md5-04.cnf</t>
  </si>
  <si>
    <t>SAT09/APPLICATIONS/crypto/md5gen/gus-md5-07.cnf</t>
  </si>
  <si>
    <t>SAT09/APPLICATIONS/crypto/md5gen/gus-md5-06.cnf</t>
  </si>
  <si>
    <t>SAT09/APPLICATIONS/bitverif/countbitssrl/countbitssrl016.cnf</t>
  </si>
  <si>
    <t>SAT09/APPLICATIONS/bitverif/countbitssrl</t>
  </si>
  <si>
    <t>SAT09/APPLICATIONS/bitverif/minand/minand128.cnf</t>
  </si>
  <si>
    <t>SAT09/APPLICATIONS/bitverif/minand</t>
  </si>
  <si>
    <t>SAT09/APPLICATIONS/bitverif/icbrt/icbrt1_32.cnf</t>
  </si>
  <si>
    <t>SAT09/APPLICATIONS/bitverif/icbrt</t>
  </si>
  <si>
    <t>SAT09/APPLICATIONS/bitverif/maxand/maxand064.cnf</t>
  </si>
  <si>
    <t>SAT09/APPLICATIONS/bitverif/maxand</t>
  </si>
  <si>
    <t>SAT09/APPLICATIONS/bitverif/minxorminand/minxorminand064.cnf</t>
  </si>
  <si>
    <t>SAT09/APPLICATIONS/bitverif/minxorminand</t>
  </si>
  <si>
    <t>SAT09/APPLICATIONS/bitverif/minxorminand/minxorminand032.cnf</t>
  </si>
  <si>
    <t>SAT09/APPLICATIONS/bitverif/countbitsrotate/countbitsrotate016.cnf</t>
  </si>
  <si>
    <t>SAT09/APPLICATIONS/bitverif/countbitsrotate</t>
  </si>
  <si>
    <t>SAT09/APPLICATIONS/bitverif/minor/minor032.cnf</t>
  </si>
  <si>
    <t>SAT09/APPLICATIONS/bitverif/minor</t>
  </si>
  <si>
    <t>SAT09/APPLICATIONS/bitverif/minor/minor064.cnf</t>
  </si>
  <si>
    <t>SAT09/APPLICATIONS/bitverif/smulo/smulo016.cnf</t>
  </si>
  <si>
    <t>SAT09/APPLICATIONS/bitverif/smulo</t>
  </si>
  <si>
    <t>SAT09/APPLICATIONS/bitverif/minandmaxor/minandmaxor032.cnf</t>
  </si>
  <si>
    <t>SAT09/APPLICATIONS/bitverif/minandmaxor</t>
  </si>
  <si>
    <t>instance</t>
  </si>
  <si>
    <t>relpath</t>
  </si>
  <si>
    <t>lines</t>
  </si>
  <si>
    <t>required</t>
  </si>
  <si>
    <t>skippable</t>
  </si>
  <si>
    <t>branches</t>
  </si>
  <si>
    <t>other_branches</t>
  </si>
  <si>
    <t>other</t>
  </si>
  <si>
    <t>variables</t>
  </si>
  <si>
    <t>clauses</t>
  </si>
  <si>
    <t>restarts</t>
  </si>
  <si>
    <t>conflicts</t>
  </si>
  <si>
    <t>decisions</t>
  </si>
  <si>
    <t>propagations</t>
  </si>
  <si>
    <t>conflict_literals</t>
  </si>
  <si>
    <t>memory</t>
  </si>
  <si>
    <t>cpu_time</t>
  </si>
  <si>
    <t>54.00 MB</t>
  </si>
  <si>
    <t>96.00 MB</t>
  </si>
  <si>
    <t>21.00 MB</t>
  </si>
  <si>
    <t>601.00 MB</t>
  </si>
  <si>
    <t>946.00 MB</t>
  </si>
  <si>
    <t>239.00 MB</t>
  </si>
  <si>
    <t>389.00 MB</t>
  </si>
  <si>
    <t>159.00 MB</t>
  </si>
  <si>
    <t>162.00 MB</t>
  </si>
  <si>
    <t>66.00 MB</t>
  </si>
  <si>
    <t>40.00 MB</t>
  </si>
  <si>
    <t>24.00 MB</t>
  </si>
  <si>
    <t>22.00 MB</t>
  </si>
  <si>
    <t>425.00 MB</t>
  </si>
  <si>
    <t>27.00 MB</t>
  </si>
  <si>
    <t>382.00 MB</t>
  </si>
  <si>
    <t>58.00 MB</t>
  </si>
  <si>
    <t>166.00 MB</t>
  </si>
  <si>
    <t>15.00 MB</t>
  </si>
  <si>
    <t>139.00 MB</t>
  </si>
  <si>
    <t>571.00 MB</t>
  </si>
  <si>
    <t>118.00 MB</t>
  </si>
  <si>
    <t>114.00 MB</t>
  </si>
  <si>
    <t>45.00 MB</t>
  </si>
  <si>
    <t>30.00 MB</t>
  </si>
  <si>
    <t>680.00 MB</t>
  </si>
  <si>
    <t>658.00 MB</t>
  </si>
  <si>
    <t>215.00 MB</t>
  </si>
  <si>
    <t>82.00 MB</t>
  </si>
  <si>
    <t>595.00 MB</t>
  </si>
  <si>
    <t>284.00 MB</t>
  </si>
  <si>
    <t>10.00 MB</t>
  </si>
  <si>
    <t>7.00 MB</t>
  </si>
  <si>
    <t>86.00 MB</t>
  </si>
  <si>
    <t>59.00 MB</t>
  </si>
  <si>
    <t>272.00 MB</t>
  </si>
  <si>
    <t>269.00 MB</t>
  </si>
  <si>
    <t>156.00 MB</t>
  </si>
  <si>
    <t>136.00 MB</t>
  </si>
  <si>
    <t>622.00 MB</t>
  </si>
  <si>
    <t>1064.00 MB</t>
  </si>
  <si>
    <t>16.00 MB</t>
  </si>
  <si>
    <t>186.00 MB</t>
  </si>
  <si>
    <t>76.00 MB</t>
  </si>
  <si>
    <t>960.00 MB</t>
  </si>
  <si>
    <t>905.00 MB</t>
  </si>
  <si>
    <t>94.00 MB</t>
  </si>
  <si>
    <t>113.00 MB</t>
  </si>
  <si>
    <t>49.00 MB</t>
  </si>
  <si>
    <t>14.00 MB</t>
  </si>
  <si>
    <t>250.00 MB</t>
  </si>
  <si>
    <t>29.00 MB</t>
  </si>
  <si>
    <t>1143.00 MB</t>
  </si>
  <si>
    <t>107.00 MB</t>
  </si>
  <si>
    <t>68.00 MB</t>
  </si>
  <si>
    <t>20.00 MB</t>
  </si>
  <si>
    <t>wasted branches</t>
  </si>
  <si>
    <t>required branches</t>
  </si>
  <si>
    <t>implications</t>
  </si>
  <si>
    <t>required implications</t>
  </si>
  <si>
    <t>wasted implications</t>
  </si>
  <si>
    <t>unavoidable implications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</si>
</sst>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F2">
            <v>76737</v>
          </cell>
          <cell r="J2">
            <v>1242607444</v>
          </cell>
          <cell r="V2">
            <v>255.91200000000001</v>
          </cell>
        </row>
        <row r="3">
          <cell r="F3">
            <v>66708</v>
          </cell>
          <cell r="J3">
            <v>1195417200</v>
          </cell>
          <cell r="V3">
            <v>243.827</v>
          </cell>
        </row>
        <row r="4">
          <cell r="F4">
            <v>1817358</v>
          </cell>
          <cell r="J4">
            <v>655861501</v>
          </cell>
          <cell r="V4">
            <v>216.678</v>
          </cell>
        </row>
        <row r="5">
          <cell r="F5">
            <v>646702</v>
          </cell>
          <cell r="J5">
            <v>813960168</v>
          </cell>
          <cell r="V5">
            <v>203.785</v>
          </cell>
        </row>
        <row r="6">
          <cell r="F6">
            <v>1056015</v>
          </cell>
          <cell r="J6">
            <v>694038167</v>
          </cell>
          <cell r="V6">
            <v>190.364</v>
          </cell>
        </row>
        <row r="7">
          <cell r="F7">
            <v>2602331</v>
          </cell>
          <cell r="J7">
            <v>575667413</v>
          </cell>
          <cell r="V7">
            <v>181.68299999999999</v>
          </cell>
        </row>
        <row r="8">
          <cell r="F8">
            <v>3167770</v>
          </cell>
          <cell r="J8">
            <v>387632793</v>
          </cell>
          <cell r="V8">
            <v>130.18</v>
          </cell>
        </row>
        <row r="9">
          <cell r="F9">
            <v>473928</v>
          </cell>
          <cell r="J9">
            <v>396457652</v>
          </cell>
          <cell r="V9">
            <v>130.05199999999999</v>
          </cell>
        </row>
        <row r="10">
          <cell r="F10">
            <v>2157214</v>
          </cell>
          <cell r="J10">
            <v>390205702</v>
          </cell>
          <cell r="V10">
            <v>120.904</v>
          </cell>
        </row>
        <row r="11">
          <cell r="F11">
            <v>790594</v>
          </cell>
          <cell r="J11">
            <v>412157986</v>
          </cell>
          <cell r="V11">
            <v>118.143</v>
          </cell>
        </row>
        <row r="12">
          <cell r="F12">
            <v>628729</v>
          </cell>
          <cell r="J12">
            <v>281451331</v>
          </cell>
          <cell r="V12">
            <v>101.68600000000001</v>
          </cell>
        </row>
        <row r="13">
          <cell r="F13">
            <v>1016837</v>
          </cell>
          <cell r="J13">
            <v>75819889</v>
          </cell>
          <cell r="V13">
            <v>88.581500000000005</v>
          </cell>
        </row>
        <row r="14">
          <cell r="F14">
            <v>3818807</v>
          </cell>
          <cell r="J14">
            <v>273455305</v>
          </cell>
          <cell r="V14">
            <v>79.484999999999999</v>
          </cell>
        </row>
        <row r="15">
          <cell r="F15">
            <v>3130612</v>
          </cell>
          <cell r="J15">
            <v>265432421</v>
          </cell>
          <cell r="V15">
            <v>77.668899999999994</v>
          </cell>
        </row>
        <row r="16">
          <cell r="F16">
            <v>3053263</v>
          </cell>
          <cell r="J16">
            <v>250194911</v>
          </cell>
          <cell r="V16">
            <v>74.368600000000001</v>
          </cell>
        </row>
        <row r="17">
          <cell r="F17">
            <v>3073504</v>
          </cell>
          <cell r="J17">
            <v>248067712</v>
          </cell>
          <cell r="V17">
            <v>73.932599999999994</v>
          </cell>
        </row>
        <row r="18">
          <cell r="F18">
            <v>244010</v>
          </cell>
          <cell r="J18">
            <v>223228543</v>
          </cell>
          <cell r="V18">
            <v>46.002899999999997</v>
          </cell>
        </row>
        <row r="19">
          <cell r="F19">
            <v>14982</v>
          </cell>
          <cell r="J19">
            <v>220504460</v>
          </cell>
          <cell r="V19">
            <v>44.938800000000001</v>
          </cell>
        </row>
        <row r="20">
          <cell r="F20">
            <v>487794</v>
          </cell>
          <cell r="J20">
            <v>101584336</v>
          </cell>
          <cell r="V20">
            <v>44.266800000000003</v>
          </cell>
        </row>
        <row r="21">
          <cell r="F21">
            <v>14249</v>
          </cell>
          <cell r="J21">
            <v>206992012</v>
          </cell>
          <cell r="V21">
            <v>41.674599999999998</v>
          </cell>
        </row>
        <row r="22">
          <cell r="F22">
            <v>523524</v>
          </cell>
          <cell r="J22">
            <v>34253435</v>
          </cell>
          <cell r="V22">
            <v>37.942399999999999</v>
          </cell>
        </row>
        <row r="23">
          <cell r="F23">
            <v>571987</v>
          </cell>
          <cell r="J23">
            <v>146104528</v>
          </cell>
          <cell r="V23">
            <v>36.194299999999998</v>
          </cell>
        </row>
        <row r="24">
          <cell r="F24">
            <v>10229</v>
          </cell>
          <cell r="J24">
            <v>156098632</v>
          </cell>
          <cell r="V24">
            <v>31.213999999999999</v>
          </cell>
        </row>
        <row r="25">
          <cell r="F25">
            <v>234635</v>
          </cell>
          <cell r="J25">
            <v>82982722</v>
          </cell>
          <cell r="V25">
            <v>23.561499999999999</v>
          </cell>
        </row>
        <row r="26">
          <cell r="F26">
            <v>81536</v>
          </cell>
          <cell r="J26">
            <v>95929546</v>
          </cell>
          <cell r="V26">
            <v>22.505400000000002</v>
          </cell>
        </row>
        <row r="27">
          <cell r="F27">
            <v>74295</v>
          </cell>
          <cell r="J27">
            <v>84952610</v>
          </cell>
          <cell r="V27">
            <v>19.1692</v>
          </cell>
        </row>
        <row r="28">
          <cell r="F28">
            <v>74810</v>
          </cell>
          <cell r="J28">
            <v>70826338</v>
          </cell>
          <cell r="V28">
            <v>16.969100000000001</v>
          </cell>
        </row>
        <row r="29">
          <cell r="F29">
            <v>98072</v>
          </cell>
          <cell r="J29">
            <v>64965658</v>
          </cell>
          <cell r="V29">
            <v>14.1249</v>
          </cell>
        </row>
        <row r="30">
          <cell r="F30">
            <v>47436</v>
          </cell>
          <cell r="J30">
            <v>59594187</v>
          </cell>
          <cell r="V30">
            <v>13.284800000000001</v>
          </cell>
        </row>
        <row r="31">
          <cell r="F31">
            <v>172366</v>
          </cell>
          <cell r="J31">
            <v>28646000</v>
          </cell>
          <cell r="V31">
            <v>12.5648</v>
          </cell>
        </row>
        <row r="32">
          <cell r="F32">
            <v>150076</v>
          </cell>
          <cell r="J32">
            <v>47761489</v>
          </cell>
          <cell r="V32">
            <v>12.0047</v>
          </cell>
        </row>
        <row r="33">
          <cell r="F33">
            <v>202715</v>
          </cell>
          <cell r="J33">
            <v>10948091</v>
          </cell>
          <cell r="V33">
            <v>10.0686</v>
          </cell>
        </row>
        <row r="34">
          <cell r="F34">
            <v>118889</v>
          </cell>
          <cell r="J34">
            <v>7479002</v>
          </cell>
          <cell r="V34">
            <v>4.8803000000000001</v>
          </cell>
        </row>
        <row r="35">
          <cell r="F35">
            <v>111588</v>
          </cell>
          <cell r="J35">
            <v>6657767</v>
          </cell>
          <cell r="V35">
            <v>4.6882900000000003</v>
          </cell>
        </row>
        <row r="36">
          <cell r="F36">
            <v>42868</v>
          </cell>
          <cell r="J36">
            <v>20710600</v>
          </cell>
          <cell r="V36">
            <v>4.3322700000000003</v>
          </cell>
        </row>
        <row r="37">
          <cell r="F37">
            <v>69174</v>
          </cell>
          <cell r="J37">
            <v>17222574</v>
          </cell>
          <cell r="V37">
            <v>3.8562400000000001</v>
          </cell>
        </row>
        <row r="38">
          <cell r="F38">
            <v>47245</v>
          </cell>
          <cell r="J38">
            <v>11513622</v>
          </cell>
          <cell r="V38">
            <v>2.4801500000000001</v>
          </cell>
        </row>
        <row r="39">
          <cell r="F39">
            <v>38508</v>
          </cell>
          <cell r="J39">
            <v>8660688</v>
          </cell>
          <cell r="V39">
            <v>1.90812</v>
          </cell>
        </row>
        <row r="40">
          <cell r="F40">
            <v>28350</v>
          </cell>
          <cell r="J40">
            <v>5871375</v>
          </cell>
          <cell r="V40">
            <v>1.2960799999999999</v>
          </cell>
        </row>
        <row r="41">
          <cell r="F41">
            <v>11324</v>
          </cell>
          <cell r="J41">
            <v>5913828</v>
          </cell>
          <cell r="V41">
            <v>1.1760699999999999</v>
          </cell>
        </row>
        <row r="42">
          <cell r="F42">
            <v>39599</v>
          </cell>
          <cell r="J42">
            <v>3145697</v>
          </cell>
          <cell r="V42">
            <v>1.1200699999999999</v>
          </cell>
        </row>
        <row r="43">
          <cell r="F43">
            <v>10915</v>
          </cell>
          <cell r="J43">
            <v>3405865</v>
          </cell>
          <cell r="V43">
            <v>0.85205299999999995</v>
          </cell>
        </row>
        <row r="44">
          <cell r="F44">
            <v>78955</v>
          </cell>
          <cell r="J44">
            <v>1631790</v>
          </cell>
          <cell r="V44">
            <v>0.41602600000000001</v>
          </cell>
        </row>
        <row r="45">
          <cell r="F45">
            <v>16746</v>
          </cell>
          <cell r="J45">
            <v>1636646</v>
          </cell>
          <cell r="V45">
            <v>0.40402500000000002</v>
          </cell>
        </row>
        <row r="46">
          <cell r="F46">
            <v>120956</v>
          </cell>
          <cell r="J46">
            <v>1328542</v>
          </cell>
          <cell r="V46">
            <v>0.39202399999999998</v>
          </cell>
        </row>
        <row r="47">
          <cell r="F47">
            <v>17208</v>
          </cell>
          <cell r="J47">
            <v>1700073</v>
          </cell>
          <cell r="V47">
            <v>0.380023</v>
          </cell>
        </row>
        <row r="48">
          <cell r="F48">
            <v>0</v>
          </cell>
          <cell r="J48">
            <v>0</v>
          </cell>
          <cell r="V48">
            <v>0.30401899999999998</v>
          </cell>
        </row>
        <row r="49">
          <cell r="F49">
            <v>1239</v>
          </cell>
          <cell r="J49">
            <v>821376</v>
          </cell>
          <cell r="V49">
            <v>0.30001800000000001</v>
          </cell>
        </row>
        <row r="50">
          <cell r="F50">
            <v>0</v>
          </cell>
          <cell r="J50">
            <v>0</v>
          </cell>
          <cell r="V50">
            <v>0.292018</v>
          </cell>
        </row>
        <row r="51">
          <cell r="F51">
            <v>1049</v>
          </cell>
          <cell r="J51">
            <v>1051235</v>
          </cell>
          <cell r="V51">
            <v>0.26801599999999998</v>
          </cell>
        </row>
        <row r="52">
          <cell r="F52">
            <v>3665</v>
          </cell>
          <cell r="J52">
            <v>1016376</v>
          </cell>
          <cell r="V52">
            <v>0.25601600000000002</v>
          </cell>
        </row>
        <row r="53">
          <cell r="F53">
            <v>6822</v>
          </cell>
          <cell r="J53">
            <v>746438</v>
          </cell>
          <cell r="V53">
            <v>0.200012</v>
          </cell>
        </row>
        <row r="54">
          <cell r="F54">
            <v>2041</v>
          </cell>
          <cell r="J54">
            <v>42149</v>
          </cell>
          <cell r="V54">
            <v>0.112007</v>
          </cell>
        </row>
        <row r="55">
          <cell r="F55">
            <v>10</v>
          </cell>
          <cell r="J55">
            <v>441</v>
          </cell>
          <cell r="V55">
            <v>6.8003999999999995E-2</v>
          </cell>
        </row>
        <row r="56">
          <cell r="F56">
            <v>2225</v>
          </cell>
          <cell r="J56">
            <v>127970</v>
          </cell>
          <cell r="V56">
            <v>4.0002000000000003E-2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workbookViewId="0">
      <pane ySplit="1" topLeftCell="A2" activePane="bottomLeft" state="frozen"/>
      <selection pane="bottomLeft" activeCell="X2" sqref="X2"/>
    </sheetView>
  </sheetViews>
  <sheetFormatPr baseColWidth="10" defaultColWidth="8.83203125" defaultRowHeight="15" x14ac:dyDescent="0.2"/>
  <cols>
    <col min="1" max="1" width="39.83203125" customWidth="1"/>
    <col min="2" max="2" width="28.6640625" customWidth="1"/>
    <col min="25" max="25" width="9.6640625" bestFit="1" customWidth="1"/>
  </cols>
  <sheetData>
    <row r="1" spans="1:25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84</v>
      </c>
      <c r="G1" t="s">
        <v>82</v>
      </c>
      <c r="H1" t="s">
        <v>151</v>
      </c>
      <c r="I1" t="s">
        <v>150</v>
      </c>
      <c r="J1" t="s">
        <v>83</v>
      </c>
      <c r="K1" t="s">
        <v>152</v>
      </c>
      <c r="L1" t="s">
        <v>153</v>
      </c>
      <c r="M1" t="s">
        <v>154</v>
      </c>
      <c r="N1" t="s">
        <v>155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</row>
    <row r="2" spans="1:25" x14ac:dyDescent="0.2">
      <c r="A2" t="s">
        <v>25</v>
      </c>
      <c r="B2" t="s">
        <v>26</v>
      </c>
      <c r="O2">
        <v>95421</v>
      </c>
      <c r="P2">
        <v>439298</v>
      </c>
      <c r="Q2">
        <v>754</v>
      </c>
      <c r="R2">
        <v>307650</v>
      </c>
      <c r="S2">
        <v>734719</v>
      </c>
      <c r="T2">
        <v>680012787</v>
      </c>
      <c r="U2">
        <v>136050314</v>
      </c>
      <c r="V2" t="s">
        <v>123</v>
      </c>
      <c r="W2">
        <v>268.50900000000001</v>
      </c>
      <c r="X2">
        <f>S2-G2</f>
        <v>734719</v>
      </c>
      <c r="Y2">
        <f>T2-K2</f>
        <v>680012787</v>
      </c>
    </row>
    <row r="3" spans="1:25" x14ac:dyDescent="0.2">
      <c r="A3" t="s">
        <v>3</v>
      </c>
      <c r="B3" t="s">
        <v>1</v>
      </c>
      <c r="O3">
        <v>217725</v>
      </c>
      <c r="P3">
        <v>646227</v>
      </c>
      <c r="Q3">
        <v>1023</v>
      </c>
      <c r="R3">
        <v>464804</v>
      </c>
      <c r="S3">
        <v>2499089</v>
      </c>
      <c r="T3">
        <v>898447061</v>
      </c>
      <c r="U3">
        <v>105101863</v>
      </c>
      <c r="V3" t="s">
        <v>133</v>
      </c>
      <c r="W3">
        <v>266.10500000000002</v>
      </c>
      <c r="X3">
        <f t="shared" ref="X3:X60" si="0">S3-G3</f>
        <v>2499089</v>
      </c>
      <c r="Y3">
        <f t="shared" ref="Y3:Y11" si="1">T3-K3</f>
        <v>898447061</v>
      </c>
    </row>
    <row r="4" spans="1:25" x14ac:dyDescent="0.2">
      <c r="A4" t="s">
        <v>18</v>
      </c>
      <c r="B4" t="s">
        <v>10</v>
      </c>
      <c r="O4">
        <v>95863</v>
      </c>
      <c r="P4">
        <v>283362</v>
      </c>
      <c r="Q4">
        <v>1051</v>
      </c>
      <c r="R4">
        <v>517893</v>
      </c>
      <c r="S4">
        <v>2478079</v>
      </c>
      <c r="T4">
        <v>720848670</v>
      </c>
      <c r="U4">
        <v>192210667</v>
      </c>
      <c r="V4" t="s">
        <v>146</v>
      </c>
      <c r="W4">
        <v>247.73500000000001</v>
      </c>
      <c r="X4">
        <f t="shared" si="0"/>
        <v>2478079</v>
      </c>
      <c r="Y4">
        <f t="shared" si="1"/>
        <v>720848670</v>
      </c>
    </row>
    <row r="5" spans="1:25" x14ac:dyDescent="0.2">
      <c r="A5" t="s">
        <v>19</v>
      </c>
      <c r="B5" t="s">
        <v>10</v>
      </c>
      <c r="O5">
        <v>17710</v>
      </c>
      <c r="P5">
        <v>304025</v>
      </c>
      <c r="Q5">
        <v>2302</v>
      </c>
      <c r="R5">
        <v>1220669</v>
      </c>
      <c r="S5">
        <v>6004200</v>
      </c>
      <c r="T5">
        <v>771751390</v>
      </c>
      <c r="U5">
        <v>424569780</v>
      </c>
      <c r="V5" t="s">
        <v>138</v>
      </c>
      <c r="W5">
        <v>247.63900000000001</v>
      </c>
      <c r="X5">
        <f t="shared" si="0"/>
        <v>6004200</v>
      </c>
      <c r="Y5">
        <f t="shared" si="1"/>
        <v>771751390</v>
      </c>
    </row>
    <row r="6" spans="1:25" x14ac:dyDescent="0.2">
      <c r="A6" t="s">
        <v>4</v>
      </c>
      <c r="B6" t="s">
        <v>1</v>
      </c>
      <c r="O6">
        <v>96089</v>
      </c>
      <c r="P6">
        <v>283992</v>
      </c>
      <c r="Q6">
        <v>1023</v>
      </c>
      <c r="R6">
        <v>502621</v>
      </c>
      <c r="S6">
        <v>2420693</v>
      </c>
      <c r="T6">
        <v>686915104</v>
      </c>
      <c r="U6">
        <v>183434597</v>
      </c>
      <c r="V6" t="s">
        <v>134</v>
      </c>
      <c r="W6">
        <v>233.47900000000001</v>
      </c>
      <c r="X6">
        <f t="shared" si="0"/>
        <v>2420693</v>
      </c>
      <c r="Y6">
        <f t="shared" si="1"/>
        <v>686915104</v>
      </c>
    </row>
    <row r="7" spans="1:25" x14ac:dyDescent="0.2">
      <c r="A7" t="s">
        <v>44</v>
      </c>
      <c r="B7" t="s">
        <v>42</v>
      </c>
      <c r="O7">
        <v>250567</v>
      </c>
      <c r="P7">
        <v>1022958</v>
      </c>
      <c r="Q7">
        <v>1019</v>
      </c>
      <c r="R7">
        <v>414699</v>
      </c>
      <c r="S7">
        <v>718846</v>
      </c>
      <c r="T7">
        <v>852132523</v>
      </c>
      <c r="U7">
        <v>122830357</v>
      </c>
      <c r="V7" t="s">
        <v>120</v>
      </c>
      <c r="W7">
        <v>232.61500000000001</v>
      </c>
      <c r="X7">
        <f t="shared" si="0"/>
        <v>718846</v>
      </c>
      <c r="Y7">
        <f t="shared" si="1"/>
        <v>852132523</v>
      </c>
    </row>
    <row r="8" spans="1:25" x14ac:dyDescent="0.2">
      <c r="A8" t="s">
        <v>45</v>
      </c>
      <c r="B8" t="s">
        <v>46</v>
      </c>
      <c r="O8">
        <v>162682</v>
      </c>
      <c r="P8">
        <v>811952</v>
      </c>
      <c r="Q8">
        <v>382</v>
      </c>
      <c r="R8">
        <v>145302</v>
      </c>
      <c r="S8">
        <v>2105605</v>
      </c>
      <c r="T8">
        <v>710486007</v>
      </c>
      <c r="U8">
        <v>153963063</v>
      </c>
      <c r="V8" t="s">
        <v>98</v>
      </c>
      <c r="W8">
        <v>222.38200000000001</v>
      </c>
      <c r="X8">
        <f t="shared" si="0"/>
        <v>2105605</v>
      </c>
      <c r="Y8">
        <f t="shared" si="1"/>
        <v>710486007</v>
      </c>
    </row>
    <row r="9" spans="1:25" x14ac:dyDescent="0.2">
      <c r="A9" t="s">
        <v>43</v>
      </c>
      <c r="B9" t="s">
        <v>42</v>
      </c>
      <c r="O9">
        <v>282842</v>
      </c>
      <c r="P9">
        <v>1172903</v>
      </c>
      <c r="Q9">
        <v>860</v>
      </c>
      <c r="R9">
        <v>359708</v>
      </c>
      <c r="S9">
        <v>629503</v>
      </c>
      <c r="T9">
        <v>700262995</v>
      </c>
      <c r="U9">
        <v>126660422</v>
      </c>
      <c r="V9" t="s">
        <v>119</v>
      </c>
      <c r="W9">
        <v>196.16399999999999</v>
      </c>
      <c r="X9">
        <f t="shared" si="0"/>
        <v>629503</v>
      </c>
      <c r="Y9">
        <f t="shared" si="1"/>
        <v>700262995</v>
      </c>
    </row>
    <row r="10" spans="1:25" x14ac:dyDescent="0.2">
      <c r="A10" t="s">
        <v>17</v>
      </c>
      <c r="B10" t="s">
        <v>10</v>
      </c>
      <c r="O10">
        <v>9197</v>
      </c>
      <c r="P10">
        <v>24248</v>
      </c>
      <c r="Q10">
        <v>1789</v>
      </c>
      <c r="R10">
        <v>838345</v>
      </c>
      <c r="S10">
        <v>1201593</v>
      </c>
      <c r="T10">
        <v>575725063</v>
      </c>
      <c r="U10">
        <v>128857839</v>
      </c>
      <c r="V10" t="s">
        <v>141</v>
      </c>
      <c r="W10">
        <v>176.547</v>
      </c>
      <c r="X10">
        <f t="shared" si="0"/>
        <v>1201593</v>
      </c>
      <c r="Y10">
        <f t="shared" si="1"/>
        <v>575725063</v>
      </c>
    </row>
    <row r="11" spans="1:25" x14ac:dyDescent="0.2">
      <c r="A11" t="s">
        <v>32</v>
      </c>
      <c r="B11" t="s">
        <v>33</v>
      </c>
      <c r="O11">
        <v>892</v>
      </c>
      <c r="P11">
        <v>3003</v>
      </c>
      <c r="Q11">
        <v>5245</v>
      </c>
      <c r="R11">
        <v>3013409</v>
      </c>
      <c r="S11">
        <v>3704879</v>
      </c>
      <c r="T11">
        <v>557887959</v>
      </c>
      <c r="U11">
        <v>193839912</v>
      </c>
      <c r="V11" t="s">
        <v>125</v>
      </c>
      <c r="W11">
        <v>176.459</v>
      </c>
      <c r="X11">
        <f t="shared" si="0"/>
        <v>3704879</v>
      </c>
      <c r="Y11">
        <f t="shared" si="1"/>
        <v>557887959</v>
      </c>
    </row>
    <row r="12" spans="1:25" x14ac:dyDescent="0.2">
      <c r="A12" t="s">
        <v>8</v>
      </c>
      <c r="B12" t="s">
        <v>1</v>
      </c>
      <c r="O12">
        <v>4736</v>
      </c>
      <c r="P12">
        <v>30465</v>
      </c>
      <c r="Q12">
        <v>1533</v>
      </c>
      <c r="R12">
        <v>706175</v>
      </c>
      <c r="S12">
        <v>1075087</v>
      </c>
      <c r="T12">
        <v>375356387</v>
      </c>
      <c r="U12">
        <v>333445580</v>
      </c>
      <c r="V12" t="s">
        <v>136</v>
      </c>
      <c r="W12">
        <v>148.845</v>
      </c>
      <c r="X12">
        <f t="shared" si="0"/>
        <v>1075087</v>
      </c>
    </row>
    <row r="13" spans="1:25" x14ac:dyDescent="0.2">
      <c r="A13" t="s">
        <v>51</v>
      </c>
      <c r="B13" t="s">
        <v>46</v>
      </c>
      <c r="O13">
        <v>162696</v>
      </c>
      <c r="P13">
        <v>811994</v>
      </c>
      <c r="Q13">
        <v>255</v>
      </c>
      <c r="R13">
        <v>94197</v>
      </c>
      <c r="S13">
        <v>1337228</v>
      </c>
      <c r="T13">
        <v>527006802</v>
      </c>
      <c r="U13">
        <v>66179384</v>
      </c>
      <c r="V13" t="s">
        <v>100</v>
      </c>
      <c r="W13">
        <v>147.02500000000001</v>
      </c>
      <c r="X13">
        <f t="shared" si="0"/>
        <v>1337228</v>
      </c>
    </row>
    <row r="14" spans="1:25" x14ac:dyDescent="0.2">
      <c r="A14" t="s">
        <v>40</v>
      </c>
      <c r="B14" t="s">
        <v>38</v>
      </c>
      <c r="O14">
        <v>1128</v>
      </c>
      <c r="P14">
        <v>57446</v>
      </c>
      <c r="Q14">
        <v>2558</v>
      </c>
      <c r="R14">
        <v>1357209</v>
      </c>
      <c r="S14">
        <v>1745341</v>
      </c>
      <c r="T14">
        <v>177734578</v>
      </c>
      <c r="U14">
        <v>61266202</v>
      </c>
      <c r="V14" t="s">
        <v>95</v>
      </c>
      <c r="W14">
        <v>138.16900000000001</v>
      </c>
      <c r="X14">
        <f t="shared" si="0"/>
        <v>1745341</v>
      </c>
    </row>
    <row r="15" spans="1:25" x14ac:dyDescent="0.2">
      <c r="A15" t="s">
        <v>47</v>
      </c>
      <c r="B15" t="s">
        <v>46</v>
      </c>
      <c r="O15">
        <v>130859</v>
      </c>
      <c r="P15">
        <v>619852</v>
      </c>
      <c r="Q15">
        <v>382</v>
      </c>
      <c r="R15">
        <v>142679</v>
      </c>
      <c r="S15">
        <v>1446155</v>
      </c>
      <c r="T15">
        <v>341325535</v>
      </c>
      <c r="U15">
        <v>142522205</v>
      </c>
      <c r="V15" t="s">
        <v>97</v>
      </c>
      <c r="W15">
        <v>113.319</v>
      </c>
      <c r="X15">
        <f t="shared" si="0"/>
        <v>1446155</v>
      </c>
    </row>
    <row r="16" spans="1:25" x14ac:dyDescent="0.2">
      <c r="A16" t="s">
        <v>29</v>
      </c>
      <c r="B16" t="s">
        <v>30</v>
      </c>
      <c r="O16">
        <v>178708</v>
      </c>
      <c r="P16">
        <v>791609</v>
      </c>
      <c r="Q16">
        <v>254</v>
      </c>
      <c r="R16">
        <v>85968</v>
      </c>
      <c r="S16">
        <v>148585</v>
      </c>
      <c r="T16">
        <v>385387717</v>
      </c>
      <c r="U16">
        <v>33734568</v>
      </c>
      <c r="V16" t="s">
        <v>129</v>
      </c>
      <c r="W16">
        <v>110.307</v>
      </c>
      <c r="X16">
        <f t="shared" si="0"/>
        <v>148585</v>
      </c>
    </row>
    <row r="17" spans="1:24" x14ac:dyDescent="0.2">
      <c r="A17" t="s">
        <v>65</v>
      </c>
      <c r="B17" t="s">
        <v>66</v>
      </c>
      <c r="O17">
        <v>40042</v>
      </c>
      <c r="P17">
        <v>119355</v>
      </c>
      <c r="Q17">
        <v>364</v>
      </c>
      <c r="R17">
        <v>133242</v>
      </c>
      <c r="S17">
        <v>666553</v>
      </c>
      <c r="T17">
        <v>351299701</v>
      </c>
      <c r="U17">
        <v>78544160</v>
      </c>
      <c r="V17" t="s">
        <v>109</v>
      </c>
      <c r="W17">
        <v>105.739</v>
      </c>
      <c r="X17">
        <f t="shared" si="0"/>
        <v>666553</v>
      </c>
    </row>
    <row r="18" spans="1:24" x14ac:dyDescent="0.2">
      <c r="A18" t="s">
        <v>59</v>
      </c>
      <c r="B18" t="s">
        <v>60</v>
      </c>
      <c r="O18">
        <v>53999</v>
      </c>
      <c r="P18">
        <v>159690</v>
      </c>
      <c r="Q18">
        <v>382</v>
      </c>
      <c r="R18">
        <v>143289</v>
      </c>
      <c r="S18">
        <v>781680</v>
      </c>
      <c r="T18">
        <v>349984419</v>
      </c>
      <c r="U18">
        <v>112005767</v>
      </c>
      <c r="V18" t="s">
        <v>114</v>
      </c>
      <c r="W18">
        <v>101.158</v>
      </c>
      <c r="X18">
        <f t="shared" si="0"/>
        <v>781680</v>
      </c>
    </row>
    <row r="19" spans="1:24" x14ac:dyDescent="0.2">
      <c r="A19" t="s">
        <v>27</v>
      </c>
      <c r="B19" t="s">
        <v>26</v>
      </c>
      <c r="O19">
        <v>87475</v>
      </c>
      <c r="P19">
        <v>414447</v>
      </c>
      <c r="Q19">
        <v>337</v>
      </c>
      <c r="R19">
        <v>125658</v>
      </c>
      <c r="S19">
        <v>405308</v>
      </c>
      <c r="T19">
        <v>358726393</v>
      </c>
      <c r="U19">
        <v>35750763</v>
      </c>
      <c r="V19" t="s">
        <v>124</v>
      </c>
      <c r="W19">
        <v>93.225800000000007</v>
      </c>
      <c r="X19">
        <f t="shared" si="0"/>
        <v>405308</v>
      </c>
    </row>
    <row r="20" spans="1:24" x14ac:dyDescent="0.2">
      <c r="A20" t="s">
        <v>55</v>
      </c>
      <c r="B20" t="s">
        <v>53</v>
      </c>
      <c r="O20">
        <v>69097</v>
      </c>
      <c r="P20">
        <v>224682</v>
      </c>
      <c r="Q20">
        <v>63</v>
      </c>
      <c r="R20">
        <v>17899</v>
      </c>
      <c r="S20">
        <v>30640</v>
      </c>
      <c r="T20">
        <v>301789667</v>
      </c>
      <c r="U20">
        <v>6404285</v>
      </c>
      <c r="V20" t="s">
        <v>103</v>
      </c>
      <c r="W20">
        <v>88.949600000000004</v>
      </c>
      <c r="X20">
        <f t="shared" si="0"/>
        <v>30640</v>
      </c>
    </row>
    <row r="21" spans="1:24" x14ac:dyDescent="0.2">
      <c r="A21" t="s">
        <v>68</v>
      </c>
      <c r="B21" t="s">
        <v>69</v>
      </c>
      <c r="O21">
        <v>2087</v>
      </c>
      <c r="P21">
        <v>6210</v>
      </c>
      <c r="Q21">
        <v>637</v>
      </c>
      <c r="R21">
        <v>267886</v>
      </c>
      <c r="S21">
        <v>292135</v>
      </c>
      <c r="T21">
        <v>311435619</v>
      </c>
      <c r="U21">
        <v>54255875</v>
      </c>
      <c r="V21" t="s">
        <v>118</v>
      </c>
      <c r="W21">
        <v>76.440799999999996</v>
      </c>
      <c r="X21">
        <f t="shared" si="0"/>
        <v>292135</v>
      </c>
    </row>
    <row r="22" spans="1:24" x14ac:dyDescent="0.2">
      <c r="A22" t="s">
        <v>35</v>
      </c>
      <c r="B22" t="s">
        <v>36</v>
      </c>
      <c r="O22">
        <v>270963</v>
      </c>
      <c r="P22">
        <v>1150009</v>
      </c>
      <c r="Q22">
        <v>382</v>
      </c>
      <c r="R22">
        <v>142490</v>
      </c>
      <c r="S22">
        <v>640392</v>
      </c>
      <c r="T22">
        <v>158775684</v>
      </c>
      <c r="U22">
        <v>74718566</v>
      </c>
      <c r="V22" t="s">
        <v>107</v>
      </c>
      <c r="W22">
        <v>69.020300000000006</v>
      </c>
      <c r="X22">
        <f t="shared" si="0"/>
        <v>640392</v>
      </c>
    </row>
    <row r="23" spans="1:24" x14ac:dyDescent="0.2">
      <c r="A23" t="s">
        <v>16</v>
      </c>
      <c r="B23" t="s">
        <v>10</v>
      </c>
      <c r="O23">
        <v>159638</v>
      </c>
      <c r="P23">
        <v>473595</v>
      </c>
      <c r="Q23">
        <v>432</v>
      </c>
      <c r="R23">
        <v>159201</v>
      </c>
      <c r="S23">
        <v>749178</v>
      </c>
      <c r="T23">
        <v>250583544</v>
      </c>
      <c r="U23">
        <v>33272960</v>
      </c>
      <c r="V23" t="s">
        <v>144</v>
      </c>
      <c r="W23">
        <v>65.096100000000007</v>
      </c>
      <c r="X23">
        <f t="shared" si="0"/>
        <v>749178</v>
      </c>
    </row>
    <row r="24" spans="1:24" x14ac:dyDescent="0.2">
      <c r="A24" t="s">
        <v>21</v>
      </c>
      <c r="B24" t="s">
        <v>10</v>
      </c>
      <c r="O24">
        <v>194762</v>
      </c>
      <c r="P24">
        <v>503406</v>
      </c>
      <c r="Q24">
        <v>381</v>
      </c>
      <c r="R24">
        <v>138519</v>
      </c>
      <c r="S24">
        <v>707574</v>
      </c>
      <c r="T24">
        <v>195543523</v>
      </c>
      <c r="U24">
        <v>6513125</v>
      </c>
      <c r="V24" t="s">
        <v>140</v>
      </c>
      <c r="W24">
        <v>64.784000000000006</v>
      </c>
      <c r="X24">
        <f t="shared" si="0"/>
        <v>707574</v>
      </c>
    </row>
    <row r="25" spans="1:24" x14ac:dyDescent="0.2">
      <c r="A25" t="s">
        <v>11</v>
      </c>
      <c r="B25" t="s">
        <v>10</v>
      </c>
      <c r="O25">
        <v>3504</v>
      </c>
      <c r="P25">
        <v>22229</v>
      </c>
      <c r="Q25">
        <v>1533</v>
      </c>
      <c r="R25">
        <v>712597</v>
      </c>
      <c r="S25">
        <v>1289750</v>
      </c>
      <c r="T25">
        <v>161339594</v>
      </c>
      <c r="U25">
        <v>90030347</v>
      </c>
      <c r="V25" t="s">
        <v>148</v>
      </c>
      <c r="W25">
        <v>62.527900000000002</v>
      </c>
      <c r="X25">
        <f t="shared" si="0"/>
        <v>1289750</v>
      </c>
    </row>
    <row r="26" spans="1:24" x14ac:dyDescent="0.2">
      <c r="A26" t="s">
        <v>48</v>
      </c>
      <c r="B26" t="s">
        <v>46</v>
      </c>
      <c r="O26">
        <v>123925</v>
      </c>
      <c r="P26">
        <v>533845</v>
      </c>
      <c r="Q26">
        <v>127</v>
      </c>
      <c r="R26">
        <v>39198</v>
      </c>
      <c r="S26">
        <v>465073</v>
      </c>
      <c r="T26">
        <v>211680354</v>
      </c>
      <c r="U26">
        <v>24414528</v>
      </c>
      <c r="V26" t="s">
        <v>102</v>
      </c>
      <c r="W26">
        <v>53.747399999999999</v>
      </c>
      <c r="X26">
        <f t="shared" si="0"/>
        <v>465073</v>
      </c>
    </row>
    <row r="27" spans="1:24" x14ac:dyDescent="0.2">
      <c r="A27" t="s">
        <v>39</v>
      </c>
      <c r="B27" t="s">
        <v>38</v>
      </c>
      <c r="O27">
        <v>1128</v>
      </c>
      <c r="P27">
        <v>63345</v>
      </c>
      <c r="Q27">
        <v>1278</v>
      </c>
      <c r="R27">
        <v>611696</v>
      </c>
      <c r="S27">
        <v>770602</v>
      </c>
      <c r="T27">
        <v>94204847</v>
      </c>
      <c r="U27">
        <v>22346110</v>
      </c>
      <c r="V27" t="s">
        <v>94</v>
      </c>
      <c r="W27">
        <v>52.335299999999997</v>
      </c>
      <c r="X27">
        <f t="shared" si="0"/>
        <v>770602</v>
      </c>
    </row>
    <row r="28" spans="1:24" x14ac:dyDescent="0.2">
      <c r="A28" t="s">
        <v>49</v>
      </c>
      <c r="B28" t="s">
        <v>46</v>
      </c>
      <c r="O28">
        <v>104479</v>
      </c>
      <c r="P28">
        <v>494951</v>
      </c>
      <c r="Q28">
        <v>156</v>
      </c>
      <c r="R28">
        <v>50255</v>
      </c>
      <c r="S28">
        <v>657408</v>
      </c>
      <c r="T28">
        <v>195697925</v>
      </c>
      <c r="U28">
        <v>34720735</v>
      </c>
      <c r="V28" t="s">
        <v>99</v>
      </c>
      <c r="W28">
        <v>51.239199999999997</v>
      </c>
      <c r="X28">
        <f t="shared" si="0"/>
        <v>657408</v>
      </c>
    </row>
    <row r="29" spans="1:24" x14ac:dyDescent="0.2">
      <c r="A29" t="s">
        <v>28</v>
      </c>
      <c r="B29" t="s">
        <v>26</v>
      </c>
      <c r="O29">
        <v>115898</v>
      </c>
      <c r="P29">
        <v>648970</v>
      </c>
      <c r="Q29">
        <v>93</v>
      </c>
      <c r="R29">
        <v>25607</v>
      </c>
      <c r="S29">
        <v>191253</v>
      </c>
      <c r="T29">
        <v>210833730</v>
      </c>
      <c r="U29">
        <v>7498849</v>
      </c>
      <c r="V29" t="s">
        <v>122</v>
      </c>
      <c r="W29">
        <v>50.607199999999999</v>
      </c>
      <c r="X29">
        <f t="shared" si="0"/>
        <v>191253</v>
      </c>
    </row>
    <row r="30" spans="1:24" x14ac:dyDescent="0.2">
      <c r="A30" t="s">
        <v>34</v>
      </c>
      <c r="B30" t="s">
        <v>33</v>
      </c>
      <c r="O30">
        <v>684</v>
      </c>
      <c r="P30">
        <v>2297</v>
      </c>
      <c r="Q30">
        <v>2046</v>
      </c>
      <c r="R30">
        <v>982356</v>
      </c>
      <c r="S30">
        <v>1160604</v>
      </c>
      <c r="T30">
        <v>155728665</v>
      </c>
      <c r="U30">
        <v>55294634</v>
      </c>
      <c r="V30" t="s">
        <v>126</v>
      </c>
      <c r="W30">
        <v>46.5749</v>
      </c>
      <c r="X30">
        <f t="shared" si="0"/>
        <v>1160604</v>
      </c>
    </row>
    <row r="31" spans="1:24" x14ac:dyDescent="0.2">
      <c r="A31" t="s">
        <v>50</v>
      </c>
      <c r="B31" t="s">
        <v>46</v>
      </c>
      <c r="O31">
        <v>104481</v>
      </c>
      <c r="P31">
        <v>494957</v>
      </c>
      <c r="Q31">
        <v>127</v>
      </c>
      <c r="R31">
        <v>40191</v>
      </c>
      <c r="S31">
        <v>492070</v>
      </c>
      <c r="T31">
        <v>180236472</v>
      </c>
      <c r="U31">
        <v>28240790</v>
      </c>
      <c r="V31" t="s">
        <v>101</v>
      </c>
      <c r="W31">
        <v>45.422800000000002</v>
      </c>
      <c r="X31">
        <f t="shared" si="0"/>
        <v>492070</v>
      </c>
    </row>
    <row r="32" spans="1:24" x14ac:dyDescent="0.2">
      <c r="A32" t="s">
        <v>6</v>
      </c>
      <c r="B32" t="s">
        <v>1</v>
      </c>
      <c r="O32">
        <v>14809</v>
      </c>
      <c r="P32">
        <v>47810</v>
      </c>
      <c r="Q32">
        <v>443</v>
      </c>
      <c r="R32">
        <v>161990</v>
      </c>
      <c r="S32">
        <v>344774</v>
      </c>
      <c r="T32">
        <v>145250752</v>
      </c>
      <c r="U32">
        <v>36707897</v>
      </c>
      <c r="V32" t="s">
        <v>132</v>
      </c>
      <c r="W32">
        <v>43.942700000000002</v>
      </c>
      <c r="X32">
        <f t="shared" si="0"/>
        <v>344774</v>
      </c>
    </row>
    <row r="33" spans="1:24" x14ac:dyDescent="0.2">
      <c r="A33" t="s">
        <v>9</v>
      </c>
      <c r="B33" t="s">
        <v>10</v>
      </c>
      <c r="O33">
        <v>14628</v>
      </c>
      <c r="P33">
        <v>161476</v>
      </c>
      <c r="Q33">
        <v>508</v>
      </c>
      <c r="R33">
        <v>184723</v>
      </c>
      <c r="S33">
        <v>528204</v>
      </c>
      <c r="T33">
        <v>74209688</v>
      </c>
      <c r="U33">
        <v>149221090</v>
      </c>
      <c r="V33" t="s">
        <v>139</v>
      </c>
      <c r="W33">
        <v>38.2624</v>
      </c>
      <c r="X33">
        <f t="shared" si="0"/>
        <v>528204</v>
      </c>
    </row>
    <row r="34" spans="1:24" x14ac:dyDescent="0.2">
      <c r="A34" t="s">
        <v>31</v>
      </c>
      <c r="B34" t="s">
        <v>30</v>
      </c>
      <c r="O34">
        <v>156980</v>
      </c>
      <c r="P34">
        <v>683271</v>
      </c>
      <c r="Q34">
        <v>94</v>
      </c>
      <c r="R34">
        <v>25751</v>
      </c>
      <c r="S34">
        <v>67562</v>
      </c>
      <c r="T34">
        <v>123999686</v>
      </c>
      <c r="U34">
        <v>33147094</v>
      </c>
      <c r="V34" t="s">
        <v>130</v>
      </c>
      <c r="W34">
        <v>36.734299999999998</v>
      </c>
      <c r="X34">
        <f t="shared" si="0"/>
        <v>67562</v>
      </c>
    </row>
    <row r="35" spans="1:24" x14ac:dyDescent="0.2">
      <c r="A35" t="s">
        <v>73</v>
      </c>
      <c r="B35" t="s">
        <v>74</v>
      </c>
      <c r="O35">
        <v>2945</v>
      </c>
      <c r="P35">
        <v>8736</v>
      </c>
      <c r="Q35">
        <v>859</v>
      </c>
      <c r="R35">
        <v>358691</v>
      </c>
      <c r="S35">
        <v>534990</v>
      </c>
      <c r="T35">
        <v>121361527</v>
      </c>
      <c r="U35">
        <v>36637981</v>
      </c>
      <c r="V35" t="s">
        <v>108</v>
      </c>
      <c r="W35">
        <v>35.074199999999998</v>
      </c>
      <c r="X35">
        <f t="shared" si="0"/>
        <v>534990</v>
      </c>
    </row>
    <row r="36" spans="1:24" x14ac:dyDescent="0.2">
      <c r="A36" t="s">
        <v>56</v>
      </c>
      <c r="B36" t="s">
        <v>53</v>
      </c>
      <c r="O36">
        <v>68953</v>
      </c>
      <c r="P36">
        <v>224225</v>
      </c>
      <c r="Q36">
        <v>29</v>
      </c>
      <c r="R36">
        <v>5600</v>
      </c>
      <c r="S36">
        <v>10234</v>
      </c>
      <c r="T36">
        <v>105405588</v>
      </c>
      <c r="U36">
        <v>1566405</v>
      </c>
      <c r="V36" t="s">
        <v>104</v>
      </c>
      <c r="W36">
        <v>30.437899999999999</v>
      </c>
      <c r="X36">
        <f t="shared" si="0"/>
        <v>10234</v>
      </c>
    </row>
    <row r="37" spans="1:24" x14ac:dyDescent="0.2">
      <c r="A37" t="s">
        <v>5</v>
      </c>
      <c r="B37" t="s">
        <v>1</v>
      </c>
      <c r="O37">
        <v>7807</v>
      </c>
      <c r="P37">
        <v>24298</v>
      </c>
      <c r="Q37">
        <v>359</v>
      </c>
      <c r="R37">
        <v>131362</v>
      </c>
      <c r="S37">
        <v>171254</v>
      </c>
      <c r="T37">
        <v>109908029</v>
      </c>
      <c r="U37">
        <v>26287864</v>
      </c>
      <c r="V37" t="s">
        <v>137</v>
      </c>
      <c r="W37">
        <v>30.341899999999999</v>
      </c>
      <c r="X37">
        <f t="shared" si="0"/>
        <v>171254</v>
      </c>
    </row>
    <row r="38" spans="1:24" x14ac:dyDescent="0.2">
      <c r="A38" t="s">
        <v>13</v>
      </c>
      <c r="B38" t="s">
        <v>10</v>
      </c>
      <c r="O38">
        <v>404382</v>
      </c>
      <c r="P38">
        <v>1204272</v>
      </c>
      <c r="Q38">
        <v>94</v>
      </c>
      <c r="R38">
        <v>25860</v>
      </c>
      <c r="S38">
        <v>308802</v>
      </c>
      <c r="T38">
        <v>96263344</v>
      </c>
      <c r="U38">
        <v>1133825</v>
      </c>
      <c r="V38" t="s">
        <v>147</v>
      </c>
      <c r="W38">
        <v>23.7575</v>
      </c>
      <c r="X38">
        <f t="shared" si="0"/>
        <v>308802</v>
      </c>
    </row>
    <row r="39" spans="1:24" x14ac:dyDescent="0.2">
      <c r="A39" t="s">
        <v>72</v>
      </c>
      <c r="B39" t="s">
        <v>71</v>
      </c>
      <c r="O39">
        <v>14578</v>
      </c>
      <c r="P39">
        <v>42579</v>
      </c>
      <c r="Q39">
        <v>255</v>
      </c>
      <c r="R39">
        <v>98040</v>
      </c>
      <c r="S39">
        <v>379354</v>
      </c>
      <c r="T39">
        <v>67334947</v>
      </c>
      <c r="U39">
        <v>31174498</v>
      </c>
      <c r="V39" t="s">
        <v>111</v>
      </c>
      <c r="W39">
        <v>20.1373</v>
      </c>
      <c r="X39">
        <f t="shared" si="0"/>
        <v>379354</v>
      </c>
    </row>
    <row r="40" spans="1:24" x14ac:dyDescent="0.2">
      <c r="A40" t="s">
        <v>63</v>
      </c>
      <c r="B40" t="s">
        <v>64</v>
      </c>
      <c r="O40">
        <v>14578</v>
      </c>
      <c r="P40">
        <v>42579</v>
      </c>
      <c r="Q40">
        <v>255</v>
      </c>
      <c r="R40">
        <v>96488</v>
      </c>
      <c r="S40">
        <v>388112</v>
      </c>
      <c r="T40">
        <v>62805960</v>
      </c>
      <c r="U40">
        <v>28893182</v>
      </c>
      <c r="V40" t="s">
        <v>115</v>
      </c>
      <c r="W40">
        <v>19.197199999999999</v>
      </c>
      <c r="X40">
        <f t="shared" si="0"/>
        <v>388112</v>
      </c>
    </row>
    <row r="41" spans="1:24" x14ac:dyDescent="0.2">
      <c r="A41" t="s">
        <v>61</v>
      </c>
      <c r="B41" t="s">
        <v>62</v>
      </c>
      <c r="O41">
        <v>11309</v>
      </c>
      <c r="P41">
        <v>33831</v>
      </c>
      <c r="Q41">
        <v>127</v>
      </c>
      <c r="R41">
        <v>44013</v>
      </c>
      <c r="S41">
        <v>77964</v>
      </c>
      <c r="T41">
        <v>66146701</v>
      </c>
      <c r="U41">
        <v>15339829</v>
      </c>
      <c r="V41" t="s">
        <v>116</v>
      </c>
      <c r="W41">
        <v>17.545100000000001</v>
      </c>
      <c r="X41">
        <f t="shared" si="0"/>
        <v>77964</v>
      </c>
    </row>
    <row r="42" spans="1:24" x14ac:dyDescent="0.2">
      <c r="A42" t="s">
        <v>0</v>
      </c>
      <c r="B42" t="s">
        <v>1</v>
      </c>
      <c r="O42">
        <v>7000</v>
      </c>
      <c r="P42">
        <v>67553</v>
      </c>
      <c r="Q42">
        <v>255</v>
      </c>
      <c r="R42">
        <v>100978</v>
      </c>
      <c r="S42">
        <v>185383</v>
      </c>
      <c r="T42">
        <v>42811435</v>
      </c>
      <c r="U42">
        <v>32003972</v>
      </c>
      <c r="V42" t="s">
        <v>131</v>
      </c>
      <c r="W42">
        <v>16.625</v>
      </c>
      <c r="X42">
        <f t="shared" si="0"/>
        <v>185383</v>
      </c>
    </row>
    <row r="43" spans="1:24" x14ac:dyDescent="0.2">
      <c r="A43" t="s">
        <v>75</v>
      </c>
      <c r="B43" t="s">
        <v>76</v>
      </c>
      <c r="O43">
        <v>16239</v>
      </c>
      <c r="P43">
        <v>48330</v>
      </c>
      <c r="Q43">
        <v>134</v>
      </c>
      <c r="R43">
        <v>46106</v>
      </c>
      <c r="S43">
        <v>222849</v>
      </c>
      <c r="T43">
        <v>49336917</v>
      </c>
      <c r="U43">
        <v>24245617</v>
      </c>
      <c r="V43" t="s">
        <v>113</v>
      </c>
      <c r="W43">
        <v>15.381</v>
      </c>
      <c r="X43">
        <f t="shared" si="0"/>
        <v>222849</v>
      </c>
    </row>
    <row r="44" spans="1:24" x14ac:dyDescent="0.2">
      <c r="A44" t="s">
        <v>12</v>
      </c>
      <c r="B44" t="s">
        <v>10</v>
      </c>
      <c r="O44">
        <v>75496</v>
      </c>
      <c r="P44">
        <v>222378</v>
      </c>
      <c r="Q44">
        <v>161</v>
      </c>
      <c r="R44">
        <v>53146</v>
      </c>
      <c r="S44">
        <v>318826</v>
      </c>
      <c r="T44">
        <v>47764233</v>
      </c>
      <c r="U44">
        <v>5171786</v>
      </c>
      <c r="V44" t="s">
        <v>142</v>
      </c>
      <c r="W44">
        <v>10.916700000000001</v>
      </c>
      <c r="X44">
        <f t="shared" si="0"/>
        <v>318826</v>
      </c>
    </row>
    <row r="45" spans="1:24" x14ac:dyDescent="0.2">
      <c r="A45" t="s">
        <v>52</v>
      </c>
      <c r="B45" t="s">
        <v>53</v>
      </c>
      <c r="O45">
        <v>68827</v>
      </c>
      <c r="P45">
        <v>223830</v>
      </c>
      <c r="Q45">
        <v>13</v>
      </c>
      <c r="R45">
        <v>1873</v>
      </c>
      <c r="S45">
        <v>4742</v>
      </c>
      <c r="T45">
        <v>33251601</v>
      </c>
      <c r="U45">
        <v>410199</v>
      </c>
      <c r="V45" t="s">
        <v>105</v>
      </c>
      <c r="W45">
        <v>9.6205999999999996</v>
      </c>
      <c r="X45">
        <f t="shared" si="0"/>
        <v>4742</v>
      </c>
    </row>
    <row r="46" spans="1:24" x14ac:dyDescent="0.2">
      <c r="A46" t="s">
        <v>67</v>
      </c>
      <c r="B46" t="s">
        <v>66</v>
      </c>
      <c r="O46">
        <v>10794</v>
      </c>
      <c r="P46">
        <v>31995</v>
      </c>
      <c r="Q46">
        <v>116</v>
      </c>
      <c r="R46">
        <v>31756</v>
      </c>
      <c r="S46">
        <v>129375</v>
      </c>
      <c r="T46">
        <v>29221183</v>
      </c>
      <c r="U46">
        <v>8167130</v>
      </c>
      <c r="V46" t="s">
        <v>110</v>
      </c>
      <c r="W46">
        <v>7.85649</v>
      </c>
      <c r="X46">
        <f t="shared" si="0"/>
        <v>129375</v>
      </c>
    </row>
    <row r="47" spans="1:24" x14ac:dyDescent="0.2">
      <c r="A47" t="s">
        <v>41</v>
      </c>
      <c r="B47" t="s">
        <v>42</v>
      </c>
      <c r="O47">
        <v>617854</v>
      </c>
      <c r="P47">
        <v>2348193</v>
      </c>
      <c r="Q47">
        <v>14</v>
      </c>
      <c r="R47">
        <v>2056</v>
      </c>
      <c r="S47">
        <v>8928</v>
      </c>
      <c r="T47">
        <v>24317397</v>
      </c>
      <c r="U47">
        <v>68771</v>
      </c>
      <c r="V47" t="s">
        <v>121</v>
      </c>
      <c r="W47">
        <v>7.7124800000000002</v>
      </c>
      <c r="X47">
        <f t="shared" si="0"/>
        <v>8928</v>
      </c>
    </row>
    <row r="48" spans="1:24" x14ac:dyDescent="0.2">
      <c r="A48" t="s">
        <v>22</v>
      </c>
      <c r="B48" t="s">
        <v>23</v>
      </c>
      <c r="O48">
        <v>312628</v>
      </c>
      <c r="P48">
        <v>869245</v>
      </c>
      <c r="Q48">
        <v>14</v>
      </c>
      <c r="R48">
        <v>2068</v>
      </c>
      <c r="S48">
        <v>315986</v>
      </c>
      <c r="T48">
        <v>29129654</v>
      </c>
      <c r="U48">
        <v>21064</v>
      </c>
      <c r="V48" t="s">
        <v>127</v>
      </c>
      <c r="W48">
        <v>7.12845</v>
      </c>
      <c r="X48">
        <f t="shared" si="0"/>
        <v>315986</v>
      </c>
    </row>
    <row r="49" spans="1:24" x14ac:dyDescent="0.2">
      <c r="A49" t="s">
        <v>37</v>
      </c>
      <c r="B49" t="s">
        <v>38</v>
      </c>
      <c r="O49">
        <v>980</v>
      </c>
      <c r="P49">
        <v>47620</v>
      </c>
      <c r="Q49">
        <v>255</v>
      </c>
      <c r="R49">
        <v>98123</v>
      </c>
      <c r="S49">
        <v>124013</v>
      </c>
      <c r="T49">
        <v>13919182</v>
      </c>
      <c r="U49">
        <v>2588077</v>
      </c>
      <c r="V49" t="s">
        <v>96</v>
      </c>
      <c r="W49">
        <v>5.9763700000000002</v>
      </c>
      <c r="X49">
        <f t="shared" si="0"/>
        <v>124013</v>
      </c>
    </row>
    <row r="50" spans="1:24" x14ac:dyDescent="0.2">
      <c r="A50" t="s">
        <v>14</v>
      </c>
      <c r="B50" t="s">
        <v>10</v>
      </c>
      <c r="O50">
        <v>15214</v>
      </c>
      <c r="P50">
        <v>45081</v>
      </c>
      <c r="Q50">
        <v>127</v>
      </c>
      <c r="R50">
        <v>38647</v>
      </c>
      <c r="S50">
        <v>91622</v>
      </c>
      <c r="T50">
        <v>20781461</v>
      </c>
      <c r="U50">
        <v>3975373</v>
      </c>
      <c r="V50" t="s">
        <v>145</v>
      </c>
      <c r="W50">
        <v>5.2163300000000001</v>
      </c>
      <c r="X50">
        <f t="shared" si="0"/>
        <v>91622</v>
      </c>
    </row>
    <row r="51" spans="1:24" x14ac:dyDescent="0.2">
      <c r="A51" t="s">
        <v>57</v>
      </c>
      <c r="B51" t="s">
        <v>58</v>
      </c>
      <c r="O51">
        <v>4567</v>
      </c>
      <c r="P51">
        <v>13650</v>
      </c>
      <c r="Q51">
        <v>63</v>
      </c>
      <c r="R51">
        <v>19192</v>
      </c>
      <c r="S51">
        <v>35424</v>
      </c>
      <c r="T51">
        <v>13171071</v>
      </c>
      <c r="U51">
        <v>9363763</v>
      </c>
      <c r="V51" t="s">
        <v>117</v>
      </c>
      <c r="W51">
        <v>4.9083100000000002</v>
      </c>
      <c r="X51">
        <f t="shared" si="0"/>
        <v>35424</v>
      </c>
    </row>
    <row r="52" spans="1:24" x14ac:dyDescent="0.2">
      <c r="A52" t="s">
        <v>54</v>
      </c>
      <c r="B52" t="s">
        <v>53</v>
      </c>
      <c r="O52">
        <v>68679</v>
      </c>
      <c r="P52">
        <v>223351</v>
      </c>
      <c r="Q52">
        <v>6</v>
      </c>
      <c r="R52">
        <v>627</v>
      </c>
      <c r="S52">
        <v>2508</v>
      </c>
      <c r="T52">
        <v>15328066</v>
      </c>
      <c r="U52">
        <v>163842</v>
      </c>
      <c r="V52" t="s">
        <v>106</v>
      </c>
      <c r="W52">
        <v>4.3282699999999998</v>
      </c>
      <c r="X52">
        <f t="shared" si="0"/>
        <v>2508</v>
      </c>
    </row>
    <row r="53" spans="1:24" x14ac:dyDescent="0.2">
      <c r="A53" t="s">
        <v>2</v>
      </c>
      <c r="B53" t="s">
        <v>1</v>
      </c>
      <c r="O53">
        <v>8503</v>
      </c>
      <c r="P53">
        <v>25054</v>
      </c>
      <c r="Q53">
        <v>91</v>
      </c>
      <c r="R53">
        <v>24337</v>
      </c>
      <c r="S53">
        <v>49883</v>
      </c>
      <c r="T53">
        <v>13618445</v>
      </c>
      <c r="U53">
        <v>1964773</v>
      </c>
      <c r="V53" t="s">
        <v>135</v>
      </c>
      <c r="W53">
        <v>3.2442000000000002</v>
      </c>
      <c r="X53">
        <f t="shared" si="0"/>
        <v>49883</v>
      </c>
    </row>
    <row r="54" spans="1:24" x14ac:dyDescent="0.2">
      <c r="A54" t="s">
        <v>15</v>
      </c>
      <c r="B54" t="s">
        <v>10</v>
      </c>
      <c r="O54">
        <v>59265</v>
      </c>
      <c r="P54">
        <v>158708</v>
      </c>
      <c r="Q54">
        <v>15</v>
      </c>
      <c r="R54">
        <v>3210</v>
      </c>
      <c r="S54">
        <v>136977</v>
      </c>
      <c r="T54">
        <v>11954645</v>
      </c>
      <c r="U54">
        <v>72311</v>
      </c>
      <c r="V54" t="s">
        <v>149</v>
      </c>
      <c r="W54">
        <v>2.5681600000000002</v>
      </c>
      <c r="X54">
        <f t="shared" si="0"/>
        <v>136977</v>
      </c>
    </row>
    <row r="55" spans="1:24" x14ac:dyDescent="0.2">
      <c r="A55" t="s">
        <v>7</v>
      </c>
      <c r="B55" t="s">
        <v>1</v>
      </c>
      <c r="O55">
        <v>2306</v>
      </c>
      <c r="P55">
        <v>8931</v>
      </c>
      <c r="Q55">
        <v>63</v>
      </c>
      <c r="R55">
        <v>19090</v>
      </c>
      <c r="S55">
        <v>168943</v>
      </c>
      <c r="T55">
        <v>6691039</v>
      </c>
      <c r="U55">
        <v>2423191</v>
      </c>
      <c r="V55" t="s">
        <v>125</v>
      </c>
      <c r="W55">
        <v>1.9401200000000001</v>
      </c>
      <c r="X55">
        <f t="shared" si="0"/>
        <v>168943</v>
      </c>
    </row>
    <row r="56" spans="1:24" x14ac:dyDescent="0.2">
      <c r="A56" t="s">
        <v>70</v>
      </c>
      <c r="B56" t="s">
        <v>71</v>
      </c>
      <c r="O56">
        <v>4210</v>
      </c>
      <c r="P56">
        <v>12051</v>
      </c>
      <c r="Q56">
        <v>63</v>
      </c>
      <c r="R56">
        <v>17220</v>
      </c>
      <c r="S56">
        <v>55429</v>
      </c>
      <c r="T56">
        <v>4487304</v>
      </c>
      <c r="U56">
        <v>2112801</v>
      </c>
      <c r="V56" t="s">
        <v>112</v>
      </c>
      <c r="W56">
        <v>1.3200799999999999</v>
      </c>
      <c r="X56">
        <f t="shared" si="0"/>
        <v>55429</v>
      </c>
    </row>
    <row r="57" spans="1:24" x14ac:dyDescent="0.2">
      <c r="A57" t="s">
        <v>20</v>
      </c>
      <c r="B57" t="s">
        <v>10</v>
      </c>
      <c r="O57">
        <v>23891</v>
      </c>
      <c r="P57">
        <v>69894</v>
      </c>
      <c r="Q57">
        <v>50</v>
      </c>
      <c r="R57">
        <v>11663</v>
      </c>
      <c r="S57">
        <v>51712</v>
      </c>
      <c r="T57">
        <v>5630729</v>
      </c>
      <c r="U57">
        <v>636725</v>
      </c>
      <c r="V57" t="s">
        <v>143</v>
      </c>
      <c r="W57">
        <v>1.2480800000000001</v>
      </c>
      <c r="X57">
        <f t="shared" si="0"/>
        <v>51712</v>
      </c>
    </row>
    <row r="58" spans="1:24" x14ac:dyDescent="0.2">
      <c r="A58" t="s">
        <v>24</v>
      </c>
      <c r="B58" t="s">
        <v>23</v>
      </c>
      <c r="O58">
        <v>276427</v>
      </c>
      <c r="P58">
        <v>766201</v>
      </c>
      <c r="Q58">
        <v>2</v>
      </c>
      <c r="R58">
        <v>106</v>
      </c>
      <c r="S58">
        <v>368</v>
      </c>
      <c r="T58">
        <v>63111</v>
      </c>
      <c r="U58">
        <v>561</v>
      </c>
      <c r="V58" t="s">
        <v>128</v>
      </c>
      <c r="W58">
        <v>0.39202399999999998</v>
      </c>
      <c r="X58">
        <f t="shared" si="0"/>
        <v>368</v>
      </c>
    </row>
    <row r="59" spans="1:24" x14ac:dyDescent="0.2">
      <c r="X59">
        <f t="shared" si="0"/>
        <v>0</v>
      </c>
    </row>
    <row r="60" spans="1:24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X60">
        <f t="shared" si="0"/>
        <v>0</v>
      </c>
    </row>
  </sheetData>
  <autoFilter ref="A1:W60">
    <sortState ref="A2:W60">
      <sortCondition descending="1" ref="W1:W6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Ying</dc:creator>
  <cp:lastModifiedBy>Microsoft Office User</cp:lastModifiedBy>
  <cp:lastPrinted>2016-04-11T20:09:56Z</cp:lastPrinted>
  <dcterms:created xsi:type="dcterms:W3CDTF">2016-04-06T15:38:52Z</dcterms:created>
  <dcterms:modified xsi:type="dcterms:W3CDTF">2016-12-12T23:01:34Z</dcterms:modified>
</cp:coreProperties>
</file>