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Clear Data/"/>
    </mc:Choice>
  </mc:AlternateContent>
  <xr:revisionPtr revIDLastSave="0" documentId="13_ncr:1_{29ADD368-E61F-B041-BF29-426F0876B410}" xr6:coauthVersionLast="47" xr6:coauthVersionMax="47" xr10:uidLastSave="{00000000-0000-0000-0000-000000000000}"/>
  <bookViews>
    <workbookView xWindow="0" yWindow="0" windowWidth="28800" windowHeight="18000" firstSheet="5" activeTab="20" xr2:uid="{8F94FD17-7237-9048-A1AF-3236442D46EB}"/>
  </bookViews>
  <sheets>
    <sheet name="Template" sheetId="2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3" r:id="rId10"/>
    <sheet name="10" sheetId="14" r:id="rId11"/>
    <sheet name="11" sheetId="15" r:id="rId12"/>
    <sheet name="12" sheetId="16" r:id="rId13"/>
    <sheet name="13" sheetId="17" r:id="rId14"/>
    <sheet name="14" sheetId="18" r:id="rId15"/>
    <sheet name="15" sheetId="19" r:id="rId16"/>
    <sheet name="16" sheetId="20" r:id="rId17"/>
    <sheet name="17" sheetId="21" r:id="rId18"/>
    <sheet name="18," sheetId="27" r:id="rId19"/>
    <sheet name="19" sheetId="23" r:id="rId20"/>
    <sheet name="20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" i="24" l="1"/>
  <c r="K6" i="24"/>
  <c r="J6" i="24"/>
  <c r="I6" i="24"/>
  <c r="L6" i="23"/>
  <c r="K6" i="23"/>
  <c r="J6" i="23"/>
  <c r="I6" i="23"/>
  <c r="L6" i="27"/>
  <c r="K6" i="27"/>
  <c r="J6" i="27"/>
  <c r="I6" i="27"/>
  <c r="L6" i="21"/>
  <c r="K6" i="21"/>
  <c r="J6" i="21"/>
  <c r="I6" i="21"/>
  <c r="L6" i="20"/>
  <c r="K6" i="20"/>
  <c r="J6" i="20"/>
  <c r="I6" i="20"/>
  <c r="M7" i="19"/>
  <c r="L7" i="19"/>
  <c r="K7" i="19"/>
  <c r="J7" i="19"/>
  <c r="L7" i="18"/>
  <c r="K7" i="18"/>
  <c r="J7" i="18"/>
  <c r="I7" i="18"/>
  <c r="L7" i="17"/>
  <c r="K7" i="17"/>
  <c r="J7" i="17"/>
  <c r="I7" i="17"/>
  <c r="L7" i="16"/>
  <c r="K7" i="16"/>
  <c r="J7" i="16"/>
  <c r="I7" i="16"/>
  <c r="N6" i="15"/>
  <c r="M6" i="15"/>
  <c r="L6" i="15"/>
  <c r="K6" i="15"/>
  <c r="L6" i="14"/>
  <c r="K6" i="14"/>
  <c r="J6" i="14"/>
  <c r="I6" i="14"/>
  <c r="L6" i="13"/>
  <c r="K6" i="13"/>
  <c r="J6" i="13"/>
  <c r="I6" i="13"/>
  <c r="L6" i="11"/>
  <c r="K6" i="11"/>
  <c r="J6" i="11"/>
  <c r="I6" i="11"/>
  <c r="L6" i="10"/>
  <c r="K6" i="10"/>
  <c r="J6" i="10"/>
  <c r="I6" i="10"/>
  <c r="K6" i="9"/>
  <c r="J6" i="9"/>
  <c r="I6" i="9"/>
  <c r="H6" i="9"/>
  <c r="L6" i="8"/>
  <c r="K6" i="8"/>
  <c r="J6" i="8"/>
  <c r="I6" i="8"/>
  <c r="L6" i="7"/>
  <c r="K6" i="7"/>
  <c r="I6" i="7"/>
  <c r="J6" i="6"/>
  <c r="I6" i="6"/>
  <c r="I6" i="4"/>
  <c r="K6" i="4"/>
  <c r="J6" i="7"/>
  <c r="L6" i="6"/>
  <c r="K6" i="6"/>
  <c r="K3" i="24" l="1"/>
  <c r="J3" i="24"/>
  <c r="I3" i="24"/>
  <c r="H3" i="24"/>
  <c r="K3" i="23"/>
  <c r="J3" i="23"/>
  <c r="I3" i="23"/>
  <c r="H3" i="23"/>
  <c r="K3" i="27"/>
  <c r="J3" i="27"/>
  <c r="I3" i="27"/>
  <c r="H3" i="27"/>
  <c r="C65" i="24"/>
  <c r="C42" i="24"/>
  <c r="C20" i="24"/>
  <c r="C73" i="24"/>
  <c r="C19" i="24"/>
  <c r="C41" i="24"/>
  <c r="C18" i="24"/>
  <c r="C72" i="24"/>
  <c r="C17" i="24"/>
  <c r="C71" i="24"/>
  <c r="C16" i="24"/>
  <c r="C70" i="24"/>
  <c r="C64" i="24"/>
  <c r="C40" i="24"/>
  <c r="C15" i="24"/>
  <c r="C39" i="24"/>
  <c r="C63" i="24"/>
  <c r="C38" i="24"/>
  <c r="C14" i="24"/>
  <c r="C69" i="24"/>
  <c r="C62" i="24"/>
  <c r="C37" i="24"/>
  <c r="C13" i="24"/>
  <c r="C68" i="24"/>
  <c r="C61" i="24"/>
  <c r="C36" i="24"/>
  <c r="C12" i="24"/>
  <c r="C35" i="24"/>
  <c r="C60" i="24"/>
  <c r="C67" i="24"/>
  <c r="C59" i="24"/>
  <c r="C34" i="24"/>
  <c r="C58" i="24"/>
  <c r="C33" i="24"/>
  <c r="C11" i="24"/>
  <c r="C66" i="24"/>
  <c r="C51" i="24"/>
  <c r="C32" i="24"/>
  <c r="C10" i="24"/>
  <c r="C57" i="24"/>
  <c r="C50" i="24"/>
  <c r="C31" i="24"/>
  <c r="C9" i="24"/>
  <c r="C30" i="24"/>
  <c r="C8" i="24"/>
  <c r="C29" i="24"/>
  <c r="C49" i="24"/>
  <c r="C28" i="24"/>
  <c r="C7" i="24"/>
  <c r="C56" i="24"/>
  <c r="C48" i="24"/>
  <c r="C27" i="24"/>
  <c r="C6" i="24"/>
  <c r="C55" i="24"/>
  <c r="C47" i="24"/>
  <c r="C26" i="24"/>
  <c r="C5" i="24"/>
  <c r="C54" i="24"/>
  <c r="C46" i="24"/>
  <c r="C25" i="24"/>
  <c r="C4" i="24"/>
  <c r="C53" i="24"/>
  <c r="C45" i="24"/>
  <c r="C24" i="24"/>
  <c r="C44" i="24"/>
  <c r="C23" i="24"/>
  <c r="C3" i="24"/>
  <c r="C22" i="24"/>
  <c r="C43" i="24"/>
  <c r="C21" i="24"/>
  <c r="C2" i="24"/>
  <c r="C52" i="24"/>
  <c r="C64" i="23"/>
  <c r="C41" i="23"/>
  <c r="C23" i="23"/>
  <c r="C73" i="23"/>
  <c r="C63" i="23"/>
  <c r="C40" i="23"/>
  <c r="C22" i="23"/>
  <c r="C72" i="23"/>
  <c r="C21" i="23"/>
  <c r="C71" i="23"/>
  <c r="C20" i="23"/>
  <c r="C70" i="23"/>
  <c r="C62" i="23"/>
  <c r="C69" i="23"/>
  <c r="C19" i="23"/>
  <c r="C39" i="23"/>
  <c r="C18" i="23"/>
  <c r="C38" i="23"/>
  <c r="C17" i="23"/>
  <c r="C37" i="23"/>
  <c r="C61" i="23"/>
  <c r="C68" i="23"/>
  <c r="C16" i="23"/>
  <c r="C67" i="23"/>
  <c r="C60" i="23"/>
  <c r="C36" i="23"/>
  <c r="C15" i="23"/>
  <c r="C66" i="23"/>
  <c r="C14" i="23"/>
  <c r="C65" i="23"/>
  <c r="C59" i="23"/>
  <c r="C35" i="23"/>
  <c r="C58" i="23"/>
  <c r="C34" i="23"/>
  <c r="C13" i="23"/>
  <c r="C33" i="23"/>
  <c r="C48" i="23"/>
  <c r="C32" i="23"/>
  <c r="C12" i="23"/>
  <c r="C57" i="23"/>
  <c r="C47" i="23"/>
  <c r="C31" i="23"/>
  <c r="C11" i="23"/>
  <c r="C30" i="23"/>
  <c r="C10" i="23"/>
  <c r="C56" i="23"/>
  <c r="C46" i="23"/>
  <c r="C29" i="23"/>
  <c r="C45" i="23"/>
  <c r="C55" i="23"/>
  <c r="C9" i="23"/>
  <c r="C28" i="23"/>
  <c r="C8" i="23"/>
  <c r="C54" i="23"/>
  <c r="C44" i="23"/>
  <c r="C27" i="23"/>
  <c r="C7" i="23"/>
  <c r="C53" i="23"/>
  <c r="C6" i="23"/>
  <c r="C52" i="23"/>
  <c r="C5" i="23"/>
  <c r="C51" i="23"/>
  <c r="C43" i="23"/>
  <c r="C26" i="23"/>
  <c r="C4" i="23"/>
  <c r="C25" i="23"/>
  <c r="C3" i="23"/>
  <c r="C50" i="23"/>
  <c r="C42" i="23"/>
  <c r="C24" i="23"/>
  <c r="C2" i="23"/>
  <c r="C49" i="23"/>
  <c r="K3" i="21"/>
  <c r="J3" i="21"/>
  <c r="I3" i="21"/>
  <c r="H3" i="21"/>
  <c r="K3" i="20"/>
  <c r="J3" i="20"/>
  <c r="I3" i="20"/>
  <c r="H3" i="20"/>
  <c r="M3" i="19"/>
  <c r="L3" i="19"/>
  <c r="K3" i="19"/>
  <c r="J3" i="19"/>
  <c r="L3" i="18"/>
  <c r="K3" i="18"/>
  <c r="J3" i="18"/>
  <c r="I3" i="18"/>
  <c r="L3" i="17"/>
  <c r="K3" i="17"/>
  <c r="J3" i="17"/>
  <c r="I3" i="17"/>
  <c r="L3" i="16"/>
  <c r="K3" i="16"/>
  <c r="J3" i="16"/>
  <c r="I3" i="16"/>
  <c r="N3" i="15"/>
  <c r="M3" i="15"/>
  <c r="L3" i="15"/>
  <c r="K3" i="15"/>
  <c r="L3" i="14"/>
  <c r="J3" i="14"/>
  <c r="I3" i="14"/>
  <c r="J3" i="13"/>
  <c r="I3" i="13"/>
  <c r="K3" i="11"/>
  <c r="J3" i="11"/>
  <c r="I3" i="11"/>
  <c r="H3" i="11"/>
  <c r="K3" i="10"/>
  <c r="J3" i="10"/>
  <c r="I3" i="10"/>
  <c r="H3" i="10"/>
  <c r="K3" i="9"/>
  <c r="J3" i="9"/>
  <c r="I3" i="9"/>
  <c r="H3" i="9"/>
  <c r="L3" i="8"/>
  <c r="K3" i="8"/>
  <c r="J3" i="8"/>
  <c r="I3" i="8"/>
  <c r="L3" i="7"/>
  <c r="K3" i="7"/>
  <c r="J3" i="7"/>
  <c r="I3" i="7"/>
  <c r="L3" i="6"/>
  <c r="K3" i="6"/>
  <c r="I3" i="6"/>
  <c r="I3" i="4"/>
  <c r="J3" i="4"/>
  <c r="C66" i="27" l="1"/>
  <c r="C73" i="27"/>
  <c r="C65" i="27"/>
  <c r="C43" i="27"/>
  <c r="C64" i="27"/>
  <c r="C42" i="27"/>
  <c r="C23" i="27"/>
  <c r="C72" i="27"/>
  <c r="C22" i="27"/>
  <c r="C41" i="27"/>
  <c r="C21" i="27"/>
  <c r="C40" i="27"/>
  <c r="C63" i="27"/>
  <c r="C39" i="27"/>
  <c r="C20" i="27"/>
  <c r="C38" i="27"/>
  <c r="C62" i="27"/>
  <c r="C37" i="27"/>
  <c r="C19" i="27"/>
  <c r="C71" i="27"/>
  <c r="C18" i="27"/>
  <c r="C70" i="27"/>
  <c r="C17" i="27"/>
  <c r="C36" i="27"/>
  <c r="C61" i="27"/>
  <c r="C35" i="27"/>
  <c r="C16" i="27"/>
  <c r="C69" i="27"/>
  <c r="C15" i="27"/>
  <c r="C68" i="27"/>
  <c r="C14" i="27"/>
  <c r="C34" i="27"/>
  <c r="C13" i="27"/>
  <c r="C33" i="27"/>
  <c r="C12" i="27"/>
  <c r="C67" i="27"/>
  <c r="C51" i="27"/>
  <c r="C32" i="27"/>
  <c r="C11" i="27"/>
  <c r="C31" i="27"/>
  <c r="C50" i="27"/>
  <c r="C30" i="27"/>
  <c r="C49" i="27"/>
  <c r="C60" i="27"/>
  <c r="C10" i="27"/>
  <c r="C59" i="27"/>
  <c r="C9" i="27"/>
  <c r="C58" i="27"/>
  <c r="C8" i="27"/>
  <c r="C57" i="27"/>
  <c r="C7" i="27"/>
  <c r="C29" i="27"/>
  <c r="C6" i="27"/>
  <c r="C56" i="27"/>
  <c r="C48" i="27"/>
  <c r="C28" i="27"/>
  <c r="C5" i="27"/>
  <c r="C55" i="27"/>
  <c r="C47" i="27"/>
  <c r="C27" i="27"/>
  <c r="C4" i="27"/>
  <c r="C54" i="27"/>
  <c r="C3" i="27"/>
  <c r="C26" i="27"/>
  <c r="C46" i="27"/>
  <c r="C53" i="27"/>
  <c r="C45" i="27"/>
  <c r="C25" i="27"/>
  <c r="C44" i="27"/>
  <c r="C24" i="27"/>
  <c r="C2" i="27"/>
  <c r="C52" i="27"/>
</calcChain>
</file>

<file path=xl/sharedStrings.xml><?xml version="1.0" encoding="utf-8"?>
<sst xmlns="http://schemas.openxmlformats.org/spreadsheetml/2006/main" count="8160" uniqueCount="97">
  <si>
    <t>Expression</t>
  </si>
  <si>
    <t>ImageAnsShow</t>
  </si>
  <si>
    <t>Pictures/F10A.jpg</t>
  </si>
  <si>
    <t>Pictures/F10M.jpg</t>
  </si>
  <si>
    <t>Pictures/F11A.jpg</t>
  </si>
  <si>
    <t>Pictures/F11M.jpg</t>
  </si>
  <si>
    <t>Pictures/F17A.jpg</t>
  </si>
  <si>
    <t>Pictures/F17M.jpg</t>
  </si>
  <si>
    <t>Pictures/F18A.jpg</t>
  </si>
  <si>
    <t>Pictures/F18M.jpg</t>
  </si>
  <si>
    <t>Pictures/F19A.jpg</t>
  </si>
  <si>
    <t>Pictures/F19M.jpg</t>
  </si>
  <si>
    <t>Pictures/F1A.jpg</t>
  </si>
  <si>
    <t>Pictures/F1M.jpg</t>
  </si>
  <si>
    <t>Pictures/F22A.jpg</t>
  </si>
  <si>
    <t>Pictures/F22M.jpg</t>
  </si>
  <si>
    <t>Pictures/F23A.jpg</t>
  </si>
  <si>
    <t>Pictures/F23M.jpg</t>
  </si>
  <si>
    <t>Pictures/F24A.jpg</t>
  </si>
  <si>
    <t>Pictures/F24M.jpg</t>
  </si>
  <si>
    <t>Pictures/F25A.jpg</t>
  </si>
  <si>
    <t>Pictures/F25M.jpg</t>
  </si>
  <si>
    <t>Pictures/F26A.jpg</t>
  </si>
  <si>
    <t>Pictures/F26M.jpg</t>
  </si>
  <si>
    <t>Pictures/F27A.jpg</t>
  </si>
  <si>
    <t>Pictures/F27M.jpg</t>
  </si>
  <si>
    <t>Pictures/F2A.jpg</t>
  </si>
  <si>
    <t>Pictures/F2M.jpg</t>
  </si>
  <si>
    <t>Pictures/F3A.jpg</t>
  </si>
  <si>
    <t>Pictures/F3M.jpg</t>
  </si>
  <si>
    <t>Pictures/F6A.jpg</t>
  </si>
  <si>
    <t>Pictures/F6M.jpg</t>
  </si>
  <si>
    <t>Pictures/F7A.jpg</t>
  </si>
  <si>
    <t>Pictures/F7M.jpg</t>
  </si>
  <si>
    <t>Pictures/F8A.jpg</t>
  </si>
  <si>
    <t>Pictures/F8M.jpg</t>
  </si>
  <si>
    <t>Pictures/F9A.jpg</t>
  </si>
  <si>
    <t>Pictures/F9M.jpg</t>
  </si>
  <si>
    <t>Pictures/M10A.jpg</t>
  </si>
  <si>
    <t>Pictures/M10M.jpg</t>
  </si>
  <si>
    <t>Pictures/M11A.jpg</t>
  </si>
  <si>
    <t>Pictures/M11M.jpg</t>
  </si>
  <si>
    <t>Pictures/M17A.jpg</t>
  </si>
  <si>
    <t>Pictures/M17M.jpg</t>
  </si>
  <si>
    <t>Pictures/M18A.jpg</t>
  </si>
  <si>
    <t>Pictures/M18M.jpg</t>
  </si>
  <si>
    <t>Pictures/M19A.jpg</t>
  </si>
  <si>
    <t>Pictures/M19M.jpg</t>
  </si>
  <si>
    <t>Pictures/M1A.jpg</t>
  </si>
  <si>
    <t>Pictures/M1M.jpg</t>
  </si>
  <si>
    <t>Pictures/M22A.jpg</t>
  </si>
  <si>
    <t>Pictures/M22M.jpg</t>
  </si>
  <si>
    <t>Pictures/M23A.jpg</t>
  </si>
  <si>
    <t>Pictures/M23M.jpg</t>
  </si>
  <si>
    <t>Pictures/M24A.jpg</t>
  </si>
  <si>
    <t>Pictures/M24M.jpg</t>
  </si>
  <si>
    <t>Pictures/M25A.jpg</t>
  </si>
  <si>
    <t>Pictures/M25M.jpg</t>
  </si>
  <si>
    <t>Pictures/M26A.jpg</t>
  </si>
  <si>
    <t>Pictures/M26M.jpg</t>
  </si>
  <si>
    <t>Pictures/M27A.jpg</t>
  </si>
  <si>
    <t>Pictures/M27M.jpg</t>
  </si>
  <si>
    <t>Pictures/M2A.jpg</t>
  </si>
  <si>
    <t>Pictures/M2M.jpg</t>
  </si>
  <si>
    <t>Pictures/M3A.jpg</t>
  </si>
  <si>
    <t>Pictures/M3M.jpg</t>
  </si>
  <si>
    <t>Pictures/M6A.jpg</t>
  </si>
  <si>
    <t>Pictures/M6M.jpg</t>
  </si>
  <si>
    <t>Pictures/M7A.jpg</t>
  </si>
  <si>
    <t>Pictures/M7M.jpg</t>
  </si>
  <si>
    <t>Pictures/M8A.jpg</t>
  </si>
  <si>
    <t>Pictures/M8M.jpg</t>
  </si>
  <si>
    <t>Pictures/M9A.jpg</t>
  </si>
  <si>
    <t>Pictures/M9M.jpg</t>
  </si>
  <si>
    <t>Gender</t>
  </si>
  <si>
    <t>Correct</t>
  </si>
  <si>
    <t>n</t>
  </si>
  <si>
    <t>o</t>
  </si>
  <si>
    <t>F</t>
  </si>
  <si>
    <t>M</t>
  </si>
  <si>
    <t>A</t>
  </si>
  <si>
    <t>key_resp.keys</t>
  </si>
  <si>
    <t>key_resp.corr</t>
  </si>
  <si>
    <t>Condition</t>
  </si>
  <si>
    <t>Math</t>
  </si>
  <si>
    <t>MM</t>
  </si>
  <si>
    <t>MA</t>
  </si>
  <si>
    <t>FA</t>
  </si>
  <si>
    <t>FM</t>
  </si>
  <si>
    <t>Pictures/F4A.jpg</t>
  </si>
  <si>
    <t>Pictures/F4M.jpg</t>
  </si>
  <si>
    <t>Pictures/M4A.jpg</t>
  </si>
  <si>
    <t>Pictures/M4M.jpg</t>
  </si>
  <si>
    <t>WomenIm</t>
  </si>
  <si>
    <t>MenIm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</si>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</sst>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Times Roman"/>
    </font>
    <font>
      <b/>
      <sz val="12"/>
      <color rgb="FF000000"/>
      <name val="Times Roman"/>
    </font>
    <font>
      <sz val="12"/>
      <color rgb="FF000000"/>
      <name val="Times Roman"/>
    </font>
    <font>
      <b/>
      <sz val="12"/>
      <color theme="1"/>
      <name val="Times Roman"/>
    </font>
    <font>
      <sz val="12"/>
      <color theme="1"/>
      <name val="Helvetica"/>
      <family val="2"/>
    </font>
    <font>
      <sz val="12"/>
      <color rgb="FFFF0000"/>
      <name val="Times Roman"/>
    </font>
    <font>
      <sz val="10"/>
      <color rgb="FFFF0000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/>
    <xf numFmtId="2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3CED-040B-E944-BD2B-4C0BF5C483E2}">
  <sheetPr codeName="Sheet2"/>
  <dimension ref="A1:D73"/>
  <sheetViews>
    <sheetView workbookViewId="0">
      <selection activeCell="F68" sqref="F7:F68"/>
    </sheetView>
  </sheetViews>
  <sheetFormatPr baseColWidth="10" defaultRowHeight="16"/>
  <cols>
    <col min="1" max="1" width="22.6640625" customWidth="1"/>
  </cols>
  <sheetData>
    <row r="1" spans="1:4">
      <c r="A1" s="5" t="s">
        <v>1</v>
      </c>
      <c r="B1" s="8" t="s">
        <v>74</v>
      </c>
      <c r="C1" s="8" t="s">
        <v>0</v>
      </c>
      <c r="D1" s="11" t="s">
        <v>83</v>
      </c>
    </row>
    <row r="2" spans="1:4">
      <c r="A2" s="7" t="s">
        <v>2</v>
      </c>
      <c r="B2" s="6" t="s">
        <v>78</v>
      </c>
      <c r="C2" s="6" t="s">
        <v>80</v>
      </c>
      <c r="D2" s="12" t="s">
        <v>76</v>
      </c>
    </row>
    <row r="3" spans="1:4">
      <c r="A3" s="7" t="s">
        <v>3</v>
      </c>
      <c r="B3" s="6" t="s">
        <v>78</v>
      </c>
      <c r="C3" s="6" t="s">
        <v>79</v>
      </c>
      <c r="D3" s="12" t="s">
        <v>77</v>
      </c>
    </row>
    <row r="4" spans="1:4">
      <c r="A4" s="7" t="s">
        <v>4</v>
      </c>
      <c r="B4" s="6" t="s">
        <v>78</v>
      </c>
      <c r="C4" s="6" t="s">
        <v>80</v>
      </c>
      <c r="D4" s="12" t="s">
        <v>77</v>
      </c>
    </row>
    <row r="5" spans="1:4">
      <c r="A5" s="7" t="s">
        <v>5</v>
      </c>
      <c r="B5" s="6" t="s">
        <v>78</v>
      </c>
      <c r="C5" s="6" t="s">
        <v>79</v>
      </c>
      <c r="D5" s="12" t="s">
        <v>76</v>
      </c>
    </row>
    <row r="6" spans="1:4">
      <c r="A6" s="7" t="s">
        <v>6</v>
      </c>
      <c r="B6" s="6" t="s">
        <v>78</v>
      </c>
      <c r="C6" s="6" t="s">
        <v>80</v>
      </c>
      <c r="D6" s="12" t="s">
        <v>77</v>
      </c>
    </row>
    <row r="7" spans="1:4">
      <c r="A7" s="7" t="s">
        <v>7</v>
      </c>
      <c r="B7" s="6" t="s">
        <v>78</v>
      </c>
      <c r="C7" s="6" t="s">
        <v>79</v>
      </c>
      <c r="D7" s="12" t="s">
        <v>76</v>
      </c>
    </row>
    <row r="8" spans="1:4">
      <c r="A8" s="7" t="s">
        <v>8</v>
      </c>
      <c r="B8" s="6" t="s">
        <v>78</v>
      </c>
      <c r="C8" s="6" t="s">
        <v>80</v>
      </c>
      <c r="D8" s="12" t="s">
        <v>76</v>
      </c>
    </row>
    <row r="9" spans="1:4">
      <c r="A9" s="7" t="s">
        <v>9</v>
      </c>
      <c r="B9" s="6" t="s">
        <v>78</v>
      </c>
      <c r="C9" s="6" t="s">
        <v>79</v>
      </c>
      <c r="D9" s="12" t="s">
        <v>77</v>
      </c>
    </row>
    <row r="10" spans="1:4">
      <c r="A10" s="7" t="s">
        <v>10</v>
      </c>
      <c r="B10" s="6" t="s">
        <v>78</v>
      </c>
      <c r="C10" s="6" t="s">
        <v>80</v>
      </c>
      <c r="D10" s="12" t="s">
        <v>77</v>
      </c>
    </row>
    <row r="11" spans="1:4">
      <c r="A11" s="7" t="s">
        <v>11</v>
      </c>
      <c r="B11" s="6" t="s">
        <v>78</v>
      </c>
      <c r="C11" s="6" t="s">
        <v>79</v>
      </c>
      <c r="D11" s="12" t="s">
        <v>76</v>
      </c>
    </row>
    <row r="12" spans="1:4">
      <c r="A12" s="7" t="s">
        <v>12</v>
      </c>
      <c r="B12" s="6" t="s">
        <v>78</v>
      </c>
      <c r="C12" s="6" t="s">
        <v>80</v>
      </c>
      <c r="D12" s="12" t="s">
        <v>77</v>
      </c>
    </row>
    <row r="13" spans="1:4">
      <c r="A13" s="7" t="s">
        <v>13</v>
      </c>
      <c r="B13" s="6" t="s">
        <v>78</v>
      </c>
      <c r="C13" s="6" t="s">
        <v>79</v>
      </c>
      <c r="D13" s="12" t="s">
        <v>76</v>
      </c>
    </row>
    <row r="14" spans="1:4">
      <c r="A14" s="7" t="s">
        <v>14</v>
      </c>
      <c r="B14" s="6" t="s">
        <v>78</v>
      </c>
      <c r="C14" s="6" t="s">
        <v>80</v>
      </c>
      <c r="D14" s="12" t="s">
        <v>76</v>
      </c>
    </row>
    <row r="15" spans="1:4">
      <c r="A15" s="7" t="s">
        <v>15</v>
      </c>
      <c r="B15" s="6" t="s">
        <v>78</v>
      </c>
      <c r="C15" s="6" t="s">
        <v>79</v>
      </c>
      <c r="D15" s="12" t="s">
        <v>77</v>
      </c>
    </row>
    <row r="16" spans="1:4">
      <c r="A16" s="7" t="s">
        <v>16</v>
      </c>
      <c r="B16" s="6" t="s">
        <v>78</v>
      </c>
      <c r="C16" s="6" t="s">
        <v>80</v>
      </c>
      <c r="D16" s="12" t="s">
        <v>77</v>
      </c>
    </row>
    <row r="17" spans="1:4">
      <c r="A17" s="7" t="s">
        <v>17</v>
      </c>
      <c r="B17" s="6" t="s">
        <v>78</v>
      </c>
      <c r="C17" s="6" t="s">
        <v>79</v>
      </c>
      <c r="D17" s="12" t="s">
        <v>76</v>
      </c>
    </row>
    <row r="18" spans="1:4">
      <c r="A18" s="7" t="s">
        <v>18</v>
      </c>
      <c r="B18" s="6" t="s">
        <v>78</v>
      </c>
      <c r="C18" s="6" t="s">
        <v>80</v>
      </c>
      <c r="D18" s="12" t="s">
        <v>76</v>
      </c>
    </row>
    <row r="19" spans="1:4">
      <c r="A19" s="7" t="s">
        <v>19</v>
      </c>
      <c r="B19" s="6" t="s">
        <v>78</v>
      </c>
      <c r="C19" s="6" t="s">
        <v>79</v>
      </c>
      <c r="D19" s="12" t="s">
        <v>77</v>
      </c>
    </row>
    <row r="20" spans="1:4">
      <c r="A20" s="7" t="s">
        <v>20</v>
      </c>
      <c r="B20" s="6" t="s">
        <v>78</v>
      </c>
      <c r="C20" s="6" t="s">
        <v>80</v>
      </c>
      <c r="D20" s="12" t="s">
        <v>77</v>
      </c>
    </row>
    <row r="21" spans="1:4">
      <c r="A21" s="7" t="s">
        <v>21</v>
      </c>
      <c r="B21" s="6" t="s">
        <v>78</v>
      </c>
      <c r="C21" s="6" t="s">
        <v>79</v>
      </c>
      <c r="D21" s="12" t="s">
        <v>76</v>
      </c>
    </row>
    <row r="22" spans="1:4">
      <c r="A22" s="7" t="s">
        <v>22</v>
      </c>
      <c r="B22" s="6" t="s">
        <v>78</v>
      </c>
      <c r="C22" s="6" t="s">
        <v>80</v>
      </c>
      <c r="D22" s="12" t="s">
        <v>76</v>
      </c>
    </row>
    <row r="23" spans="1:4">
      <c r="A23" s="7" t="s">
        <v>23</v>
      </c>
      <c r="B23" s="6" t="s">
        <v>78</v>
      </c>
      <c r="C23" s="6" t="s">
        <v>79</v>
      </c>
      <c r="D23" s="12" t="s">
        <v>77</v>
      </c>
    </row>
    <row r="24" spans="1:4">
      <c r="A24" s="7" t="s">
        <v>24</v>
      </c>
      <c r="B24" s="6" t="s">
        <v>78</v>
      </c>
      <c r="C24" s="6" t="s">
        <v>80</v>
      </c>
      <c r="D24" s="12" t="s">
        <v>77</v>
      </c>
    </row>
    <row r="25" spans="1:4">
      <c r="A25" s="7" t="s">
        <v>25</v>
      </c>
      <c r="B25" s="6" t="s">
        <v>78</v>
      </c>
      <c r="C25" s="6" t="s">
        <v>79</v>
      </c>
      <c r="D25" s="12" t="s">
        <v>76</v>
      </c>
    </row>
    <row r="26" spans="1:4">
      <c r="A26" s="7" t="s">
        <v>26</v>
      </c>
      <c r="B26" s="6" t="s">
        <v>78</v>
      </c>
      <c r="C26" s="6" t="s">
        <v>80</v>
      </c>
      <c r="D26" s="12" t="s">
        <v>76</v>
      </c>
    </row>
    <row r="27" spans="1:4">
      <c r="A27" s="7" t="s">
        <v>27</v>
      </c>
      <c r="B27" s="6" t="s">
        <v>78</v>
      </c>
      <c r="C27" s="6" t="s">
        <v>79</v>
      </c>
      <c r="D27" s="12" t="s">
        <v>77</v>
      </c>
    </row>
    <row r="28" spans="1:4">
      <c r="A28" s="7" t="s">
        <v>28</v>
      </c>
      <c r="B28" s="6" t="s">
        <v>78</v>
      </c>
      <c r="C28" s="6" t="s">
        <v>80</v>
      </c>
      <c r="D28" s="12" t="s">
        <v>77</v>
      </c>
    </row>
    <row r="29" spans="1:4">
      <c r="A29" s="7" t="s">
        <v>29</v>
      </c>
      <c r="B29" s="6" t="s">
        <v>78</v>
      </c>
      <c r="C29" s="6" t="s">
        <v>79</v>
      </c>
      <c r="D29" s="12" t="s">
        <v>76</v>
      </c>
    </row>
    <row r="30" spans="1:4">
      <c r="A30" s="7" t="s">
        <v>30</v>
      </c>
      <c r="B30" s="6" t="s">
        <v>78</v>
      </c>
      <c r="C30" s="6" t="s">
        <v>80</v>
      </c>
      <c r="D30" s="12" t="s">
        <v>77</v>
      </c>
    </row>
    <row r="31" spans="1:4">
      <c r="A31" s="7" t="s">
        <v>31</v>
      </c>
      <c r="B31" s="6" t="s">
        <v>78</v>
      </c>
      <c r="C31" s="6" t="s">
        <v>79</v>
      </c>
      <c r="D31" s="12" t="s">
        <v>76</v>
      </c>
    </row>
    <row r="32" spans="1:4">
      <c r="A32" s="7" t="s">
        <v>32</v>
      </c>
      <c r="B32" s="6" t="s">
        <v>78</v>
      </c>
      <c r="C32" s="6" t="s">
        <v>80</v>
      </c>
      <c r="D32" s="12" t="s">
        <v>77</v>
      </c>
    </row>
    <row r="33" spans="1:4">
      <c r="A33" s="7" t="s">
        <v>33</v>
      </c>
      <c r="B33" s="6" t="s">
        <v>78</v>
      </c>
      <c r="C33" s="6" t="s">
        <v>79</v>
      </c>
      <c r="D33" s="12" t="s">
        <v>76</v>
      </c>
    </row>
    <row r="34" spans="1:4">
      <c r="A34" s="7" t="s">
        <v>34</v>
      </c>
      <c r="B34" s="6" t="s">
        <v>78</v>
      </c>
      <c r="C34" s="6" t="s">
        <v>80</v>
      </c>
      <c r="D34" s="12" t="s">
        <v>77</v>
      </c>
    </row>
    <row r="35" spans="1:4">
      <c r="A35" s="7" t="s">
        <v>35</v>
      </c>
      <c r="B35" s="6" t="s">
        <v>78</v>
      </c>
      <c r="C35" s="6" t="s">
        <v>79</v>
      </c>
      <c r="D35" s="12" t="s">
        <v>77</v>
      </c>
    </row>
    <row r="36" spans="1:4">
      <c r="A36" s="7" t="s">
        <v>36</v>
      </c>
      <c r="B36" s="6" t="s">
        <v>78</v>
      </c>
      <c r="C36" s="6" t="s">
        <v>80</v>
      </c>
      <c r="D36" s="12" t="s">
        <v>77</v>
      </c>
    </row>
    <row r="37" spans="1:4">
      <c r="A37" s="7" t="s">
        <v>37</v>
      </c>
      <c r="B37" s="6" t="s">
        <v>78</v>
      </c>
      <c r="C37" s="6" t="s">
        <v>79</v>
      </c>
      <c r="D37" s="12" t="s">
        <v>76</v>
      </c>
    </row>
    <row r="38" spans="1:4">
      <c r="A38" s="7" t="s">
        <v>38</v>
      </c>
      <c r="B38" s="6" t="s">
        <v>79</v>
      </c>
      <c r="C38" s="6" t="s">
        <v>80</v>
      </c>
      <c r="D38" s="12" t="s">
        <v>76</v>
      </c>
    </row>
    <row r="39" spans="1:4">
      <c r="A39" s="7" t="s">
        <v>39</v>
      </c>
      <c r="B39" s="6" t="s">
        <v>79</v>
      </c>
      <c r="C39" s="6" t="s">
        <v>79</v>
      </c>
      <c r="D39" s="12" t="s">
        <v>77</v>
      </c>
    </row>
    <row r="40" spans="1:4">
      <c r="A40" s="7" t="s">
        <v>40</v>
      </c>
      <c r="B40" s="6" t="s">
        <v>79</v>
      </c>
      <c r="C40" s="6" t="s">
        <v>80</v>
      </c>
      <c r="D40" s="12" t="s">
        <v>77</v>
      </c>
    </row>
    <row r="41" spans="1:4">
      <c r="A41" s="7" t="s">
        <v>41</v>
      </c>
      <c r="B41" s="6" t="s">
        <v>79</v>
      </c>
      <c r="C41" s="6" t="s">
        <v>79</v>
      </c>
      <c r="D41" s="12" t="s">
        <v>76</v>
      </c>
    </row>
    <row r="42" spans="1:4">
      <c r="A42" s="7" t="s">
        <v>42</v>
      </c>
      <c r="B42" s="6" t="s">
        <v>79</v>
      </c>
      <c r="C42" s="6" t="s">
        <v>80</v>
      </c>
      <c r="D42" s="12" t="s">
        <v>77</v>
      </c>
    </row>
    <row r="43" spans="1:4">
      <c r="A43" s="7" t="s">
        <v>43</v>
      </c>
      <c r="B43" s="6" t="s">
        <v>79</v>
      </c>
      <c r="C43" s="6" t="s">
        <v>79</v>
      </c>
      <c r="D43" s="12" t="s">
        <v>76</v>
      </c>
    </row>
    <row r="44" spans="1:4">
      <c r="A44" s="7" t="s">
        <v>44</v>
      </c>
      <c r="B44" s="6" t="s">
        <v>79</v>
      </c>
      <c r="C44" s="6" t="s">
        <v>80</v>
      </c>
      <c r="D44" s="12" t="s">
        <v>76</v>
      </c>
    </row>
    <row r="45" spans="1:4">
      <c r="A45" s="7" t="s">
        <v>45</v>
      </c>
      <c r="B45" s="6" t="s">
        <v>79</v>
      </c>
      <c r="C45" s="6" t="s">
        <v>79</v>
      </c>
      <c r="D45" s="12" t="s">
        <v>77</v>
      </c>
    </row>
    <row r="46" spans="1:4">
      <c r="A46" s="7" t="s">
        <v>46</v>
      </c>
      <c r="B46" s="6" t="s">
        <v>79</v>
      </c>
      <c r="C46" s="6" t="s">
        <v>80</v>
      </c>
      <c r="D46" s="12" t="s">
        <v>77</v>
      </c>
    </row>
    <row r="47" spans="1:4">
      <c r="A47" s="7" t="s">
        <v>47</v>
      </c>
      <c r="B47" s="6" t="s">
        <v>79</v>
      </c>
      <c r="C47" s="6" t="s">
        <v>79</v>
      </c>
      <c r="D47" s="12" t="s">
        <v>76</v>
      </c>
    </row>
    <row r="48" spans="1:4">
      <c r="A48" s="7" t="s">
        <v>48</v>
      </c>
      <c r="B48" s="6" t="s">
        <v>79</v>
      </c>
      <c r="C48" s="6" t="s">
        <v>80</v>
      </c>
      <c r="D48" s="12" t="s">
        <v>77</v>
      </c>
    </row>
    <row r="49" spans="1:4">
      <c r="A49" s="7" t="s">
        <v>49</v>
      </c>
      <c r="B49" s="6" t="s">
        <v>79</v>
      </c>
      <c r="C49" s="6" t="s">
        <v>79</v>
      </c>
      <c r="D49" s="12" t="s">
        <v>76</v>
      </c>
    </row>
    <row r="50" spans="1:4">
      <c r="A50" s="7" t="s">
        <v>50</v>
      </c>
      <c r="B50" s="6" t="s">
        <v>79</v>
      </c>
      <c r="C50" s="6" t="s">
        <v>80</v>
      </c>
      <c r="D50" s="12" t="s">
        <v>76</v>
      </c>
    </row>
    <row r="51" spans="1:4">
      <c r="A51" s="7" t="s">
        <v>51</v>
      </c>
      <c r="B51" s="6" t="s">
        <v>79</v>
      </c>
      <c r="C51" s="6" t="s">
        <v>79</v>
      </c>
      <c r="D51" s="12" t="s">
        <v>77</v>
      </c>
    </row>
    <row r="52" spans="1:4">
      <c r="A52" s="7" t="s">
        <v>52</v>
      </c>
      <c r="B52" s="6" t="s">
        <v>79</v>
      </c>
      <c r="C52" s="6" t="s">
        <v>80</v>
      </c>
      <c r="D52" s="12" t="s">
        <v>77</v>
      </c>
    </row>
    <row r="53" spans="1:4">
      <c r="A53" s="7" t="s">
        <v>53</v>
      </c>
      <c r="B53" s="6" t="s">
        <v>79</v>
      </c>
      <c r="C53" s="6" t="s">
        <v>79</v>
      </c>
      <c r="D53" s="12" t="s">
        <v>76</v>
      </c>
    </row>
    <row r="54" spans="1:4">
      <c r="A54" s="7" t="s">
        <v>54</v>
      </c>
      <c r="B54" s="6" t="s">
        <v>79</v>
      </c>
      <c r="C54" s="6" t="s">
        <v>80</v>
      </c>
      <c r="D54" s="12" t="s">
        <v>76</v>
      </c>
    </row>
    <row r="55" spans="1:4">
      <c r="A55" s="7" t="s">
        <v>55</v>
      </c>
      <c r="B55" s="6" t="s">
        <v>79</v>
      </c>
      <c r="C55" s="6" t="s">
        <v>79</v>
      </c>
      <c r="D55" s="12" t="s">
        <v>77</v>
      </c>
    </row>
    <row r="56" spans="1:4">
      <c r="A56" s="7" t="s">
        <v>56</v>
      </c>
      <c r="B56" s="6" t="s">
        <v>79</v>
      </c>
      <c r="C56" s="6" t="s">
        <v>80</v>
      </c>
      <c r="D56" s="12" t="s">
        <v>77</v>
      </c>
    </row>
    <row r="57" spans="1:4">
      <c r="A57" s="7" t="s">
        <v>57</v>
      </c>
      <c r="B57" s="6" t="s">
        <v>79</v>
      </c>
      <c r="C57" s="6" t="s">
        <v>79</v>
      </c>
      <c r="D57" s="12" t="s">
        <v>76</v>
      </c>
    </row>
    <row r="58" spans="1:4">
      <c r="A58" s="7" t="s">
        <v>58</v>
      </c>
      <c r="B58" s="6" t="s">
        <v>79</v>
      </c>
      <c r="C58" s="6" t="s">
        <v>80</v>
      </c>
      <c r="D58" s="12" t="s">
        <v>76</v>
      </c>
    </row>
    <row r="59" spans="1:4">
      <c r="A59" s="7" t="s">
        <v>59</v>
      </c>
      <c r="B59" s="6" t="s">
        <v>79</v>
      </c>
      <c r="C59" s="6" t="s">
        <v>79</v>
      </c>
      <c r="D59" s="12" t="s">
        <v>77</v>
      </c>
    </row>
    <row r="60" spans="1:4">
      <c r="A60" s="7" t="s">
        <v>60</v>
      </c>
      <c r="B60" s="6" t="s">
        <v>79</v>
      </c>
      <c r="C60" s="6" t="s">
        <v>80</v>
      </c>
      <c r="D60" s="12" t="s">
        <v>77</v>
      </c>
    </row>
    <row r="61" spans="1:4">
      <c r="A61" s="7" t="s">
        <v>61</v>
      </c>
      <c r="B61" s="6" t="s">
        <v>79</v>
      </c>
      <c r="C61" s="6" t="s">
        <v>79</v>
      </c>
      <c r="D61" s="12" t="s">
        <v>76</v>
      </c>
    </row>
    <row r="62" spans="1:4">
      <c r="A62" s="7" t="s">
        <v>62</v>
      </c>
      <c r="B62" s="6" t="s">
        <v>79</v>
      </c>
      <c r="C62" s="6" t="s">
        <v>80</v>
      </c>
      <c r="D62" s="12" t="s">
        <v>76</v>
      </c>
    </row>
    <row r="63" spans="1:4">
      <c r="A63" s="7" t="s">
        <v>63</v>
      </c>
      <c r="B63" s="6" t="s">
        <v>79</v>
      </c>
      <c r="C63" s="6" t="s">
        <v>79</v>
      </c>
      <c r="D63" s="12" t="s">
        <v>77</v>
      </c>
    </row>
    <row r="64" spans="1:4">
      <c r="A64" s="7" t="s">
        <v>64</v>
      </c>
      <c r="B64" s="6" t="s">
        <v>79</v>
      </c>
      <c r="C64" s="6" t="s">
        <v>80</v>
      </c>
      <c r="D64" s="12" t="s">
        <v>77</v>
      </c>
    </row>
    <row r="65" spans="1:4">
      <c r="A65" s="7" t="s">
        <v>65</v>
      </c>
      <c r="B65" s="6" t="s">
        <v>79</v>
      </c>
      <c r="C65" s="6" t="s">
        <v>79</v>
      </c>
      <c r="D65" s="12" t="s">
        <v>76</v>
      </c>
    </row>
    <row r="66" spans="1:4">
      <c r="A66" s="7" t="s">
        <v>66</v>
      </c>
      <c r="B66" s="6" t="s">
        <v>79</v>
      </c>
      <c r="C66" s="6" t="s">
        <v>80</v>
      </c>
      <c r="D66" s="12" t="s">
        <v>76</v>
      </c>
    </row>
    <row r="67" spans="1:4">
      <c r="A67" s="7" t="s">
        <v>67</v>
      </c>
      <c r="B67" s="6" t="s">
        <v>79</v>
      </c>
      <c r="C67" s="6" t="s">
        <v>79</v>
      </c>
      <c r="D67" s="12" t="s">
        <v>77</v>
      </c>
    </row>
    <row r="68" spans="1:4">
      <c r="A68" s="7" t="s">
        <v>68</v>
      </c>
      <c r="B68" s="6" t="s">
        <v>79</v>
      </c>
      <c r="C68" s="6" t="s">
        <v>80</v>
      </c>
      <c r="D68" s="12" t="s">
        <v>77</v>
      </c>
    </row>
    <row r="69" spans="1:4">
      <c r="A69" s="7" t="s">
        <v>69</v>
      </c>
      <c r="B69" s="6" t="s">
        <v>79</v>
      </c>
      <c r="C69" s="6" t="s">
        <v>79</v>
      </c>
      <c r="D69" s="12" t="s">
        <v>76</v>
      </c>
    </row>
    <row r="70" spans="1:4">
      <c r="A70" s="7" t="s">
        <v>70</v>
      </c>
      <c r="B70" s="6" t="s">
        <v>79</v>
      </c>
      <c r="C70" s="6" t="s">
        <v>80</v>
      </c>
      <c r="D70" s="12" t="s">
        <v>76</v>
      </c>
    </row>
    <row r="71" spans="1:4">
      <c r="A71" s="7" t="s">
        <v>71</v>
      </c>
      <c r="B71" s="6" t="s">
        <v>79</v>
      </c>
      <c r="C71" s="6" t="s">
        <v>79</v>
      </c>
      <c r="D71" s="12" t="s">
        <v>77</v>
      </c>
    </row>
    <row r="72" spans="1:4">
      <c r="A72" s="7" t="s">
        <v>72</v>
      </c>
      <c r="B72" s="6" t="s">
        <v>79</v>
      </c>
      <c r="C72" s="6" t="s">
        <v>80</v>
      </c>
      <c r="D72" s="12" t="s">
        <v>77</v>
      </c>
    </row>
    <row r="73" spans="1:4">
      <c r="A73" s="7" t="s">
        <v>73</v>
      </c>
      <c r="B73" s="6" t="s">
        <v>79</v>
      </c>
      <c r="C73" s="6" t="s">
        <v>79</v>
      </c>
      <c r="D73" s="12" t="s">
        <v>76</v>
      </c>
    </row>
  </sheetData>
  <sortState xmlns:xlrd2="http://schemas.microsoft.com/office/spreadsheetml/2017/richdata2" ref="A2:D74">
    <sortCondition ref="A1:A7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A92E-E49A-894D-9CEC-04A19F48DADF}">
  <sheetPr codeName="Sheet3"/>
  <dimension ref="A1:L117"/>
  <sheetViews>
    <sheetView workbookViewId="0">
      <selection activeCell="I6" sqref="I6:J6"/>
    </sheetView>
  </sheetViews>
  <sheetFormatPr baseColWidth="10" defaultRowHeight="16"/>
  <cols>
    <col min="1" max="1" width="22.6640625" style="18" customWidth="1"/>
    <col min="2" max="4" width="10.83203125" style="18"/>
    <col min="5" max="6" width="13.83203125" style="18" customWidth="1"/>
    <col min="7" max="16384" width="10.83203125" style="18"/>
  </cols>
  <sheetData>
    <row r="1" spans="1:12">
      <c r="A1" s="15" t="s">
        <v>1</v>
      </c>
      <c r="B1" s="16" t="s">
        <v>74</v>
      </c>
      <c r="C1" s="16" t="s">
        <v>0</v>
      </c>
      <c r="D1" s="17" t="s">
        <v>75</v>
      </c>
      <c r="E1" s="17" t="s">
        <v>81</v>
      </c>
      <c r="F1" s="17" t="s">
        <v>82</v>
      </c>
      <c r="I1" s="52" t="s">
        <v>84</v>
      </c>
      <c r="J1" s="52"/>
      <c r="K1" s="52"/>
      <c r="L1" s="52"/>
    </row>
    <row r="2" spans="1:12">
      <c r="A2" s="22" t="s">
        <v>35</v>
      </c>
      <c r="B2" s="23" t="s">
        <v>78</v>
      </c>
      <c r="C2" s="23" t="s">
        <v>79</v>
      </c>
      <c r="D2" s="24" t="s">
        <v>77</v>
      </c>
      <c r="E2" s="24" t="s">
        <v>77</v>
      </c>
      <c r="F2" s="24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22" t="s">
        <v>19</v>
      </c>
      <c r="B3" s="23" t="s">
        <v>78</v>
      </c>
      <c r="C3" s="23" t="s">
        <v>79</v>
      </c>
      <c r="D3" s="24" t="s">
        <v>77</v>
      </c>
      <c r="E3" s="24" t="s">
        <v>77</v>
      </c>
      <c r="F3" s="24">
        <v>1</v>
      </c>
      <c r="I3" s="18">
        <f>(SUM(F2:F11)-COUNTIF(F2:F11,0))/COUNT(F2:F11)</f>
        <v>0.6</v>
      </c>
      <c r="J3" s="18">
        <f>(SUM(F12:F20)-COUNTIF(F12:F20,0))/COUNT(F12:F20)</f>
        <v>1</v>
      </c>
      <c r="K3" s="18">
        <v>1</v>
      </c>
      <c r="L3" s="18">
        <v>1</v>
      </c>
    </row>
    <row r="4" spans="1:12">
      <c r="A4" s="22" t="s">
        <v>15</v>
      </c>
      <c r="B4" s="23" t="s">
        <v>78</v>
      </c>
      <c r="C4" s="23" t="s">
        <v>79</v>
      </c>
      <c r="D4" s="24" t="s">
        <v>77</v>
      </c>
      <c r="E4" s="24" t="s">
        <v>77</v>
      </c>
      <c r="F4" s="24">
        <v>1</v>
      </c>
    </row>
    <row r="5" spans="1:12">
      <c r="A5" s="22" t="s">
        <v>31</v>
      </c>
      <c r="B5" s="23" t="s">
        <v>78</v>
      </c>
      <c r="C5" s="23" t="s">
        <v>79</v>
      </c>
      <c r="D5" s="24" t="s">
        <v>77</v>
      </c>
      <c r="E5" s="24" t="s">
        <v>77</v>
      </c>
      <c r="F5" s="24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22" t="s">
        <v>37</v>
      </c>
      <c r="B6" s="23" t="s">
        <v>78</v>
      </c>
      <c r="C6" s="23" t="s">
        <v>79</v>
      </c>
      <c r="D6" s="24" t="s">
        <v>77</v>
      </c>
      <c r="E6" s="24" t="s">
        <v>77</v>
      </c>
      <c r="F6" s="24">
        <v>1</v>
      </c>
      <c r="I6" s="20">
        <f>(SUM(F2:F20)-COUNTIF(F2:F20,0))/COUNT(F2:F20)</f>
        <v>0.78947368421052633</v>
      </c>
      <c r="J6" s="20">
        <v>1</v>
      </c>
      <c r="K6" s="20">
        <f>(SUM(F2:F15)-COUNTIF(F2:F15,0))/COUNT(F2:F15)</f>
        <v>0.7142857142857143</v>
      </c>
      <c r="L6" s="18">
        <v>1</v>
      </c>
    </row>
    <row r="7" spans="1:12">
      <c r="A7" s="22" t="s">
        <v>29</v>
      </c>
      <c r="B7" s="23" t="s">
        <v>78</v>
      </c>
      <c r="C7" s="23" t="s">
        <v>79</v>
      </c>
      <c r="D7" s="24" t="s">
        <v>76</v>
      </c>
      <c r="E7" s="24" t="s">
        <v>77</v>
      </c>
      <c r="F7" s="24">
        <v>0</v>
      </c>
    </row>
    <row r="8" spans="1:12">
      <c r="A8" s="22" t="s">
        <v>21</v>
      </c>
      <c r="B8" s="23" t="s">
        <v>78</v>
      </c>
      <c r="C8" s="23" t="s">
        <v>79</v>
      </c>
      <c r="D8" s="24" t="s">
        <v>77</v>
      </c>
      <c r="E8" s="24" t="s">
        <v>77</v>
      </c>
      <c r="F8" s="24">
        <v>1</v>
      </c>
    </row>
    <row r="9" spans="1:12">
      <c r="A9" s="22" t="s">
        <v>13</v>
      </c>
      <c r="B9" s="23" t="s">
        <v>78</v>
      </c>
      <c r="C9" s="23" t="s">
        <v>79</v>
      </c>
      <c r="D9" s="24" t="s">
        <v>76</v>
      </c>
      <c r="E9" s="24" t="s">
        <v>77</v>
      </c>
      <c r="F9" s="24">
        <v>0</v>
      </c>
    </row>
    <row r="10" spans="1:12">
      <c r="A10" s="22" t="s">
        <v>11</v>
      </c>
      <c r="B10" s="23" t="s">
        <v>78</v>
      </c>
      <c r="C10" s="23" t="s">
        <v>79</v>
      </c>
      <c r="D10" s="24" t="s">
        <v>77</v>
      </c>
      <c r="E10" s="24" t="s">
        <v>77</v>
      </c>
      <c r="F10" s="24">
        <v>1</v>
      </c>
    </row>
    <row r="11" spans="1:12">
      <c r="A11" s="22" t="s">
        <v>7</v>
      </c>
      <c r="B11" s="23" t="s">
        <v>78</v>
      </c>
      <c r="C11" s="23" t="s">
        <v>79</v>
      </c>
      <c r="D11" s="24" t="s">
        <v>77</v>
      </c>
      <c r="E11" s="24" t="s">
        <v>77</v>
      </c>
      <c r="F11" s="24">
        <v>1</v>
      </c>
    </row>
    <row r="12" spans="1:12">
      <c r="A12" s="22" t="s">
        <v>32</v>
      </c>
      <c r="B12" s="23" t="s">
        <v>78</v>
      </c>
      <c r="C12" s="23" t="s">
        <v>80</v>
      </c>
      <c r="D12" s="24" t="s">
        <v>77</v>
      </c>
      <c r="E12" s="24" t="s">
        <v>77</v>
      </c>
      <c r="F12" s="24">
        <v>1</v>
      </c>
    </row>
    <row r="13" spans="1:12">
      <c r="A13" s="22" t="s">
        <v>28</v>
      </c>
      <c r="B13" s="23" t="s">
        <v>78</v>
      </c>
      <c r="C13" s="23" t="s">
        <v>80</v>
      </c>
      <c r="D13" s="24" t="s">
        <v>77</v>
      </c>
      <c r="E13" s="24" t="s">
        <v>77</v>
      </c>
      <c r="F13" s="24">
        <v>1</v>
      </c>
    </row>
    <row r="14" spans="1:12">
      <c r="A14" s="22" t="s">
        <v>20</v>
      </c>
      <c r="B14" s="23" t="s">
        <v>78</v>
      </c>
      <c r="C14" s="23" t="s">
        <v>80</v>
      </c>
      <c r="D14" s="24" t="s">
        <v>77</v>
      </c>
      <c r="E14" s="24" t="s">
        <v>77</v>
      </c>
      <c r="F14" s="24">
        <v>1</v>
      </c>
    </row>
    <row r="15" spans="1:12">
      <c r="A15" s="22" t="s">
        <v>10</v>
      </c>
      <c r="B15" s="23" t="s">
        <v>78</v>
      </c>
      <c r="C15" s="23" t="s">
        <v>80</v>
      </c>
      <c r="D15" s="24" t="s">
        <v>77</v>
      </c>
      <c r="E15" s="24" t="s">
        <v>77</v>
      </c>
      <c r="F15" s="24">
        <v>1</v>
      </c>
    </row>
    <row r="16" spans="1:12">
      <c r="A16" s="22" t="s">
        <v>6</v>
      </c>
      <c r="B16" s="23" t="s">
        <v>78</v>
      </c>
      <c r="C16" s="23" t="s">
        <v>80</v>
      </c>
      <c r="D16" s="24" t="s">
        <v>77</v>
      </c>
      <c r="E16" s="24" t="s">
        <v>77</v>
      </c>
      <c r="F16" s="24">
        <v>1</v>
      </c>
    </row>
    <row r="17" spans="1:6">
      <c r="A17" s="22" t="s">
        <v>34</v>
      </c>
      <c r="B17" s="23" t="s">
        <v>78</v>
      </c>
      <c r="C17" s="23" t="s">
        <v>80</v>
      </c>
      <c r="D17" s="24" t="s">
        <v>77</v>
      </c>
      <c r="E17" s="24" t="s">
        <v>77</v>
      </c>
      <c r="F17" s="24">
        <v>1</v>
      </c>
    </row>
    <row r="18" spans="1:6">
      <c r="A18" s="22" t="s">
        <v>22</v>
      </c>
      <c r="B18" s="23" t="s">
        <v>78</v>
      </c>
      <c r="C18" s="23" t="s">
        <v>80</v>
      </c>
      <c r="D18" s="24" t="s">
        <v>77</v>
      </c>
      <c r="E18" s="24" t="s">
        <v>77</v>
      </c>
      <c r="F18" s="24">
        <v>1</v>
      </c>
    </row>
    <row r="19" spans="1:6">
      <c r="A19" s="22" t="s">
        <v>18</v>
      </c>
      <c r="B19" s="23" t="s">
        <v>78</v>
      </c>
      <c r="C19" s="23" t="s">
        <v>80</v>
      </c>
      <c r="D19" s="24" t="s">
        <v>77</v>
      </c>
      <c r="E19" s="24" t="s">
        <v>77</v>
      </c>
      <c r="F19" s="24">
        <v>1</v>
      </c>
    </row>
    <row r="20" spans="1:6">
      <c r="A20" s="22" t="s">
        <v>2</v>
      </c>
      <c r="B20" s="23" t="s">
        <v>78</v>
      </c>
      <c r="C20" s="23" t="s">
        <v>80</v>
      </c>
      <c r="D20" s="24" t="s">
        <v>77</v>
      </c>
      <c r="E20" s="24" t="s">
        <v>77</v>
      </c>
      <c r="F20" s="24">
        <v>1</v>
      </c>
    </row>
    <row r="21" spans="1:6">
      <c r="A21" s="22" t="s">
        <v>71</v>
      </c>
      <c r="B21" s="23" t="s">
        <v>79</v>
      </c>
      <c r="C21" s="23" t="s">
        <v>79</v>
      </c>
      <c r="D21" s="24" t="s">
        <v>77</v>
      </c>
      <c r="E21" s="24" t="s">
        <v>77</v>
      </c>
      <c r="F21" s="24">
        <v>1</v>
      </c>
    </row>
    <row r="22" spans="1:6">
      <c r="A22" s="22" t="s">
        <v>59</v>
      </c>
      <c r="B22" s="23" t="s">
        <v>79</v>
      </c>
      <c r="C22" s="23" t="s">
        <v>79</v>
      </c>
      <c r="D22" s="24" t="s">
        <v>77</v>
      </c>
      <c r="E22" s="24" t="s">
        <v>77</v>
      </c>
      <c r="F22" s="24">
        <v>1</v>
      </c>
    </row>
    <row r="23" spans="1:6">
      <c r="A23" s="22" t="s">
        <v>55</v>
      </c>
      <c r="B23" s="23" t="s">
        <v>79</v>
      </c>
      <c r="C23" s="23" t="s">
        <v>79</v>
      </c>
      <c r="D23" s="24" t="s">
        <v>77</v>
      </c>
      <c r="E23" s="24" t="s">
        <v>77</v>
      </c>
      <c r="F23" s="24">
        <v>1</v>
      </c>
    </row>
    <row r="24" spans="1:6">
      <c r="A24" s="22" t="s">
        <v>39</v>
      </c>
      <c r="B24" s="23" t="s">
        <v>79</v>
      </c>
      <c r="C24" s="23" t="s">
        <v>79</v>
      </c>
      <c r="D24" s="24" t="s">
        <v>77</v>
      </c>
      <c r="E24" s="24" t="s">
        <v>77</v>
      </c>
      <c r="F24" s="24">
        <v>1</v>
      </c>
    </row>
    <row r="25" spans="1:6">
      <c r="A25" s="22" t="s">
        <v>68</v>
      </c>
      <c r="B25" s="23" t="s">
        <v>79</v>
      </c>
      <c r="C25" s="23" t="s">
        <v>80</v>
      </c>
      <c r="D25" s="24" t="s">
        <v>77</v>
      </c>
      <c r="E25" s="24" t="s">
        <v>77</v>
      </c>
      <c r="F25" s="24">
        <v>1</v>
      </c>
    </row>
    <row r="26" spans="1:6">
      <c r="A26" s="22" t="s">
        <v>64</v>
      </c>
      <c r="B26" s="23" t="s">
        <v>79</v>
      </c>
      <c r="C26" s="23" t="s">
        <v>80</v>
      </c>
      <c r="D26" s="24" t="s">
        <v>77</v>
      </c>
      <c r="E26" s="24" t="s">
        <v>77</v>
      </c>
      <c r="F26" s="24">
        <v>1</v>
      </c>
    </row>
    <row r="27" spans="1:6">
      <c r="A27" s="22" t="s">
        <v>56</v>
      </c>
      <c r="B27" s="23" t="s">
        <v>79</v>
      </c>
      <c r="C27" s="23" t="s">
        <v>80</v>
      </c>
      <c r="D27" s="24" t="s">
        <v>77</v>
      </c>
      <c r="E27" s="24" t="s">
        <v>77</v>
      </c>
      <c r="F27" s="24">
        <v>1</v>
      </c>
    </row>
    <row r="28" spans="1:6">
      <c r="A28" s="22" t="s">
        <v>46</v>
      </c>
      <c r="B28" s="23" t="s">
        <v>79</v>
      </c>
      <c r="C28" s="23" t="s">
        <v>80</v>
      </c>
      <c r="D28" s="24" t="s">
        <v>77</v>
      </c>
      <c r="E28" s="24" t="s">
        <v>77</v>
      </c>
      <c r="F28" s="24">
        <v>1</v>
      </c>
    </row>
    <row r="29" spans="1:6">
      <c r="A29" s="22" t="s">
        <v>42</v>
      </c>
      <c r="B29" s="23" t="s">
        <v>79</v>
      </c>
      <c r="C29" s="23" t="s">
        <v>80</v>
      </c>
      <c r="D29" s="24" t="s">
        <v>77</v>
      </c>
      <c r="E29" s="24" t="s">
        <v>77</v>
      </c>
      <c r="F29" s="24">
        <v>1</v>
      </c>
    </row>
    <row r="30" spans="1:6">
      <c r="A30" s="22" t="s">
        <v>70</v>
      </c>
      <c r="B30" s="23" t="s">
        <v>79</v>
      </c>
      <c r="C30" s="23" t="s">
        <v>80</v>
      </c>
      <c r="D30" s="24" t="s">
        <v>77</v>
      </c>
      <c r="E30" s="24" t="s">
        <v>77</v>
      </c>
      <c r="F30" s="24">
        <v>1</v>
      </c>
    </row>
    <row r="31" spans="1:6">
      <c r="A31" s="22" t="s">
        <v>58</v>
      </c>
      <c r="B31" s="23" t="s">
        <v>79</v>
      </c>
      <c r="C31" s="23" t="s">
        <v>80</v>
      </c>
      <c r="D31" s="24" t="s">
        <v>77</v>
      </c>
      <c r="E31" s="24" t="s">
        <v>77</v>
      </c>
      <c r="F31" s="24">
        <v>1</v>
      </c>
    </row>
    <row r="32" spans="1:6">
      <c r="A32" s="22" t="s">
        <v>54</v>
      </c>
      <c r="B32" s="23" t="s">
        <v>79</v>
      </c>
      <c r="C32" s="23" t="s">
        <v>80</v>
      </c>
      <c r="D32" s="24" t="s">
        <v>77</v>
      </c>
      <c r="E32" s="24" t="s">
        <v>77</v>
      </c>
      <c r="F32" s="24">
        <v>1</v>
      </c>
    </row>
    <row r="33" spans="1:6">
      <c r="A33" s="22" t="s">
        <v>38</v>
      </c>
      <c r="B33" s="23" t="s">
        <v>79</v>
      </c>
      <c r="C33" s="23" t="s">
        <v>80</v>
      </c>
      <c r="D33" s="24" t="s">
        <v>77</v>
      </c>
      <c r="E33" s="24" t="s">
        <v>77</v>
      </c>
      <c r="F33" s="24">
        <v>1</v>
      </c>
    </row>
    <row r="34" spans="1:6">
      <c r="A34" s="19" t="s">
        <v>27</v>
      </c>
      <c r="B34" s="20" t="s">
        <v>78</v>
      </c>
      <c r="C34" s="20" t="s">
        <v>79</v>
      </c>
      <c r="D34" s="21" t="s">
        <v>76</v>
      </c>
      <c r="E34" s="21" t="s">
        <v>76</v>
      </c>
      <c r="F34" s="21">
        <v>1</v>
      </c>
    </row>
    <row r="35" spans="1:6">
      <c r="A35" s="19" t="s">
        <v>23</v>
      </c>
      <c r="B35" s="20" t="s">
        <v>78</v>
      </c>
      <c r="C35" s="20" t="s">
        <v>79</v>
      </c>
      <c r="D35" s="21" t="s">
        <v>76</v>
      </c>
      <c r="E35" s="21" t="s">
        <v>76</v>
      </c>
      <c r="F35" s="21">
        <v>1</v>
      </c>
    </row>
    <row r="36" spans="1:6">
      <c r="A36" s="19" t="s">
        <v>9</v>
      </c>
      <c r="B36" s="20" t="s">
        <v>78</v>
      </c>
      <c r="C36" s="20" t="s">
        <v>79</v>
      </c>
      <c r="D36" s="21" t="s">
        <v>76</v>
      </c>
      <c r="E36" s="21" t="s">
        <v>76</v>
      </c>
      <c r="F36" s="21">
        <v>1</v>
      </c>
    </row>
    <row r="37" spans="1:6">
      <c r="A37" s="19" t="s">
        <v>3</v>
      </c>
      <c r="B37" s="20" t="s">
        <v>78</v>
      </c>
      <c r="C37" s="20" t="s">
        <v>79</v>
      </c>
      <c r="D37" s="21" t="s">
        <v>76</v>
      </c>
      <c r="E37" s="21" t="s">
        <v>76</v>
      </c>
      <c r="F37" s="21">
        <v>1</v>
      </c>
    </row>
    <row r="38" spans="1:6">
      <c r="A38" s="19" t="s">
        <v>33</v>
      </c>
      <c r="B38" s="20" t="s">
        <v>78</v>
      </c>
      <c r="C38" s="20" t="s">
        <v>79</v>
      </c>
      <c r="D38" s="21" t="s">
        <v>76</v>
      </c>
      <c r="E38" s="21" t="s">
        <v>76</v>
      </c>
      <c r="F38" s="21">
        <v>1</v>
      </c>
    </row>
    <row r="39" spans="1:6">
      <c r="A39" s="19" t="s">
        <v>25</v>
      </c>
      <c r="B39" s="20" t="s">
        <v>78</v>
      </c>
      <c r="C39" s="20" t="s">
        <v>79</v>
      </c>
      <c r="D39" s="21" t="s">
        <v>77</v>
      </c>
      <c r="E39" s="21" t="s">
        <v>76</v>
      </c>
      <c r="F39" s="21">
        <v>0</v>
      </c>
    </row>
    <row r="40" spans="1:6">
      <c r="A40" s="19" t="s">
        <v>17</v>
      </c>
      <c r="B40" s="20" t="s">
        <v>78</v>
      </c>
      <c r="C40" s="20" t="s">
        <v>79</v>
      </c>
      <c r="D40" s="21" t="s">
        <v>76</v>
      </c>
      <c r="E40" s="21" t="s">
        <v>76</v>
      </c>
      <c r="F40" s="21">
        <v>1</v>
      </c>
    </row>
    <row r="41" spans="1:6">
      <c r="A41" s="19" t="s">
        <v>5</v>
      </c>
      <c r="B41" s="20" t="s">
        <v>78</v>
      </c>
      <c r="C41" s="20" t="s">
        <v>79</v>
      </c>
      <c r="D41" s="21" t="s">
        <v>76</v>
      </c>
      <c r="E41" s="21" t="s">
        <v>76</v>
      </c>
      <c r="F41" s="21">
        <v>1</v>
      </c>
    </row>
    <row r="42" spans="1:6">
      <c r="A42" s="19" t="s">
        <v>36</v>
      </c>
      <c r="B42" s="20" t="s">
        <v>78</v>
      </c>
      <c r="C42" s="20" t="s">
        <v>80</v>
      </c>
      <c r="D42" s="21" t="s">
        <v>76</v>
      </c>
      <c r="E42" s="21" t="s">
        <v>76</v>
      </c>
      <c r="F42" s="21">
        <v>1</v>
      </c>
    </row>
    <row r="43" spans="1:6">
      <c r="A43" s="19" t="s">
        <v>24</v>
      </c>
      <c r="B43" s="20" t="s">
        <v>78</v>
      </c>
      <c r="C43" s="20" t="s">
        <v>80</v>
      </c>
      <c r="D43" s="21" t="s">
        <v>76</v>
      </c>
      <c r="E43" s="21" t="s">
        <v>76</v>
      </c>
      <c r="F43" s="21">
        <v>1</v>
      </c>
    </row>
    <row r="44" spans="1:6">
      <c r="A44" s="19" t="s">
        <v>16</v>
      </c>
      <c r="B44" s="20" t="s">
        <v>78</v>
      </c>
      <c r="C44" s="20" t="s">
        <v>80</v>
      </c>
      <c r="D44" s="21" t="s">
        <v>76</v>
      </c>
      <c r="E44" s="21" t="s">
        <v>76</v>
      </c>
      <c r="F44" s="21">
        <v>1</v>
      </c>
    </row>
    <row r="45" spans="1:6">
      <c r="A45" s="19" t="s">
        <v>12</v>
      </c>
      <c r="B45" s="20" t="s">
        <v>78</v>
      </c>
      <c r="C45" s="20" t="s">
        <v>80</v>
      </c>
      <c r="D45" s="21" t="s">
        <v>76</v>
      </c>
      <c r="E45" s="21" t="s">
        <v>76</v>
      </c>
      <c r="F45" s="21">
        <v>1</v>
      </c>
    </row>
    <row r="46" spans="1:6">
      <c r="A46" s="19" t="s">
        <v>4</v>
      </c>
      <c r="B46" s="20" t="s">
        <v>78</v>
      </c>
      <c r="C46" s="20" t="s">
        <v>80</v>
      </c>
      <c r="D46" s="21" t="s">
        <v>76</v>
      </c>
      <c r="E46" s="21" t="s">
        <v>76</v>
      </c>
      <c r="F46" s="21">
        <v>1</v>
      </c>
    </row>
    <row r="47" spans="1:6">
      <c r="A47" s="19" t="s">
        <v>30</v>
      </c>
      <c r="B47" s="20" t="s">
        <v>78</v>
      </c>
      <c r="C47" s="20" t="s">
        <v>80</v>
      </c>
      <c r="D47" s="21" t="s">
        <v>76</v>
      </c>
      <c r="E47" s="21" t="s">
        <v>76</v>
      </c>
      <c r="F47" s="21">
        <v>1</v>
      </c>
    </row>
    <row r="48" spans="1:6">
      <c r="A48" s="19" t="s">
        <v>26</v>
      </c>
      <c r="B48" s="20" t="s">
        <v>78</v>
      </c>
      <c r="C48" s="20" t="s">
        <v>80</v>
      </c>
      <c r="D48" s="21" t="s">
        <v>76</v>
      </c>
      <c r="E48" s="21" t="s">
        <v>76</v>
      </c>
      <c r="F48" s="21">
        <v>1</v>
      </c>
    </row>
    <row r="49" spans="1:6">
      <c r="A49" s="19" t="s">
        <v>14</v>
      </c>
      <c r="B49" s="20" t="s">
        <v>78</v>
      </c>
      <c r="C49" s="20" t="s">
        <v>80</v>
      </c>
      <c r="D49" s="21" t="s">
        <v>76</v>
      </c>
      <c r="E49" s="21" t="s">
        <v>76</v>
      </c>
      <c r="F49" s="21">
        <v>1</v>
      </c>
    </row>
    <row r="50" spans="1:6">
      <c r="A50" s="19" t="s">
        <v>8</v>
      </c>
      <c r="B50" s="20" t="s">
        <v>78</v>
      </c>
      <c r="C50" s="20" t="s">
        <v>80</v>
      </c>
      <c r="D50" s="21" t="s">
        <v>76</v>
      </c>
      <c r="E50" s="21" t="s">
        <v>76</v>
      </c>
      <c r="F50" s="21">
        <v>1</v>
      </c>
    </row>
    <row r="51" spans="1:6">
      <c r="A51" s="19" t="s">
        <v>67</v>
      </c>
      <c r="B51" s="20" t="s">
        <v>79</v>
      </c>
      <c r="C51" s="20" t="s">
        <v>79</v>
      </c>
      <c r="D51" s="21" t="s">
        <v>76</v>
      </c>
      <c r="E51" s="21" t="s">
        <v>76</v>
      </c>
      <c r="F51" s="21">
        <v>1</v>
      </c>
    </row>
    <row r="52" spans="1:6">
      <c r="A52" s="19" t="s">
        <v>63</v>
      </c>
      <c r="B52" s="20" t="s">
        <v>79</v>
      </c>
      <c r="C52" s="20" t="s">
        <v>79</v>
      </c>
      <c r="D52" s="21" t="s">
        <v>76</v>
      </c>
      <c r="E52" s="21" t="s">
        <v>76</v>
      </c>
      <c r="F52" s="21">
        <v>1</v>
      </c>
    </row>
    <row r="53" spans="1:6">
      <c r="A53" s="19" t="s">
        <v>51</v>
      </c>
      <c r="B53" s="20" t="s">
        <v>79</v>
      </c>
      <c r="C53" s="20" t="s">
        <v>79</v>
      </c>
      <c r="D53" s="21" t="s">
        <v>76</v>
      </c>
      <c r="E53" s="21" t="s">
        <v>76</v>
      </c>
      <c r="F53" s="21">
        <v>1</v>
      </c>
    </row>
    <row r="54" spans="1:6">
      <c r="A54" s="19" t="s">
        <v>45</v>
      </c>
      <c r="B54" s="20" t="s">
        <v>79</v>
      </c>
      <c r="C54" s="20" t="s">
        <v>79</v>
      </c>
      <c r="D54" s="21" t="s">
        <v>76</v>
      </c>
      <c r="E54" s="21" t="s">
        <v>76</v>
      </c>
      <c r="F54" s="21">
        <v>1</v>
      </c>
    </row>
    <row r="55" spans="1:6">
      <c r="A55" s="19" t="s">
        <v>72</v>
      </c>
      <c r="B55" s="20" t="s">
        <v>79</v>
      </c>
      <c r="C55" s="20" t="s">
        <v>80</v>
      </c>
      <c r="D55" s="21" t="s">
        <v>76</v>
      </c>
      <c r="E55" s="21" t="s">
        <v>76</v>
      </c>
      <c r="F55" s="21">
        <v>1</v>
      </c>
    </row>
    <row r="56" spans="1:6">
      <c r="A56" s="19" t="s">
        <v>60</v>
      </c>
      <c r="B56" s="20" t="s">
        <v>79</v>
      </c>
      <c r="C56" s="20" t="s">
        <v>80</v>
      </c>
      <c r="D56" s="21" t="s">
        <v>76</v>
      </c>
      <c r="E56" s="21" t="s">
        <v>76</v>
      </c>
      <c r="F56" s="21">
        <v>1</v>
      </c>
    </row>
    <row r="57" spans="1:6">
      <c r="A57" s="19" t="s">
        <v>52</v>
      </c>
      <c r="B57" s="20" t="s">
        <v>79</v>
      </c>
      <c r="C57" s="20" t="s">
        <v>80</v>
      </c>
      <c r="D57" s="21" t="s">
        <v>76</v>
      </c>
      <c r="E57" s="21" t="s">
        <v>76</v>
      </c>
      <c r="F57" s="21">
        <v>1</v>
      </c>
    </row>
    <row r="58" spans="1:6">
      <c r="A58" s="19" t="s">
        <v>48</v>
      </c>
      <c r="B58" s="20" t="s">
        <v>79</v>
      </c>
      <c r="C58" s="20" t="s">
        <v>80</v>
      </c>
      <c r="D58" s="21" t="s">
        <v>76</v>
      </c>
      <c r="E58" s="21" t="s">
        <v>76</v>
      </c>
      <c r="F58" s="21">
        <v>1</v>
      </c>
    </row>
    <row r="59" spans="1:6">
      <c r="A59" s="19" t="s">
        <v>40</v>
      </c>
      <c r="B59" s="20" t="s">
        <v>79</v>
      </c>
      <c r="C59" s="20" t="s">
        <v>80</v>
      </c>
      <c r="D59" s="21" t="s">
        <v>76</v>
      </c>
      <c r="E59" s="21" t="s">
        <v>76</v>
      </c>
      <c r="F59" s="21">
        <v>1</v>
      </c>
    </row>
    <row r="60" spans="1:6">
      <c r="A60" s="19" t="s">
        <v>66</v>
      </c>
      <c r="B60" s="20" t="s">
        <v>79</v>
      </c>
      <c r="C60" s="20" t="s">
        <v>80</v>
      </c>
      <c r="D60" s="21" t="s">
        <v>76</v>
      </c>
      <c r="E60" s="21" t="s">
        <v>76</v>
      </c>
      <c r="F60" s="21">
        <v>1</v>
      </c>
    </row>
    <row r="61" spans="1:6">
      <c r="A61" s="19" t="s">
        <v>62</v>
      </c>
      <c r="B61" s="20" t="s">
        <v>79</v>
      </c>
      <c r="C61" s="20" t="s">
        <v>80</v>
      </c>
      <c r="D61" s="21" t="s">
        <v>76</v>
      </c>
      <c r="E61" s="21" t="s">
        <v>76</v>
      </c>
      <c r="F61" s="21">
        <v>1</v>
      </c>
    </row>
    <row r="62" spans="1:6">
      <c r="A62" s="19" t="s">
        <v>50</v>
      </c>
      <c r="B62" s="20" t="s">
        <v>79</v>
      </c>
      <c r="C62" s="20" t="s">
        <v>80</v>
      </c>
      <c r="D62" s="21" t="s">
        <v>76</v>
      </c>
      <c r="E62" s="21" t="s">
        <v>76</v>
      </c>
      <c r="F62" s="21">
        <v>1</v>
      </c>
    </row>
    <row r="63" spans="1:6">
      <c r="A63" s="19" t="s">
        <v>44</v>
      </c>
      <c r="B63" s="20" t="s">
        <v>79</v>
      </c>
      <c r="C63" s="20" t="s">
        <v>80</v>
      </c>
      <c r="D63" s="21" t="s">
        <v>76</v>
      </c>
      <c r="E63" s="21" t="s">
        <v>76</v>
      </c>
      <c r="F63" s="21">
        <v>1</v>
      </c>
    </row>
    <row r="64" spans="1:6" ht="16" hidden="1" customHeight="1">
      <c r="A64" s="19" t="s">
        <v>73</v>
      </c>
      <c r="B64" s="20" t="s">
        <v>79</v>
      </c>
      <c r="C64" s="20" t="s">
        <v>79</v>
      </c>
      <c r="D64" s="21" t="s">
        <v>77</v>
      </c>
      <c r="E64" s="21" t="s">
        <v>77</v>
      </c>
      <c r="F64" s="21">
        <v>1</v>
      </c>
    </row>
    <row r="65" spans="1:6" ht="16" hidden="1" customHeight="1">
      <c r="A65" s="19" t="s">
        <v>69</v>
      </c>
      <c r="B65" s="20" t="s">
        <v>79</v>
      </c>
      <c r="C65" s="20" t="s">
        <v>79</v>
      </c>
      <c r="D65" s="21" t="s">
        <v>76</v>
      </c>
      <c r="E65" s="21" t="s">
        <v>76</v>
      </c>
      <c r="F65" s="21">
        <v>1</v>
      </c>
    </row>
    <row r="66" spans="1:6" ht="16" hidden="1" customHeight="1">
      <c r="A66" s="19" t="s">
        <v>65</v>
      </c>
      <c r="B66" s="20" t="s">
        <v>79</v>
      </c>
      <c r="C66" s="20" t="s">
        <v>79</v>
      </c>
      <c r="D66" s="21" t="s">
        <v>76</v>
      </c>
      <c r="E66" s="21" t="s">
        <v>76</v>
      </c>
      <c r="F66" s="21">
        <v>1</v>
      </c>
    </row>
    <row r="67" spans="1:6" ht="16" hidden="1" customHeight="1">
      <c r="A67" s="19" t="s">
        <v>61</v>
      </c>
      <c r="B67" s="20" t="s">
        <v>79</v>
      </c>
      <c r="C67" s="20" t="s">
        <v>79</v>
      </c>
      <c r="D67" s="21" t="s">
        <v>77</v>
      </c>
      <c r="E67" s="21" t="s">
        <v>77</v>
      </c>
      <c r="F67" s="21">
        <v>1</v>
      </c>
    </row>
    <row r="68" spans="1:6" ht="16" hidden="1" customHeight="1">
      <c r="A68" s="19" t="s">
        <v>57</v>
      </c>
      <c r="B68" s="20" t="s">
        <v>79</v>
      </c>
      <c r="C68" s="20" t="s">
        <v>79</v>
      </c>
      <c r="D68" s="21" t="s">
        <v>77</v>
      </c>
      <c r="E68" s="21" t="s">
        <v>77</v>
      </c>
      <c r="F68" s="21">
        <v>1</v>
      </c>
    </row>
    <row r="69" spans="1:6" ht="16" hidden="1" customHeight="1">
      <c r="A69" s="19" t="s">
        <v>53</v>
      </c>
      <c r="B69" s="20" t="s">
        <v>79</v>
      </c>
      <c r="C69" s="20" t="s">
        <v>79</v>
      </c>
      <c r="D69" s="21" t="s">
        <v>76</v>
      </c>
      <c r="E69" s="21" t="s">
        <v>76</v>
      </c>
      <c r="F69" s="21">
        <v>1</v>
      </c>
    </row>
    <row r="70" spans="1:6" ht="16" hidden="1" customHeight="1">
      <c r="A70" s="19" t="s">
        <v>49</v>
      </c>
      <c r="B70" s="20" t="s">
        <v>79</v>
      </c>
      <c r="C70" s="20" t="s">
        <v>79</v>
      </c>
      <c r="D70" s="21" t="s">
        <v>76</v>
      </c>
      <c r="E70" s="21" t="s">
        <v>76</v>
      </c>
      <c r="F70" s="21">
        <v>1</v>
      </c>
    </row>
    <row r="71" spans="1:6" ht="16" hidden="1" customHeight="1">
      <c r="A71" s="19" t="s">
        <v>47</v>
      </c>
      <c r="B71" s="20" t="s">
        <v>79</v>
      </c>
      <c r="C71" s="20" t="s">
        <v>79</v>
      </c>
      <c r="D71" s="21" t="s">
        <v>77</v>
      </c>
      <c r="E71" s="21" t="s">
        <v>77</v>
      </c>
      <c r="F71" s="21">
        <v>1</v>
      </c>
    </row>
    <row r="72" spans="1:6" ht="16" hidden="1" customHeight="1">
      <c r="A72" s="19" t="s">
        <v>43</v>
      </c>
      <c r="B72" s="20" t="s">
        <v>79</v>
      </c>
      <c r="C72" s="20" t="s">
        <v>79</v>
      </c>
      <c r="D72" s="21" t="s">
        <v>77</v>
      </c>
      <c r="E72" s="21" t="s">
        <v>77</v>
      </c>
      <c r="F72" s="21">
        <v>1</v>
      </c>
    </row>
    <row r="73" spans="1:6" ht="16" hidden="1" customHeight="1">
      <c r="A73" s="19" t="s">
        <v>41</v>
      </c>
      <c r="B73" s="20" t="s">
        <v>79</v>
      </c>
      <c r="C73" s="20" t="s">
        <v>79</v>
      </c>
      <c r="D73" s="21" t="s">
        <v>76</v>
      </c>
      <c r="E73" s="21" t="s">
        <v>76</v>
      </c>
      <c r="F73" s="21">
        <v>1</v>
      </c>
    </row>
    <row r="74" spans="1:6">
      <c r="D74" s="32"/>
      <c r="E74" s="32"/>
      <c r="F74" s="32"/>
    </row>
    <row r="75" spans="1:6">
      <c r="D75" s="32"/>
      <c r="E75" s="32"/>
      <c r="F75" s="32"/>
    </row>
    <row r="76" spans="1:6">
      <c r="D76" s="32"/>
      <c r="E76" s="32"/>
      <c r="F76" s="32"/>
    </row>
    <row r="77" spans="1:6">
      <c r="D77" s="32"/>
      <c r="E77" s="32"/>
      <c r="F77" s="32"/>
    </row>
    <row r="78" spans="1:6">
      <c r="D78" s="32"/>
      <c r="E78" s="32"/>
      <c r="F78" s="32"/>
    </row>
    <row r="79" spans="1:6">
      <c r="D79" s="32"/>
      <c r="E79" s="32"/>
      <c r="F79" s="32"/>
    </row>
    <row r="80" spans="1:6">
      <c r="D80" s="32"/>
      <c r="E80" s="32"/>
      <c r="F80" s="32"/>
    </row>
    <row r="81" spans="4:6">
      <c r="D81" s="32"/>
      <c r="E81" s="32"/>
      <c r="F81" s="32"/>
    </row>
    <row r="82" spans="4:6">
      <c r="D82" s="32"/>
      <c r="E82" s="32"/>
      <c r="F82" s="32"/>
    </row>
    <row r="83" spans="4:6">
      <c r="D83" s="32"/>
      <c r="E83" s="32"/>
      <c r="F83" s="32"/>
    </row>
    <row r="84" spans="4:6">
      <c r="D84" s="32"/>
      <c r="E84" s="32"/>
      <c r="F84" s="32"/>
    </row>
    <row r="85" spans="4:6">
      <c r="D85" s="32"/>
      <c r="E85" s="32"/>
      <c r="F85" s="32"/>
    </row>
    <row r="86" spans="4:6">
      <c r="D86" s="32"/>
      <c r="E86" s="32"/>
      <c r="F86" s="32"/>
    </row>
    <row r="87" spans="4:6">
      <c r="D87" s="32"/>
      <c r="E87" s="32"/>
      <c r="F87" s="32"/>
    </row>
    <row r="88" spans="4:6">
      <c r="D88" s="32"/>
      <c r="E88" s="32"/>
      <c r="F88" s="32"/>
    </row>
    <row r="89" spans="4:6">
      <c r="D89" s="32"/>
      <c r="E89" s="32"/>
      <c r="F89" s="32"/>
    </row>
    <row r="90" spans="4:6">
      <c r="D90" s="32"/>
      <c r="E90" s="32"/>
      <c r="F90" s="32"/>
    </row>
    <row r="91" spans="4:6">
      <c r="D91" s="32"/>
      <c r="E91" s="32"/>
      <c r="F91" s="32"/>
    </row>
    <row r="92" spans="4:6">
      <c r="D92" s="32"/>
      <c r="E92" s="32"/>
      <c r="F92" s="32"/>
    </row>
    <row r="93" spans="4:6">
      <c r="D93" s="32"/>
      <c r="E93" s="32"/>
      <c r="F93" s="32"/>
    </row>
    <row r="94" spans="4:6">
      <c r="D94" s="32"/>
      <c r="E94" s="32"/>
      <c r="F94" s="32"/>
    </row>
    <row r="95" spans="4:6">
      <c r="D95" s="32"/>
      <c r="E95" s="32"/>
      <c r="F95" s="32"/>
    </row>
    <row r="96" spans="4:6">
      <c r="D96" s="32"/>
      <c r="E96" s="32"/>
      <c r="F96" s="32"/>
    </row>
    <row r="97" spans="4:6">
      <c r="D97" s="32"/>
      <c r="E97" s="32"/>
      <c r="F97" s="32"/>
    </row>
    <row r="98" spans="4:6">
      <c r="D98" s="32"/>
      <c r="E98" s="32"/>
      <c r="F98" s="32"/>
    </row>
    <row r="99" spans="4:6">
      <c r="D99" s="32"/>
      <c r="E99" s="32"/>
      <c r="F99" s="32"/>
    </row>
    <row r="100" spans="4:6">
      <c r="D100" s="32"/>
      <c r="E100" s="32"/>
      <c r="F100" s="32"/>
    </row>
    <row r="101" spans="4:6">
      <c r="D101" s="32"/>
      <c r="E101" s="32"/>
      <c r="F101" s="32"/>
    </row>
    <row r="102" spans="4:6">
      <c r="D102" s="32"/>
      <c r="E102" s="32"/>
      <c r="F102" s="32"/>
    </row>
    <row r="103" spans="4:6">
      <c r="D103" s="32"/>
      <c r="E103" s="32"/>
      <c r="F103" s="32"/>
    </row>
    <row r="104" spans="4:6">
      <c r="D104" s="32"/>
      <c r="E104" s="32"/>
      <c r="F104" s="32"/>
    </row>
    <row r="105" spans="4:6">
      <c r="D105" s="32"/>
      <c r="E105" s="32"/>
      <c r="F105" s="32"/>
    </row>
    <row r="106" spans="4:6">
      <c r="D106" s="32"/>
      <c r="E106" s="32"/>
      <c r="F106" s="32"/>
    </row>
    <row r="107" spans="4:6">
      <c r="D107" s="32"/>
      <c r="E107" s="32"/>
      <c r="F107" s="32"/>
    </row>
    <row r="108" spans="4:6">
      <c r="D108" s="32"/>
      <c r="E108" s="32"/>
      <c r="F108" s="32"/>
    </row>
    <row r="109" spans="4:6">
      <c r="D109" s="32"/>
      <c r="E109" s="32"/>
      <c r="F109" s="32"/>
    </row>
    <row r="110" spans="4:6">
      <c r="D110" s="32"/>
      <c r="E110" s="32"/>
      <c r="F110" s="32"/>
    </row>
    <row r="111" spans="4:6">
      <c r="D111" s="32"/>
      <c r="E111" s="32"/>
      <c r="F111" s="32"/>
    </row>
    <row r="112" spans="4:6">
      <c r="D112" s="32"/>
      <c r="E112" s="32"/>
      <c r="F112" s="32"/>
    </row>
    <row r="113" spans="4:6">
      <c r="D113" s="32"/>
      <c r="E113" s="32"/>
      <c r="F113" s="32"/>
    </row>
    <row r="114" spans="4:6">
      <c r="D114" s="32"/>
      <c r="E114" s="32"/>
      <c r="F114" s="32"/>
    </row>
    <row r="115" spans="4:6">
      <c r="D115" s="32"/>
      <c r="E115" s="32"/>
      <c r="F115" s="32"/>
    </row>
    <row r="116" spans="4:6">
      <c r="D116" s="32"/>
      <c r="E116" s="32"/>
      <c r="F116" s="32"/>
    </row>
    <row r="117" spans="4:6">
      <c r="D117" s="32"/>
      <c r="E117" s="32"/>
      <c r="F117" s="32"/>
    </row>
  </sheetData>
  <sortState xmlns:xlrd2="http://schemas.microsoft.com/office/spreadsheetml/2017/richdata2" ref="A2:F33">
    <sortCondition ref="B2:B33"/>
  </sortState>
  <mergeCells count="1"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5F4E-83EF-C441-BAB3-CAFCB5227CCE}">
  <sheetPr codeName="Sheet4"/>
  <dimension ref="A1:L73"/>
  <sheetViews>
    <sheetView workbookViewId="0">
      <selection activeCell="H13" sqref="H13"/>
    </sheetView>
  </sheetViews>
  <sheetFormatPr baseColWidth="10" defaultRowHeight="16"/>
  <cols>
    <col min="1" max="1" width="22.6640625" style="37" customWidth="1"/>
    <col min="2" max="4" width="10.83203125" style="37"/>
    <col min="5" max="6" width="15" style="20" customWidth="1"/>
    <col min="7" max="16384" width="10.83203125" style="4"/>
  </cols>
  <sheetData>
    <row r="1" spans="1:12">
      <c r="A1" s="33" t="s">
        <v>1</v>
      </c>
      <c r="B1" s="34" t="s">
        <v>74</v>
      </c>
      <c r="C1" s="34" t="s">
        <v>0</v>
      </c>
      <c r="D1" s="15" t="s">
        <v>83</v>
      </c>
      <c r="E1" s="15" t="s">
        <v>81</v>
      </c>
      <c r="F1" s="15" t="s">
        <v>82</v>
      </c>
      <c r="I1" s="52" t="s">
        <v>84</v>
      </c>
      <c r="J1" s="52"/>
      <c r="K1" s="52"/>
      <c r="L1" s="52"/>
    </row>
    <row r="2" spans="1:12">
      <c r="A2" s="53" t="s">
        <v>31</v>
      </c>
      <c r="B2" s="53" t="s">
        <v>78</v>
      </c>
      <c r="C2" s="53" t="s">
        <v>79</v>
      </c>
      <c r="D2" s="54" t="s">
        <v>77</v>
      </c>
      <c r="E2" s="54" t="s">
        <v>77</v>
      </c>
      <c r="F2" s="54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53" t="s">
        <v>3</v>
      </c>
      <c r="B3" s="53" t="s">
        <v>78</v>
      </c>
      <c r="C3" s="53" t="s">
        <v>79</v>
      </c>
      <c r="D3" s="54" t="s">
        <v>77</v>
      </c>
      <c r="E3" s="54" t="s">
        <v>77</v>
      </c>
      <c r="F3" s="54">
        <v>1</v>
      </c>
      <c r="I3" s="4">
        <v>1</v>
      </c>
      <c r="J3" s="4">
        <v>1</v>
      </c>
      <c r="K3" s="4">
        <v>1</v>
      </c>
      <c r="L3" s="4">
        <v>1</v>
      </c>
    </row>
    <row r="4" spans="1:12">
      <c r="A4" s="53" t="s">
        <v>9</v>
      </c>
      <c r="B4" s="53" t="s">
        <v>78</v>
      </c>
      <c r="C4" s="53" t="s">
        <v>79</v>
      </c>
      <c r="D4" s="54" t="s">
        <v>77</v>
      </c>
      <c r="E4" s="54" t="s">
        <v>77</v>
      </c>
      <c r="F4" s="54">
        <v>1</v>
      </c>
    </row>
    <row r="5" spans="1:12">
      <c r="A5" s="53" t="s">
        <v>15</v>
      </c>
      <c r="B5" s="53" t="s">
        <v>78</v>
      </c>
      <c r="C5" s="53" t="s">
        <v>79</v>
      </c>
      <c r="D5" s="54" t="s">
        <v>77</v>
      </c>
      <c r="E5" s="54" t="s">
        <v>77</v>
      </c>
      <c r="F5" s="54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53" t="s">
        <v>19</v>
      </c>
      <c r="B6" s="53" t="s">
        <v>78</v>
      </c>
      <c r="C6" s="53" t="s">
        <v>79</v>
      </c>
      <c r="D6" s="54" t="s">
        <v>77</v>
      </c>
      <c r="E6" s="54" t="s">
        <v>77</v>
      </c>
      <c r="F6" s="54">
        <v>1</v>
      </c>
    </row>
    <row r="7" spans="1:12">
      <c r="A7" s="53" t="s">
        <v>23</v>
      </c>
      <c r="B7" s="53" t="s">
        <v>78</v>
      </c>
      <c r="C7" s="53" t="s">
        <v>79</v>
      </c>
      <c r="D7" s="54" t="s">
        <v>77</v>
      </c>
      <c r="E7" s="54" t="s">
        <v>77</v>
      </c>
      <c r="F7" s="54">
        <v>1</v>
      </c>
    </row>
    <row r="8" spans="1:12">
      <c r="A8" s="53" t="s">
        <v>27</v>
      </c>
      <c r="B8" s="53" t="s">
        <v>78</v>
      </c>
      <c r="C8" s="53" t="s">
        <v>79</v>
      </c>
      <c r="D8" s="54" t="s">
        <v>77</v>
      </c>
      <c r="E8" s="54" t="s">
        <v>77</v>
      </c>
      <c r="F8" s="54">
        <v>1</v>
      </c>
    </row>
    <row r="9" spans="1:12">
      <c r="A9" s="53" t="s">
        <v>35</v>
      </c>
      <c r="B9" s="53" t="s">
        <v>78</v>
      </c>
      <c r="C9" s="53" t="s">
        <v>79</v>
      </c>
      <c r="D9" s="54" t="s">
        <v>77</v>
      </c>
      <c r="E9" s="54" t="s">
        <v>77</v>
      </c>
      <c r="F9" s="54">
        <v>1</v>
      </c>
    </row>
    <row r="10" spans="1:12">
      <c r="A10" s="53" t="s">
        <v>4</v>
      </c>
      <c r="B10" s="53" t="s">
        <v>78</v>
      </c>
      <c r="C10" s="53" t="s">
        <v>80</v>
      </c>
      <c r="D10" s="54" t="s">
        <v>77</v>
      </c>
      <c r="E10" s="54" t="s">
        <v>77</v>
      </c>
      <c r="F10" s="54">
        <v>1</v>
      </c>
    </row>
    <row r="11" spans="1:12">
      <c r="A11" s="53" t="s">
        <v>6</v>
      </c>
      <c r="B11" s="53" t="s">
        <v>78</v>
      </c>
      <c r="C11" s="53" t="s">
        <v>80</v>
      </c>
      <c r="D11" s="54" t="s">
        <v>77</v>
      </c>
      <c r="E11" s="54" t="s">
        <v>77</v>
      </c>
      <c r="F11" s="54">
        <v>1</v>
      </c>
    </row>
    <row r="12" spans="1:12">
      <c r="A12" s="53" t="s">
        <v>10</v>
      </c>
      <c r="B12" s="53" t="s">
        <v>78</v>
      </c>
      <c r="C12" s="53" t="s">
        <v>80</v>
      </c>
      <c r="D12" s="54" t="s">
        <v>77</v>
      </c>
      <c r="E12" s="54" t="s">
        <v>77</v>
      </c>
      <c r="F12" s="54">
        <v>1</v>
      </c>
    </row>
    <row r="13" spans="1:12">
      <c r="A13" s="53" t="s">
        <v>12</v>
      </c>
      <c r="B13" s="53" t="s">
        <v>78</v>
      </c>
      <c r="C13" s="53" t="s">
        <v>80</v>
      </c>
      <c r="D13" s="54" t="s">
        <v>77</v>
      </c>
      <c r="E13" s="54" t="s">
        <v>77</v>
      </c>
      <c r="F13" s="54">
        <v>1</v>
      </c>
    </row>
    <row r="14" spans="1:12">
      <c r="A14" s="53" t="s">
        <v>16</v>
      </c>
      <c r="B14" s="53" t="s">
        <v>78</v>
      </c>
      <c r="C14" s="53" t="s">
        <v>80</v>
      </c>
      <c r="D14" s="54" t="s">
        <v>77</v>
      </c>
      <c r="E14" s="54" t="s">
        <v>77</v>
      </c>
      <c r="F14" s="54">
        <v>1</v>
      </c>
    </row>
    <row r="15" spans="1:12">
      <c r="A15" s="53" t="s">
        <v>20</v>
      </c>
      <c r="B15" s="53" t="s">
        <v>78</v>
      </c>
      <c r="C15" s="53" t="s">
        <v>80</v>
      </c>
      <c r="D15" s="54" t="s">
        <v>77</v>
      </c>
      <c r="E15" s="54" t="s">
        <v>77</v>
      </c>
      <c r="F15" s="54">
        <v>1</v>
      </c>
    </row>
    <row r="16" spans="1:12">
      <c r="A16" s="53" t="s">
        <v>24</v>
      </c>
      <c r="B16" s="53" t="s">
        <v>78</v>
      </c>
      <c r="C16" s="53" t="s">
        <v>80</v>
      </c>
      <c r="D16" s="54" t="s">
        <v>77</v>
      </c>
      <c r="E16" s="54" t="s">
        <v>77</v>
      </c>
      <c r="F16" s="54">
        <v>1</v>
      </c>
    </row>
    <row r="17" spans="1:6">
      <c r="A17" s="53" t="s">
        <v>28</v>
      </c>
      <c r="B17" s="53" t="s">
        <v>78</v>
      </c>
      <c r="C17" s="53" t="s">
        <v>80</v>
      </c>
      <c r="D17" s="54" t="s">
        <v>77</v>
      </c>
      <c r="E17" s="54" t="s">
        <v>77</v>
      </c>
      <c r="F17" s="54">
        <v>1</v>
      </c>
    </row>
    <row r="18" spans="1:6">
      <c r="A18" s="53" t="s">
        <v>32</v>
      </c>
      <c r="B18" s="53" t="s">
        <v>78</v>
      </c>
      <c r="C18" s="53" t="s">
        <v>80</v>
      </c>
      <c r="D18" s="54" t="s">
        <v>77</v>
      </c>
      <c r="E18" s="54" t="s">
        <v>77</v>
      </c>
      <c r="F18" s="54">
        <v>1</v>
      </c>
    </row>
    <row r="19" spans="1:6">
      <c r="A19" s="53" t="s">
        <v>36</v>
      </c>
      <c r="B19" s="53" t="s">
        <v>78</v>
      </c>
      <c r="C19" s="53" t="s">
        <v>80</v>
      </c>
      <c r="D19" s="54" t="s">
        <v>77</v>
      </c>
      <c r="E19" s="54" t="s">
        <v>77</v>
      </c>
      <c r="F19" s="54">
        <v>1</v>
      </c>
    </row>
    <row r="20" spans="1:6">
      <c r="A20" s="53" t="s">
        <v>39</v>
      </c>
      <c r="B20" s="53" t="s">
        <v>79</v>
      </c>
      <c r="C20" s="53" t="s">
        <v>79</v>
      </c>
      <c r="D20" s="54" t="s">
        <v>77</v>
      </c>
      <c r="E20" s="54" t="s">
        <v>77</v>
      </c>
      <c r="F20" s="54">
        <v>1</v>
      </c>
    </row>
    <row r="21" spans="1:6">
      <c r="A21" s="53" t="s">
        <v>45</v>
      </c>
      <c r="B21" s="53" t="s">
        <v>79</v>
      </c>
      <c r="C21" s="53" t="s">
        <v>79</v>
      </c>
      <c r="D21" s="54" t="s">
        <v>77</v>
      </c>
      <c r="E21" s="54" t="s">
        <v>77</v>
      </c>
      <c r="F21" s="54">
        <v>1</v>
      </c>
    </row>
    <row r="22" spans="1:6">
      <c r="A22" s="53" t="s">
        <v>51</v>
      </c>
      <c r="B22" s="53" t="s">
        <v>79</v>
      </c>
      <c r="C22" s="53" t="s">
        <v>79</v>
      </c>
      <c r="D22" s="54" t="s">
        <v>77</v>
      </c>
      <c r="E22" s="54" t="s">
        <v>77</v>
      </c>
      <c r="F22" s="54">
        <v>1</v>
      </c>
    </row>
    <row r="23" spans="1:6">
      <c r="A23" s="53" t="s">
        <v>55</v>
      </c>
      <c r="B23" s="53" t="s">
        <v>79</v>
      </c>
      <c r="C23" s="53" t="s">
        <v>79</v>
      </c>
      <c r="D23" s="54" t="s">
        <v>77</v>
      </c>
      <c r="E23" s="54" t="s">
        <v>77</v>
      </c>
      <c r="F23" s="54">
        <v>1</v>
      </c>
    </row>
    <row r="24" spans="1:6">
      <c r="A24" s="53" t="s">
        <v>59</v>
      </c>
      <c r="B24" s="53" t="s">
        <v>79</v>
      </c>
      <c r="C24" s="53" t="s">
        <v>79</v>
      </c>
      <c r="D24" s="54" t="s">
        <v>77</v>
      </c>
      <c r="E24" s="54" t="s">
        <v>77</v>
      </c>
      <c r="F24" s="54">
        <v>1</v>
      </c>
    </row>
    <row r="25" spans="1:6">
      <c r="A25" s="53" t="s">
        <v>63</v>
      </c>
      <c r="B25" s="53" t="s">
        <v>79</v>
      </c>
      <c r="C25" s="53" t="s">
        <v>79</v>
      </c>
      <c r="D25" s="54" t="s">
        <v>77</v>
      </c>
      <c r="E25" s="54" t="s">
        <v>77</v>
      </c>
      <c r="F25" s="54">
        <v>1</v>
      </c>
    </row>
    <row r="26" spans="1:6">
      <c r="A26" s="53" t="s">
        <v>67</v>
      </c>
      <c r="B26" s="53" t="s">
        <v>79</v>
      </c>
      <c r="C26" s="53" t="s">
        <v>79</v>
      </c>
      <c r="D26" s="54" t="s">
        <v>77</v>
      </c>
      <c r="E26" s="54" t="s">
        <v>77</v>
      </c>
      <c r="F26" s="54">
        <v>1</v>
      </c>
    </row>
    <row r="27" spans="1:6">
      <c r="A27" s="53" t="s">
        <v>71</v>
      </c>
      <c r="B27" s="53" t="s">
        <v>79</v>
      </c>
      <c r="C27" s="53" t="s">
        <v>79</v>
      </c>
      <c r="D27" s="54" t="s">
        <v>77</v>
      </c>
      <c r="E27" s="54" t="s">
        <v>77</v>
      </c>
      <c r="F27" s="54">
        <v>1</v>
      </c>
    </row>
    <row r="28" spans="1:6">
      <c r="A28" s="53" t="s">
        <v>40</v>
      </c>
      <c r="B28" s="53" t="s">
        <v>79</v>
      </c>
      <c r="C28" s="53" t="s">
        <v>80</v>
      </c>
      <c r="D28" s="54" t="s">
        <v>77</v>
      </c>
      <c r="E28" s="54" t="s">
        <v>77</v>
      </c>
      <c r="F28" s="54">
        <v>1</v>
      </c>
    </row>
    <row r="29" spans="1:6">
      <c r="A29" s="53" t="s">
        <v>42</v>
      </c>
      <c r="B29" s="53" t="s">
        <v>79</v>
      </c>
      <c r="C29" s="53" t="s">
        <v>80</v>
      </c>
      <c r="D29" s="54" t="s">
        <v>77</v>
      </c>
      <c r="E29" s="54" t="s">
        <v>77</v>
      </c>
      <c r="F29" s="54">
        <v>1</v>
      </c>
    </row>
    <row r="30" spans="1:6">
      <c r="A30" s="53" t="s">
        <v>46</v>
      </c>
      <c r="B30" s="53" t="s">
        <v>79</v>
      </c>
      <c r="C30" s="53" t="s">
        <v>80</v>
      </c>
      <c r="D30" s="54" t="s">
        <v>77</v>
      </c>
      <c r="E30" s="54" t="s">
        <v>77</v>
      </c>
      <c r="F30" s="54">
        <v>1</v>
      </c>
    </row>
    <row r="31" spans="1:6">
      <c r="A31" s="53" t="s">
        <v>48</v>
      </c>
      <c r="B31" s="53" t="s">
        <v>79</v>
      </c>
      <c r="C31" s="53" t="s">
        <v>80</v>
      </c>
      <c r="D31" s="54" t="s">
        <v>77</v>
      </c>
      <c r="E31" s="54" t="s">
        <v>77</v>
      </c>
      <c r="F31" s="54">
        <v>1</v>
      </c>
    </row>
    <row r="32" spans="1:6">
      <c r="A32" s="53" t="s">
        <v>52</v>
      </c>
      <c r="B32" s="53" t="s">
        <v>79</v>
      </c>
      <c r="C32" s="53" t="s">
        <v>80</v>
      </c>
      <c r="D32" s="54" t="s">
        <v>77</v>
      </c>
      <c r="E32" s="54" t="s">
        <v>77</v>
      </c>
      <c r="F32" s="54">
        <v>1</v>
      </c>
    </row>
    <row r="33" spans="1:6">
      <c r="A33" s="53" t="s">
        <v>56</v>
      </c>
      <c r="B33" s="53" t="s">
        <v>79</v>
      </c>
      <c r="C33" s="53" t="s">
        <v>80</v>
      </c>
      <c r="D33" s="54" t="s">
        <v>77</v>
      </c>
      <c r="E33" s="54" t="s">
        <v>77</v>
      </c>
      <c r="F33" s="54">
        <v>1</v>
      </c>
    </row>
    <row r="34" spans="1:6">
      <c r="A34" s="53" t="s">
        <v>60</v>
      </c>
      <c r="B34" s="53" t="s">
        <v>79</v>
      </c>
      <c r="C34" s="53" t="s">
        <v>80</v>
      </c>
      <c r="D34" s="54" t="s">
        <v>77</v>
      </c>
      <c r="E34" s="54" t="s">
        <v>77</v>
      </c>
      <c r="F34" s="54">
        <v>1</v>
      </c>
    </row>
    <row r="35" spans="1:6">
      <c r="A35" s="53" t="s">
        <v>64</v>
      </c>
      <c r="B35" s="53" t="s">
        <v>79</v>
      </c>
      <c r="C35" s="53" t="s">
        <v>80</v>
      </c>
      <c r="D35" s="54" t="s">
        <v>77</v>
      </c>
      <c r="E35" s="54" t="s">
        <v>77</v>
      </c>
      <c r="F35" s="54">
        <v>1</v>
      </c>
    </row>
    <row r="36" spans="1:6">
      <c r="A36" s="53" t="s">
        <v>68</v>
      </c>
      <c r="B36" s="53" t="s">
        <v>79</v>
      </c>
      <c r="C36" s="53" t="s">
        <v>80</v>
      </c>
      <c r="D36" s="54" t="s">
        <v>77</v>
      </c>
      <c r="E36" s="54" t="s">
        <v>77</v>
      </c>
      <c r="F36" s="54">
        <v>1</v>
      </c>
    </row>
    <row r="37" spans="1:6">
      <c r="A37" s="53" t="s">
        <v>72</v>
      </c>
      <c r="B37" s="53" t="s">
        <v>79</v>
      </c>
      <c r="C37" s="53" t="s">
        <v>80</v>
      </c>
      <c r="D37" s="54" t="s">
        <v>77</v>
      </c>
      <c r="E37" s="54" t="s">
        <v>77</v>
      </c>
      <c r="F37" s="54">
        <v>1</v>
      </c>
    </row>
    <row r="38" spans="1:6">
      <c r="A38" s="35" t="s">
        <v>5</v>
      </c>
      <c r="B38" s="36" t="s">
        <v>78</v>
      </c>
      <c r="C38" s="36" t="s">
        <v>79</v>
      </c>
      <c r="D38" s="19" t="s">
        <v>76</v>
      </c>
      <c r="E38" s="19" t="s">
        <v>76</v>
      </c>
      <c r="F38" s="19">
        <v>1</v>
      </c>
    </row>
    <row r="39" spans="1:6">
      <c r="A39" s="35" t="s">
        <v>7</v>
      </c>
      <c r="B39" s="36" t="s">
        <v>78</v>
      </c>
      <c r="C39" s="36" t="s">
        <v>79</v>
      </c>
      <c r="D39" s="19" t="s">
        <v>76</v>
      </c>
      <c r="E39" s="19" t="s">
        <v>76</v>
      </c>
      <c r="F39" s="19">
        <v>1</v>
      </c>
    </row>
    <row r="40" spans="1:6">
      <c r="A40" s="35" t="s">
        <v>11</v>
      </c>
      <c r="B40" s="36" t="s">
        <v>78</v>
      </c>
      <c r="C40" s="36" t="s">
        <v>79</v>
      </c>
      <c r="D40" s="19" t="s">
        <v>76</v>
      </c>
      <c r="E40" s="19" t="s">
        <v>76</v>
      </c>
      <c r="F40" s="19">
        <v>1</v>
      </c>
    </row>
    <row r="41" spans="1:6">
      <c r="A41" s="35" t="s">
        <v>13</v>
      </c>
      <c r="B41" s="36" t="s">
        <v>78</v>
      </c>
      <c r="C41" s="36" t="s">
        <v>79</v>
      </c>
      <c r="D41" s="19" t="s">
        <v>76</v>
      </c>
      <c r="E41" s="19" t="s">
        <v>76</v>
      </c>
      <c r="F41" s="19">
        <v>1</v>
      </c>
    </row>
    <row r="42" spans="1:6">
      <c r="A42" s="35" t="s">
        <v>17</v>
      </c>
      <c r="B42" s="36" t="s">
        <v>78</v>
      </c>
      <c r="C42" s="36" t="s">
        <v>79</v>
      </c>
      <c r="D42" s="19" t="s">
        <v>76</v>
      </c>
      <c r="E42" s="19" t="s">
        <v>76</v>
      </c>
      <c r="F42" s="19">
        <v>1</v>
      </c>
    </row>
    <row r="43" spans="1:6">
      <c r="A43" s="35" t="s">
        <v>21</v>
      </c>
      <c r="B43" s="36" t="s">
        <v>78</v>
      </c>
      <c r="C43" s="36" t="s">
        <v>79</v>
      </c>
      <c r="D43" s="19" t="s">
        <v>76</v>
      </c>
      <c r="E43" s="19" t="s">
        <v>76</v>
      </c>
      <c r="F43" s="19">
        <v>1</v>
      </c>
    </row>
    <row r="44" spans="1:6">
      <c r="A44" s="35" t="s">
        <v>25</v>
      </c>
      <c r="B44" s="36" t="s">
        <v>78</v>
      </c>
      <c r="C44" s="36" t="s">
        <v>79</v>
      </c>
      <c r="D44" s="19" t="s">
        <v>76</v>
      </c>
      <c r="E44" s="19" t="s">
        <v>76</v>
      </c>
      <c r="F44" s="19">
        <v>1</v>
      </c>
    </row>
    <row r="45" spans="1:6">
      <c r="A45" s="35" t="s">
        <v>29</v>
      </c>
      <c r="B45" s="36" t="s">
        <v>78</v>
      </c>
      <c r="C45" s="36" t="s">
        <v>79</v>
      </c>
      <c r="D45" s="19" t="s">
        <v>76</v>
      </c>
      <c r="E45" s="19" t="s">
        <v>76</v>
      </c>
      <c r="F45" s="19">
        <v>1</v>
      </c>
    </row>
    <row r="46" spans="1:6">
      <c r="A46" s="35" t="s">
        <v>33</v>
      </c>
      <c r="B46" s="36" t="s">
        <v>78</v>
      </c>
      <c r="C46" s="36" t="s">
        <v>79</v>
      </c>
      <c r="D46" s="19" t="s">
        <v>76</v>
      </c>
      <c r="E46" s="19" t="s">
        <v>76</v>
      </c>
      <c r="F46" s="19">
        <v>1</v>
      </c>
    </row>
    <row r="47" spans="1:6">
      <c r="A47" s="35" t="s">
        <v>37</v>
      </c>
      <c r="B47" s="36" t="s">
        <v>78</v>
      </c>
      <c r="C47" s="36" t="s">
        <v>79</v>
      </c>
      <c r="D47" s="19" t="s">
        <v>76</v>
      </c>
      <c r="E47" s="19" t="s">
        <v>76</v>
      </c>
      <c r="F47" s="19">
        <v>1</v>
      </c>
    </row>
    <row r="48" spans="1:6">
      <c r="A48" s="35" t="s">
        <v>2</v>
      </c>
      <c r="B48" s="36" t="s">
        <v>78</v>
      </c>
      <c r="C48" s="36" t="s">
        <v>80</v>
      </c>
      <c r="D48" s="19" t="s">
        <v>76</v>
      </c>
      <c r="E48" s="19" t="s">
        <v>76</v>
      </c>
      <c r="F48" s="19">
        <v>1</v>
      </c>
    </row>
    <row r="49" spans="1:6">
      <c r="A49" s="35" t="s">
        <v>8</v>
      </c>
      <c r="B49" s="36" t="s">
        <v>78</v>
      </c>
      <c r="C49" s="36" t="s">
        <v>80</v>
      </c>
      <c r="D49" s="19" t="s">
        <v>76</v>
      </c>
      <c r="E49" s="19" t="s">
        <v>76</v>
      </c>
      <c r="F49" s="19">
        <v>1</v>
      </c>
    </row>
    <row r="50" spans="1:6">
      <c r="A50" s="35" t="s">
        <v>14</v>
      </c>
      <c r="B50" s="36" t="s">
        <v>78</v>
      </c>
      <c r="C50" s="36" t="s">
        <v>80</v>
      </c>
      <c r="D50" s="19" t="s">
        <v>76</v>
      </c>
      <c r="E50" s="19" t="s">
        <v>76</v>
      </c>
      <c r="F50" s="19">
        <v>1</v>
      </c>
    </row>
    <row r="51" spans="1:6">
      <c r="A51" s="35" t="s">
        <v>18</v>
      </c>
      <c r="B51" s="36" t="s">
        <v>78</v>
      </c>
      <c r="C51" s="36" t="s">
        <v>80</v>
      </c>
      <c r="D51" s="19" t="s">
        <v>76</v>
      </c>
      <c r="E51" s="19" t="s">
        <v>76</v>
      </c>
      <c r="F51" s="19">
        <v>1</v>
      </c>
    </row>
    <row r="52" spans="1:6">
      <c r="A52" s="35" t="s">
        <v>22</v>
      </c>
      <c r="B52" s="36" t="s">
        <v>78</v>
      </c>
      <c r="C52" s="36" t="s">
        <v>80</v>
      </c>
      <c r="D52" s="19" t="s">
        <v>76</v>
      </c>
      <c r="E52" s="19" t="s">
        <v>76</v>
      </c>
      <c r="F52" s="19">
        <v>1</v>
      </c>
    </row>
    <row r="53" spans="1:6">
      <c r="A53" s="35" t="s">
        <v>26</v>
      </c>
      <c r="B53" s="36" t="s">
        <v>78</v>
      </c>
      <c r="C53" s="36" t="s">
        <v>80</v>
      </c>
      <c r="D53" s="19" t="s">
        <v>76</v>
      </c>
      <c r="E53" s="19" t="s">
        <v>76</v>
      </c>
      <c r="F53" s="19">
        <v>1</v>
      </c>
    </row>
    <row r="54" spans="1:6">
      <c r="A54" s="35" t="s">
        <v>30</v>
      </c>
      <c r="B54" s="36" t="s">
        <v>78</v>
      </c>
      <c r="C54" s="36" t="s">
        <v>80</v>
      </c>
      <c r="D54" s="19" t="s">
        <v>77</v>
      </c>
      <c r="E54" s="19" t="s">
        <v>76</v>
      </c>
      <c r="F54" s="19">
        <v>1</v>
      </c>
    </row>
    <row r="55" spans="1:6">
      <c r="A55" s="35" t="s">
        <v>34</v>
      </c>
      <c r="B55" s="36" t="s">
        <v>78</v>
      </c>
      <c r="C55" s="36" t="s">
        <v>80</v>
      </c>
      <c r="D55" s="19" t="s">
        <v>77</v>
      </c>
      <c r="E55" s="19" t="s">
        <v>76</v>
      </c>
      <c r="F55" s="19">
        <v>1</v>
      </c>
    </row>
    <row r="56" spans="1:6">
      <c r="A56" s="35" t="s">
        <v>41</v>
      </c>
      <c r="B56" s="36" t="s">
        <v>79</v>
      </c>
      <c r="C56" s="36" t="s">
        <v>79</v>
      </c>
      <c r="D56" s="19" t="s">
        <v>76</v>
      </c>
      <c r="E56" s="19" t="s">
        <v>76</v>
      </c>
      <c r="F56" s="19">
        <v>1</v>
      </c>
    </row>
    <row r="57" spans="1:6">
      <c r="A57" s="35" t="s">
        <v>43</v>
      </c>
      <c r="B57" s="36" t="s">
        <v>79</v>
      </c>
      <c r="C57" s="36" t="s">
        <v>79</v>
      </c>
      <c r="D57" s="19" t="s">
        <v>76</v>
      </c>
      <c r="E57" s="19" t="s">
        <v>76</v>
      </c>
      <c r="F57" s="19">
        <v>1</v>
      </c>
    </row>
    <row r="58" spans="1:6">
      <c r="A58" s="35" t="s">
        <v>47</v>
      </c>
      <c r="B58" s="36" t="s">
        <v>79</v>
      </c>
      <c r="C58" s="36" t="s">
        <v>79</v>
      </c>
      <c r="D58" s="19" t="s">
        <v>76</v>
      </c>
      <c r="E58" s="19" t="s">
        <v>76</v>
      </c>
      <c r="F58" s="19">
        <v>1</v>
      </c>
    </row>
    <row r="59" spans="1:6">
      <c r="A59" s="35" t="s">
        <v>49</v>
      </c>
      <c r="B59" s="36" t="s">
        <v>79</v>
      </c>
      <c r="C59" s="36" t="s">
        <v>79</v>
      </c>
      <c r="D59" s="19" t="s">
        <v>76</v>
      </c>
      <c r="E59" s="19" t="s">
        <v>76</v>
      </c>
      <c r="F59" s="19">
        <v>1</v>
      </c>
    </row>
    <row r="60" spans="1:6">
      <c r="A60" s="35" t="s">
        <v>53</v>
      </c>
      <c r="B60" s="36" t="s">
        <v>79</v>
      </c>
      <c r="C60" s="36" t="s">
        <v>79</v>
      </c>
      <c r="D60" s="19" t="s">
        <v>76</v>
      </c>
      <c r="E60" s="19" t="s">
        <v>76</v>
      </c>
      <c r="F60" s="19">
        <v>1</v>
      </c>
    </row>
    <row r="61" spans="1:6">
      <c r="A61" s="35" t="s">
        <v>57</v>
      </c>
      <c r="B61" s="36" t="s">
        <v>79</v>
      </c>
      <c r="C61" s="36" t="s">
        <v>79</v>
      </c>
      <c r="D61" s="19" t="s">
        <v>76</v>
      </c>
      <c r="E61" s="19" t="s">
        <v>76</v>
      </c>
      <c r="F61" s="19">
        <v>1</v>
      </c>
    </row>
    <row r="62" spans="1:6">
      <c r="A62" s="35" t="s">
        <v>61</v>
      </c>
      <c r="B62" s="36" t="s">
        <v>79</v>
      </c>
      <c r="C62" s="36" t="s">
        <v>79</v>
      </c>
      <c r="D62" s="19" t="s">
        <v>76</v>
      </c>
      <c r="E62" s="19" t="s">
        <v>76</v>
      </c>
      <c r="F62" s="19">
        <v>1</v>
      </c>
    </row>
    <row r="63" spans="1:6">
      <c r="A63" s="35" t="s">
        <v>65</v>
      </c>
      <c r="B63" s="36" t="s">
        <v>79</v>
      </c>
      <c r="C63" s="36" t="s">
        <v>79</v>
      </c>
      <c r="D63" s="19" t="s">
        <v>76</v>
      </c>
      <c r="E63" s="19" t="s">
        <v>76</v>
      </c>
      <c r="F63" s="19">
        <v>1</v>
      </c>
    </row>
    <row r="64" spans="1:6">
      <c r="A64" s="35" t="s">
        <v>69</v>
      </c>
      <c r="B64" s="36" t="s">
        <v>79</v>
      </c>
      <c r="C64" s="36" t="s">
        <v>79</v>
      </c>
      <c r="D64" s="19" t="s">
        <v>76</v>
      </c>
      <c r="E64" s="19" t="s">
        <v>76</v>
      </c>
      <c r="F64" s="19">
        <v>1</v>
      </c>
    </row>
    <row r="65" spans="1:6">
      <c r="A65" s="35" t="s">
        <v>73</v>
      </c>
      <c r="B65" s="36" t="s">
        <v>79</v>
      </c>
      <c r="C65" s="36" t="s">
        <v>79</v>
      </c>
      <c r="D65" s="19" t="s">
        <v>76</v>
      </c>
      <c r="E65" s="19" t="s">
        <v>76</v>
      </c>
      <c r="F65" s="19">
        <v>1</v>
      </c>
    </row>
    <row r="66" spans="1:6">
      <c r="A66" s="35" t="s">
        <v>38</v>
      </c>
      <c r="B66" s="36" t="s">
        <v>79</v>
      </c>
      <c r="C66" s="36" t="s">
        <v>80</v>
      </c>
      <c r="D66" s="19" t="s">
        <v>76</v>
      </c>
      <c r="E66" s="19" t="s">
        <v>76</v>
      </c>
      <c r="F66" s="19">
        <v>1</v>
      </c>
    </row>
    <row r="67" spans="1:6">
      <c r="A67" s="35" t="s">
        <v>44</v>
      </c>
      <c r="B67" s="36" t="s">
        <v>79</v>
      </c>
      <c r="C67" s="36" t="s">
        <v>80</v>
      </c>
      <c r="D67" s="19" t="s">
        <v>76</v>
      </c>
      <c r="E67" s="19" t="s">
        <v>76</v>
      </c>
      <c r="F67" s="19">
        <v>1</v>
      </c>
    </row>
    <row r="68" spans="1:6">
      <c r="A68" s="35" t="s">
        <v>50</v>
      </c>
      <c r="B68" s="36" t="s">
        <v>79</v>
      </c>
      <c r="C68" s="36" t="s">
        <v>80</v>
      </c>
      <c r="D68" s="19" t="s">
        <v>76</v>
      </c>
      <c r="E68" s="19" t="s">
        <v>76</v>
      </c>
      <c r="F68" s="19">
        <v>1</v>
      </c>
    </row>
    <row r="69" spans="1:6">
      <c r="A69" s="35" t="s">
        <v>54</v>
      </c>
      <c r="B69" s="36" t="s">
        <v>79</v>
      </c>
      <c r="C69" s="36" t="s">
        <v>80</v>
      </c>
      <c r="D69" s="19" t="s">
        <v>76</v>
      </c>
      <c r="E69" s="19" t="s">
        <v>76</v>
      </c>
      <c r="F69" s="19">
        <v>1</v>
      </c>
    </row>
    <row r="70" spans="1:6">
      <c r="A70" s="35" t="s">
        <v>58</v>
      </c>
      <c r="B70" s="36" t="s">
        <v>79</v>
      </c>
      <c r="C70" s="36" t="s">
        <v>80</v>
      </c>
      <c r="D70" s="19" t="s">
        <v>76</v>
      </c>
      <c r="E70" s="19" t="s">
        <v>76</v>
      </c>
      <c r="F70" s="19">
        <v>1</v>
      </c>
    </row>
    <row r="71" spans="1:6">
      <c r="A71" s="35" t="s">
        <v>62</v>
      </c>
      <c r="B71" s="36" t="s">
        <v>79</v>
      </c>
      <c r="C71" s="36" t="s">
        <v>80</v>
      </c>
      <c r="D71" s="19" t="s">
        <v>76</v>
      </c>
      <c r="E71" s="19" t="s">
        <v>76</v>
      </c>
      <c r="F71" s="19">
        <v>1</v>
      </c>
    </row>
    <row r="72" spans="1:6">
      <c r="A72" s="35" t="s">
        <v>66</v>
      </c>
      <c r="B72" s="36" t="s">
        <v>79</v>
      </c>
      <c r="C72" s="36" t="s">
        <v>80</v>
      </c>
      <c r="D72" s="19" t="s">
        <v>76</v>
      </c>
      <c r="E72" s="19" t="s">
        <v>76</v>
      </c>
      <c r="F72" s="19">
        <v>1</v>
      </c>
    </row>
    <row r="73" spans="1:6">
      <c r="A73" s="35" t="s">
        <v>70</v>
      </c>
      <c r="B73" s="36" t="s">
        <v>79</v>
      </c>
      <c r="C73" s="36" t="s">
        <v>80</v>
      </c>
      <c r="D73" s="19" t="s">
        <v>76</v>
      </c>
      <c r="E73" s="19" t="s">
        <v>76</v>
      </c>
      <c r="F73" s="19">
        <v>1</v>
      </c>
    </row>
  </sheetData>
  <sortState xmlns:xlrd2="http://schemas.microsoft.com/office/spreadsheetml/2017/richdata2" ref="A2:F37">
    <sortCondition ref="B2:B37"/>
  </sortState>
  <mergeCells count="1">
    <mergeCell ref="I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064D-E369-704D-A9B0-9DAD303CAB5A}">
  <sheetPr codeName="Sheet5"/>
  <dimension ref="A1:L117"/>
  <sheetViews>
    <sheetView workbookViewId="0">
      <selection activeCell="I6" sqref="I6:J6"/>
    </sheetView>
  </sheetViews>
  <sheetFormatPr baseColWidth="10" defaultRowHeight="16"/>
  <cols>
    <col min="1" max="1" width="22.6640625" style="39" customWidth="1"/>
    <col min="2" max="4" width="10.83203125" style="39"/>
    <col min="5" max="6" width="13.5" style="18" customWidth="1"/>
  </cols>
  <sheetData>
    <row r="1" spans="1:12">
      <c r="A1" s="11" t="s">
        <v>1</v>
      </c>
      <c r="B1" s="13" t="s">
        <v>74</v>
      </c>
      <c r="C1" s="13" t="s">
        <v>0</v>
      </c>
      <c r="D1" s="29" t="s">
        <v>75</v>
      </c>
      <c r="E1" s="9" t="s">
        <v>81</v>
      </c>
      <c r="F1" s="9" t="s">
        <v>82</v>
      </c>
      <c r="I1" s="52" t="s">
        <v>84</v>
      </c>
      <c r="J1" s="52"/>
      <c r="K1" s="52"/>
      <c r="L1" s="52"/>
    </row>
    <row r="2" spans="1:12">
      <c r="A2" s="22" t="s">
        <v>3</v>
      </c>
      <c r="B2" s="23" t="s">
        <v>78</v>
      </c>
      <c r="C2" s="23" t="s">
        <v>79</v>
      </c>
      <c r="D2" s="40" t="s">
        <v>77</v>
      </c>
      <c r="E2" s="24" t="s">
        <v>77</v>
      </c>
      <c r="F2" s="24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22" t="s">
        <v>5</v>
      </c>
      <c r="B3" s="23" t="s">
        <v>78</v>
      </c>
      <c r="C3" s="23" t="s">
        <v>79</v>
      </c>
      <c r="D3" s="40" t="s">
        <v>76</v>
      </c>
      <c r="E3" s="24" t="s">
        <v>77</v>
      </c>
      <c r="F3" s="24">
        <v>0</v>
      </c>
      <c r="I3">
        <f>(SUM(F2:F11)-COUNTIF(F2:F11,0))/COUNT(F2:F11)</f>
        <v>0.4</v>
      </c>
      <c r="J3">
        <v>1</v>
      </c>
      <c r="K3">
        <f>(SUM(F21:F27)-COUNTIF(F21:F27,0))/COUNT(F21:F27)</f>
        <v>0.14285714285714285</v>
      </c>
      <c r="L3">
        <f>(SUM(F28:F39)-COUNTIF(F28:F39,0))/COUNT(F28:F39)</f>
        <v>0.33333333333333331</v>
      </c>
    </row>
    <row r="4" spans="1:12">
      <c r="A4" s="22" t="s">
        <v>9</v>
      </c>
      <c r="B4" s="23" t="s">
        <v>78</v>
      </c>
      <c r="C4" s="23" t="s">
        <v>79</v>
      </c>
      <c r="D4" s="40" t="s">
        <v>77</v>
      </c>
      <c r="E4" s="24" t="s">
        <v>77</v>
      </c>
      <c r="F4" s="24">
        <v>1</v>
      </c>
    </row>
    <row r="5" spans="1:12">
      <c r="A5" s="22" t="s">
        <v>11</v>
      </c>
      <c r="B5" s="23" t="s">
        <v>78</v>
      </c>
      <c r="C5" s="23" t="s">
        <v>79</v>
      </c>
      <c r="D5" s="40" t="s">
        <v>76</v>
      </c>
      <c r="E5" s="24" t="s">
        <v>77</v>
      </c>
      <c r="F5" s="24">
        <v>0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22" t="s">
        <v>13</v>
      </c>
      <c r="B6" s="23" t="s">
        <v>78</v>
      </c>
      <c r="C6" s="23" t="s">
        <v>79</v>
      </c>
      <c r="D6" s="40" t="s">
        <v>76</v>
      </c>
      <c r="E6" s="24" t="s">
        <v>77</v>
      </c>
      <c r="F6" s="24">
        <v>0</v>
      </c>
      <c r="I6">
        <f>(SUM(F2:F20)-COUNTIF(F2:F20,0))/COUNT(F2:F20)</f>
        <v>0.68421052631578949</v>
      </c>
      <c r="J6">
        <f>(SUM(F21:F39)-COUNTIF(F21:F39,0))/COUNT(F21:F39)</f>
        <v>0.26315789473684209</v>
      </c>
      <c r="K6">
        <f>(SUM(F2:F18)-COUNTIF(F2:F18,0))/COUNT(F2:F18)</f>
        <v>0.6470588235294118</v>
      </c>
      <c r="L6">
        <f>(SUM(F19:F39)-COUNTIF(F19:F39,0))/COUNT(F19:F39)</f>
        <v>0.33333333333333331</v>
      </c>
    </row>
    <row r="7" spans="1:12">
      <c r="A7" s="22" t="s">
        <v>15</v>
      </c>
      <c r="B7" s="23" t="s">
        <v>78</v>
      </c>
      <c r="C7" s="23" t="s">
        <v>79</v>
      </c>
      <c r="D7" s="40" t="s">
        <v>77</v>
      </c>
      <c r="E7" s="24" t="s">
        <v>77</v>
      </c>
      <c r="F7" s="24">
        <v>1</v>
      </c>
    </row>
    <row r="8" spans="1:12" s="27" customFormat="1">
      <c r="A8" s="22" t="s">
        <v>19</v>
      </c>
      <c r="B8" s="23" t="s">
        <v>78</v>
      </c>
      <c r="C8" s="23" t="s">
        <v>79</v>
      </c>
      <c r="D8" s="40" t="s">
        <v>77</v>
      </c>
      <c r="E8" s="24" t="s">
        <v>77</v>
      </c>
      <c r="F8" s="24">
        <v>1</v>
      </c>
    </row>
    <row r="9" spans="1:12" s="27" customFormat="1">
      <c r="A9" s="22" t="s">
        <v>27</v>
      </c>
      <c r="B9" s="23" t="s">
        <v>78</v>
      </c>
      <c r="C9" s="23" t="s">
        <v>79</v>
      </c>
      <c r="D9" s="40" t="s">
        <v>77</v>
      </c>
      <c r="E9" s="24" t="s">
        <v>77</v>
      </c>
      <c r="F9" s="24">
        <v>1</v>
      </c>
    </row>
    <row r="10" spans="1:12" s="27" customFormat="1">
      <c r="A10" s="22" t="s">
        <v>31</v>
      </c>
      <c r="B10" s="23" t="s">
        <v>78</v>
      </c>
      <c r="C10" s="23" t="s">
        <v>79</v>
      </c>
      <c r="D10" s="40" t="s">
        <v>77</v>
      </c>
      <c r="E10" s="24" t="s">
        <v>77</v>
      </c>
      <c r="F10" s="24">
        <v>1</v>
      </c>
    </row>
    <row r="11" spans="1:12" s="27" customFormat="1">
      <c r="A11" s="22" t="s">
        <v>35</v>
      </c>
      <c r="B11" s="23" t="s">
        <v>78</v>
      </c>
      <c r="C11" s="23" t="s">
        <v>79</v>
      </c>
      <c r="D11" s="40" t="s">
        <v>77</v>
      </c>
      <c r="E11" s="24" t="s">
        <v>77</v>
      </c>
      <c r="F11" s="24">
        <v>1</v>
      </c>
    </row>
    <row r="12" spans="1:12" s="27" customFormat="1">
      <c r="A12" s="22" t="s">
        <v>4</v>
      </c>
      <c r="B12" s="23" t="s">
        <v>78</v>
      </c>
      <c r="C12" s="23" t="s">
        <v>80</v>
      </c>
      <c r="D12" s="40" t="s">
        <v>77</v>
      </c>
      <c r="E12" s="24" t="s">
        <v>77</v>
      </c>
      <c r="F12" s="24">
        <v>1</v>
      </c>
    </row>
    <row r="13" spans="1:12" s="27" customFormat="1">
      <c r="A13" s="22" t="s">
        <v>6</v>
      </c>
      <c r="B13" s="23" t="s">
        <v>78</v>
      </c>
      <c r="C13" s="23" t="s">
        <v>80</v>
      </c>
      <c r="D13" s="40" t="s">
        <v>77</v>
      </c>
      <c r="E13" s="24" t="s">
        <v>77</v>
      </c>
      <c r="F13" s="24">
        <v>1</v>
      </c>
    </row>
    <row r="14" spans="1:12" s="27" customFormat="1">
      <c r="A14" s="22" t="s">
        <v>10</v>
      </c>
      <c r="B14" s="23" t="s">
        <v>78</v>
      </c>
      <c r="C14" s="23" t="s">
        <v>80</v>
      </c>
      <c r="D14" s="40" t="s">
        <v>77</v>
      </c>
      <c r="E14" s="24" t="s">
        <v>77</v>
      </c>
      <c r="F14" s="24">
        <v>1</v>
      </c>
    </row>
    <row r="15" spans="1:12" s="27" customFormat="1">
      <c r="A15" s="22" t="s">
        <v>16</v>
      </c>
      <c r="B15" s="23" t="s">
        <v>78</v>
      </c>
      <c r="C15" s="23" t="s">
        <v>80</v>
      </c>
      <c r="D15" s="40" t="s">
        <v>77</v>
      </c>
      <c r="E15" s="24" t="s">
        <v>77</v>
      </c>
      <c r="F15" s="24">
        <v>1</v>
      </c>
    </row>
    <row r="16" spans="1:12" s="27" customFormat="1">
      <c r="A16" s="22" t="s">
        <v>20</v>
      </c>
      <c r="B16" s="23" t="s">
        <v>78</v>
      </c>
      <c r="C16" s="23" t="s">
        <v>80</v>
      </c>
      <c r="D16" s="40" t="s">
        <v>77</v>
      </c>
      <c r="E16" s="24" t="s">
        <v>77</v>
      </c>
      <c r="F16" s="24">
        <v>1</v>
      </c>
    </row>
    <row r="17" spans="1:6" s="27" customFormat="1">
      <c r="A17" s="22" t="s">
        <v>24</v>
      </c>
      <c r="B17" s="23" t="s">
        <v>78</v>
      </c>
      <c r="C17" s="23" t="s">
        <v>80</v>
      </c>
      <c r="D17" s="40" t="s">
        <v>77</v>
      </c>
      <c r="E17" s="24" t="s">
        <v>77</v>
      </c>
      <c r="F17" s="24">
        <v>1</v>
      </c>
    </row>
    <row r="18" spans="1:6" s="27" customFormat="1">
      <c r="A18" s="22" t="s">
        <v>28</v>
      </c>
      <c r="B18" s="23" t="s">
        <v>78</v>
      </c>
      <c r="C18" s="23" t="s">
        <v>80</v>
      </c>
      <c r="D18" s="40" t="s">
        <v>77</v>
      </c>
      <c r="E18" s="24" t="s">
        <v>77</v>
      </c>
      <c r="F18" s="24">
        <v>1</v>
      </c>
    </row>
    <row r="19" spans="1:6" s="27" customFormat="1">
      <c r="A19" s="22" t="s">
        <v>32</v>
      </c>
      <c r="B19" s="23" t="s">
        <v>78</v>
      </c>
      <c r="C19" s="23" t="s">
        <v>80</v>
      </c>
      <c r="D19" s="40" t="s">
        <v>77</v>
      </c>
      <c r="E19" s="24" t="s">
        <v>77</v>
      </c>
      <c r="F19" s="24">
        <v>1</v>
      </c>
    </row>
    <row r="20" spans="1:6">
      <c r="A20" s="22" t="s">
        <v>36</v>
      </c>
      <c r="B20" s="23" t="s">
        <v>78</v>
      </c>
      <c r="C20" s="23" t="s">
        <v>80</v>
      </c>
      <c r="D20" s="40" t="s">
        <v>77</v>
      </c>
      <c r="E20" s="24" t="s">
        <v>77</v>
      </c>
      <c r="F20" s="24">
        <v>1</v>
      </c>
    </row>
    <row r="21" spans="1:6">
      <c r="A21" s="22" t="s">
        <v>41</v>
      </c>
      <c r="B21" s="23" t="s">
        <v>79</v>
      </c>
      <c r="C21" s="23" t="s">
        <v>79</v>
      </c>
      <c r="D21" s="40" t="s">
        <v>76</v>
      </c>
      <c r="E21" s="24" t="s">
        <v>77</v>
      </c>
      <c r="F21" s="24">
        <v>0</v>
      </c>
    </row>
    <row r="22" spans="1:6">
      <c r="A22" s="22" t="s">
        <v>51</v>
      </c>
      <c r="B22" s="23" t="s">
        <v>79</v>
      </c>
      <c r="C22" s="23" t="s">
        <v>79</v>
      </c>
      <c r="D22" s="40" t="s">
        <v>77</v>
      </c>
      <c r="E22" s="24" t="s">
        <v>77</v>
      </c>
      <c r="F22" s="24">
        <v>1</v>
      </c>
    </row>
    <row r="23" spans="1:6">
      <c r="A23" s="22" t="s">
        <v>53</v>
      </c>
      <c r="B23" s="23" t="s">
        <v>79</v>
      </c>
      <c r="C23" s="23" t="s">
        <v>79</v>
      </c>
      <c r="D23" s="40" t="s">
        <v>76</v>
      </c>
      <c r="E23" s="24" t="s">
        <v>77</v>
      </c>
      <c r="F23" s="24">
        <v>0</v>
      </c>
    </row>
    <row r="24" spans="1:6">
      <c r="A24" s="22" t="s">
        <v>55</v>
      </c>
      <c r="B24" s="23" t="s">
        <v>79</v>
      </c>
      <c r="C24" s="23" t="s">
        <v>79</v>
      </c>
      <c r="D24" s="40" t="s">
        <v>77</v>
      </c>
      <c r="E24" s="24" t="s">
        <v>77</v>
      </c>
      <c r="F24" s="24">
        <v>1</v>
      </c>
    </row>
    <row r="25" spans="1:6">
      <c r="A25" s="22" t="s">
        <v>59</v>
      </c>
      <c r="B25" s="23" t="s">
        <v>79</v>
      </c>
      <c r="C25" s="23" t="s">
        <v>79</v>
      </c>
      <c r="D25" s="40" t="s">
        <v>77</v>
      </c>
      <c r="E25" s="24" t="s">
        <v>77</v>
      </c>
      <c r="F25" s="24">
        <v>1</v>
      </c>
    </row>
    <row r="26" spans="1:6">
      <c r="A26" s="22" t="s">
        <v>65</v>
      </c>
      <c r="B26" s="23" t="s">
        <v>79</v>
      </c>
      <c r="C26" s="23" t="s">
        <v>79</v>
      </c>
      <c r="D26" s="40" t="s">
        <v>76</v>
      </c>
      <c r="E26" s="24" t="s">
        <v>77</v>
      </c>
      <c r="F26" s="24">
        <v>0</v>
      </c>
    </row>
    <row r="27" spans="1:6">
      <c r="A27" s="22" t="s">
        <v>67</v>
      </c>
      <c r="B27" s="23" t="s">
        <v>79</v>
      </c>
      <c r="C27" s="23" t="s">
        <v>79</v>
      </c>
      <c r="D27" s="40" t="s">
        <v>77</v>
      </c>
      <c r="E27" s="24" t="s">
        <v>77</v>
      </c>
      <c r="F27" s="24">
        <v>1</v>
      </c>
    </row>
    <row r="28" spans="1:6">
      <c r="A28" s="22" t="s">
        <v>40</v>
      </c>
      <c r="B28" s="23" t="s">
        <v>79</v>
      </c>
      <c r="C28" s="23" t="s">
        <v>80</v>
      </c>
      <c r="D28" s="40" t="s">
        <v>77</v>
      </c>
      <c r="E28" s="24" t="s">
        <v>77</v>
      </c>
      <c r="F28" s="24">
        <v>1</v>
      </c>
    </row>
    <row r="29" spans="1:6">
      <c r="A29" s="22" t="s">
        <v>46</v>
      </c>
      <c r="B29" s="23" t="s">
        <v>79</v>
      </c>
      <c r="C29" s="23" t="s">
        <v>80</v>
      </c>
      <c r="D29" s="40" t="s">
        <v>77</v>
      </c>
      <c r="E29" s="24" t="s">
        <v>77</v>
      </c>
      <c r="F29" s="24">
        <v>1</v>
      </c>
    </row>
    <row r="30" spans="1:6">
      <c r="A30" s="22" t="s">
        <v>48</v>
      </c>
      <c r="B30" s="23" t="s">
        <v>79</v>
      </c>
      <c r="C30" s="23" t="s">
        <v>80</v>
      </c>
      <c r="D30" s="40" t="s">
        <v>77</v>
      </c>
      <c r="E30" s="24" t="s">
        <v>77</v>
      </c>
      <c r="F30" s="24">
        <v>1</v>
      </c>
    </row>
    <row r="31" spans="1:6" s="27" customFormat="1">
      <c r="A31" s="22" t="s">
        <v>56</v>
      </c>
      <c r="B31" s="23" t="s">
        <v>79</v>
      </c>
      <c r="C31" s="23" t="s">
        <v>80</v>
      </c>
      <c r="D31" s="40" t="s">
        <v>77</v>
      </c>
      <c r="E31" s="24" t="s">
        <v>77</v>
      </c>
      <c r="F31" s="24">
        <v>1</v>
      </c>
    </row>
    <row r="32" spans="1:6" s="27" customFormat="1">
      <c r="A32" s="22" t="s">
        <v>58</v>
      </c>
      <c r="B32" s="23" t="s">
        <v>79</v>
      </c>
      <c r="C32" s="23" t="s">
        <v>80</v>
      </c>
      <c r="D32" s="40" t="s">
        <v>76</v>
      </c>
      <c r="E32" s="24" t="s">
        <v>77</v>
      </c>
      <c r="F32" s="24">
        <v>0</v>
      </c>
    </row>
    <row r="33" spans="1:6" s="27" customFormat="1">
      <c r="A33" s="22" t="s">
        <v>60</v>
      </c>
      <c r="B33" s="23" t="s">
        <v>79</v>
      </c>
      <c r="C33" s="23" t="s">
        <v>80</v>
      </c>
      <c r="D33" s="40" t="s">
        <v>77</v>
      </c>
      <c r="E33" s="24" t="s">
        <v>77</v>
      </c>
      <c r="F33" s="24">
        <v>1</v>
      </c>
    </row>
    <row r="34" spans="1:6" s="27" customFormat="1">
      <c r="A34" s="22" t="s">
        <v>62</v>
      </c>
      <c r="B34" s="23" t="s">
        <v>79</v>
      </c>
      <c r="C34" s="23" t="s">
        <v>80</v>
      </c>
      <c r="D34" s="40" t="s">
        <v>76</v>
      </c>
      <c r="E34" s="24" t="s">
        <v>77</v>
      </c>
      <c r="F34" s="24">
        <v>0</v>
      </c>
    </row>
    <row r="35" spans="1:6" s="27" customFormat="1">
      <c r="A35" s="22" t="s">
        <v>64</v>
      </c>
      <c r="B35" s="23" t="s">
        <v>79</v>
      </c>
      <c r="C35" s="23" t="s">
        <v>80</v>
      </c>
      <c r="D35" s="40" t="s">
        <v>77</v>
      </c>
      <c r="E35" s="24" t="s">
        <v>77</v>
      </c>
      <c r="F35" s="24">
        <v>1</v>
      </c>
    </row>
    <row r="36" spans="1:6" s="27" customFormat="1">
      <c r="A36" s="22" t="s">
        <v>66</v>
      </c>
      <c r="B36" s="23" t="s">
        <v>79</v>
      </c>
      <c r="C36" s="23" t="s">
        <v>80</v>
      </c>
      <c r="D36" s="40" t="s">
        <v>76</v>
      </c>
      <c r="E36" s="24" t="s">
        <v>77</v>
      </c>
      <c r="F36" s="24">
        <v>0</v>
      </c>
    </row>
    <row r="37" spans="1:6" s="27" customFormat="1">
      <c r="A37" s="22" t="s">
        <v>68</v>
      </c>
      <c r="B37" s="23" t="s">
        <v>79</v>
      </c>
      <c r="C37" s="23" t="s">
        <v>80</v>
      </c>
      <c r="D37" s="40" t="s">
        <v>77</v>
      </c>
      <c r="E37" s="24" t="s">
        <v>77</v>
      </c>
      <c r="F37" s="24">
        <v>1</v>
      </c>
    </row>
    <row r="38" spans="1:6">
      <c r="A38" s="22" t="s">
        <v>70</v>
      </c>
      <c r="B38" s="23" t="s">
        <v>79</v>
      </c>
      <c r="C38" s="23" t="s">
        <v>80</v>
      </c>
      <c r="D38" s="40" t="s">
        <v>76</v>
      </c>
      <c r="E38" s="24" t="s">
        <v>77</v>
      </c>
      <c r="F38" s="24">
        <v>0</v>
      </c>
    </row>
    <row r="39" spans="1:6">
      <c r="A39" s="22" t="s">
        <v>72</v>
      </c>
      <c r="B39" s="23" t="s">
        <v>79</v>
      </c>
      <c r="C39" s="23" t="s">
        <v>80</v>
      </c>
      <c r="D39" s="40" t="s">
        <v>77</v>
      </c>
      <c r="E39" s="24" t="s">
        <v>77</v>
      </c>
      <c r="F39" s="24">
        <v>1</v>
      </c>
    </row>
    <row r="40" spans="1:6">
      <c r="A40" s="12" t="s">
        <v>7</v>
      </c>
      <c r="B40" s="14" t="s">
        <v>78</v>
      </c>
      <c r="C40" s="14" t="s">
        <v>79</v>
      </c>
      <c r="D40" s="30" t="s">
        <v>76</v>
      </c>
      <c r="E40" s="10" t="s">
        <v>76</v>
      </c>
      <c r="F40" s="10">
        <v>1</v>
      </c>
    </row>
    <row r="41" spans="1:6">
      <c r="A41" s="12" t="s">
        <v>17</v>
      </c>
      <c r="B41" s="14" t="s">
        <v>78</v>
      </c>
      <c r="C41" s="14" t="s">
        <v>79</v>
      </c>
      <c r="D41" s="30" t="s">
        <v>76</v>
      </c>
      <c r="E41" s="10" t="s">
        <v>76</v>
      </c>
      <c r="F41" s="10">
        <v>1</v>
      </c>
    </row>
    <row r="42" spans="1:6">
      <c r="A42" s="12" t="s">
        <v>21</v>
      </c>
      <c r="B42" s="14" t="s">
        <v>78</v>
      </c>
      <c r="C42" s="14" t="s">
        <v>79</v>
      </c>
      <c r="D42" s="30" t="s">
        <v>76</v>
      </c>
      <c r="E42" s="10" t="s">
        <v>76</v>
      </c>
      <c r="F42" s="10">
        <v>1</v>
      </c>
    </row>
    <row r="43" spans="1:6">
      <c r="A43" s="12" t="s">
        <v>23</v>
      </c>
      <c r="B43" s="14" t="s">
        <v>78</v>
      </c>
      <c r="C43" s="14" t="s">
        <v>79</v>
      </c>
      <c r="D43" s="30" t="s">
        <v>77</v>
      </c>
      <c r="E43" s="10" t="s">
        <v>76</v>
      </c>
      <c r="F43" s="10">
        <v>0</v>
      </c>
    </row>
    <row r="44" spans="1:6">
      <c r="A44" s="12" t="s">
        <v>25</v>
      </c>
      <c r="B44" s="14" t="s">
        <v>78</v>
      </c>
      <c r="C44" s="14" t="s">
        <v>79</v>
      </c>
      <c r="D44" s="30" t="s">
        <v>76</v>
      </c>
      <c r="E44" s="10" t="s">
        <v>76</v>
      </c>
      <c r="F44" s="10">
        <v>1</v>
      </c>
    </row>
    <row r="45" spans="1:6">
      <c r="A45" s="12" t="s">
        <v>29</v>
      </c>
      <c r="B45" s="14" t="s">
        <v>78</v>
      </c>
      <c r="C45" s="14" t="s">
        <v>79</v>
      </c>
      <c r="D45" s="30" t="s">
        <v>76</v>
      </c>
      <c r="E45" s="10" t="s">
        <v>76</v>
      </c>
      <c r="F45" s="10">
        <v>1</v>
      </c>
    </row>
    <row r="46" spans="1:6" s="27" customFormat="1">
      <c r="A46" s="12" t="s">
        <v>33</v>
      </c>
      <c r="B46" s="14" t="s">
        <v>78</v>
      </c>
      <c r="C46" s="14" t="s">
        <v>79</v>
      </c>
      <c r="D46" s="30" t="s">
        <v>76</v>
      </c>
      <c r="E46" s="10" t="s">
        <v>76</v>
      </c>
      <c r="F46" s="10">
        <v>1</v>
      </c>
    </row>
    <row r="47" spans="1:6" s="27" customFormat="1">
      <c r="A47" s="12" t="s">
        <v>37</v>
      </c>
      <c r="B47" s="14" t="s">
        <v>78</v>
      </c>
      <c r="C47" s="14" t="s">
        <v>79</v>
      </c>
      <c r="D47" s="30" t="s">
        <v>76</v>
      </c>
      <c r="E47" s="10" t="s">
        <v>76</v>
      </c>
      <c r="F47" s="10">
        <v>1</v>
      </c>
    </row>
    <row r="48" spans="1:6" s="27" customFormat="1">
      <c r="A48" s="12" t="s">
        <v>2</v>
      </c>
      <c r="B48" s="14" t="s">
        <v>78</v>
      </c>
      <c r="C48" s="14" t="s">
        <v>80</v>
      </c>
      <c r="D48" s="30" t="s">
        <v>76</v>
      </c>
      <c r="E48" s="10" t="s">
        <v>76</v>
      </c>
      <c r="F48" s="10">
        <v>1</v>
      </c>
    </row>
    <row r="49" spans="1:6" s="27" customFormat="1">
      <c r="A49" s="12" t="s">
        <v>8</v>
      </c>
      <c r="B49" s="14" t="s">
        <v>78</v>
      </c>
      <c r="C49" s="14" t="s">
        <v>80</v>
      </c>
      <c r="D49" s="30" t="s">
        <v>76</v>
      </c>
      <c r="E49" s="10" t="s">
        <v>76</v>
      </c>
      <c r="F49" s="10">
        <v>1</v>
      </c>
    </row>
    <row r="50" spans="1:6" s="27" customFormat="1">
      <c r="A50" s="12" t="s">
        <v>12</v>
      </c>
      <c r="B50" s="14" t="s">
        <v>78</v>
      </c>
      <c r="C50" s="14" t="s">
        <v>80</v>
      </c>
      <c r="D50" s="30" t="s">
        <v>77</v>
      </c>
      <c r="E50" s="10" t="s">
        <v>76</v>
      </c>
      <c r="F50" s="10">
        <v>0</v>
      </c>
    </row>
    <row r="51" spans="1:6" s="27" customFormat="1">
      <c r="A51" s="12" t="s">
        <v>14</v>
      </c>
      <c r="B51" s="14" t="s">
        <v>78</v>
      </c>
      <c r="C51" s="14" t="s">
        <v>80</v>
      </c>
      <c r="D51" s="30" t="s">
        <v>76</v>
      </c>
      <c r="E51" s="10" t="s">
        <v>76</v>
      </c>
      <c r="F51" s="10">
        <v>1</v>
      </c>
    </row>
    <row r="52" spans="1:6" s="27" customFormat="1">
      <c r="A52" s="12" t="s">
        <v>18</v>
      </c>
      <c r="B52" s="14" t="s">
        <v>78</v>
      </c>
      <c r="C52" s="14" t="s">
        <v>80</v>
      </c>
      <c r="D52" s="30" t="s">
        <v>76</v>
      </c>
      <c r="E52" s="10" t="s">
        <v>76</v>
      </c>
      <c r="F52" s="10">
        <v>1</v>
      </c>
    </row>
    <row r="53" spans="1:6" s="27" customFormat="1">
      <c r="A53" s="12" t="s">
        <v>22</v>
      </c>
      <c r="B53" s="14" t="s">
        <v>78</v>
      </c>
      <c r="C53" s="14" t="s">
        <v>80</v>
      </c>
      <c r="D53" s="30" t="s">
        <v>76</v>
      </c>
      <c r="E53" s="10" t="s">
        <v>76</v>
      </c>
      <c r="F53" s="10">
        <v>1</v>
      </c>
    </row>
    <row r="54" spans="1:6" s="27" customFormat="1">
      <c r="A54" s="12" t="s">
        <v>26</v>
      </c>
      <c r="B54" s="14" t="s">
        <v>78</v>
      </c>
      <c r="C54" s="14" t="s">
        <v>80</v>
      </c>
      <c r="D54" s="30" t="s">
        <v>76</v>
      </c>
      <c r="E54" s="10" t="s">
        <v>76</v>
      </c>
      <c r="F54" s="10">
        <v>1</v>
      </c>
    </row>
    <row r="55" spans="1:6" s="27" customFormat="1">
      <c r="A55" s="12" t="s">
        <v>30</v>
      </c>
      <c r="B55" s="14" t="s">
        <v>78</v>
      </c>
      <c r="C55" s="14" t="s">
        <v>80</v>
      </c>
      <c r="D55" s="30" t="s">
        <v>76</v>
      </c>
      <c r="E55" s="10" t="s">
        <v>76</v>
      </c>
      <c r="F55" s="10">
        <v>1</v>
      </c>
    </row>
    <row r="56" spans="1:6">
      <c r="A56" s="12" t="s">
        <v>34</v>
      </c>
      <c r="B56" s="14" t="s">
        <v>78</v>
      </c>
      <c r="C56" s="14" t="s">
        <v>80</v>
      </c>
      <c r="D56" s="30" t="s">
        <v>76</v>
      </c>
      <c r="E56" s="10" t="s">
        <v>76</v>
      </c>
      <c r="F56" s="10">
        <v>1</v>
      </c>
    </row>
    <row r="57" spans="1:6">
      <c r="A57" s="12" t="s">
        <v>39</v>
      </c>
      <c r="B57" s="14" t="s">
        <v>79</v>
      </c>
      <c r="C57" s="14" t="s">
        <v>79</v>
      </c>
      <c r="D57" s="30" t="s">
        <v>77</v>
      </c>
      <c r="E57" s="10" t="s">
        <v>76</v>
      </c>
      <c r="F57" s="10">
        <v>0</v>
      </c>
    </row>
    <row r="58" spans="1:6">
      <c r="A58" s="12" t="s">
        <v>43</v>
      </c>
      <c r="B58" s="14" t="s">
        <v>79</v>
      </c>
      <c r="C58" s="14" t="s">
        <v>79</v>
      </c>
      <c r="D58" s="30" t="s">
        <v>76</v>
      </c>
      <c r="E58" s="10" t="s">
        <v>76</v>
      </c>
      <c r="F58" s="10">
        <v>1</v>
      </c>
    </row>
    <row r="59" spans="1:6">
      <c r="A59" s="12" t="s">
        <v>45</v>
      </c>
      <c r="B59" s="14" t="s">
        <v>79</v>
      </c>
      <c r="C59" s="14" t="s">
        <v>79</v>
      </c>
      <c r="D59" s="30" t="s">
        <v>77</v>
      </c>
      <c r="E59" s="10" t="s">
        <v>76</v>
      </c>
      <c r="F59" s="10">
        <v>0</v>
      </c>
    </row>
    <row r="60" spans="1:6">
      <c r="A60" s="12" t="s">
        <v>47</v>
      </c>
      <c r="B60" s="14" t="s">
        <v>79</v>
      </c>
      <c r="C60" s="14" t="s">
        <v>79</v>
      </c>
      <c r="D60" s="30" t="s">
        <v>76</v>
      </c>
      <c r="E60" s="10" t="s">
        <v>76</v>
      </c>
      <c r="F60" s="10">
        <v>1</v>
      </c>
    </row>
    <row r="61" spans="1:6">
      <c r="A61" s="12" t="s">
        <v>49</v>
      </c>
      <c r="B61" s="14" t="s">
        <v>79</v>
      </c>
      <c r="C61" s="14" t="s">
        <v>79</v>
      </c>
      <c r="D61" s="30" t="s">
        <v>76</v>
      </c>
      <c r="E61" s="10" t="s">
        <v>76</v>
      </c>
      <c r="F61" s="10">
        <v>1</v>
      </c>
    </row>
    <row r="62" spans="1:6">
      <c r="A62" s="12" t="s">
        <v>57</v>
      </c>
      <c r="B62" s="14" t="s">
        <v>79</v>
      </c>
      <c r="C62" s="14" t="s">
        <v>79</v>
      </c>
      <c r="D62" s="30" t="s">
        <v>76</v>
      </c>
      <c r="E62" s="10" t="s">
        <v>76</v>
      </c>
      <c r="F62" s="10">
        <v>1</v>
      </c>
    </row>
    <row r="63" spans="1:6">
      <c r="A63" s="12" t="s">
        <v>61</v>
      </c>
      <c r="B63" s="14" t="s">
        <v>79</v>
      </c>
      <c r="C63" s="14" t="s">
        <v>79</v>
      </c>
      <c r="D63" s="30" t="s">
        <v>76</v>
      </c>
      <c r="E63" s="10" t="s">
        <v>76</v>
      </c>
      <c r="F63" s="10">
        <v>1</v>
      </c>
    </row>
    <row r="64" spans="1:6">
      <c r="A64" s="12" t="s">
        <v>63</v>
      </c>
      <c r="B64" s="14" t="s">
        <v>79</v>
      </c>
      <c r="C64" s="14" t="s">
        <v>79</v>
      </c>
      <c r="D64" s="30" t="s">
        <v>77</v>
      </c>
      <c r="E64" s="10" t="s">
        <v>76</v>
      </c>
      <c r="F64" s="10">
        <v>0</v>
      </c>
    </row>
    <row r="65" spans="1:6">
      <c r="A65" s="12" t="s">
        <v>69</v>
      </c>
      <c r="B65" s="14" t="s">
        <v>79</v>
      </c>
      <c r="C65" s="14" t="s">
        <v>79</v>
      </c>
      <c r="D65" s="30" t="s">
        <v>76</v>
      </c>
      <c r="E65" s="10" t="s">
        <v>76</v>
      </c>
      <c r="F65" s="10">
        <v>1</v>
      </c>
    </row>
    <row r="66" spans="1:6" s="27" customFormat="1">
      <c r="A66" s="12" t="s">
        <v>71</v>
      </c>
      <c r="B66" s="14" t="s">
        <v>79</v>
      </c>
      <c r="C66" s="14" t="s">
        <v>79</v>
      </c>
      <c r="D66" s="30" t="s">
        <v>77</v>
      </c>
      <c r="E66" s="10" t="s">
        <v>76</v>
      </c>
      <c r="F66" s="10">
        <v>0</v>
      </c>
    </row>
    <row r="67" spans="1:6" s="27" customFormat="1">
      <c r="A67" s="12" t="s">
        <v>73</v>
      </c>
      <c r="B67" s="14" t="s">
        <v>79</v>
      </c>
      <c r="C67" s="14" t="s">
        <v>79</v>
      </c>
      <c r="D67" s="30" t="s">
        <v>76</v>
      </c>
      <c r="E67" s="10" t="s">
        <v>76</v>
      </c>
      <c r="F67" s="10">
        <v>1</v>
      </c>
    </row>
    <row r="68" spans="1:6" s="27" customFormat="1">
      <c r="A68" s="12" t="s">
        <v>38</v>
      </c>
      <c r="B68" s="14" t="s">
        <v>79</v>
      </c>
      <c r="C68" s="14" t="s">
        <v>80</v>
      </c>
      <c r="D68" s="30" t="s">
        <v>76</v>
      </c>
      <c r="E68" s="10" t="s">
        <v>76</v>
      </c>
      <c r="F68" s="10">
        <v>1</v>
      </c>
    </row>
    <row r="69" spans="1:6" s="27" customFormat="1">
      <c r="A69" s="12" t="s">
        <v>42</v>
      </c>
      <c r="B69" s="14" t="s">
        <v>79</v>
      </c>
      <c r="C69" s="14" t="s">
        <v>80</v>
      </c>
      <c r="D69" s="30" t="s">
        <v>77</v>
      </c>
      <c r="E69" s="10" t="s">
        <v>76</v>
      </c>
      <c r="F69" s="10">
        <v>0</v>
      </c>
    </row>
    <row r="70" spans="1:6" s="27" customFormat="1">
      <c r="A70" s="12" t="s">
        <v>44</v>
      </c>
      <c r="B70" s="14" t="s">
        <v>79</v>
      </c>
      <c r="C70" s="14" t="s">
        <v>80</v>
      </c>
      <c r="D70" s="30" t="s">
        <v>76</v>
      </c>
      <c r="E70" s="10" t="s">
        <v>76</v>
      </c>
      <c r="F70" s="10">
        <v>1</v>
      </c>
    </row>
    <row r="71" spans="1:6" s="27" customFormat="1">
      <c r="A71" s="12" t="s">
        <v>50</v>
      </c>
      <c r="B71" s="14" t="s">
        <v>79</v>
      </c>
      <c r="C71" s="14" t="s">
        <v>80</v>
      </c>
      <c r="D71" s="30" t="s">
        <v>76</v>
      </c>
      <c r="E71" s="10" t="s">
        <v>76</v>
      </c>
      <c r="F71" s="10">
        <v>1</v>
      </c>
    </row>
    <row r="72" spans="1:6" s="27" customFormat="1">
      <c r="A72" s="12" t="s">
        <v>52</v>
      </c>
      <c r="B72" s="14" t="s">
        <v>79</v>
      </c>
      <c r="C72" s="14" t="s">
        <v>80</v>
      </c>
      <c r="D72" s="30" t="s">
        <v>77</v>
      </c>
      <c r="E72" s="10" t="s">
        <v>76</v>
      </c>
      <c r="F72" s="10">
        <v>0</v>
      </c>
    </row>
    <row r="73" spans="1:6" s="27" customFormat="1">
      <c r="A73" s="12" t="s">
        <v>54</v>
      </c>
      <c r="B73" s="14" t="s">
        <v>79</v>
      </c>
      <c r="C73" s="14" t="s">
        <v>80</v>
      </c>
      <c r="D73" s="30" t="s">
        <v>76</v>
      </c>
      <c r="E73" s="10" t="s">
        <v>76</v>
      </c>
      <c r="F73" s="10">
        <v>1</v>
      </c>
    </row>
    <row r="74" spans="1:6">
      <c r="D74" s="31"/>
      <c r="E74" s="26"/>
      <c r="F74" s="26"/>
    </row>
    <row r="75" spans="1:6">
      <c r="D75" s="31"/>
      <c r="E75" s="26"/>
      <c r="F75" s="26"/>
    </row>
    <row r="76" spans="1:6">
      <c r="D76" s="31"/>
      <c r="E76" s="26"/>
      <c r="F76" s="26"/>
    </row>
    <row r="77" spans="1:6">
      <c r="D77" s="31"/>
      <c r="E77" s="26"/>
      <c r="F77" s="26"/>
    </row>
    <row r="78" spans="1:6">
      <c r="D78" s="31"/>
      <c r="E78" s="26"/>
      <c r="F78" s="26"/>
    </row>
    <row r="79" spans="1:6">
      <c r="D79" s="31"/>
      <c r="E79" s="26"/>
      <c r="F79" s="26"/>
    </row>
    <row r="80" spans="1:6">
      <c r="D80" s="31"/>
      <c r="E80" s="26"/>
      <c r="F80" s="26"/>
    </row>
    <row r="81" spans="4:6">
      <c r="D81" s="31"/>
      <c r="E81" s="26"/>
      <c r="F81" s="26"/>
    </row>
    <row r="82" spans="4:6">
      <c r="D82" s="31"/>
      <c r="E82" s="26"/>
      <c r="F82" s="26"/>
    </row>
    <row r="83" spans="4:6">
      <c r="D83" s="31"/>
      <c r="E83" s="26"/>
      <c r="F83" s="26"/>
    </row>
    <row r="84" spans="4:6">
      <c r="D84" s="31"/>
      <c r="E84" s="26"/>
      <c r="F84" s="26"/>
    </row>
    <row r="85" spans="4:6">
      <c r="D85" s="31"/>
      <c r="E85" s="26"/>
      <c r="F85" s="26"/>
    </row>
    <row r="86" spans="4:6">
      <c r="D86" s="31"/>
      <c r="E86" s="26"/>
      <c r="F86" s="26"/>
    </row>
    <row r="87" spans="4:6">
      <c r="D87" s="31"/>
      <c r="E87" s="26"/>
      <c r="F87" s="26"/>
    </row>
    <row r="88" spans="4:6">
      <c r="D88" s="31"/>
      <c r="E88" s="26"/>
      <c r="F88" s="26"/>
    </row>
    <row r="89" spans="4:6">
      <c r="D89" s="31"/>
      <c r="E89" s="26"/>
      <c r="F89" s="26"/>
    </row>
    <row r="90" spans="4:6">
      <c r="D90" s="31"/>
      <c r="E90" s="26"/>
      <c r="F90" s="26"/>
    </row>
    <row r="91" spans="4:6">
      <c r="D91" s="31"/>
      <c r="E91" s="26"/>
      <c r="F91" s="26"/>
    </row>
    <row r="92" spans="4:6">
      <c r="D92" s="31"/>
      <c r="E92" s="26"/>
      <c r="F92" s="26"/>
    </row>
    <row r="93" spans="4:6">
      <c r="D93" s="31"/>
      <c r="E93" s="26"/>
      <c r="F93" s="26"/>
    </row>
    <row r="94" spans="4:6">
      <c r="D94" s="31"/>
      <c r="E94" s="26"/>
      <c r="F94" s="26"/>
    </row>
    <row r="95" spans="4:6">
      <c r="D95" s="31"/>
      <c r="E95" s="26"/>
      <c r="F95" s="26"/>
    </row>
    <row r="96" spans="4:6">
      <c r="D96" s="31"/>
      <c r="E96" s="26"/>
      <c r="F96" s="26"/>
    </row>
    <row r="97" spans="4:6">
      <c r="D97" s="31"/>
      <c r="E97" s="26"/>
      <c r="F97" s="26"/>
    </row>
    <row r="98" spans="4:6">
      <c r="D98" s="31"/>
      <c r="E98" s="26"/>
      <c r="F98" s="26"/>
    </row>
    <row r="99" spans="4:6">
      <c r="D99" s="31"/>
      <c r="E99" s="26"/>
      <c r="F99" s="26"/>
    </row>
    <row r="100" spans="4:6">
      <c r="D100" s="31"/>
      <c r="E100" s="26"/>
      <c r="F100" s="26"/>
    </row>
    <row r="101" spans="4:6">
      <c r="D101" s="31"/>
      <c r="E101" s="26"/>
      <c r="F101" s="26"/>
    </row>
    <row r="102" spans="4:6">
      <c r="D102" s="31"/>
      <c r="E102" s="26"/>
      <c r="F102" s="26"/>
    </row>
    <row r="103" spans="4:6">
      <c r="D103" s="31"/>
      <c r="E103" s="26"/>
      <c r="F103" s="26"/>
    </row>
    <row r="104" spans="4:6">
      <c r="D104" s="31"/>
      <c r="E104" s="26"/>
      <c r="F104" s="26"/>
    </row>
    <row r="105" spans="4:6">
      <c r="D105" s="31"/>
      <c r="E105" s="26"/>
      <c r="F105" s="26"/>
    </row>
    <row r="106" spans="4:6">
      <c r="D106" s="31"/>
      <c r="E106" s="26"/>
      <c r="F106" s="26"/>
    </row>
    <row r="107" spans="4:6">
      <c r="D107" s="31"/>
      <c r="E107" s="26"/>
      <c r="F107" s="26"/>
    </row>
    <row r="108" spans="4:6">
      <c r="D108" s="31"/>
      <c r="E108" s="26"/>
      <c r="F108" s="26"/>
    </row>
    <row r="109" spans="4:6">
      <c r="D109" s="31"/>
      <c r="E109" s="26"/>
      <c r="F109" s="26"/>
    </row>
    <row r="110" spans="4:6">
      <c r="D110" s="31"/>
      <c r="E110" s="26"/>
      <c r="F110" s="26"/>
    </row>
    <row r="111" spans="4:6">
      <c r="D111" s="31"/>
      <c r="E111" s="26"/>
      <c r="F111" s="26"/>
    </row>
    <row r="112" spans="4:6">
      <c r="D112" s="31"/>
      <c r="E112" s="26"/>
      <c r="F112" s="26"/>
    </row>
    <row r="113" spans="4:6">
      <c r="D113" s="31"/>
      <c r="E113" s="26"/>
      <c r="F113" s="26"/>
    </row>
    <row r="114" spans="4:6">
      <c r="D114" s="31"/>
      <c r="E114" s="26"/>
      <c r="F114" s="26"/>
    </row>
    <row r="115" spans="4:6">
      <c r="D115" s="31"/>
      <c r="E115" s="26"/>
      <c r="F115" s="26"/>
    </row>
    <row r="116" spans="4:6">
      <c r="D116" s="31"/>
      <c r="E116" s="26"/>
      <c r="F116" s="26"/>
    </row>
    <row r="117" spans="4:6">
      <c r="D117" s="31"/>
      <c r="E117" s="26"/>
      <c r="F117" s="26"/>
    </row>
  </sheetData>
  <sortState xmlns:xlrd2="http://schemas.microsoft.com/office/spreadsheetml/2017/richdata2" ref="A2:F39">
    <sortCondition ref="B2:B39"/>
  </sortState>
  <mergeCells count="1"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D6C5-0334-DF40-9FA6-E59FAB7FD499}">
  <sheetPr codeName="Sheet6"/>
  <dimension ref="A1:L117"/>
  <sheetViews>
    <sheetView workbookViewId="0">
      <selection activeCell="K6" sqref="K6:L6"/>
    </sheetView>
  </sheetViews>
  <sheetFormatPr baseColWidth="10" defaultRowHeight="16"/>
  <cols>
    <col min="1" max="1" width="22.6640625" customWidth="1"/>
    <col min="4" max="4" width="10.83203125" style="1"/>
    <col min="5" max="5" width="13.1640625" style="1" customWidth="1"/>
    <col min="6" max="6" width="12.33203125" style="1" customWidth="1"/>
  </cols>
  <sheetData>
    <row r="1" spans="1:12" s="38" customFormat="1">
      <c r="A1" s="5" t="s">
        <v>1</v>
      </c>
      <c r="B1" s="8" t="s">
        <v>74</v>
      </c>
      <c r="C1" s="8" t="s">
        <v>0</v>
      </c>
      <c r="D1" s="9" t="s">
        <v>75</v>
      </c>
      <c r="E1" s="9" t="s">
        <v>81</v>
      </c>
      <c r="F1" s="9" t="s">
        <v>82</v>
      </c>
      <c r="I1" s="52" t="s">
        <v>84</v>
      </c>
      <c r="J1" s="52"/>
      <c r="K1" s="52"/>
      <c r="L1" s="52"/>
    </row>
    <row r="2" spans="1:12" s="38" customFormat="1">
      <c r="A2" s="42" t="s">
        <v>7</v>
      </c>
      <c r="B2" s="42" t="s">
        <v>78</v>
      </c>
      <c r="C2" s="42" t="s">
        <v>79</v>
      </c>
      <c r="D2" s="43" t="s">
        <v>76</v>
      </c>
      <c r="E2" s="43" t="s">
        <v>77</v>
      </c>
      <c r="F2" s="43">
        <v>0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 s="38" customFormat="1">
      <c r="A3" s="42" t="s">
        <v>9</v>
      </c>
      <c r="B3" s="42" t="s">
        <v>78</v>
      </c>
      <c r="C3" s="42" t="s">
        <v>79</v>
      </c>
      <c r="D3" s="43" t="s">
        <v>77</v>
      </c>
      <c r="E3" s="43" t="s">
        <v>77</v>
      </c>
      <c r="F3" s="43">
        <v>1</v>
      </c>
      <c r="I3" s="38">
        <f>(SUM(F2:F12)-COUNTIF(F2:F12,0))/COUNT(F2:F12)</f>
        <v>0.27272727272727271</v>
      </c>
      <c r="J3" s="38">
        <f>(SUM(F13:F23)-COUNTIF(F13:F23,0))/COUNT(F13:F23)</f>
        <v>-9.0909090909090912E-2</v>
      </c>
      <c r="K3" s="38">
        <f>(SUM(F24:F36)-COUNTIF(F24:F36,0))/COUNT(F24:F36)</f>
        <v>0.53846153846153844</v>
      </c>
      <c r="L3" s="38">
        <f>(SUM(F37:F48)-COUNTIF(F37:F48,0))/COUNT(F37:F48)</f>
        <v>0.33333333333333331</v>
      </c>
    </row>
    <row r="4" spans="1:12" s="38" customFormat="1">
      <c r="A4" s="42" t="s">
        <v>11</v>
      </c>
      <c r="B4" s="42" t="s">
        <v>78</v>
      </c>
      <c r="C4" s="42" t="s">
        <v>79</v>
      </c>
      <c r="D4" s="43" t="s">
        <v>76</v>
      </c>
      <c r="E4" s="43" t="s">
        <v>77</v>
      </c>
      <c r="F4" s="43">
        <v>0</v>
      </c>
    </row>
    <row r="5" spans="1:12" s="38" customFormat="1">
      <c r="A5" s="42" t="s">
        <v>15</v>
      </c>
      <c r="B5" s="42" t="s">
        <v>78</v>
      </c>
      <c r="C5" s="42" t="s">
        <v>79</v>
      </c>
      <c r="D5" s="43" t="s">
        <v>77</v>
      </c>
      <c r="E5" s="43" t="s">
        <v>77</v>
      </c>
      <c r="F5" s="43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 s="38" customFormat="1">
      <c r="A6" s="42" t="s">
        <v>19</v>
      </c>
      <c r="B6" s="42" t="s">
        <v>78</v>
      </c>
      <c r="C6" s="42" t="s">
        <v>79</v>
      </c>
      <c r="D6" s="43" t="s">
        <v>77</v>
      </c>
      <c r="E6" s="43" t="s">
        <v>77</v>
      </c>
      <c r="F6" s="43">
        <v>1</v>
      </c>
      <c r="I6" s="38">
        <f>(SUM(F2:F23)-COUNTIF(F2:F23,0))/COUNT(F2:F23)</f>
        <v>9.0909090909090912E-2</v>
      </c>
      <c r="J6" s="38">
        <f>(SUM(F24:F48)-COUNTIF(F24:F48,0))/COUNT(F24:F48)</f>
        <v>0.44</v>
      </c>
      <c r="K6" s="38">
        <f>(SUM(F2:F25)-COUNTIF(F2:F25,0))/COUNT(F2:F25)</f>
        <v>8.3333333333333329E-2</v>
      </c>
      <c r="L6" s="38">
        <f>(SUM(F26:F48)-COUNTIF(F26:F48,0))/COUNT(F26:F48)</f>
        <v>0.47826086956521741</v>
      </c>
    </row>
    <row r="7" spans="1:12" s="38" customFormat="1">
      <c r="A7" s="42" t="s">
        <v>21</v>
      </c>
      <c r="B7" s="42" t="s">
        <v>78</v>
      </c>
      <c r="C7" s="42" t="s">
        <v>79</v>
      </c>
      <c r="D7" s="43" t="s">
        <v>76</v>
      </c>
      <c r="E7" s="43" t="s">
        <v>77</v>
      </c>
      <c r="F7" s="43">
        <v>0</v>
      </c>
    </row>
    <row r="8" spans="1:12" s="38" customFormat="1">
      <c r="A8" s="42" t="s">
        <v>23</v>
      </c>
      <c r="B8" s="42" t="s">
        <v>78</v>
      </c>
      <c r="C8" s="42" t="s">
        <v>79</v>
      </c>
      <c r="D8" s="43" t="s">
        <v>77</v>
      </c>
      <c r="E8" s="43" t="s">
        <v>77</v>
      </c>
      <c r="F8" s="43">
        <v>1</v>
      </c>
    </row>
    <row r="9" spans="1:12" s="38" customFormat="1">
      <c r="A9" s="42" t="s">
        <v>25</v>
      </c>
      <c r="B9" s="42" t="s">
        <v>78</v>
      </c>
      <c r="C9" s="42" t="s">
        <v>79</v>
      </c>
      <c r="D9" s="43" t="s">
        <v>76</v>
      </c>
      <c r="E9" s="43" t="s">
        <v>77</v>
      </c>
      <c r="F9" s="43">
        <v>0</v>
      </c>
    </row>
    <row r="10" spans="1:12" s="38" customFormat="1">
      <c r="A10" s="42" t="s">
        <v>27</v>
      </c>
      <c r="B10" s="42" t="s">
        <v>78</v>
      </c>
      <c r="C10" s="42" t="s">
        <v>79</v>
      </c>
      <c r="D10" s="43" t="s">
        <v>77</v>
      </c>
      <c r="E10" s="43" t="s">
        <v>77</v>
      </c>
      <c r="F10" s="43">
        <v>1</v>
      </c>
    </row>
    <row r="11" spans="1:12" s="38" customFormat="1">
      <c r="A11" s="42" t="s">
        <v>31</v>
      </c>
      <c r="B11" s="42" t="s">
        <v>78</v>
      </c>
      <c r="C11" s="42" t="s">
        <v>79</v>
      </c>
      <c r="D11" s="43" t="s">
        <v>77</v>
      </c>
      <c r="E11" s="43" t="s">
        <v>77</v>
      </c>
      <c r="F11" s="43">
        <v>1</v>
      </c>
    </row>
    <row r="12" spans="1:12" s="38" customFormat="1">
      <c r="A12" s="42" t="s">
        <v>35</v>
      </c>
      <c r="B12" s="42" t="s">
        <v>78</v>
      </c>
      <c r="C12" s="42" t="s">
        <v>79</v>
      </c>
      <c r="D12" s="43" t="s">
        <v>77</v>
      </c>
      <c r="E12" s="43" t="s">
        <v>77</v>
      </c>
      <c r="F12" s="43">
        <v>1</v>
      </c>
    </row>
    <row r="13" spans="1:12" s="38" customFormat="1">
      <c r="A13" s="42" t="s">
        <v>41</v>
      </c>
      <c r="B13" s="42" t="s">
        <v>79</v>
      </c>
      <c r="C13" s="42" t="s">
        <v>79</v>
      </c>
      <c r="D13" s="43" t="s">
        <v>76</v>
      </c>
      <c r="E13" s="43" t="s">
        <v>77</v>
      </c>
      <c r="F13" s="43">
        <v>0</v>
      </c>
    </row>
    <row r="14" spans="1:12" s="38" customFormat="1">
      <c r="A14" s="42" t="s">
        <v>43</v>
      </c>
      <c r="B14" s="42" t="s">
        <v>79</v>
      </c>
      <c r="C14" s="42" t="s">
        <v>79</v>
      </c>
      <c r="D14" s="43" t="s">
        <v>76</v>
      </c>
      <c r="E14" s="43" t="s">
        <v>77</v>
      </c>
      <c r="F14" s="43">
        <v>0</v>
      </c>
    </row>
    <row r="15" spans="1:12" s="38" customFormat="1">
      <c r="A15" s="42" t="s">
        <v>45</v>
      </c>
      <c r="B15" s="42" t="s">
        <v>79</v>
      </c>
      <c r="C15" s="42" t="s">
        <v>79</v>
      </c>
      <c r="D15" s="43" t="s">
        <v>77</v>
      </c>
      <c r="E15" s="43" t="s">
        <v>77</v>
      </c>
      <c r="F15" s="43">
        <v>1</v>
      </c>
    </row>
    <row r="16" spans="1:12" s="38" customFormat="1">
      <c r="A16" s="42" t="s">
        <v>49</v>
      </c>
      <c r="B16" s="42" t="s">
        <v>79</v>
      </c>
      <c r="C16" s="42" t="s">
        <v>79</v>
      </c>
      <c r="D16" s="43" t="s">
        <v>76</v>
      </c>
      <c r="E16" s="43" t="s">
        <v>77</v>
      </c>
      <c r="F16" s="43">
        <v>0</v>
      </c>
    </row>
    <row r="17" spans="1:6" s="38" customFormat="1">
      <c r="A17" s="42" t="s">
        <v>51</v>
      </c>
      <c r="B17" s="42" t="s">
        <v>79</v>
      </c>
      <c r="C17" s="42" t="s">
        <v>79</v>
      </c>
      <c r="D17" s="43" t="s">
        <v>77</v>
      </c>
      <c r="E17" s="43" t="s">
        <v>77</v>
      </c>
      <c r="F17" s="43">
        <v>1</v>
      </c>
    </row>
    <row r="18" spans="1:6" s="38" customFormat="1">
      <c r="A18" s="42" t="s">
        <v>53</v>
      </c>
      <c r="B18" s="42" t="s">
        <v>79</v>
      </c>
      <c r="C18" s="42" t="s">
        <v>79</v>
      </c>
      <c r="D18" s="43" t="s">
        <v>76</v>
      </c>
      <c r="E18" s="43" t="s">
        <v>77</v>
      </c>
      <c r="F18" s="43">
        <v>0</v>
      </c>
    </row>
    <row r="19" spans="1:6" s="38" customFormat="1">
      <c r="A19" s="42" t="s">
        <v>55</v>
      </c>
      <c r="B19" s="42" t="s">
        <v>79</v>
      </c>
      <c r="C19" s="42" t="s">
        <v>79</v>
      </c>
      <c r="D19" s="43" t="s">
        <v>77</v>
      </c>
      <c r="E19" s="43" t="s">
        <v>77</v>
      </c>
      <c r="F19" s="43">
        <v>1</v>
      </c>
    </row>
    <row r="20" spans="1:6" s="38" customFormat="1">
      <c r="A20" s="42" t="s">
        <v>61</v>
      </c>
      <c r="B20" s="42" t="s">
        <v>79</v>
      </c>
      <c r="C20" s="42" t="s">
        <v>79</v>
      </c>
      <c r="D20" s="43" t="s">
        <v>76</v>
      </c>
      <c r="E20" s="43" t="s">
        <v>77</v>
      </c>
      <c r="F20" s="43">
        <v>0</v>
      </c>
    </row>
    <row r="21" spans="1:6" s="38" customFormat="1">
      <c r="A21" s="42" t="s">
        <v>63</v>
      </c>
      <c r="B21" s="42" t="s">
        <v>79</v>
      </c>
      <c r="C21" s="42" t="s">
        <v>79</v>
      </c>
      <c r="D21" s="43" t="s">
        <v>77</v>
      </c>
      <c r="E21" s="43" t="s">
        <v>77</v>
      </c>
      <c r="F21" s="43">
        <v>1</v>
      </c>
    </row>
    <row r="22" spans="1:6" s="38" customFormat="1">
      <c r="A22" s="42" t="s">
        <v>65</v>
      </c>
      <c r="B22" s="42" t="s">
        <v>79</v>
      </c>
      <c r="C22" s="42" t="s">
        <v>79</v>
      </c>
      <c r="D22" s="43" t="s">
        <v>76</v>
      </c>
      <c r="E22" s="43" t="s">
        <v>77</v>
      </c>
      <c r="F22" s="43">
        <v>0</v>
      </c>
    </row>
    <row r="23" spans="1:6" s="38" customFormat="1">
      <c r="A23" s="42" t="s">
        <v>67</v>
      </c>
      <c r="B23" s="42" t="s">
        <v>79</v>
      </c>
      <c r="C23" s="42" t="s">
        <v>79</v>
      </c>
      <c r="D23" s="43" t="s">
        <v>77</v>
      </c>
      <c r="E23" s="43" t="s">
        <v>77</v>
      </c>
      <c r="F23" s="43">
        <v>1</v>
      </c>
    </row>
    <row r="24" spans="1:6" s="38" customFormat="1">
      <c r="A24" s="42" t="s">
        <v>71</v>
      </c>
      <c r="B24" s="42" t="s">
        <v>79</v>
      </c>
      <c r="C24" s="42" t="s">
        <v>79</v>
      </c>
      <c r="D24" s="43" t="s">
        <v>77</v>
      </c>
      <c r="E24" s="43" t="s">
        <v>77</v>
      </c>
      <c r="F24" s="43">
        <v>1</v>
      </c>
    </row>
    <row r="25" spans="1:6" s="38" customFormat="1">
      <c r="A25" s="42" t="s">
        <v>73</v>
      </c>
      <c r="B25" s="42" t="s">
        <v>79</v>
      </c>
      <c r="C25" s="42" t="s">
        <v>79</v>
      </c>
      <c r="D25" s="43" t="s">
        <v>76</v>
      </c>
      <c r="E25" s="43" t="s">
        <v>77</v>
      </c>
      <c r="F25" s="43">
        <v>0</v>
      </c>
    </row>
    <row r="26" spans="1:6" s="38" customFormat="1">
      <c r="A26" s="42" t="s">
        <v>4</v>
      </c>
      <c r="B26" s="42" t="s">
        <v>78</v>
      </c>
      <c r="C26" s="42" t="s">
        <v>80</v>
      </c>
      <c r="D26" s="43" t="s">
        <v>77</v>
      </c>
      <c r="E26" s="43" t="s">
        <v>77</v>
      </c>
      <c r="F26" s="43">
        <v>1</v>
      </c>
    </row>
    <row r="27" spans="1:6" s="38" customFormat="1">
      <c r="A27" s="42" t="s">
        <v>6</v>
      </c>
      <c r="B27" s="42" t="s">
        <v>78</v>
      </c>
      <c r="C27" s="42" t="s">
        <v>80</v>
      </c>
      <c r="D27" s="43" t="s">
        <v>77</v>
      </c>
      <c r="E27" s="43" t="s">
        <v>77</v>
      </c>
      <c r="F27" s="43">
        <v>1</v>
      </c>
    </row>
    <row r="28" spans="1:6" s="38" customFormat="1">
      <c r="A28" s="42" t="s">
        <v>10</v>
      </c>
      <c r="B28" s="42" t="s">
        <v>78</v>
      </c>
      <c r="C28" s="42" t="s">
        <v>80</v>
      </c>
      <c r="D28" s="43" t="s">
        <v>77</v>
      </c>
      <c r="E28" s="43" t="s">
        <v>77</v>
      </c>
      <c r="F28" s="43">
        <v>1</v>
      </c>
    </row>
    <row r="29" spans="1:6" s="38" customFormat="1">
      <c r="A29" s="42" t="s">
        <v>12</v>
      </c>
      <c r="B29" s="42" t="s">
        <v>78</v>
      </c>
      <c r="C29" s="42" t="s">
        <v>80</v>
      </c>
      <c r="D29" s="43" t="s">
        <v>77</v>
      </c>
      <c r="E29" s="43" t="s">
        <v>77</v>
      </c>
      <c r="F29" s="43">
        <v>1</v>
      </c>
    </row>
    <row r="30" spans="1:6" s="38" customFormat="1">
      <c r="A30" s="42" t="s">
        <v>14</v>
      </c>
      <c r="B30" s="42" t="s">
        <v>78</v>
      </c>
      <c r="C30" s="42" t="s">
        <v>80</v>
      </c>
      <c r="D30" s="43" t="s">
        <v>76</v>
      </c>
      <c r="E30" s="43" t="s">
        <v>77</v>
      </c>
      <c r="F30" s="43">
        <v>0</v>
      </c>
    </row>
    <row r="31" spans="1:6" s="38" customFormat="1">
      <c r="A31" s="42" t="s">
        <v>16</v>
      </c>
      <c r="B31" s="42" t="s">
        <v>78</v>
      </c>
      <c r="C31" s="42" t="s">
        <v>80</v>
      </c>
      <c r="D31" s="43" t="s">
        <v>77</v>
      </c>
      <c r="E31" s="43" t="s">
        <v>77</v>
      </c>
      <c r="F31" s="43">
        <v>1</v>
      </c>
    </row>
    <row r="32" spans="1:6" s="38" customFormat="1">
      <c r="A32" s="42" t="s">
        <v>22</v>
      </c>
      <c r="B32" s="42" t="s">
        <v>78</v>
      </c>
      <c r="C32" s="42" t="s">
        <v>80</v>
      </c>
      <c r="D32" s="43" t="s">
        <v>76</v>
      </c>
      <c r="E32" s="43" t="s">
        <v>77</v>
      </c>
      <c r="F32" s="43">
        <v>0</v>
      </c>
    </row>
    <row r="33" spans="1:6" s="38" customFormat="1">
      <c r="A33" s="42" t="s">
        <v>24</v>
      </c>
      <c r="B33" s="42" t="s">
        <v>78</v>
      </c>
      <c r="C33" s="42" t="s">
        <v>80</v>
      </c>
      <c r="D33" s="43" t="s">
        <v>77</v>
      </c>
      <c r="E33" s="43" t="s">
        <v>77</v>
      </c>
      <c r="F33" s="43">
        <v>1</v>
      </c>
    </row>
    <row r="34" spans="1:6" s="38" customFormat="1">
      <c r="A34" s="42" t="s">
        <v>28</v>
      </c>
      <c r="B34" s="42" t="s">
        <v>78</v>
      </c>
      <c r="C34" s="42" t="s">
        <v>80</v>
      </c>
      <c r="D34" s="43" t="s">
        <v>77</v>
      </c>
      <c r="E34" s="43" t="s">
        <v>77</v>
      </c>
      <c r="F34" s="43">
        <v>1</v>
      </c>
    </row>
    <row r="35" spans="1:6" s="38" customFormat="1">
      <c r="A35" s="42" t="s">
        <v>32</v>
      </c>
      <c r="B35" s="42" t="s">
        <v>78</v>
      </c>
      <c r="C35" s="42" t="s">
        <v>80</v>
      </c>
      <c r="D35" s="43" t="s">
        <v>77</v>
      </c>
      <c r="E35" s="43" t="s">
        <v>77</v>
      </c>
      <c r="F35" s="43">
        <v>1</v>
      </c>
    </row>
    <row r="36" spans="1:6" s="38" customFormat="1">
      <c r="A36" s="42" t="s">
        <v>36</v>
      </c>
      <c r="B36" s="42" t="s">
        <v>78</v>
      </c>
      <c r="C36" s="42" t="s">
        <v>80</v>
      </c>
      <c r="D36" s="43" t="s">
        <v>77</v>
      </c>
      <c r="E36" s="43" t="s">
        <v>77</v>
      </c>
      <c r="F36" s="43">
        <v>1</v>
      </c>
    </row>
    <row r="37" spans="1:6" s="38" customFormat="1">
      <c r="A37" s="42" t="s">
        <v>38</v>
      </c>
      <c r="B37" s="42" t="s">
        <v>79</v>
      </c>
      <c r="C37" s="42" t="s">
        <v>80</v>
      </c>
      <c r="D37" s="43" t="s">
        <v>76</v>
      </c>
      <c r="E37" s="43" t="s">
        <v>77</v>
      </c>
      <c r="F37" s="43">
        <v>0</v>
      </c>
    </row>
    <row r="38" spans="1:6" s="38" customFormat="1">
      <c r="A38" s="42" t="s">
        <v>40</v>
      </c>
      <c r="B38" s="42" t="s">
        <v>79</v>
      </c>
      <c r="C38" s="42" t="s">
        <v>80</v>
      </c>
      <c r="D38" s="43" t="s">
        <v>77</v>
      </c>
      <c r="E38" s="43" t="s">
        <v>77</v>
      </c>
      <c r="F38" s="43">
        <v>1</v>
      </c>
    </row>
    <row r="39" spans="1:6" s="38" customFormat="1">
      <c r="A39" s="42" t="s">
        <v>42</v>
      </c>
      <c r="B39" s="42" t="s">
        <v>79</v>
      </c>
      <c r="C39" s="42" t="s">
        <v>80</v>
      </c>
      <c r="D39" s="43" t="s">
        <v>77</v>
      </c>
      <c r="E39" s="43" t="s">
        <v>77</v>
      </c>
      <c r="F39" s="43">
        <v>1</v>
      </c>
    </row>
    <row r="40" spans="1:6" s="38" customFormat="1">
      <c r="A40" s="42" t="s">
        <v>46</v>
      </c>
      <c r="B40" s="42" t="s">
        <v>79</v>
      </c>
      <c r="C40" s="42" t="s">
        <v>80</v>
      </c>
      <c r="D40" s="43" t="s">
        <v>77</v>
      </c>
      <c r="E40" s="43" t="s">
        <v>77</v>
      </c>
      <c r="F40" s="43">
        <v>1</v>
      </c>
    </row>
    <row r="41" spans="1:6" s="38" customFormat="1">
      <c r="A41" s="42" t="s">
        <v>48</v>
      </c>
      <c r="B41" s="42" t="s">
        <v>79</v>
      </c>
      <c r="C41" s="42" t="s">
        <v>80</v>
      </c>
      <c r="D41" s="43" t="s">
        <v>77</v>
      </c>
      <c r="E41" s="43" t="s">
        <v>77</v>
      </c>
      <c r="F41" s="43">
        <v>1</v>
      </c>
    </row>
    <row r="42" spans="1:6" s="38" customFormat="1">
      <c r="A42" s="42" t="s">
        <v>52</v>
      </c>
      <c r="B42" s="42" t="s">
        <v>79</v>
      </c>
      <c r="C42" s="42" t="s">
        <v>80</v>
      </c>
      <c r="D42" s="43" t="s">
        <v>77</v>
      </c>
      <c r="E42" s="43" t="s">
        <v>77</v>
      </c>
      <c r="F42" s="43">
        <v>1</v>
      </c>
    </row>
    <row r="43" spans="1:6" s="38" customFormat="1">
      <c r="A43" s="42" t="s">
        <v>58</v>
      </c>
      <c r="B43" s="42" t="s">
        <v>79</v>
      </c>
      <c r="C43" s="42" t="s">
        <v>80</v>
      </c>
      <c r="D43" s="43" t="s">
        <v>76</v>
      </c>
      <c r="E43" s="43" t="s">
        <v>77</v>
      </c>
      <c r="F43" s="43">
        <v>0</v>
      </c>
    </row>
    <row r="44" spans="1:6" s="38" customFormat="1">
      <c r="A44" s="42" t="s">
        <v>60</v>
      </c>
      <c r="B44" s="42" t="s">
        <v>79</v>
      </c>
      <c r="C44" s="42" t="s">
        <v>80</v>
      </c>
      <c r="D44" s="43" t="s">
        <v>77</v>
      </c>
      <c r="E44" s="43" t="s">
        <v>77</v>
      </c>
      <c r="F44" s="43">
        <v>1</v>
      </c>
    </row>
    <row r="45" spans="1:6" s="38" customFormat="1">
      <c r="A45" s="42" t="s">
        <v>62</v>
      </c>
      <c r="B45" s="42" t="s">
        <v>79</v>
      </c>
      <c r="C45" s="42" t="s">
        <v>80</v>
      </c>
      <c r="D45" s="43" t="s">
        <v>76</v>
      </c>
      <c r="E45" s="43" t="s">
        <v>77</v>
      </c>
      <c r="F45" s="43">
        <v>0</v>
      </c>
    </row>
    <row r="46" spans="1:6" s="38" customFormat="1">
      <c r="A46" s="42" t="s">
        <v>64</v>
      </c>
      <c r="B46" s="42" t="s">
        <v>79</v>
      </c>
      <c r="C46" s="42" t="s">
        <v>80</v>
      </c>
      <c r="D46" s="43" t="s">
        <v>77</v>
      </c>
      <c r="E46" s="43" t="s">
        <v>77</v>
      </c>
      <c r="F46" s="43">
        <v>1</v>
      </c>
    </row>
    <row r="47" spans="1:6" s="38" customFormat="1">
      <c r="A47" s="42" t="s">
        <v>66</v>
      </c>
      <c r="B47" s="42" t="s">
        <v>79</v>
      </c>
      <c r="C47" s="42" t="s">
        <v>80</v>
      </c>
      <c r="D47" s="43" t="s">
        <v>76</v>
      </c>
      <c r="E47" s="43" t="s">
        <v>77</v>
      </c>
      <c r="F47" s="43">
        <v>0</v>
      </c>
    </row>
    <row r="48" spans="1:6" s="38" customFormat="1">
      <c r="A48" s="42" t="s">
        <v>72</v>
      </c>
      <c r="B48" s="42" t="s">
        <v>79</v>
      </c>
      <c r="C48" s="42" t="s">
        <v>80</v>
      </c>
      <c r="D48" s="43" t="s">
        <v>77</v>
      </c>
      <c r="E48" s="43" t="s">
        <v>77</v>
      </c>
      <c r="F48" s="43">
        <v>1</v>
      </c>
    </row>
    <row r="49" spans="1:6" s="38" customFormat="1">
      <c r="A49" s="7" t="s">
        <v>3</v>
      </c>
      <c r="B49" s="6" t="s">
        <v>78</v>
      </c>
      <c r="C49" s="6" t="s">
        <v>79</v>
      </c>
      <c r="D49" s="10" t="s">
        <v>77</v>
      </c>
      <c r="E49" s="10" t="s">
        <v>76</v>
      </c>
      <c r="F49" s="10">
        <v>0</v>
      </c>
    </row>
    <row r="50" spans="1:6" s="38" customFormat="1">
      <c r="A50" s="7" t="s">
        <v>5</v>
      </c>
      <c r="B50" s="6" t="s">
        <v>78</v>
      </c>
      <c r="C50" s="6" t="s">
        <v>79</v>
      </c>
      <c r="D50" s="10" t="s">
        <v>76</v>
      </c>
      <c r="E50" s="10" t="s">
        <v>76</v>
      </c>
      <c r="F50" s="10">
        <v>1</v>
      </c>
    </row>
    <row r="51" spans="1:6" s="38" customFormat="1">
      <c r="A51" s="7" t="s">
        <v>13</v>
      </c>
      <c r="B51" s="6" t="s">
        <v>78</v>
      </c>
      <c r="C51" s="6" t="s">
        <v>79</v>
      </c>
      <c r="D51" s="10" t="s">
        <v>76</v>
      </c>
      <c r="E51" s="10" t="s">
        <v>76</v>
      </c>
      <c r="F51" s="10">
        <v>1</v>
      </c>
    </row>
    <row r="52" spans="1:6" s="38" customFormat="1">
      <c r="A52" s="7" t="s">
        <v>17</v>
      </c>
      <c r="B52" s="6" t="s">
        <v>78</v>
      </c>
      <c r="C52" s="6" t="s">
        <v>79</v>
      </c>
      <c r="D52" s="10" t="s">
        <v>76</v>
      </c>
      <c r="E52" s="10" t="s">
        <v>76</v>
      </c>
      <c r="F52" s="10">
        <v>1</v>
      </c>
    </row>
    <row r="53" spans="1:6" s="38" customFormat="1">
      <c r="A53" s="7" t="s">
        <v>29</v>
      </c>
      <c r="B53" s="6" t="s">
        <v>78</v>
      </c>
      <c r="C53" s="6" t="s">
        <v>79</v>
      </c>
      <c r="D53" s="10" t="s">
        <v>76</v>
      </c>
      <c r="E53" s="10" t="s">
        <v>76</v>
      </c>
      <c r="F53" s="10">
        <v>1</v>
      </c>
    </row>
    <row r="54" spans="1:6" s="38" customFormat="1">
      <c r="A54" s="7" t="s">
        <v>33</v>
      </c>
      <c r="B54" s="6" t="s">
        <v>78</v>
      </c>
      <c r="C54" s="6" t="s">
        <v>79</v>
      </c>
      <c r="D54" s="10" t="s">
        <v>76</v>
      </c>
      <c r="E54" s="10" t="s">
        <v>76</v>
      </c>
      <c r="F54" s="10">
        <v>1</v>
      </c>
    </row>
    <row r="55" spans="1:6" s="38" customFormat="1">
      <c r="A55" s="7" t="s">
        <v>37</v>
      </c>
      <c r="B55" s="6" t="s">
        <v>78</v>
      </c>
      <c r="C55" s="6" t="s">
        <v>79</v>
      </c>
      <c r="D55" s="10" t="s">
        <v>76</v>
      </c>
      <c r="E55" s="10" t="s">
        <v>76</v>
      </c>
      <c r="F55" s="10">
        <v>1</v>
      </c>
    </row>
    <row r="56" spans="1:6" s="38" customFormat="1">
      <c r="A56" s="7" t="s">
        <v>2</v>
      </c>
      <c r="B56" s="6" t="s">
        <v>78</v>
      </c>
      <c r="C56" s="6" t="s">
        <v>80</v>
      </c>
      <c r="D56" s="10" t="s">
        <v>76</v>
      </c>
      <c r="E56" s="10" t="s">
        <v>76</v>
      </c>
      <c r="F56" s="10">
        <v>1</v>
      </c>
    </row>
    <row r="57" spans="1:6" s="38" customFormat="1">
      <c r="A57" s="7" t="s">
        <v>8</v>
      </c>
      <c r="B57" s="6" t="s">
        <v>78</v>
      </c>
      <c r="C57" s="6" t="s">
        <v>80</v>
      </c>
      <c r="D57" s="10" t="s">
        <v>76</v>
      </c>
      <c r="E57" s="10" t="s">
        <v>76</v>
      </c>
      <c r="F57" s="10">
        <v>1</v>
      </c>
    </row>
    <row r="58" spans="1:6" s="38" customFormat="1">
      <c r="A58" s="7" t="s">
        <v>18</v>
      </c>
      <c r="B58" s="6" t="s">
        <v>78</v>
      </c>
      <c r="C58" s="6" t="s">
        <v>80</v>
      </c>
      <c r="D58" s="10" t="s">
        <v>76</v>
      </c>
      <c r="E58" s="10" t="s">
        <v>76</v>
      </c>
      <c r="F58" s="10">
        <v>1</v>
      </c>
    </row>
    <row r="59" spans="1:6" s="38" customFormat="1">
      <c r="A59" s="7" t="s">
        <v>20</v>
      </c>
      <c r="B59" s="6" t="s">
        <v>78</v>
      </c>
      <c r="C59" s="6" t="s">
        <v>80</v>
      </c>
      <c r="D59" s="10" t="s">
        <v>77</v>
      </c>
      <c r="E59" s="10" t="s">
        <v>76</v>
      </c>
      <c r="F59" s="10">
        <v>0</v>
      </c>
    </row>
    <row r="60" spans="1:6" s="38" customFormat="1">
      <c r="A60" s="7" t="s">
        <v>26</v>
      </c>
      <c r="B60" s="6" t="s">
        <v>78</v>
      </c>
      <c r="C60" s="6" t="s">
        <v>80</v>
      </c>
      <c r="D60" s="10" t="s">
        <v>76</v>
      </c>
      <c r="E60" s="10" t="s">
        <v>76</v>
      </c>
      <c r="F60" s="10">
        <v>1</v>
      </c>
    </row>
    <row r="61" spans="1:6" s="38" customFormat="1">
      <c r="A61" s="7" t="s">
        <v>30</v>
      </c>
      <c r="B61" s="6" t="s">
        <v>78</v>
      </c>
      <c r="C61" s="6" t="s">
        <v>80</v>
      </c>
      <c r="D61" s="10" t="s">
        <v>76</v>
      </c>
      <c r="E61" s="10" t="s">
        <v>76</v>
      </c>
      <c r="F61" s="10">
        <v>1</v>
      </c>
    </row>
    <row r="62" spans="1:6" s="38" customFormat="1">
      <c r="A62" s="7" t="s">
        <v>34</v>
      </c>
      <c r="B62" s="6" t="s">
        <v>78</v>
      </c>
      <c r="C62" s="6" t="s">
        <v>80</v>
      </c>
      <c r="D62" s="10" t="s">
        <v>76</v>
      </c>
      <c r="E62" s="10" t="s">
        <v>76</v>
      </c>
      <c r="F62" s="10">
        <v>1</v>
      </c>
    </row>
    <row r="63" spans="1:6" s="38" customFormat="1">
      <c r="A63" s="7" t="s">
        <v>39</v>
      </c>
      <c r="B63" s="6" t="s">
        <v>79</v>
      </c>
      <c r="C63" s="6" t="s">
        <v>79</v>
      </c>
      <c r="D63" s="10" t="s">
        <v>77</v>
      </c>
      <c r="E63" s="10" t="s">
        <v>76</v>
      </c>
      <c r="F63" s="10">
        <v>0</v>
      </c>
    </row>
    <row r="64" spans="1:6" s="38" customFormat="1">
      <c r="A64" s="7" t="s">
        <v>47</v>
      </c>
      <c r="B64" s="6" t="s">
        <v>79</v>
      </c>
      <c r="C64" s="6" t="s">
        <v>79</v>
      </c>
      <c r="D64" s="10" t="s">
        <v>76</v>
      </c>
      <c r="E64" s="10" t="s">
        <v>76</v>
      </c>
      <c r="F64" s="10">
        <v>1</v>
      </c>
    </row>
    <row r="65" spans="1:6" s="38" customFormat="1">
      <c r="A65" s="7" t="s">
        <v>57</v>
      </c>
      <c r="B65" s="6" t="s">
        <v>79</v>
      </c>
      <c r="C65" s="6" t="s">
        <v>79</v>
      </c>
      <c r="D65" s="10" t="s">
        <v>76</v>
      </c>
      <c r="E65" s="10" t="s">
        <v>76</v>
      </c>
      <c r="F65" s="10">
        <v>1</v>
      </c>
    </row>
    <row r="66" spans="1:6" s="38" customFormat="1">
      <c r="A66" s="7" t="s">
        <v>59</v>
      </c>
      <c r="B66" s="6" t="s">
        <v>79</v>
      </c>
      <c r="C66" s="6" t="s">
        <v>79</v>
      </c>
      <c r="D66" s="10" t="s">
        <v>77</v>
      </c>
      <c r="E66" s="10" t="s">
        <v>76</v>
      </c>
      <c r="F66" s="10">
        <v>0</v>
      </c>
    </row>
    <row r="67" spans="1:6" s="38" customFormat="1">
      <c r="A67" s="7" t="s">
        <v>69</v>
      </c>
      <c r="B67" s="6" t="s">
        <v>79</v>
      </c>
      <c r="C67" s="6" t="s">
        <v>79</v>
      </c>
      <c r="D67" s="10" t="s">
        <v>76</v>
      </c>
      <c r="E67" s="10" t="s">
        <v>76</v>
      </c>
      <c r="F67" s="10">
        <v>1</v>
      </c>
    </row>
    <row r="68" spans="1:6" s="38" customFormat="1">
      <c r="A68" s="7" t="s">
        <v>44</v>
      </c>
      <c r="B68" s="6" t="s">
        <v>79</v>
      </c>
      <c r="C68" s="6" t="s">
        <v>80</v>
      </c>
      <c r="D68" s="10" t="s">
        <v>76</v>
      </c>
      <c r="E68" s="10" t="s">
        <v>76</v>
      </c>
      <c r="F68" s="10">
        <v>1</v>
      </c>
    </row>
    <row r="69" spans="1:6" s="38" customFormat="1">
      <c r="A69" s="7" t="s">
        <v>50</v>
      </c>
      <c r="B69" s="6" t="s">
        <v>79</v>
      </c>
      <c r="C69" s="6" t="s">
        <v>80</v>
      </c>
      <c r="D69" s="10" t="s">
        <v>76</v>
      </c>
      <c r="E69" s="10" t="s">
        <v>76</v>
      </c>
      <c r="F69" s="10">
        <v>1</v>
      </c>
    </row>
    <row r="70" spans="1:6" s="38" customFormat="1">
      <c r="A70" s="7" t="s">
        <v>54</v>
      </c>
      <c r="B70" s="6" t="s">
        <v>79</v>
      </c>
      <c r="C70" s="6" t="s">
        <v>80</v>
      </c>
      <c r="D70" s="10" t="s">
        <v>76</v>
      </c>
      <c r="E70" s="10" t="s">
        <v>76</v>
      </c>
      <c r="F70" s="10">
        <v>1</v>
      </c>
    </row>
    <row r="71" spans="1:6" s="38" customFormat="1">
      <c r="A71" s="7" t="s">
        <v>56</v>
      </c>
      <c r="B71" s="6" t="s">
        <v>79</v>
      </c>
      <c r="C71" s="6" t="s">
        <v>80</v>
      </c>
      <c r="D71" s="10" t="s">
        <v>77</v>
      </c>
      <c r="E71" s="10" t="s">
        <v>76</v>
      </c>
      <c r="F71" s="10">
        <v>0</v>
      </c>
    </row>
    <row r="72" spans="1:6" s="38" customFormat="1">
      <c r="A72" s="7" t="s">
        <v>68</v>
      </c>
      <c r="B72" s="6" t="s">
        <v>79</v>
      </c>
      <c r="C72" s="6" t="s">
        <v>80</v>
      </c>
      <c r="D72" s="10" t="s">
        <v>77</v>
      </c>
      <c r="E72" s="10" t="s">
        <v>76</v>
      </c>
      <c r="F72" s="10">
        <v>0</v>
      </c>
    </row>
    <row r="73" spans="1:6" s="38" customFormat="1">
      <c r="A73" s="7" t="s">
        <v>70</v>
      </c>
      <c r="B73" s="6" t="s">
        <v>79</v>
      </c>
      <c r="C73" s="6" t="s">
        <v>80</v>
      </c>
      <c r="D73" s="10" t="s">
        <v>76</v>
      </c>
      <c r="E73" s="10" t="s">
        <v>76</v>
      </c>
      <c r="F73" s="10">
        <v>1</v>
      </c>
    </row>
    <row r="74" spans="1:6">
      <c r="D74" s="26"/>
      <c r="E74" s="26"/>
      <c r="F74" s="26"/>
    </row>
    <row r="75" spans="1:6">
      <c r="B75" s="41"/>
      <c r="C75" s="41"/>
      <c r="D75" s="26"/>
      <c r="E75" s="26"/>
      <c r="F75" s="26"/>
    </row>
    <row r="76" spans="1:6">
      <c r="D76" s="26"/>
      <c r="E76" s="26"/>
      <c r="F76" s="26"/>
    </row>
    <row r="77" spans="1:6">
      <c r="D77" s="26"/>
      <c r="E77" s="26"/>
      <c r="F77" s="26"/>
    </row>
    <row r="78" spans="1:6">
      <c r="D78" s="26"/>
      <c r="E78" s="26"/>
      <c r="F78" s="26"/>
    </row>
    <row r="79" spans="1:6">
      <c r="D79" s="26"/>
      <c r="E79" s="26"/>
      <c r="F79" s="26"/>
    </row>
    <row r="80" spans="1:6">
      <c r="D80" s="26"/>
      <c r="E80" s="26"/>
      <c r="F80" s="26"/>
    </row>
    <row r="81" spans="4:6">
      <c r="D81" s="26"/>
      <c r="E81" s="26"/>
      <c r="F81" s="26"/>
    </row>
    <row r="82" spans="4:6">
      <c r="D82" s="26"/>
      <c r="E82" s="26"/>
      <c r="F82" s="26"/>
    </row>
    <row r="83" spans="4:6">
      <c r="D83" s="26"/>
      <c r="E83" s="26"/>
      <c r="F83" s="26"/>
    </row>
    <row r="84" spans="4:6">
      <c r="D84" s="26"/>
      <c r="E84" s="26"/>
      <c r="F84" s="26"/>
    </row>
    <row r="85" spans="4:6">
      <c r="D85" s="26"/>
      <c r="E85" s="26"/>
      <c r="F85" s="26"/>
    </row>
    <row r="86" spans="4:6">
      <c r="D86" s="26"/>
      <c r="E86" s="26"/>
      <c r="F86" s="26"/>
    </row>
    <row r="87" spans="4:6">
      <c r="D87" s="26"/>
      <c r="E87" s="26"/>
      <c r="F87" s="26"/>
    </row>
    <row r="88" spans="4:6">
      <c r="D88" s="26"/>
      <c r="E88" s="26"/>
      <c r="F88" s="26"/>
    </row>
    <row r="89" spans="4:6">
      <c r="D89" s="26"/>
      <c r="E89" s="26"/>
      <c r="F89" s="26"/>
    </row>
    <row r="90" spans="4:6">
      <c r="D90" s="26"/>
      <c r="E90" s="26"/>
      <c r="F90" s="26"/>
    </row>
    <row r="91" spans="4:6">
      <c r="D91" s="26"/>
      <c r="E91" s="26"/>
      <c r="F91" s="26"/>
    </row>
    <row r="92" spans="4:6">
      <c r="D92" s="26"/>
      <c r="E92" s="26"/>
      <c r="F92" s="26"/>
    </row>
    <row r="93" spans="4:6">
      <c r="D93" s="26"/>
      <c r="E93" s="26"/>
      <c r="F93" s="26"/>
    </row>
    <row r="94" spans="4:6">
      <c r="D94" s="26"/>
      <c r="E94" s="26"/>
      <c r="F94" s="26"/>
    </row>
    <row r="95" spans="4:6">
      <c r="D95" s="26"/>
      <c r="E95" s="26"/>
      <c r="F95" s="26"/>
    </row>
    <row r="96" spans="4:6">
      <c r="D96" s="26"/>
      <c r="E96" s="26"/>
      <c r="F96" s="26"/>
    </row>
    <row r="97" spans="4:6">
      <c r="D97" s="26"/>
      <c r="E97" s="26"/>
      <c r="F97" s="26"/>
    </row>
    <row r="98" spans="4:6">
      <c r="D98" s="26"/>
      <c r="E98" s="26"/>
      <c r="F98" s="26"/>
    </row>
    <row r="99" spans="4:6">
      <c r="D99" s="26"/>
      <c r="E99" s="26"/>
      <c r="F99" s="26"/>
    </row>
    <row r="100" spans="4:6">
      <c r="D100" s="26"/>
      <c r="E100" s="26"/>
      <c r="F100" s="26"/>
    </row>
    <row r="101" spans="4:6">
      <c r="D101" s="26"/>
      <c r="E101" s="26"/>
      <c r="F101" s="26"/>
    </row>
    <row r="102" spans="4:6">
      <c r="D102" s="26"/>
      <c r="E102" s="26"/>
      <c r="F102" s="26"/>
    </row>
    <row r="103" spans="4:6">
      <c r="D103" s="26"/>
      <c r="E103" s="26"/>
      <c r="F103" s="26"/>
    </row>
    <row r="104" spans="4:6">
      <c r="D104" s="26"/>
      <c r="E104" s="26"/>
      <c r="F104" s="26"/>
    </row>
    <row r="105" spans="4:6">
      <c r="D105" s="26"/>
      <c r="E105" s="26"/>
      <c r="F105" s="26"/>
    </row>
    <row r="106" spans="4:6">
      <c r="D106" s="26"/>
      <c r="E106" s="26"/>
      <c r="F106" s="26"/>
    </row>
    <row r="107" spans="4:6">
      <c r="D107" s="26"/>
      <c r="E107" s="26"/>
      <c r="F107" s="26"/>
    </row>
    <row r="108" spans="4:6">
      <c r="D108" s="26"/>
      <c r="E108" s="26"/>
      <c r="F108" s="26"/>
    </row>
    <row r="109" spans="4:6">
      <c r="D109" s="26"/>
      <c r="E109" s="26"/>
      <c r="F109" s="26"/>
    </row>
    <row r="110" spans="4:6">
      <c r="D110" s="26"/>
      <c r="E110" s="26"/>
      <c r="F110" s="26"/>
    </row>
    <row r="111" spans="4:6">
      <c r="D111" s="26"/>
      <c r="E111" s="26"/>
      <c r="F111" s="26"/>
    </row>
    <row r="112" spans="4:6">
      <c r="D112" s="26"/>
      <c r="E112" s="26"/>
      <c r="F112" s="26"/>
    </row>
    <row r="113" spans="4:6">
      <c r="D113" s="26"/>
      <c r="E113" s="26"/>
      <c r="F113" s="26"/>
    </row>
    <row r="114" spans="4:6">
      <c r="D114" s="26"/>
      <c r="E114" s="26"/>
      <c r="F114" s="26"/>
    </row>
    <row r="115" spans="4:6">
      <c r="D115" s="26"/>
      <c r="E115" s="26"/>
      <c r="F115" s="26"/>
    </row>
    <row r="116" spans="4:6">
      <c r="D116" s="26"/>
      <c r="E116" s="26"/>
      <c r="F116" s="26"/>
    </row>
    <row r="117" spans="4:6">
      <c r="D117" s="26"/>
      <c r="E117" s="26"/>
      <c r="F117" s="26"/>
    </row>
  </sheetData>
  <sortState xmlns:xlrd2="http://schemas.microsoft.com/office/spreadsheetml/2017/richdata2" ref="A2:F48">
    <sortCondition descending="1" ref="C2:C48"/>
  </sortState>
  <mergeCells count="1">
    <mergeCell ref="I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A126-A645-D04A-BC20-085EDFCC4D4D}">
  <sheetPr codeName="Sheet7"/>
  <dimension ref="A1:L117"/>
  <sheetViews>
    <sheetView workbookViewId="0">
      <selection activeCell="K6" sqref="K6:L6"/>
    </sheetView>
  </sheetViews>
  <sheetFormatPr baseColWidth="10" defaultRowHeight="16"/>
  <cols>
    <col min="1" max="1" width="22.6640625" customWidth="1"/>
    <col min="4" max="4" width="10.83203125" style="1"/>
    <col min="5" max="5" width="13.1640625" style="18" customWidth="1"/>
    <col min="6" max="6" width="10.83203125" style="1"/>
  </cols>
  <sheetData>
    <row r="1" spans="1:12">
      <c r="A1" s="5" t="s">
        <v>1</v>
      </c>
      <c r="B1" s="8" t="s">
        <v>74</v>
      </c>
      <c r="C1" s="8" t="s">
        <v>0</v>
      </c>
      <c r="D1" s="9" t="s">
        <v>75</v>
      </c>
      <c r="E1" s="9" t="s">
        <v>81</v>
      </c>
      <c r="F1" s="9" t="s">
        <v>82</v>
      </c>
      <c r="I1" s="52" t="s">
        <v>84</v>
      </c>
      <c r="J1" s="52"/>
      <c r="K1" s="52"/>
      <c r="L1" s="52"/>
    </row>
    <row r="2" spans="1:12">
      <c r="A2" s="42" t="s">
        <v>3</v>
      </c>
      <c r="B2" s="42" t="s">
        <v>78</v>
      </c>
      <c r="C2" s="42" t="s">
        <v>79</v>
      </c>
      <c r="D2" s="43" t="s">
        <v>77</v>
      </c>
      <c r="E2" s="43" t="s">
        <v>77</v>
      </c>
      <c r="F2" s="43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42" t="s">
        <v>9</v>
      </c>
      <c r="B3" s="42" t="s">
        <v>78</v>
      </c>
      <c r="C3" s="42" t="s">
        <v>79</v>
      </c>
      <c r="D3" s="43" t="s">
        <v>77</v>
      </c>
      <c r="E3" s="43" t="s">
        <v>77</v>
      </c>
      <c r="F3" s="43">
        <v>1</v>
      </c>
      <c r="I3">
        <f>(SUM(F2:F12)-COUNTIF(F2:F12,0))/COUNT(F2:F12)</f>
        <v>0.27272727272727271</v>
      </c>
      <c r="J3">
        <f>(SUM(F13:F25)-COUNTIF(F13:F25,0))/COUNT(F13:F25)</f>
        <v>0.23076923076923078</v>
      </c>
      <c r="K3">
        <f>(SUM(F26:F32)-COUNTIF(F26:F32,0))/COUNT(F26:F32)</f>
        <v>0.42857142857142855</v>
      </c>
      <c r="L3">
        <f>(SUM(F33:F44)-COUNTIF(F33:F44,0))/COUNT(F33:F44)</f>
        <v>0.33333333333333331</v>
      </c>
    </row>
    <row r="4" spans="1:12">
      <c r="A4" s="42" t="s">
        <v>11</v>
      </c>
      <c r="B4" s="42" t="s">
        <v>78</v>
      </c>
      <c r="C4" s="42" t="s">
        <v>79</v>
      </c>
      <c r="D4" s="43" t="s">
        <v>76</v>
      </c>
      <c r="E4" s="43" t="s">
        <v>77</v>
      </c>
      <c r="F4" s="43">
        <v>0</v>
      </c>
    </row>
    <row r="5" spans="1:12">
      <c r="A5" s="42" t="s">
        <v>13</v>
      </c>
      <c r="B5" s="42" t="s">
        <v>78</v>
      </c>
      <c r="C5" s="42" t="s">
        <v>79</v>
      </c>
      <c r="D5" s="43" t="s">
        <v>76</v>
      </c>
      <c r="E5" s="43" t="s">
        <v>77</v>
      </c>
      <c r="F5" s="43">
        <v>0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2" t="s">
        <v>15</v>
      </c>
      <c r="B6" s="42" t="s">
        <v>78</v>
      </c>
      <c r="C6" s="42" t="s">
        <v>79</v>
      </c>
      <c r="D6" s="43" t="s">
        <v>77</v>
      </c>
      <c r="E6" s="43" t="s">
        <v>77</v>
      </c>
      <c r="F6" s="43">
        <v>1</v>
      </c>
      <c r="I6">
        <f>(SUM(F2:F25)-COUNTIF(F2:F25,0))/COUNT(F2:F25)</f>
        <v>0.25</v>
      </c>
      <c r="J6">
        <f>(SUM(F26:F44)-COUNTIF(F26:F44,0))/COUNT(F26:F44)</f>
        <v>0.36842105263157893</v>
      </c>
      <c r="K6">
        <f>(SUM(F2:F19)-COUNTIF(F2:F19,0))/COUNT(F2:F19)</f>
        <v>0.33333333333333331</v>
      </c>
      <c r="L6">
        <f>(SUM(F20:F44)-COUNTIF(F20:F44,0))/COUNT(F20:F44)</f>
        <v>0.28000000000000003</v>
      </c>
    </row>
    <row r="7" spans="1:12">
      <c r="A7" s="42" t="s">
        <v>17</v>
      </c>
      <c r="B7" s="42" t="s">
        <v>78</v>
      </c>
      <c r="C7" s="42" t="s">
        <v>79</v>
      </c>
      <c r="D7" s="43" t="s">
        <v>76</v>
      </c>
      <c r="E7" s="43" t="s">
        <v>77</v>
      </c>
      <c r="F7" s="43">
        <v>0</v>
      </c>
    </row>
    <row r="8" spans="1:12">
      <c r="A8" s="42" t="s">
        <v>19</v>
      </c>
      <c r="B8" s="42" t="s">
        <v>78</v>
      </c>
      <c r="C8" s="42" t="s">
        <v>79</v>
      </c>
      <c r="D8" s="43" t="s">
        <v>77</v>
      </c>
      <c r="E8" s="43" t="s">
        <v>77</v>
      </c>
      <c r="F8" s="43">
        <v>1</v>
      </c>
    </row>
    <row r="9" spans="1:12">
      <c r="A9" s="42" t="s">
        <v>23</v>
      </c>
      <c r="B9" s="42" t="s">
        <v>78</v>
      </c>
      <c r="C9" s="42" t="s">
        <v>79</v>
      </c>
      <c r="D9" s="43" t="s">
        <v>77</v>
      </c>
      <c r="E9" s="43" t="s">
        <v>77</v>
      </c>
      <c r="F9" s="43">
        <v>1</v>
      </c>
    </row>
    <row r="10" spans="1:12">
      <c r="A10" s="42" t="s">
        <v>27</v>
      </c>
      <c r="B10" s="42" t="s">
        <v>78</v>
      </c>
      <c r="C10" s="42" t="s">
        <v>79</v>
      </c>
      <c r="D10" s="43" t="s">
        <v>77</v>
      </c>
      <c r="E10" s="43" t="s">
        <v>77</v>
      </c>
      <c r="F10" s="43">
        <v>1</v>
      </c>
    </row>
    <row r="11" spans="1:12">
      <c r="A11" s="42" t="s">
        <v>31</v>
      </c>
      <c r="B11" s="42" t="s">
        <v>78</v>
      </c>
      <c r="C11" s="42" t="s">
        <v>79</v>
      </c>
      <c r="D11" s="43" t="s">
        <v>77</v>
      </c>
      <c r="E11" s="43" t="s">
        <v>77</v>
      </c>
      <c r="F11" s="43">
        <v>1</v>
      </c>
    </row>
    <row r="12" spans="1:12">
      <c r="A12" s="42" t="s">
        <v>33</v>
      </c>
      <c r="B12" s="42" t="s">
        <v>78</v>
      </c>
      <c r="C12" s="42" t="s">
        <v>79</v>
      </c>
      <c r="D12" s="43" t="s">
        <v>76</v>
      </c>
      <c r="E12" s="43" t="s">
        <v>77</v>
      </c>
      <c r="F12" s="43">
        <v>0</v>
      </c>
    </row>
    <row r="13" spans="1:12">
      <c r="A13" s="42" t="s">
        <v>39</v>
      </c>
      <c r="B13" s="42" t="s">
        <v>79</v>
      </c>
      <c r="C13" s="42" t="s">
        <v>79</v>
      </c>
      <c r="D13" s="43" t="s">
        <v>77</v>
      </c>
      <c r="E13" s="43" t="s">
        <v>77</v>
      </c>
      <c r="F13" s="43">
        <v>1</v>
      </c>
    </row>
    <row r="14" spans="1:12">
      <c r="A14" s="42" t="s">
        <v>45</v>
      </c>
      <c r="B14" s="42" t="s">
        <v>79</v>
      </c>
      <c r="C14" s="42" t="s">
        <v>79</v>
      </c>
      <c r="D14" s="43" t="s">
        <v>77</v>
      </c>
      <c r="E14" s="43" t="s">
        <v>77</v>
      </c>
      <c r="F14" s="43">
        <v>1</v>
      </c>
    </row>
    <row r="15" spans="1:12">
      <c r="A15" s="42" t="s">
        <v>53</v>
      </c>
      <c r="B15" s="42" t="s">
        <v>79</v>
      </c>
      <c r="C15" s="42" t="s">
        <v>79</v>
      </c>
      <c r="D15" s="43" t="s">
        <v>76</v>
      </c>
      <c r="E15" s="43" t="s">
        <v>77</v>
      </c>
      <c r="F15" s="43">
        <v>0</v>
      </c>
    </row>
    <row r="16" spans="1:12">
      <c r="A16" s="42" t="s">
        <v>59</v>
      </c>
      <c r="B16" s="42" t="s">
        <v>79</v>
      </c>
      <c r="C16" s="42" t="s">
        <v>79</v>
      </c>
      <c r="D16" s="43" t="s">
        <v>77</v>
      </c>
      <c r="E16" s="43" t="s">
        <v>77</v>
      </c>
      <c r="F16" s="43">
        <v>1</v>
      </c>
    </row>
    <row r="17" spans="1:6">
      <c r="A17" s="42" t="s">
        <v>63</v>
      </c>
      <c r="B17" s="42" t="s">
        <v>79</v>
      </c>
      <c r="C17" s="42" t="s">
        <v>79</v>
      </c>
      <c r="D17" s="43" t="s">
        <v>77</v>
      </c>
      <c r="E17" s="43" t="s">
        <v>77</v>
      </c>
      <c r="F17" s="43">
        <v>1</v>
      </c>
    </row>
    <row r="18" spans="1:6">
      <c r="A18" s="42" t="s">
        <v>67</v>
      </c>
      <c r="B18" s="42" t="s">
        <v>79</v>
      </c>
      <c r="C18" s="42" t="s">
        <v>79</v>
      </c>
      <c r="D18" s="43" t="s">
        <v>77</v>
      </c>
      <c r="E18" s="43" t="s">
        <v>77</v>
      </c>
      <c r="F18" s="43">
        <v>1</v>
      </c>
    </row>
    <row r="19" spans="1:6">
      <c r="A19" s="42" t="s">
        <v>69</v>
      </c>
      <c r="B19" s="42" t="s">
        <v>79</v>
      </c>
      <c r="C19" s="42" t="s">
        <v>79</v>
      </c>
      <c r="D19" s="43" t="s">
        <v>76</v>
      </c>
      <c r="E19" s="43" t="s">
        <v>77</v>
      </c>
      <c r="F19" s="43">
        <v>0</v>
      </c>
    </row>
    <row r="20" spans="1:6">
      <c r="A20" s="42" t="s">
        <v>2</v>
      </c>
      <c r="B20" s="42" t="s">
        <v>78</v>
      </c>
      <c r="C20" s="42" t="s">
        <v>80</v>
      </c>
      <c r="D20" s="43" t="s">
        <v>76</v>
      </c>
      <c r="E20" s="43" t="s">
        <v>77</v>
      </c>
      <c r="F20" s="43">
        <v>0</v>
      </c>
    </row>
    <row r="21" spans="1:6">
      <c r="A21" s="42" t="s">
        <v>4</v>
      </c>
      <c r="B21" s="42" t="s">
        <v>78</v>
      </c>
      <c r="C21" s="42" t="s">
        <v>80</v>
      </c>
      <c r="D21" s="43" t="s">
        <v>77</v>
      </c>
      <c r="E21" s="43" t="s">
        <v>77</v>
      </c>
      <c r="F21" s="43">
        <v>1</v>
      </c>
    </row>
    <row r="22" spans="1:6">
      <c r="A22" s="42" t="s">
        <v>6</v>
      </c>
      <c r="B22" s="42" t="s">
        <v>78</v>
      </c>
      <c r="C22" s="42" t="s">
        <v>80</v>
      </c>
      <c r="D22" s="43" t="s">
        <v>77</v>
      </c>
      <c r="E22" s="43" t="s">
        <v>77</v>
      </c>
      <c r="F22" s="43">
        <v>1</v>
      </c>
    </row>
    <row r="23" spans="1:6">
      <c r="A23" s="42" t="s">
        <v>8</v>
      </c>
      <c r="B23" s="42" t="s">
        <v>78</v>
      </c>
      <c r="C23" s="42" t="s">
        <v>80</v>
      </c>
      <c r="D23" s="43" t="s">
        <v>76</v>
      </c>
      <c r="E23" s="43" t="s">
        <v>77</v>
      </c>
      <c r="F23" s="43">
        <v>0</v>
      </c>
    </row>
    <row r="24" spans="1:6">
      <c r="A24" s="42" t="s">
        <v>12</v>
      </c>
      <c r="B24" s="42" t="s">
        <v>78</v>
      </c>
      <c r="C24" s="42" t="s">
        <v>80</v>
      </c>
      <c r="D24" s="43" t="s">
        <v>77</v>
      </c>
      <c r="E24" s="43" t="s">
        <v>77</v>
      </c>
      <c r="F24" s="43">
        <v>1</v>
      </c>
    </row>
    <row r="25" spans="1:6">
      <c r="A25" s="42" t="s">
        <v>14</v>
      </c>
      <c r="B25" s="42" t="s">
        <v>78</v>
      </c>
      <c r="C25" s="42" t="s">
        <v>80</v>
      </c>
      <c r="D25" s="43" t="s">
        <v>76</v>
      </c>
      <c r="E25" s="43" t="s">
        <v>77</v>
      </c>
      <c r="F25" s="43">
        <v>0</v>
      </c>
    </row>
    <row r="26" spans="1:6">
      <c r="A26" s="42" t="s">
        <v>16</v>
      </c>
      <c r="B26" s="42" t="s">
        <v>78</v>
      </c>
      <c r="C26" s="42" t="s">
        <v>80</v>
      </c>
      <c r="D26" s="43" t="s">
        <v>77</v>
      </c>
      <c r="E26" s="43" t="s">
        <v>77</v>
      </c>
      <c r="F26" s="43">
        <v>1</v>
      </c>
    </row>
    <row r="27" spans="1:6">
      <c r="A27" s="42" t="s">
        <v>18</v>
      </c>
      <c r="B27" s="42" t="s">
        <v>78</v>
      </c>
      <c r="C27" s="42" t="s">
        <v>80</v>
      </c>
      <c r="D27" s="43" t="s">
        <v>76</v>
      </c>
      <c r="E27" s="43" t="s">
        <v>77</v>
      </c>
      <c r="F27" s="43">
        <v>0</v>
      </c>
    </row>
    <row r="28" spans="1:6">
      <c r="A28" s="42" t="s">
        <v>20</v>
      </c>
      <c r="B28" s="42" t="s">
        <v>78</v>
      </c>
      <c r="C28" s="42" t="s">
        <v>80</v>
      </c>
      <c r="D28" s="43" t="s">
        <v>77</v>
      </c>
      <c r="E28" s="43" t="s">
        <v>77</v>
      </c>
      <c r="F28" s="43">
        <v>1</v>
      </c>
    </row>
    <row r="29" spans="1:6">
      <c r="A29" s="42" t="s">
        <v>24</v>
      </c>
      <c r="B29" s="42" t="s">
        <v>78</v>
      </c>
      <c r="C29" s="42" t="s">
        <v>80</v>
      </c>
      <c r="D29" s="43" t="s">
        <v>77</v>
      </c>
      <c r="E29" s="43" t="s">
        <v>77</v>
      </c>
      <c r="F29" s="43">
        <v>1</v>
      </c>
    </row>
    <row r="30" spans="1:6">
      <c r="A30" s="42" t="s">
        <v>28</v>
      </c>
      <c r="B30" s="42" t="s">
        <v>78</v>
      </c>
      <c r="C30" s="42" t="s">
        <v>80</v>
      </c>
      <c r="D30" s="43" t="s">
        <v>77</v>
      </c>
      <c r="E30" s="43" t="s">
        <v>77</v>
      </c>
      <c r="F30" s="43">
        <v>1</v>
      </c>
    </row>
    <row r="31" spans="1:6">
      <c r="A31" s="42" t="s">
        <v>34</v>
      </c>
      <c r="B31" s="42" t="s">
        <v>78</v>
      </c>
      <c r="C31" s="42" t="s">
        <v>80</v>
      </c>
      <c r="D31" s="43" t="s">
        <v>76</v>
      </c>
      <c r="E31" s="43" t="s">
        <v>77</v>
      </c>
      <c r="F31" s="43">
        <v>0</v>
      </c>
    </row>
    <row r="32" spans="1:6">
      <c r="A32" s="42" t="s">
        <v>36</v>
      </c>
      <c r="B32" s="42" t="s">
        <v>78</v>
      </c>
      <c r="C32" s="42" t="s">
        <v>80</v>
      </c>
      <c r="D32" s="43" t="s">
        <v>77</v>
      </c>
      <c r="E32" s="43" t="s">
        <v>77</v>
      </c>
      <c r="F32" s="43">
        <v>1</v>
      </c>
    </row>
    <row r="33" spans="1:6">
      <c r="A33" s="42" t="s">
        <v>38</v>
      </c>
      <c r="B33" s="42" t="s">
        <v>79</v>
      </c>
      <c r="C33" s="42" t="s">
        <v>80</v>
      </c>
      <c r="D33" s="43" t="s">
        <v>76</v>
      </c>
      <c r="E33" s="43" t="s">
        <v>77</v>
      </c>
      <c r="F33" s="43">
        <v>0</v>
      </c>
    </row>
    <row r="34" spans="1:6">
      <c r="A34" s="42" t="s">
        <v>42</v>
      </c>
      <c r="B34" s="42" t="s">
        <v>79</v>
      </c>
      <c r="C34" s="42" t="s">
        <v>80</v>
      </c>
      <c r="D34" s="43" t="s">
        <v>77</v>
      </c>
      <c r="E34" s="43" t="s">
        <v>77</v>
      </c>
      <c r="F34" s="43">
        <v>1</v>
      </c>
    </row>
    <row r="35" spans="1:6">
      <c r="A35" s="42" t="s">
        <v>46</v>
      </c>
      <c r="B35" s="42" t="s">
        <v>79</v>
      </c>
      <c r="C35" s="42" t="s">
        <v>80</v>
      </c>
      <c r="D35" s="43" t="s">
        <v>77</v>
      </c>
      <c r="E35" s="43" t="s">
        <v>77</v>
      </c>
      <c r="F35" s="43">
        <v>1</v>
      </c>
    </row>
    <row r="36" spans="1:6">
      <c r="A36" s="42" t="s">
        <v>48</v>
      </c>
      <c r="B36" s="42" t="s">
        <v>79</v>
      </c>
      <c r="C36" s="42" t="s">
        <v>80</v>
      </c>
      <c r="D36" s="43" t="s">
        <v>77</v>
      </c>
      <c r="E36" s="43" t="s">
        <v>77</v>
      </c>
      <c r="F36" s="43">
        <v>1</v>
      </c>
    </row>
    <row r="37" spans="1:6">
      <c r="A37" s="42" t="s">
        <v>52</v>
      </c>
      <c r="B37" s="42" t="s">
        <v>79</v>
      </c>
      <c r="C37" s="42" t="s">
        <v>80</v>
      </c>
      <c r="D37" s="43" t="s">
        <v>77</v>
      </c>
      <c r="E37" s="43" t="s">
        <v>77</v>
      </c>
      <c r="F37" s="43">
        <v>1</v>
      </c>
    </row>
    <row r="38" spans="1:6">
      <c r="A38" s="42" t="s">
        <v>54</v>
      </c>
      <c r="B38" s="42" t="s">
        <v>79</v>
      </c>
      <c r="C38" s="42" t="s">
        <v>80</v>
      </c>
      <c r="D38" s="43" t="s">
        <v>76</v>
      </c>
      <c r="E38" s="43" t="s">
        <v>77</v>
      </c>
      <c r="F38" s="43">
        <v>0</v>
      </c>
    </row>
    <row r="39" spans="1:6">
      <c r="A39" s="42" t="s">
        <v>56</v>
      </c>
      <c r="B39" s="42" t="s">
        <v>79</v>
      </c>
      <c r="C39" s="42" t="s">
        <v>80</v>
      </c>
      <c r="D39" s="43" t="s">
        <v>77</v>
      </c>
      <c r="E39" s="43" t="s">
        <v>77</v>
      </c>
      <c r="F39" s="43">
        <v>1</v>
      </c>
    </row>
    <row r="40" spans="1:6">
      <c r="A40" s="42" t="s">
        <v>62</v>
      </c>
      <c r="B40" s="42" t="s">
        <v>79</v>
      </c>
      <c r="C40" s="42" t="s">
        <v>80</v>
      </c>
      <c r="D40" s="43" t="s">
        <v>76</v>
      </c>
      <c r="E40" s="43" t="s">
        <v>77</v>
      </c>
      <c r="F40" s="43">
        <v>0</v>
      </c>
    </row>
    <row r="41" spans="1:6">
      <c r="A41" s="42" t="s">
        <v>64</v>
      </c>
      <c r="B41" s="42" t="s">
        <v>79</v>
      </c>
      <c r="C41" s="42" t="s">
        <v>80</v>
      </c>
      <c r="D41" s="43" t="s">
        <v>77</v>
      </c>
      <c r="E41" s="43" t="s">
        <v>77</v>
      </c>
      <c r="F41" s="43">
        <v>1</v>
      </c>
    </row>
    <row r="42" spans="1:6">
      <c r="A42" s="42" t="s">
        <v>68</v>
      </c>
      <c r="B42" s="42" t="s">
        <v>79</v>
      </c>
      <c r="C42" s="42" t="s">
        <v>80</v>
      </c>
      <c r="D42" s="43" t="s">
        <v>77</v>
      </c>
      <c r="E42" s="43" t="s">
        <v>77</v>
      </c>
      <c r="F42" s="43">
        <v>1</v>
      </c>
    </row>
    <row r="43" spans="1:6">
      <c r="A43" s="42" t="s">
        <v>70</v>
      </c>
      <c r="B43" s="42" t="s">
        <v>79</v>
      </c>
      <c r="C43" s="42" t="s">
        <v>80</v>
      </c>
      <c r="D43" s="43" t="s">
        <v>76</v>
      </c>
      <c r="E43" s="43" t="s">
        <v>77</v>
      </c>
      <c r="F43" s="43">
        <v>0</v>
      </c>
    </row>
    <row r="44" spans="1:6">
      <c r="A44" s="42" t="s">
        <v>72</v>
      </c>
      <c r="B44" s="42" t="s">
        <v>79</v>
      </c>
      <c r="C44" s="42" t="s">
        <v>80</v>
      </c>
      <c r="D44" s="43" t="s">
        <v>77</v>
      </c>
      <c r="E44" s="43" t="s">
        <v>77</v>
      </c>
      <c r="F44" s="43">
        <v>1</v>
      </c>
    </row>
    <row r="45" spans="1:6">
      <c r="A45" s="7" t="s">
        <v>5</v>
      </c>
      <c r="B45" s="6" t="s">
        <v>78</v>
      </c>
      <c r="C45" s="6" t="s">
        <v>79</v>
      </c>
      <c r="D45" s="10" t="s">
        <v>76</v>
      </c>
      <c r="E45" s="10" t="s">
        <v>76</v>
      </c>
      <c r="F45" s="10">
        <v>1</v>
      </c>
    </row>
    <row r="46" spans="1:6">
      <c r="A46" s="7" t="s">
        <v>7</v>
      </c>
      <c r="B46" s="6" t="s">
        <v>78</v>
      </c>
      <c r="C46" s="6" t="s">
        <v>79</v>
      </c>
      <c r="D46" s="10" t="s">
        <v>76</v>
      </c>
      <c r="E46" s="10" t="s">
        <v>76</v>
      </c>
      <c r="F46" s="10">
        <v>1</v>
      </c>
    </row>
    <row r="47" spans="1:6">
      <c r="A47" s="7" t="s">
        <v>21</v>
      </c>
      <c r="B47" s="6" t="s">
        <v>78</v>
      </c>
      <c r="C47" s="6" t="s">
        <v>79</v>
      </c>
      <c r="D47" s="10" t="s">
        <v>76</v>
      </c>
      <c r="E47" s="10" t="s">
        <v>76</v>
      </c>
      <c r="F47" s="10">
        <v>1</v>
      </c>
    </row>
    <row r="48" spans="1:6">
      <c r="A48" s="7" t="s">
        <v>25</v>
      </c>
      <c r="B48" s="6" t="s">
        <v>78</v>
      </c>
      <c r="C48" s="6" t="s">
        <v>79</v>
      </c>
      <c r="D48" s="10" t="s">
        <v>76</v>
      </c>
      <c r="E48" s="10" t="s">
        <v>76</v>
      </c>
      <c r="F48" s="10">
        <v>1</v>
      </c>
    </row>
    <row r="49" spans="1:6">
      <c r="A49" s="7" t="s">
        <v>29</v>
      </c>
      <c r="B49" s="6" t="s">
        <v>78</v>
      </c>
      <c r="C49" s="6" t="s">
        <v>79</v>
      </c>
      <c r="D49" s="10" t="s">
        <v>76</v>
      </c>
      <c r="E49" s="10" t="s">
        <v>76</v>
      </c>
      <c r="F49" s="10">
        <v>1</v>
      </c>
    </row>
    <row r="50" spans="1:6">
      <c r="A50" s="7" t="s">
        <v>35</v>
      </c>
      <c r="B50" s="6" t="s">
        <v>78</v>
      </c>
      <c r="C50" s="6" t="s">
        <v>79</v>
      </c>
      <c r="D50" s="10" t="s">
        <v>77</v>
      </c>
      <c r="E50" s="10" t="s">
        <v>76</v>
      </c>
      <c r="F50" s="10">
        <v>0</v>
      </c>
    </row>
    <row r="51" spans="1:6">
      <c r="A51" s="7" t="s">
        <v>37</v>
      </c>
      <c r="B51" s="6" t="s">
        <v>78</v>
      </c>
      <c r="C51" s="6" t="s">
        <v>79</v>
      </c>
      <c r="D51" s="10" t="s">
        <v>76</v>
      </c>
      <c r="E51" s="10" t="s">
        <v>76</v>
      </c>
      <c r="F51" s="10">
        <v>1</v>
      </c>
    </row>
    <row r="52" spans="1:6">
      <c r="A52" s="7" t="s">
        <v>10</v>
      </c>
      <c r="B52" s="6" t="s">
        <v>78</v>
      </c>
      <c r="C52" s="6" t="s">
        <v>80</v>
      </c>
      <c r="D52" s="10" t="s">
        <v>77</v>
      </c>
      <c r="E52" s="10" t="s">
        <v>76</v>
      </c>
      <c r="F52" s="10">
        <v>0</v>
      </c>
    </row>
    <row r="53" spans="1:6">
      <c r="A53" s="7" t="s">
        <v>22</v>
      </c>
      <c r="B53" s="6" t="s">
        <v>78</v>
      </c>
      <c r="C53" s="6" t="s">
        <v>80</v>
      </c>
      <c r="D53" s="10" t="s">
        <v>76</v>
      </c>
      <c r="E53" s="10" t="s">
        <v>76</v>
      </c>
      <c r="F53" s="10">
        <v>1</v>
      </c>
    </row>
    <row r="54" spans="1:6">
      <c r="A54" s="7" t="s">
        <v>26</v>
      </c>
      <c r="B54" s="6" t="s">
        <v>78</v>
      </c>
      <c r="C54" s="6" t="s">
        <v>80</v>
      </c>
      <c r="D54" s="10" t="s">
        <v>76</v>
      </c>
      <c r="E54" s="10" t="s">
        <v>76</v>
      </c>
      <c r="F54" s="10">
        <v>1</v>
      </c>
    </row>
    <row r="55" spans="1:6">
      <c r="A55" s="7" t="s">
        <v>30</v>
      </c>
      <c r="B55" s="6" t="s">
        <v>78</v>
      </c>
      <c r="C55" s="6" t="s">
        <v>80</v>
      </c>
      <c r="D55" s="10" t="s">
        <v>76</v>
      </c>
      <c r="E55" s="10" t="s">
        <v>76</v>
      </c>
      <c r="F55" s="10">
        <v>1</v>
      </c>
    </row>
    <row r="56" spans="1:6">
      <c r="A56" s="7" t="s">
        <v>32</v>
      </c>
      <c r="B56" s="6" t="s">
        <v>78</v>
      </c>
      <c r="C56" s="6" t="s">
        <v>80</v>
      </c>
      <c r="D56" s="10" t="s">
        <v>77</v>
      </c>
      <c r="E56" s="10" t="s">
        <v>76</v>
      </c>
      <c r="F56" s="10">
        <v>0</v>
      </c>
    </row>
    <row r="57" spans="1:6">
      <c r="A57" s="7" t="s">
        <v>41</v>
      </c>
      <c r="B57" s="6" t="s">
        <v>79</v>
      </c>
      <c r="C57" s="6" t="s">
        <v>79</v>
      </c>
      <c r="D57" s="10" t="s">
        <v>76</v>
      </c>
      <c r="E57" s="10" t="s">
        <v>76</v>
      </c>
      <c r="F57" s="10">
        <v>1</v>
      </c>
    </row>
    <row r="58" spans="1:6">
      <c r="A58" s="7" t="s">
        <v>43</v>
      </c>
      <c r="B58" s="6" t="s">
        <v>79</v>
      </c>
      <c r="C58" s="6" t="s">
        <v>79</v>
      </c>
      <c r="D58" s="10" t="s">
        <v>76</v>
      </c>
      <c r="E58" s="10" t="s">
        <v>76</v>
      </c>
      <c r="F58" s="10">
        <v>1</v>
      </c>
    </row>
    <row r="59" spans="1:6">
      <c r="A59" s="7" t="s">
        <v>47</v>
      </c>
      <c r="B59" s="6" t="s">
        <v>79</v>
      </c>
      <c r="C59" s="6" t="s">
        <v>79</v>
      </c>
      <c r="D59" s="10" t="s">
        <v>76</v>
      </c>
      <c r="E59" s="10" t="s">
        <v>76</v>
      </c>
      <c r="F59" s="10">
        <v>1</v>
      </c>
    </row>
    <row r="60" spans="1:6">
      <c r="A60" s="7" t="s">
        <v>49</v>
      </c>
      <c r="B60" s="6" t="s">
        <v>79</v>
      </c>
      <c r="C60" s="6" t="s">
        <v>79</v>
      </c>
      <c r="D60" s="10" t="s">
        <v>76</v>
      </c>
      <c r="E60" s="10" t="s">
        <v>76</v>
      </c>
      <c r="F60" s="10">
        <v>1</v>
      </c>
    </row>
    <row r="61" spans="1:6">
      <c r="A61" s="7" t="s">
        <v>51</v>
      </c>
      <c r="B61" s="6" t="s">
        <v>79</v>
      </c>
      <c r="C61" s="6" t="s">
        <v>79</v>
      </c>
      <c r="D61" s="10" t="s">
        <v>77</v>
      </c>
      <c r="E61" s="10" t="s">
        <v>76</v>
      </c>
      <c r="F61" s="10">
        <v>0</v>
      </c>
    </row>
    <row r="62" spans="1:6">
      <c r="A62" s="7" t="s">
        <v>55</v>
      </c>
      <c r="B62" s="6" t="s">
        <v>79</v>
      </c>
      <c r="C62" s="6" t="s">
        <v>79</v>
      </c>
      <c r="D62" s="10" t="s">
        <v>77</v>
      </c>
      <c r="E62" s="10" t="s">
        <v>76</v>
      </c>
      <c r="F62" s="10">
        <v>0</v>
      </c>
    </row>
    <row r="63" spans="1:6">
      <c r="A63" s="7" t="s">
        <v>57</v>
      </c>
      <c r="B63" s="6" t="s">
        <v>79</v>
      </c>
      <c r="C63" s="6" t="s">
        <v>79</v>
      </c>
      <c r="D63" s="10" t="s">
        <v>76</v>
      </c>
      <c r="E63" s="10" t="s">
        <v>76</v>
      </c>
      <c r="F63" s="10">
        <v>1</v>
      </c>
    </row>
    <row r="64" spans="1:6">
      <c r="A64" s="7" t="s">
        <v>61</v>
      </c>
      <c r="B64" s="6" t="s">
        <v>79</v>
      </c>
      <c r="C64" s="6" t="s">
        <v>79</v>
      </c>
      <c r="D64" s="10" t="s">
        <v>76</v>
      </c>
      <c r="E64" s="10" t="s">
        <v>76</v>
      </c>
      <c r="F64" s="10">
        <v>1</v>
      </c>
    </row>
    <row r="65" spans="1:6">
      <c r="A65" s="7" t="s">
        <v>65</v>
      </c>
      <c r="B65" s="6" t="s">
        <v>79</v>
      </c>
      <c r="C65" s="6" t="s">
        <v>79</v>
      </c>
      <c r="D65" s="10" t="s">
        <v>76</v>
      </c>
      <c r="E65" s="10" t="s">
        <v>76</v>
      </c>
      <c r="F65" s="10">
        <v>1</v>
      </c>
    </row>
    <row r="66" spans="1:6">
      <c r="A66" s="7" t="s">
        <v>71</v>
      </c>
      <c r="B66" s="6" t="s">
        <v>79</v>
      </c>
      <c r="C66" s="6" t="s">
        <v>79</v>
      </c>
      <c r="D66" s="10" t="s">
        <v>77</v>
      </c>
      <c r="E66" s="10" t="s">
        <v>76</v>
      </c>
      <c r="F66" s="10">
        <v>0</v>
      </c>
    </row>
    <row r="67" spans="1:6">
      <c r="A67" s="7" t="s">
        <v>73</v>
      </c>
      <c r="B67" s="6" t="s">
        <v>79</v>
      </c>
      <c r="C67" s="6" t="s">
        <v>79</v>
      </c>
      <c r="D67" s="10" t="s">
        <v>76</v>
      </c>
      <c r="E67" s="10" t="s">
        <v>76</v>
      </c>
      <c r="F67" s="10">
        <v>1</v>
      </c>
    </row>
    <row r="68" spans="1:6">
      <c r="A68" s="7" t="s">
        <v>40</v>
      </c>
      <c r="B68" s="6" t="s">
        <v>79</v>
      </c>
      <c r="C68" s="6" t="s">
        <v>80</v>
      </c>
      <c r="D68" s="10" t="s">
        <v>77</v>
      </c>
      <c r="E68" s="10" t="s">
        <v>76</v>
      </c>
      <c r="F68" s="10">
        <v>0</v>
      </c>
    </row>
    <row r="69" spans="1:6">
      <c r="A69" s="7" t="s">
        <v>44</v>
      </c>
      <c r="B69" s="6" t="s">
        <v>79</v>
      </c>
      <c r="C69" s="6" t="s">
        <v>80</v>
      </c>
      <c r="D69" s="10" t="s">
        <v>76</v>
      </c>
      <c r="E69" s="10" t="s">
        <v>76</v>
      </c>
      <c r="F69" s="10">
        <v>1</v>
      </c>
    </row>
    <row r="70" spans="1:6">
      <c r="A70" s="7" t="s">
        <v>50</v>
      </c>
      <c r="B70" s="6" t="s">
        <v>79</v>
      </c>
      <c r="C70" s="6" t="s">
        <v>80</v>
      </c>
      <c r="D70" s="10" t="s">
        <v>76</v>
      </c>
      <c r="E70" s="10" t="s">
        <v>76</v>
      </c>
      <c r="F70" s="10">
        <v>1</v>
      </c>
    </row>
    <row r="71" spans="1:6">
      <c r="A71" s="7" t="s">
        <v>58</v>
      </c>
      <c r="B71" s="6" t="s">
        <v>79</v>
      </c>
      <c r="C71" s="6" t="s">
        <v>80</v>
      </c>
      <c r="D71" s="10" t="s">
        <v>76</v>
      </c>
      <c r="E71" s="10" t="s">
        <v>76</v>
      </c>
      <c r="F71" s="10">
        <v>1</v>
      </c>
    </row>
    <row r="72" spans="1:6">
      <c r="A72" s="7" t="s">
        <v>60</v>
      </c>
      <c r="B72" s="6" t="s">
        <v>79</v>
      </c>
      <c r="C72" s="6" t="s">
        <v>80</v>
      </c>
      <c r="D72" s="10" t="s">
        <v>77</v>
      </c>
      <c r="E72" s="10" t="s">
        <v>76</v>
      </c>
      <c r="F72" s="10">
        <v>0</v>
      </c>
    </row>
    <row r="73" spans="1:6">
      <c r="A73" s="7" t="s">
        <v>66</v>
      </c>
      <c r="B73" s="6" t="s">
        <v>79</v>
      </c>
      <c r="C73" s="6" t="s">
        <v>80</v>
      </c>
      <c r="D73" s="10" t="s">
        <v>76</v>
      </c>
      <c r="E73" s="10" t="s">
        <v>76</v>
      </c>
      <c r="F73" s="10">
        <v>1</v>
      </c>
    </row>
    <row r="74" spans="1:6">
      <c r="D74" s="26"/>
      <c r="E74" s="26"/>
      <c r="F74" s="26"/>
    </row>
    <row r="75" spans="1:6">
      <c r="D75" s="26"/>
      <c r="E75" s="26"/>
      <c r="F75" s="26"/>
    </row>
    <row r="76" spans="1:6">
      <c r="D76" s="26"/>
      <c r="E76" s="26"/>
      <c r="F76" s="26"/>
    </row>
    <row r="77" spans="1:6">
      <c r="D77" s="26"/>
      <c r="E77" s="26"/>
      <c r="F77" s="26"/>
    </row>
    <row r="78" spans="1:6">
      <c r="D78" s="26"/>
      <c r="E78" s="26"/>
      <c r="F78" s="26"/>
    </row>
    <row r="79" spans="1:6">
      <c r="D79" s="26"/>
      <c r="E79" s="26"/>
      <c r="F79" s="26"/>
    </row>
    <row r="80" spans="1:6">
      <c r="D80" s="26"/>
      <c r="E80" s="26"/>
      <c r="F80" s="26"/>
    </row>
    <row r="81" spans="4:6">
      <c r="D81" s="26"/>
      <c r="E81" s="26"/>
      <c r="F81" s="26"/>
    </row>
    <row r="82" spans="4:6">
      <c r="D82" s="26"/>
      <c r="E82" s="26"/>
      <c r="F82" s="26"/>
    </row>
    <row r="83" spans="4:6">
      <c r="D83" s="26"/>
      <c r="E83" s="26"/>
      <c r="F83" s="26"/>
    </row>
    <row r="84" spans="4:6">
      <c r="D84" s="26"/>
      <c r="E84" s="26"/>
      <c r="F84" s="26"/>
    </row>
    <row r="85" spans="4:6">
      <c r="D85" s="26"/>
      <c r="E85" s="26"/>
      <c r="F85" s="26"/>
    </row>
    <row r="86" spans="4:6">
      <c r="D86" s="26"/>
      <c r="E86" s="26"/>
      <c r="F86" s="26"/>
    </row>
    <row r="87" spans="4:6">
      <c r="D87" s="26"/>
      <c r="E87" s="26"/>
      <c r="F87" s="26"/>
    </row>
    <row r="88" spans="4:6">
      <c r="D88" s="26"/>
      <c r="E88" s="26"/>
      <c r="F88" s="26"/>
    </row>
    <row r="89" spans="4:6">
      <c r="D89" s="26"/>
      <c r="E89" s="26"/>
      <c r="F89" s="26"/>
    </row>
    <row r="90" spans="4:6">
      <c r="D90" s="26"/>
      <c r="E90" s="26"/>
      <c r="F90" s="26"/>
    </row>
    <row r="91" spans="4:6">
      <c r="D91" s="26"/>
      <c r="E91" s="26"/>
      <c r="F91" s="26"/>
    </row>
    <row r="92" spans="4:6">
      <c r="D92" s="26"/>
      <c r="E92" s="26"/>
      <c r="F92" s="26"/>
    </row>
    <row r="93" spans="4:6">
      <c r="D93" s="26"/>
      <c r="E93" s="26"/>
      <c r="F93" s="26"/>
    </row>
    <row r="94" spans="4:6">
      <c r="D94" s="26"/>
      <c r="E94" s="26"/>
      <c r="F94" s="26"/>
    </row>
    <row r="95" spans="4:6">
      <c r="D95" s="26"/>
      <c r="E95" s="26"/>
      <c r="F95" s="26"/>
    </row>
    <row r="96" spans="4:6">
      <c r="D96" s="26"/>
      <c r="E96" s="26"/>
      <c r="F96" s="26"/>
    </row>
    <row r="97" spans="4:6">
      <c r="D97" s="26"/>
      <c r="E97" s="26"/>
      <c r="F97" s="26"/>
    </row>
    <row r="98" spans="4:6">
      <c r="D98" s="26"/>
      <c r="E98" s="26"/>
      <c r="F98" s="26"/>
    </row>
    <row r="99" spans="4:6">
      <c r="D99" s="26"/>
      <c r="E99" s="26"/>
      <c r="F99" s="26"/>
    </row>
    <row r="100" spans="4:6">
      <c r="D100" s="26"/>
      <c r="E100" s="26"/>
      <c r="F100" s="26"/>
    </row>
    <row r="101" spans="4:6">
      <c r="D101" s="26"/>
      <c r="E101" s="26"/>
      <c r="F101" s="26"/>
    </row>
    <row r="102" spans="4:6">
      <c r="D102" s="26"/>
      <c r="E102" s="26"/>
      <c r="F102" s="26"/>
    </row>
    <row r="103" spans="4:6">
      <c r="D103" s="26"/>
      <c r="E103" s="26"/>
      <c r="F103" s="26"/>
    </row>
    <row r="104" spans="4:6">
      <c r="D104" s="26"/>
      <c r="E104" s="26"/>
      <c r="F104" s="26"/>
    </row>
    <row r="105" spans="4:6">
      <c r="D105" s="26"/>
      <c r="E105" s="26"/>
      <c r="F105" s="26"/>
    </row>
    <row r="106" spans="4:6">
      <c r="D106" s="26"/>
      <c r="E106" s="26"/>
      <c r="F106" s="26"/>
    </row>
    <row r="107" spans="4:6">
      <c r="D107" s="26"/>
      <c r="E107" s="26"/>
      <c r="F107" s="26"/>
    </row>
    <row r="108" spans="4:6">
      <c r="D108" s="26"/>
      <c r="E108" s="26"/>
      <c r="F108" s="26"/>
    </row>
    <row r="109" spans="4:6">
      <c r="D109" s="26"/>
      <c r="E109" s="26"/>
      <c r="F109" s="26"/>
    </row>
    <row r="110" spans="4:6">
      <c r="D110" s="26"/>
      <c r="E110" s="26"/>
      <c r="F110" s="26"/>
    </row>
    <row r="111" spans="4:6">
      <c r="D111" s="26"/>
      <c r="E111" s="26"/>
      <c r="F111" s="26"/>
    </row>
    <row r="112" spans="4:6">
      <c r="D112" s="26"/>
      <c r="E112" s="26"/>
      <c r="F112" s="26"/>
    </row>
    <row r="113" spans="4:6">
      <c r="D113" s="26"/>
      <c r="E113" s="26"/>
      <c r="F113" s="26"/>
    </row>
    <row r="114" spans="4:6">
      <c r="D114" s="26"/>
      <c r="E114" s="26"/>
      <c r="F114" s="26"/>
    </row>
    <row r="115" spans="4:6">
      <c r="D115" s="26"/>
      <c r="E115" s="26"/>
      <c r="F115" s="26"/>
    </row>
    <row r="116" spans="4:6">
      <c r="D116" s="26"/>
      <c r="E116" s="26"/>
      <c r="F116" s="26"/>
    </row>
    <row r="117" spans="4:6">
      <c r="D117" s="26"/>
      <c r="E117" s="26"/>
      <c r="F117" s="26"/>
    </row>
  </sheetData>
  <sortState xmlns:xlrd2="http://schemas.microsoft.com/office/spreadsheetml/2017/richdata2" ref="A2:F44">
    <sortCondition descending="1" ref="C2:C44"/>
  </sortState>
  <mergeCells count="1"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A144-FB75-7143-8377-45A32E24391F}">
  <sheetPr codeName="Sheet8"/>
  <dimension ref="A1:K117"/>
  <sheetViews>
    <sheetView workbookViewId="0">
      <selection activeCell="J6" sqref="J6:K6"/>
    </sheetView>
  </sheetViews>
  <sheetFormatPr baseColWidth="10" defaultRowHeight="16"/>
  <cols>
    <col min="1" max="1" width="22.6640625" customWidth="1"/>
    <col min="4" max="6" width="10.83203125" style="1"/>
  </cols>
  <sheetData>
    <row r="1" spans="1:11">
      <c r="A1" s="5" t="s">
        <v>1</v>
      </c>
      <c r="B1" s="8" t="s">
        <v>74</v>
      </c>
      <c r="C1" s="8" t="s">
        <v>0</v>
      </c>
      <c r="D1" s="9" t="s">
        <v>75</v>
      </c>
      <c r="E1" s="9" t="s">
        <v>81</v>
      </c>
      <c r="F1" s="9" t="s">
        <v>82</v>
      </c>
      <c r="G1" s="2"/>
      <c r="H1" s="52" t="s">
        <v>84</v>
      </c>
      <c r="I1" s="52"/>
      <c r="J1" s="52"/>
      <c r="K1" s="52"/>
    </row>
    <row r="2" spans="1:11">
      <c r="A2" s="42" t="s">
        <v>3</v>
      </c>
      <c r="B2" s="42" t="s">
        <v>78</v>
      </c>
      <c r="C2" s="42" t="s">
        <v>79</v>
      </c>
      <c r="D2" s="43" t="s">
        <v>77</v>
      </c>
      <c r="E2" s="43" t="s">
        <v>77</v>
      </c>
      <c r="F2" s="43">
        <v>1</v>
      </c>
      <c r="G2" s="3"/>
      <c r="H2" s="16" t="s">
        <v>88</v>
      </c>
      <c r="I2" s="16" t="s">
        <v>87</v>
      </c>
      <c r="J2" s="16" t="s">
        <v>85</v>
      </c>
      <c r="K2" s="16" t="s">
        <v>86</v>
      </c>
    </row>
    <row r="3" spans="1:11">
      <c r="A3" s="42" t="s">
        <v>5</v>
      </c>
      <c r="B3" s="42" t="s">
        <v>78</v>
      </c>
      <c r="C3" s="42" t="s">
        <v>79</v>
      </c>
      <c r="D3" s="43" t="s">
        <v>76</v>
      </c>
      <c r="E3" s="43" t="s">
        <v>77</v>
      </c>
      <c r="F3" s="43">
        <v>0</v>
      </c>
      <c r="G3" s="3"/>
      <c r="H3">
        <f>(SUM(F2:F11)-COUNTIF(F2:F11,0))/COUNT(F2:F11)</f>
        <v>0.4</v>
      </c>
      <c r="I3">
        <f>(SUM(F12:F23)-COUNTIF(F12:F23,0))/COUNT(F12:F23)</f>
        <v>0.16666666666666666</v>
      </c>
      <c r="J3">
        <f>(SUM(F24:F36)-COUNTIF(F24:F36,0))/COUNT(F24:F36)</f>
        <v>0.38461538461538464</v>
      </c>
      <c r="K3">
        <f>(SUM(F37:F45)-COUNTIF(F37:F45,0))/COUNT(F37:F45)</f>
        <v>0.55555555555555558</v>
      </c>
    </row>
    <row r="4" spans="1:11">
      <c r="A4" s="42" t="s">
        <v>9</v>
      </c>
      <c r="B4" s="42" t="s">
        <v>78</v>
      </c>
      <c r="C4" s="42" t="s">
        <v>79</v>
      </c>
      <c r="D4" s="43" t="s">
        <v>77</v>
      </c>
      <c r="E4" s="43" t="s">
        <v>77</v>
      </c>
      <c r="F4" s="43">
        <v>1</v>
      </c>
      <c r="G4" s="3"/>
    </row>
    <row r="5" spans="1:11">
      <c r="A5" s="42" t="s">
        <v>11</v>
      </c>
      <c r="B5" s="42" t="s">
        <v>78</v>
      </c>
      <c r="C5" s="42" t="s">
        <v>79</v>
      </c>
      <c r="D5" s="43" t="s">
        <v>76</v>
      </c>
      <c r="E5" s="43" t="s">
        <v>77</v>
      </c>
      <c r="F5" s="43">
        <v>0</v>
      </c>
      <c r="G5" s="3"/>
      <c r="H5" s="16" t="s">
        <v>93</v>
      </c>
      <c r="I5" s="16" t="s">
        <v>94</v>
      </c>
      <c r="J5" s="16" t="s">
        <v>95</v>
      </c>
      <c r="K5" s="51" t="s">
        <v>96</v>
      </c>
    </row>
    <row r="6" spans="1:11">
      <c r="A6" s="42" t="s">
        <v>15</v>
      </c>
      <c r="B6" s="42" t="s">
        <v>78</v>
      </c>
      <c r="C6" s="42" t="s">
        <v>79</v>
      </c>
      <c r="D6" s="43" t="s">
        <v>77</v>
      </c>
      <c r="E6" s="43" t="s">
        <v>77</v>
      </c>
      <c r="F6" s="43">
        <v>1</v>
      </c>
      <c r="G6" s="3"/>
      <c r="H6">
        <f>(SUM(F2:F23)-COUNTIF(F2:F23,0))/COUNT(F2:F23)</f>
        <v>0.27272727272727271</v>
      </c>
      <c r="I6">
        <f>(SUM(F24:F45)-COUNTIF(F24:F45,0))/COUNT(F24:F45)</f>
        <v>0.45454545454545453</v>
      </c>
      <c r="J6">
        <f>(SUM(F2:F24)-COUNTIF(F2:F24,0))/COUNT(F2:F24)</f>
        <v>0.30434782608695654</v>
      </c>
      <c r="K6">
        <f>(SUM(F25:F45)-COUNTIF(F25:F45,0))/COUNT(F25:F45)</f>
        <v>0.42857142857142855</v>
      </c>
    </row>
    <row r="7" spans="1:11">
      <c r="A7" s="42" t="s">
        <v>19</v>
      </c>
      <c r="B7" s="42" t="s">
        <v>78</v>
      </c>
      <c r="C7" s="42" t="s">
        <v>79</v>
      </c>
      <c r="D7" s="43" t="s">
        <v>77</v>
      </c>
      <c r="E7" s="43" t="s">
        <v>77</v>
      </c>
      <c r="F7" s="43">
        <v>1</v>
      </c>
      <c r="G7" s="3"/>
    </row>
    <row r="8" spans="1:11">
      <c r="A8" s="42" t="s">
        <v>27</v>
      </c>
      <c r="B8" s="42" t="s">
        <v>78</v>
      </c>
      <c r="C8" s="42" t="s">
        <v>79</v>
      </c>
      <c r="D8" s="43" t="s">
        <v>77</v>
      </c>
      <c r="E8" s="43" t="s">
        <v>77</v>
      </c>
      <c r="F8" s="43">
        <v>1</v>
      </c>
      <c r="G8" s="3"/>
    </row>
    <row r="9" spans="1:11">
      <c r="A9" s="42" t="s">
        <v>29</v>
      </c>
      <c r="B9" s="42" t="s">
        <v>78</v>
      </c>
      <c r="C9" s="42" t="s">
        <v>79</v>
      </c>
      <c r="D9" s="43" t="s">
        <v>76</v>
      </c>
      <c r="E9" s="43" t="s">
        <v>77</v>
      </c>
      <c r="F9" s="43">
        <v>0</v>
      </c>
      <c r="G9" s="3"/>
    </row>
    <row r="10" spans="1:11">
      <c r="A10" s="42" t="s">
        <v>31</v>
      </c>
      <c r="B10" s="42" t="s">
        <v>78</v>
      </c>
      <c r="C10" s="42" t="s">
        <v>79</v>
      </c>
      <c r="D10" s="43" t="s">
        <v>77</v>
      </c>
      <c r="E10" s="43" t="s">
        <v>77</v>
      </c>
      <c r="F10" s="43">
        <v>1</v>
      </c>
      <c r="G10" s="3"/>
    </row>
    <row r="11" spans="1:11">
      <c r="A11" s="42" t="s">
        <v>35</v>
      </c>
      <c r="B11" s="42" t="s">
        <v>78</v>
      </c>
      <c r="C11" s="42" t="s">
        <v>79</v>
      </c>
      <c r="D11" s="43" t="s">
        <v>77</v>
      </c>
      <c r="E11" s="43" t="s">
        <v>77</v>
      </c>
      <c r="F11" s="43">
        <v>1</v>
      </c>
      <c r="G11" s="3"/>
    </row>
    <row r="12" spans="1:11">
      <c r="A12" s="42" t="s">
        <v>39</v>
      </c>
      <c r="B12" s="42" t="s">
        <v>79</v>
      </c>
      <c r="C12" s="42" t="s">
        <v>79</v>
      </c>
      <c r="D12" s="43" t="s">
        <v>77</v>
      </c>
      <c r="E12" s="43" t="s">
        <v>77</v>
      </c>
      <c r="F12" s="43">
        <v>1</v>
      </c>
      <c r="G12" s="3"/>
    </row>
    <row r="13" spans="1:11">
      <c r="A13" s="42" t="s">
        <v>41</v>
      </c>
      <c r="B13" s="42" t="s">
        <v>79</v>
      </c>
      <c r="C13" s="42" t="s">
        <v>79</v>
      </c>
      <c r="D13" s="43" t="s">
        <v>76</v>
      </c>
      <c r="E13" s="43" t="s">
        <v>77</v>
      </c>
      <c r="F13" s="43">
        <v>0</v>
      </c>
      <c r="G13" s="3"/>
    </row>
    <row r="14" spans="1:11">
      <c r="A14" s="42" t="s">
        <v>43</v>
      </c>
      <c r="B14" s="42" t="s">
        <v>79</v>
      </c>
      <c r="C14" s="42" t="s">
        <v>79</v>
      </c>
      <c r="D14" s="43" t="s">
        <v>76</v>
      </c>
      <c r="E14" s="43" t="s">
        <v>77</v>
      </c>
      <c r="F14" s="43">
        <v>0</v>
      </c>
      <c r="G14" s="3"/>
    </row>
    <row r="15" spans="1:11">
      <c r="A15" s="42" t="s">
        <v>45</v>
      </c>
      <c r="B15" s="42" t="s">
        <v>79</v>
      </c>
      <c r="C15" s="42" t="s">
        <v>79</v>
      </c>
      <c r="D15" s="43" t="s">
        <v>77</v>
      </c>
      <c r="E15" s="43" t="s">
        <v>77</v>
      </c>
      <c r="F15" s="43">
        <v>1</v>
      </c>
      <c r="G15" s="3"/>
    </row>
    <row r="16" spans="1:11">
      <c r="A16" s="42" t="s">
        <v>47</v>
      </c>
      <c r="B16" s="42" t="s">
        <v>79</v>
      </c>
      <c r="C16" s="42" t="s">
        <v>79</v>
      </c>
      <c r="D16" s="43" t="s">
        <v>76</v>
      </c>
      <c r="E16" s="43" t="s">
        <v>77</v>
      </c>
      <c r="F16" s="43">
        <v>0</v>
      </c>
      <c r="G16" s="3"/>
    </row>
    <row r="17" spans="1:7">
      <c r="A17" s="42" t="s">
        <v>49</v>
      </c>
      <c r="B17" s="42" t="s">
        <v>79</v>
      </c>
      <c r="C17" s="42" t="s">
        <v>79</v>
      </c>
      <c r="D17" s="43" t="s">
        <v>76</v>
      </c>
      <c r="E17" s="43" t="s">
        <v>77</v>
      </c>
      <c r="F17" s="43">
        <v>0</v>
      </c>
      <c r="G17" s="3"/>
    </row>
    <row r="18" spans="1:7">
      <c r="A18" s="42" t="s">
        <v>51</v>
      </c>
      <c r="B18" s="42" t="s">
        <v>79</v>
      </c>
      <c r="C18" s="42" t="s">
        <v>79</v>
      </c>
      <c r="D18" s="43" t="s">
        <v>77</v>
      </c>
      <c r="E18" s="43" t="s">
        <v>77</v>
      </c>
      <c r="F18" s="43">
        <v>1</v>
      </c>
      <c r="G18" s="3"/>
    </row>
    <row r="19" spans="1:7">
      <c r="A19" s="42" t="s">
        <v>55</v>
      </c>
      <c r="B19" s="42" t="s">
        <v>79</v>
      </c>
      <c r="C19" s="42" t="s">
        <v>79</v>
      </c>
      <c r="D19" s="43" t="s">
        <v>77</v>
      </c>
      <c r="E19" s="43" t="s">
        <v>77</v>
      </c>
      <c r="F19" s="43">
        <v>1</v>
      </c>
      <c r="G19" s="3"/>
    </row>
    <row r="20" spans="1:7">
      <c r="A20" s="42" t="s">
        <v>57</v>
      </c>
      <c r="B20" s="42" t="s">
        <v>79</v>
      </c>
      <c r="C20" s="42" t="s">
        <v>79</v>
      </c>
      <c r="D20" s="43" t="s">
        <v>76</v>
      </c>
      <c r="E20" s="43" t="s">
        <v>77</v>
      </c>
      <c r="F20" s="43">
        <v>0</v>
      </c>
      <c r="G20" s="3"/>
    </row>
    <row r="21" spans="1:7">
      <c r="A21" s="42" t="s">
        <v>59</v>
      </c>
      <c r="B21" s="42" t="s">
        <v>79</v>
      </c>
      <c r="C21" s="42" t="s">
        <v>79</v>
      </c>
      <c r="D21" s="43" t="s">
        <v>77</v>
      </c>
      <c r="E21" s="43" t="s">
        <v>77</v>
      </c>
      <c r="F21" s="43">
        <v>1</v>
      </c>
      <c r="G21" s="3"/>
    </row>
    <row r="22" spans="1:7">
      <c r="A22" s="42" t="s">
        <v>63</v>
      </c>
      <c r="B22" s="42" t="s">
        <v>79</v>
      </c>
      <c r="C22" s="42" t="s">
        <v>79</v>
      </c>
      <c r="D22" s="43" t="s">
        <v>77</v>
      </c>
      <c r="E22" s="43" t="s">
        <v>77</v>
      </c>
      <c r="F22" s="43">
        <v>1</v>
      </c>
      <c r="G22" s="3"/>
    </row>
    <row r="23" spans="1:7">
      <c r="A23" s="42" t="s">
        <v>67</v>
      </c>
      <c r="B23" s="42" t="s">
        <v>79</v>
      </c>
      <c r="C23" s="42" t="s">
        <v>79</v>
      </c>
      <c r="D23" s="43" t="s">
        <v>77</v>
      </c>
      <c r="E23" s="43" t="s">
        <v>77</v>
      </c>
      <c r="F23" s="43">
        <v>1</v>
      </c>
      <c r="G23" s="3"/>
    </row>
    <row r="24" spans="1:7">
      <c r="A24" s="42" t="s">
        <v>71</v>
      </c>
      <c r="B24" s="42" t="s">
        <v>79</v>
      </c>
      <c r="C24" s="42" t="s">
        <v>79</v>
      </c>
      <c r="D24" s="43" t="s">
        <v>77</v>
      </c>
      <c r="E24" s="43" t="s">
        <v>77</v>
      </c>
      <c r="F24" s="43">
        <v>1</v>
      </c>
      <c r="G24" s="3"/>
    </row>
    <row r="25" spans="1:7">
      <c r="A25" s="42" t="s">
        <v>6</v>
      </c>
      <c r="B25" s="42" t="s">
        <v>78</v>
      </c>
      <c r="C25" s="42" t="s">
        <v>80</v>
      </c>
      <c r="D25" s="43" t="s">
        <v>77</v>
      </c>
      <c r="E25" s="43" t="s">
        <v>77</v>
      </c>
      <c r="F25" s="43">
        <v>1</v>
      </c>
      <c r="G25" s="3"/>
    </row>
    <row r="26" spans="1:7">
      <c r="A26" s="42" t="s">
        <v>8</v>
      </c>
      <c r="B26" s="42" t="s">
        <v>78</v>
      </c>
      <c r="C26" s="42" t="s">
        <v>80</v>
      </c>
      <c r="D26" s="43" t="s">
        <v>76</v>
      </c>
      <c r="E26" s="43" t="s">
        <v>77</v>
      </c>
      <c r="F26" s="43">
        <v>0</v>
      </c>
      <c r="G26" s="3"/>
    </row>
    <row r="27" spans="1:7">
      <c r="A27" s="42" t="s">
        <v>10</v>
      </c>
      <c r="B27" s="42" t="s">
        <v>78</v>
      </c>
      <c r="C27" s="42" t="s">
        <v>80</v>
      </c>
      <c r="D27" s="43" t="s">
        <v>77</v>
      </c>
      <c r="E27" s="43" t="s">
        <v>77</v>
      </c>
      <c r="F27" s="43">
        <v>1</v>
      </c>
      <c r="G27" s="3"/>
    </row>
    <row r="28" spans="1:7">
      <c r="A28" s="42" t="s">
        <v>12</v>
      </c>
      <c r="B28" s="42" t="s">
        <v>78</v>
      </c>
      <c r="C28" s="42" t="s">
        <v>80</v>
      </c>
      <c r="D28" s="43" t="s">
        <v>77</v>
      </c>
      <c r="E28" s="43" t="s">
        <v>77</v>
      </c>
      <c r="F28" s="43">
        <v>1</v>
      </c>
      <c r="G28" s="3"/>
    </row>
    <row r="29" spans="1:7">
      <c r="A29" s="42" t="s">
        <v>16</v>
      </c>
      <c r="B29" s="42" t="s">
        <v>78</v>
      </c>
      <c r="C29" s="42" t="s">
        <v>80</v>
      </c>
      <c r="D29" s="43" t="s">
        <v>77</v>
      </c>
      <c r="E29" s="43" t="s">
        <v>77</v>
      </c>
      <c r="F29" s="43">
        <v>1</v>
      </c>
      <c r="G29" s="3"/>
    </row>
    <row r="30" spans="1:7">
      <c r="A30" s="42" t="s">
        <v>18</v>
      </c>
      <c r="B30" s="42" t="s">
        <v>78</v>
      </c>
      <c r="C30" s="42" t="s">
        <v>80</v>
      </c>
      <c r="D30" s="43" t="s">
        <v>76</v>
      </c>
      <c r="E30" s="43" t="s">
        <v>77</v>
      </c>
      <c r="F30" s="43">
        <v>0</v>
      </c>
      <c r="G30" s="3"/>
    </row>
    <row r="31" spans="1:7">
      <c r="A31" s="42" t="s">
        <v>20</v>
      </c>
      <c r="B31" s="42" t="s">
        <v>78</v>
      </c>
      <c r="C31" s="42" t="s">
        <v>80</v>
      </c>
      <c r="D31" s="43" t="s">
        <v>77</v>
      </c>
      <c r="E31" s="43" t="s">
        <v>77</v>
      </c>
      <c r="F31" s="43">
        <v>1</v>
      </c>
      <c r="G31" s="3"/>
    </row>
    <row r="32" spans="1:7">
      <c r="A32" s="42" t="s">
        <v>22</v>
      </c>
      <c r="B32" s="42" t="s">
        <v>78</v>
      </c>
      <c r="C32" s="42" t="s">
        <v>80</v>
      </c>
      <c r="D32" s="43" t="s">
        <v>76</v>
      </c>
      <c r="E32" s="43" t="s">
        <v>77</v>
      </c>
      <c r="F32" s="43">
        <v>0</v>
      </c>
      <c r="G32" s="3"/>
    </row>
    <row r="33" spans="1:7">
      <c r="A33" s="42" t="s">
        <v>24</v>
      </c>
      <c r="B33" s="42" t="s">
        <v>78</v>
      </c>
      <c r="C33" s="42" t="s">
        <v>80</v>
      </c>
      <c r="D33" s="43" t="s">
        <v>77</v>
      </c>
      <c r="E33" s="43" t="s">
        <v>77</v>
      </c>
      <c r="F33" s="43">
        <v>1</v>
      </c>
      <c r="G33" s="3"/>
    </row>
    <row r="34" spans="1:7">
      <c r="A34" s="42" t="s">
        <v>26</v>
      </c>
      <c r="B34" s="42" t="s">
        <v>78</v>
      </c>
      <c r="C34" s="42" t="s">
        <v>80</v>
      </c>
      <c r="D34" s="43" t="s">
        <v>76</v>
      </c>
      <c r="E34" s="43" t="s">
        <v>77</v>
      </c>
      <c r="F34" s="43">
        <v>0</v>
      </c>
      <c r="G34" s="3"/>
    </row>
    <row r="35" spans="1:7">
      <c r="A35" s="42" t="s">
        <v>32</v>
      </c>
      <c r="B35" s="42" t="s">
        <v>78</v>
      </c>
      <c r="C35" s="42" t="s">
        <v>80</v>
      </c>
      <c r="D35" s="43" t="s">
        <v>77</v>
      </c>
      <c r="E35" s="43" t="s">
        <v>77</v>
      </c>
      <c r="F35" s="43">
        <v>1</v>
      </c>
      <c r="G35" s="3"/>
    </row>
    <row r="36" spans="1:7">
      <c r="A36" s="42" t="s">
        <v>36</v>
      </c>
      <c r="B36" s="42" t="s">
        <v>78</v>
      </c>
      <c r="C36" s="42" t="s">
        <v>80</v>
      </c>
      <c r="D36" s="43" t="s">
        <v>77</v>
      </c>
      <c r="E36" s="43" t="s">
        <v>77</v>
      </c>
      <c r="F36" s="43">
        <v>1</v>
      </c>
      <c r="G36" s="3"/>
    </row>
    <row r="37" spans="1:7">
      <c r="A37" s="42" t="s">
        <v>38</v>
      </c>
      <c r="B37" s="42" t="s">
        <v>79</v>
      </c>
      <c r="C37" s="42" t="s">
        <v>80</v>
      </c>
      <c r="D37" s="43" t="s">
        <v>76</v>
      </c>
      <c r="E37" s="43" t="s">
        <v>77</v>
      </c>
      <c r="F37" s="43">
        <v>0</v>
      </c>
      <c r="G37" s="3"/>
    </row>
    <row r="38" spans="1:7">
      <c r="A38" s="42" t="s">
        <v>46</v>
      </c>
      <c r="B38" s="42" t="s">
        <v>79</v>
      </c>
      <c r="C38" s="42" t="s">
        <v>80</v>
      </c>
      <c r="D38" s="43" t="s">
        <v>77</v>
      </c>
      <c r="E38" s="43" t="s">
        <v>77</v>
      </c>
      <c r="F38" s="43">
        <v>1</v>
      </c>
      <c r="G38" s="3"/>
    </row>
    <row r="39" spans="1:7">
      <c r="A39" s="42" t="s">
        <v>48</v>
      </c>
      <c r="B39" s="42" t="s">
        <v>79</v>
      </c>
      <c r="C39" s="42" t="s">
        <v>80</v>
      </c>
      <c r="D39" s="43" t="s">
        <v>77</v>
      </c>
      <c r="E39" s="43" t="s">
        <v>77</v>
      </c>
      <c r="F39" s="43">
        <v>1</v>
      </c>
      <c r="G39" s="3"/>
    </row>
    <row r="40" spans="1:7">
      <c r="A40" s="42" t="s">
        <v>52</v>
      </c>
      <c r="B40" s="42" t="s">
        <v>79</v>
      </c>
      <c r="C40" s="42" t="s">
        <v>80</v>
      </c>
      <c r="D40" s="43" t="s">
        <v>77</v>
      </c>
      <c r="E40" s="43" t="s">
        <v>77</v>
      </c>
      <c r="F40" s="43">
        <v>1</v>
      </c>
      <c r="G40" s="3"/>
    </row>
    <row r="41" spans="1:7">
      <c r="A41" s="42" t="s">
        <v>54</v>
      </c>
      <c r="B41" s="42" t="s">
        <v>79</v>
      </c>
      <c r="C41" s="42" t="s">
        <v>80</v>
      </c>
      <c r="D41" s="43" t="s">
        <v>76</v>
      </c>
      <c r="E41" s="43" t="s">
        <v>77</v>
      </c>
      <c r="F41" s="43">
        <v>0</v>
      </c>
      <c r="G41" s="3"/>
    </row>
    <row r="42" spans="1:7">
      <c r="A42" s="42" t="s">
        <v>60</v>
      </c>
      <c r="B42" s="42" t="s">
        <v>79</v>
      </c>
      <c r="C42" s="42" t="s">
        <v>80</v>
      </c>
      <c r="D42" s="43" t="s">
        <v>77</v>
      </c>
      <c r="E42" s="43" t="s">
        <v>77</v>
      </c>
      <c r="F42" s="43">
        <v>1</v>
      </c>
      <c r="G42" s="3"/>
    </row>
    <row r="43" spans="1:7">
      <c r="A43" s="42" t="s">
        <v>64</v>
      </c>
      <c r="B43" s="42" t="s">
        <v>79</v>
      </c>
      <c r="C43" s="42" t="s">
        <v>80</v>
      </c>
      <c r="D43" s="43" t="s">
        <v>77</v>
      </c>
      <c r="E43" s="43" t="s">
        <v>77</v>
      </c>
      <c r="F43" s="43">
        <v>1</v>
      </c>
      <c r="G43" s="3"/>
    </row>
    <row r="44" spans="1:7">
      <c r="A44" s="42" t="s">
        <v>68</v>
      </c>
      <c r="B44" s="42" t="s">
        <v>79</v>
      </c>
      <c r="C44" s="42" t="s">
        <v>80</v>
      </c>
      <c r="D44" s="43" t="s">
        <v>77</v>
      </c>
      <c r="E44" s="43" t="s">
        <v>77</v>
      </c>
      <c r="F44" s="43">
        <v>1</v>
      </c>
      <c r="G44" s="3"/>
    </row>
    <row r="45" spans="1:7">
      <c r="A45" s="42" t="s">
        <v>72</v>
      </c>
      <c r="B45" s="42" t="s">
        <v>79</v>
      </c>
      <c r="C45" s="42" t="s">
        <v>80</v>
      </c>
      <c r="D45" s="43" t="s">
        <v>77</v>
      </c>
      <c r="E45" s="43" t="s">
        <v>77</v>
      </c>
      <c r="F45" s="43">
        <v>1</v>
      </c>
      <c r="G45" s="3"/>
    </row>
    <row r="46" spans="1:7">
      <c r="A46" s="7" t="s">
        <v>7</v>
      </c>
      <c r="B46" s="6" t="s">
        <v>78</v>
      </c>
      <c r="C46" s="6" t="s">
        <v>79</v>
      </c>
      <c r="D46" s="10" t="s">
        <v>76</v>
      </c>
      <c r="E46" s="10" t="s">
        <v>76</v>
      </c>
      <c r="F46" s="10">
        <v>1</v>
      </c>
      <c r="G46" s="3"/>
    </row>
    <row r="47" spans="1:7">
      <c r="A47" s="7" t="s">
        <v>13</v>
      </c>
      <c r="B47" s="6" t="s">
        <v>78</v>
      </c>
      <c r="C47" s="6" t="s">
        <v>79</v>
      </c>
      <c r="D47" s="10" t="s">
        <v>76</v>
      </c>
      <c r="E47" s="10" t="s">
        <v>76</v>
      </c>
      <c r="F47" s="10">
        <v>1</v>
      </c>
      <c r="G47" s="3"/>
    </row>
    <row r="48" spans="1:7">
      <c r="A48" s="7" t="s">
        <v>17</v>
      </c>
      <c r="B48" s="6" t="s">
        <v>78</v>
      </c>
      <c r="C48" s="6" t="s">
        <v>79</v>
      </c>
      <c r="D48" s="10" t="s">
        <v>76</v>
      </c>
      <c r="E48" s="10" t="s">
        <v>76</v>
      </c>
      <c r="F48" s="10">
        <v>1</v>
      </c>
      <c r="G48" s="3"/>
    </row>
    <row r="49" spans="1:7">
      <c r="A49" s="7" t="s">
        <v>21</v>
      </c>
      <c r="B49" s="6" t="s">
        <v>78</v>
      </c>
      <c r="C49" s="6" t="s">
        <v>79</v>
      </c>
      <c r="D49" s="10" t="s">
        <v>76</v>
      </c>
      <c r="E49" s="10" t="s">
        <v>76</v>
      </c>
      <c r="F49" s="10">
        <v>1</v>
      </c>
      <c r="G49" s="3"/>
    </row>
    <row r="50" spans="1:7">
      <c r="A50" s="7" t="s">
        <v>23</v>
      </c>
      <c r="B50" s="6" t="s">
        <v>78</v>
      </c>
      <c r="C50" s="6" t="s">
        <v>79</v>
      </c>
      <c r="D50" s="10" t="s">
        <v>77</v>
      </c>
      <c r="E50" s="10" t="s">
        <v>76</v>
      </c>
      <c r="F50" s="10">
        <v>0</v>
      </c>
      <c r="G50" s="3"/>
    </row>
    <row r="51" spans="1:7">
      <c r="A51" s="7" t="s">
        <v>25</v>
      </c>
      <c r="B51" s="6" t="s">
        <v>78</v>
      </c>
      <c r="C51" s="6" t="s">
        <v>79</v>
      </c>
      <c r="D51" s="10" t="s">
        <v>76</v>
      </c>
      <c r="E51" s="10" t="s">
        <v>76</v>
      </c>
      <c r="F51" s="10">
        <v>1</v>
      </c>
      <c r="G51" s="3"/>
    </row>
    <row r="52" spans="1:7">
      <c r="A52" s="7" t="s">
        <v>33</v>
      </c>
      <c r="B52" s="6" t="s">
        <v>78</v>
      </c>
      <c r="C52" s="6" t="s">
        <v>79</v>
      </c>
      <c r="D52" s="10" t="s">
        <v>76</v>
      </c>
      <c r="E52" s="10" t="s">
        <v>76</v>
      </c>
      <c r="F52" s="10">
        <v>1</v>
      </c>
      <c r="G52" s="3"/>
    </row>
    <row r="53" spans="1:7">
      <c r="A53" s="7" t="s">
        <v>37</v>
      </c>
      <c r="B53" s="6" t="s">
        <v>78</v>
      </c>
      <c r="C53" s="6" t="s">
        <v>79</v>
      </c>
      <c r="D53" s="10" t="s">
        <v>76</v>
      </c>
      <c r="E53" s="10" t="s">
        <v>76</v>
      </c>
      <c r="F53" s="10">
        <v>1</v>
      </c>
      <c r="G53" s="3"/>
    </row>
    <row r="54" spans="1:7">
      <c r="A54" s="7" t="s">
        <v>2</v>
      </c>
      <c r="B54" s="6" t="s">
        <v>78</v>
      </c>
      <c r="C54" s="6" t="s">
        <v>80</v>
      </c>
      <c r="D54" s="10" t="s">
        <v>76</v>
      </c>
      <c r="E54" s="10" t="s">
        <v>76</v>
      </c>
      <c r="F54" s="10">
        <v>1</v>
      </c>
      <c r="G54" s="3"/>
    </row>
    <row r="55" spans="1:7">
      <c r="A55" s="7" t="s">
        <v>4</v>
      </c>
      <c r="B55" s="6" t="s">
        <v>78</v>
      </c>
      <c r="C55" s="6" t="s">
        <v>80</v>
      </c>
      <c r="D55" s="10" t="s">
        <v>77</v>
      </c>
      <c r="E55" s="10" t="s">
        <v>76</v>
      </c>
      <c r="F55" s="10">
        <v>0</v>
      </c>
      <c r="G55" s="3"/>
    </row>
    <row r="56" spans="1:7">
      <c r="A56" s="7" t="s">
        <v>14</v>
      </c>
      <c r="B56" s="6" t="s">
        <v>78</v>
      </c>
      <c r="C56" s="6" t="s">
        <v>80</v>
      </c>
      <c r="D56" s="10" t="s">
        <v>76</v>
      </c>
      <c r="E56" s="10" t="s">
        <v>76</v>
      </c>
      <c r="F56" s="10">
        <v>1</v>
      </c>
      <c r="G56" s="3"/>
    </row>
    <row r="57" spans="1:7">
      <c r="A57" s="7" t="s">
        <v>28</v>
      </c>
      <c r="B57" s="6" t="s">
        <v>78</v>
      </c>
      <c r="C57" s="6" t="s">
        <v>80</v>
      </c>
      <c r="D57" s="10" t="s">
        <v>77</v>
      </c>
      <c r="E57" s="10" t="s">
        <v>76</v>
      </c>
      <c r="F57" s="10">
        <v>0</v>
      </c>
      <c r="G57" s="3"/>
    </row>
    <row r="58" spans="1:7">
      <c r="A58" s="7" t="s">
        <v>30</v>
      </c>
      <c r="B58" s="6" t="s">
        <v>78</v>
      </c>
      <c r="C58" s="6" t="s">
        <v>80</v>
      </c>
      <c r="D58" s="10" t="s">
        <v>76</v>
      </c>
      <c r="E58" s="10" t="s">
        <v>76</v>
      </c>
      <c r="F58" s="10">
        <v>1</v>
      </c>
      <c r="G58" s="3"/>
    </row>
    <row r="59" spans="1:7">
      <c r="A59" s="7" t="s">
        <v>34</v>
      </c>
      <c r="B59" s="6" t="s">
        <v>78</v>
      </c>
      <c r="C59" s="6" t="s">
        <v>80</v>
      </c>
      <c r="D59" s="10" t="s">
        <v>76</v>
      </c>
      <c r="E59" s="10" t="s">
        <v>76</v>
      </c>
      <c r="F59" s="10">
        <v>1</v>
      </c>
      <c r="G59" s="3"/>
    </row>
    <row r="60" spans="1:7">
      <c r="A60" s="7" t="s">
        <v>53</v>
      </c>
      <c r="B60" s="6" t="s">
        <v>79</v>
      </c>
      <c r="C60" s="6" t="s">
        <v>79</v>
      </c>
      <c r="D60" s="10" t="s">
        <v>76</v>
      </c>
      <c r="E60" s="10" t="s">
        <v>76</v>
      </c>
      <c r="F60" s="10">
        <v>1</v>
      </c>
      <c r="G60" s="3"/>
    </row>
    <row r="61" spans="1:7">
      <c r="A61" s="7" t="s">
        <v>61</v>
      </c>
      <c r="B61" s="6" t="s">
        <v>79</v>
      </c>
      <c r="C61" s="6" t="s">
        <v>79</v>
      </c>
      <c r="D61" s="10" t="s">
        <v>76</v>
      </c>
      <c r="E61" s="10" t="s">
        <v>76</v>
      </c>
      <c r="F61" s="10">
        <v>1</v>
      </c>
      <c r="G61" s="3"/>
    </row>
    <row r="62" spans="1:7">
      <c r="A62" s="7" t="s">
        <v>65</v>
      </c>
      <c r="B62" s="6" t="s">
        <v>79</v>
      </c>
      <c r="C62" s="6" t="s">
        <v>79</v>
      </c>
      <c r="D62" s="10" t="s">
        <v>76</v>
      </c>
      <c r="E62" s="10" t="s">
        <v>76</v>
      </c>
      <c r="F62" s="10">
        <v>1</v>
      </c>
      <c r="G62" s="3"/>
    </row>
    <row r="63" spans="1:7">
      <c r="A63" s="7" t="s">
        <v>69</v>
      </c>
      <c r="B63" s="6" t="s">
        <v>79</v>
      </c>
      <c r="C63" s="6" t="s">
        <v>79</v>
      </c>
      <c r="D63" s="10" t="s">
        <v>76</v>
      </c>
      <c r="E63" s="10" t="s">
        <v>76</v>
      </c>
      <c r="F63" s="10">
        <v>1</v>
      </c>
      <c r="G63" s="3"/>
    </row>
    <row r="64" spans="1:7">
      <c r="A64" s="7" t="s">
        <v>73</v>
      </c>
      <c r="B64" s="6" t="s">
        <v>79</v>
      </c>
      <c r="C64" s="6" t="s">
        <v>79</v>
      </c>
      <c r="D64" s="10" t="s">
        <v>76</v>
      </c>
      <c r="E64" s="10" t="s">
        <v>76</v>
      </c>
      <c r="F64" s="10">
        <v>1</v>
      </c>
      <c r="G64" s="3"/>
    </row>
    <row r="65" spans="1:7">
      <c r="A65" s="7" t="s">
        <v>40</v>
      </c>
      <c r="B65" s="6" t="s">
        <v>79</v>
      </c>
      <c r="C65" s="6" t="s">
        <v>80</v>
      </c>
      <c r="D65" s="10" t="s">
        <v>77</v>
      </c>
      <c r="E65" s="10" t="s">
        <v>76</v>
      </c>
      <c r="F65" s="10">
        <v>0</v>
      </c>
      <c r="G65" s="3"/>
    </row>
    <row r="66" spans="1:7">
      <c r="A66" s="7" t="s">
        <v>42</v>
      </c>
      <c r="B66" s="6" t="s">
        <v>79</v>
      </c>
      <c r="C66" s="6" t="s">
        <v>80</v>
      </c>
      <c r="D66" s="10" t="s">
        <v>77</v>
      </c>
      <c r="E66" s="10" t="s">
        <v>76</v>
      </c>
      <c r="F66" s="10">
        <v>0</v>
      </c>
      <c r="G66" s="3"/>
    </row>
    <row r="67" spans="1:7">
      <c r="A67" s="7" t="s">
        <v>44</v>
      </c>
      <c r="B67" s="6" t="s">
        <v>79</v>
      </c>
      <c r="C67" s="6" t="s">
        <v>80</v>
      </c>
      <c r="D67" s="10" t="s">
        <v>76</v>
      </c>
      <c r="E67" s="10" t="s">
        <v>76</v>
      </c>
      <c r="F67" s="10">
        <v>1</v>
      </c>
      <c r="G67" s="3"/>
    </row>
    <row r="68" spans="1:7">
      <c r="A68" s="7" t="s">
        <v>50</v>
      </c>
      <c r="B68" s="6" t="s">
        <v>79</v>
      </c>
      <c r="C68" s="6" t="s">
        <v>80</v>
      </c>
      <c r="D68" s="10" t="s">
        <v>76</v>
      </c>
      <c r="E68" s="10" t="s">
        <v>76</v>
      </c>
      <c r="F68" s="10">
        <v>1</v>
      </c>
      <c r="G68" s="3"/>
    </row>
    <row r="69" spans="1:7">
      <c r="A69" s="7" t="s">
        <v>56</v>
      </c>
      <c r="B69" s="6" t="s">
        <v>79</v>
      </c>
      <c r="C69" s="6" t="s">
        <v>80</v>
      </c>
      <c r="D69" s="10" t="s">
        <v>77</v>
      </c>
      <c r="E69" s="10" t="s">
        <v>76</v>
      </c>
      <c r="F69" s="10">
        <v>0</v>
      </c>
      <c r="G69" s="3"/>
    </row>
    <row r="70" spans="1:7">
      <c r="A70" s="7" t="s">
        <v>58</v>
      </c>
      <c r="B70" s="6" t="s">
        <v>79</v>
      </c>
      <c r="C70" s="6" t="s">
        <v>80</v>
      </c>
      <c r="D70" s="10" t="s">
        <v>76</v>
      </c>
      <c r="E70" s="10" t="s">
        <v>76</v>
      </c>
      <c r="F70" s="10">
        <v>1</v>
      </c>
      <c r="G70" s="3"/>
    </row>
    <row r="71" spans="1:7">
      <c r="A71" s="7" t="s">
        <v>62</v>
      </c>
      <c r="B71" s="6" t="s">
        <v>79</v>
      </c>
      <c r="C71" s="6" t="s">
        <v>80</v>
      </c>
      <c r="D71" s="10" t="s">
        <v>76</v>
      </c>
      <c r="E71" s="10" t="s">
        <v>76</v>
      </c>
      <c r="F71" s="10">
        <v>1</v>
      </c>
      <c r="G71" s="3"/>
    </row>
    <row r="72" spans="1:7">
      <c r="A72" s="7" t="s">
        <v>66</v>
      </c>
      <c r="B72" s="6" t="s">
        <v>79</v>
      </c>
      <c r="C72" s="6" t="s">
        <v>80</v>
      </c>
      <c r="D72" s="10" t="s">
        <v>76</v>
      </c>
      <c r="E72" s="10" t="s">
        <v>76</v>
      </c>
      <c r="F72" s="10">
        <v>1</v>
      </c>
      <c r="G72" s="3"/>
    </row>
    <row r="73" spans="1:7">
      <c r="A73" s="7" t="s">
        <v>70</v>
      </c>
      <c r="B73" s="6" t="s">
        <v>79</v>
      </c>
      <c r="C73" s="6" t="s">
        <v>80</v>
      </c>
      <c r="D73" s="10" t="s">
        <v>76</v>
      </c>
      <c r="E73" s="10" t="s">
        <v>76</v>
      </c>
      <c r="F73" s="10">
        <v>1</v>
      </c>
      <c r="G73" s="3"/>
    </row>
    <row r="74" spans="1:7">
      <c r="D74" s="26"/>
      <c r="E74" s="26"/>
      <c r="F74" s="26"/>
      <c r="G74" s="25"/>
    </row>
    <row r="75" spans="1:7">
      <c r="D75" s="26"/>
      <c r="E75" s="26"/>
      <c r="F75" s="26"/>
      <c r="G75" s="25"/>
    </row>
    <row r="76" spans="1:7">
      <c r="D76" s="26"/>
      <c r="E76" s="26"/>
      <c r="F76" s="26"/>
      <c r="G76" s="25"/>
    </row>
    <row r="77" spans="1:7">
      <c r="D77" s="26"/>
      <c r="E77" s="26"/>
      <c r="F77" s="26"/>
      <c r="G77" s="25"/>
    </row>
    <row r="78" spans="1:7">
      <c r="D78" s="26"/>
      <c r="E78" s="26"/>
      <c r="F78" s="26"/>
      <c r="G78" s="25"/>
    </row>
    <row r="79" spans="1:7">
      <c r="D79" s="26"/>
      <c r="E79" s="26"/>
      <c r="F79" s="26"/>
      <c r="G79" s="25"/>
    </row>
    <row r="80" spans="1:7">
      <c r="D80" s="26"/>
      <c r="E80" s="26"/>
      <c r="F80" s="26"/>
      <c r="G80" s="25"/>
    </row>
    <row r="81" spans="4:7">
      <c r="D81" s="26"/>
      <c r="E81" s="26"/>
      <c r="F81" s="26"/>
      <c r="G81" s="25"/>
    </row>
    <row r="82" spans="4:7">
      <c r="D82" s="26"/>
      <c r="E82" s="26"/>
      <c r="F82" s="26"/>
      <c r="G82" s="25"/>
    </row>
    <row r="83" spans="4:7">
      <c r="D83" s="26"/>
      <c r="E83" s="26"/>
      <c r="F83" s="26"/>
      <c r="G83" s="25"/>
    </row>
    <row r="84" spans="4:7">
      <c r="D84" s="26"/>
      <c r="E84" s="26"/>
      <c r="F84" s="26"/>
      <c r="G84" s="25"/>
    </row>
    <row r="85" spans="4:7">
      <c r="D85" s="26"/>
      <c r="E85" s="26"/>
      <c r="F85" s="26"/>
      <c r="G85" s="25"/>
    </row>
    <row r="86" spans="4:7">
      <c r="D86" s="26"/>
      <c r="E86" s="26"/>
      <c r="F86" s="26"/>
      <c r="G86" s="25"/>
    </row>
    <row r="87" spans="4:7">
      <c r="D87" s="26"/>
      <c r="E87" s="26"/>
      <c r="F87" s="26"/>
      <c r="G87" s="25"/>
    </row>
    <row r="88" spans="4:7">
      <c r="D88" s="26"/>
      <c r="E88" s="26"/>
      <c r="F88" s="26"/>
      <c r="G88" s="25"/>
    </row>
    <row r="89" spans="4:7">
      <c r="D89" s="26"/>
      <c r="E89" s="26"/>
      <c r="F89" s="26"/>
      <c r="G89" s="25"/>
    </row>
    <row r="90" spans="4:7">
      <c r="D90" s="26"/>
      <c r="E90" s="26"/>
      <c r="F90" s="26"/>
      <c r="G90" s="25"/>
    </row>
    <row r="91" spans="4:7">
      <c r="D91" s="26"/>
      <c r="E91" s="26"/>
      <c r="F91" s="26"/>
      <c r="G91" s="25"/>
    </row>
    <row r="92" spans="4:7">
      <c r="D92" s="26"/>
      <c r="E92" s="26"/>
      <c r="F92" s="26"/>
      <c r="G92" s="25"/>
    </row>
    <row r="93" spans="4:7">
      <c r="D93" s="26"/>
      <c r="E93" s="26"/>
      <c r="F93" s="26"/>
      <c r="G93" s="25"/>
    </row>
    <row r="94" spans="4:7">
      <c r="D94" s="26"/>
      <c r="E94" s="26"/>
      <c r="F94" s="26"/>
      <c r="G94" s="25"/>
    </row>
    <row r="95" spans="4:7">
      <c r="D95" s="26"/>
      <c r="E95" s="26"/>
      <c r="F95" s="26"/>
      <c r="G95" s="25"/>
    </row>
    <row r="96" spans="4:7">
      <c r="D96" s="26"/>
      <c r="E96" s="26"/>
      <c r="F96" s="26"/>
      <c r="G96" s="25"/>
    </row>
    <row r="97" spans="4:7">
      <c r="D97" s="26"/>
      <c r="E97" s="26"/>
      <c r="F97" s="26"/>
      <c r="G97" s="25"/>
    </row>
    <row r="98" spans="4:7">
      <c r="D98" s="26"/>
      <c r="E98" s="26"/>
      <c r="F98" s="26"/>
      <c r="G98" s="25"/>
    </row>
    <row r="99" spans="4:7">
      <c r="D99" s="26"/>
      <c r="E99" s="26"/>
      <c r="F99" s="26"/>
      <c r="G99" s="25"/>
    </row>
    <row r="100" spans="4:7">
      <c r="D100" s="26"/>
      <c r="E100" s="26"/>
      <c r="F100" s="26"/>
      <c r="G100" s="25"/>
    </row>
    <row r="101" spans="4:7">
      <c r="D101" s="26"/>
      <c r="E101" s="26"/>
      <c r="F101" s="26"/>
      <c r="G101" s="25"/>
    </row>
    <row r="102" spans="4:7">
      <c r="D102" s="26"/>
      <c r="E102" s="26"/>
      <c r="F102" s="26"/>
      <c r="G102" s="25"/>
    </row>
    <row r="103" spans="4:7">
      <c r="D103" s="26"/>
      <c r="E103" s="26"/>
      <c r="F103" s="26"/>
      <c r="G103" s="25"/>
    </row>
    <row r="104" spans="4:7">
      <c r="D104" s="26"/>
      <c r="E104" s="26"/>
      <c r="F104" s="26"/>
      <c r="G104" s="25"/>
    </row>
    <row r="105" spans="4:7">
      <c r="D105" s="26"/>
      <c r="E105" s="26"/>
      <c r="F105" s="26"/>
      <c r="G105" s="25"/>
    </row>
    <row r="106" spans="4:7">
      <c r="D106" s="26"/>
      <c r="E106" s="26"/>
      <c r="F106" s="26"/>
      <c r="G106" s="25"/>
    </row>
    <row r="107" spans="4:7">
      <c r="D107" s="26"/>
      <c r="E107" s="26"/>
      <c r="F107" s="26"/>
      <c r="G107" s="25"/>
    </row>
    <row r="108" spans="4:7">
      <c r="D108" s="26"/>
      <c r="E108" s="26"/>
      <c r="F108" s="26"/>
      <c r="G108" s="25"/>
    </row>
    <row r="109" spans="4:7">
      <c r="D109" s="26"/>
      <c r="E109" s="26"/>
      <c r="F109" s="26"/>
      <c r="G109" s="25"/>
    </row>
    <row r="110" spans="4:7">
      <c r="D110" s="26"/>
      <c r="E110" s="26"/>
      <c r="F110" s="26"/>
      <c r="G110" s="25"/>
    </row>
    <row r="111" spans="4:7">
      <c r="D111" s="26"/>
      <c r="E111" s="26"/>
      <c r="F111" s="26"/>
      <c r="G111" s="25"/>
    </row>
    <row r="112" spans="4:7">
      <c r="D112" s="26"/>
      <c r="E112" s="26"/>
      <c r="F112" s="26"/>
      <c r="G112" s="25"/>
    </row>
    <row r="113" spans="4:7">
      <c r="D113" s="26"/>
      <c r="E113" s="26"/>
      <c r="F113" s="26"/>
      <c r="G113" s="25"/>
    </row>
    <row r="114" spans="4:7">
      <c r="D114" s="26"/>
      <c r="E114" s="26"/>
      <c r="F114" s="26"/>
      <c r="G114" s="25"/>
    </row>
    <row r="115" spans="4:7">
      <c r="D115" s="26"/>
      <c r="E115" s="26"/>
      <c r="F115" s="26"/>
      <c r="G115" s="25"/>
    </row>
    <row r="116" spans="4:7">
      <c r="D116" s="26"/>
      <c r="E116" s="26"/>
      <c r="F116" s="26"/>
      <c r="G116" s="25"/>
    </row>
    <row r="117" spans="4:7">
      <c r="D117" s="26"/>
      <c r="E117" s="26"/>
      <c r="F117" s="26"/>
      <c r="G117" s="25"/>
    </row>
  </sheetData>
  <sortState xmlns:xlrd2="http://schemas.microsoft.com/office/spreadsheetml/2017/richdata2" ref="A2:F45">
    <sortCondition descending="1" ref="C2:C45"/>
  </sortState>
  <mergeCells count="1"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9A3D-0C3D-FE41-9FA6-23CED728CECE}">
  <sheetPr codeName="Sheet9"/>
  <dimension ref="A1:L117"/>
  <sheetViews>
    <sheetView workbookViewId="0">
      <selection activeCell="H35" sqref="H35"/>
    </sheetView>
  </sheetViews>
  <sheetFormatPr baseColWidth="10" defaultRowHeight="16"/>
  <cols>
    <col min="1" max="1" width="22.6640625" customWidth="1"/>
    <col min="5" max="5" width="10.83203125" style="18"/>
    <col min="6" max="16384" width="10.83203125" style="1"/>
  </cols>
  <sheetData>
    <row r="1" spans="1:12">
      <c r="A1" s="5" t="s">
        <v>1</v>
      </c>
      <c r="B1" s="8" t="s">
        <v>74</v>
      </c>
      <c r="C1" s="8" t="s">
        <v>0</v>
      </c>
      <c r="D1" s="11" t="s">
        <v>83</v>
      </c>
      <c r="E1" s="2" t="s">
        <v>75</v>
      </c>
      <c r="F1" s="2" t="s">
        <v>81</v>
      </c>
      <c r="G1" s="2" t="s">
        <v>82</v>
      </c>
      <c r="H1" s="52" t="s">
        <v>84</v>
      </c>
      <c r="I1" s="52"/>
      <c r="J1" s="52"/>
      <c r="K1" s="52"/>
    </row>
    <row r="2" spans="1:12">
      <c r="A2" s="42" t="s">
        <v>3</v>
      </c>
      <c r="B2" s="42" t="s">
        <v>78</v>
      </c>
      <c r="C2" s="42" t="s">
        <v>79</v>
      </c>
      <c r="D2" s="48" t="s">
        <v>77</v>
      </c>
      <c r="E2" s="49" t="s">
        <v>77</v>
      </c>
      <c r="F2" s="49" t="s">
        <v>77</v>
      </c>
      <c r="G2" s="49">
        <v>1</v>
      </c>
      <c r="H2" s="16" t="s">
        <v>88</v>
      </c>
      <c r="I2" s="16" t="s">
        <v>87</v>
      </c>
      <c r="J2" s="16" t="s">
        <v>85</v>
      </c>
      <c r="K2" s="16" t="s">
        <v>86</v>
      </c>
    </row>
    <row r="3" spans="1:12">
      <c r="A3" s="42" t="s">
        <v>9</v>
      </c>
      <c r="B3" s="42" t="s">
        <v>78</v>
      </c>
      <c r="C3" s="42" t="s">
        <v>79</v>
      </c>
      <c r="D3" s="48" t="s">
        <v>77</v>
      </c>
      <c r="E3" s="49" t="s">
        <v>77</v>
      </c>
      <c r="F3" s="49" t="s">
        <v>77</v>
      </c>
      <c r="G3" s="49">
        <v>1</v>
      </c>
      <c r="H3" s="1">
        <f>(SUM(G2:G7)-COUNTIF(G2:G7,0))/COUNT(G2:G7)</f>
        <v>1</v>
      </c>
      <c r="I3" s="1">
        <f>(SUM(G8:G15)-COUNTIF(G8:G15,0))/COUNT(G8:G15)</f>
        <v>0.75</v>
      </c>
      <c r="J3" s="1">
        <f>(SUM(G16:G23)-COUNTIF(G16:G23,0))/COUNT(G16:G23)</f>
        <v>0.75</v>
      </c>
      <c r="K3" s="1">
        <f>(SUM(G24:G31)-COUNTIF(G24:G31,0))/COUNT(G24:G31)</f>
        <v>0.75</v>
      </c>
    </row>
    <row r="4" spans="1:12">
      <c r="A4" s="42" t="s">
        <v>15</v>
      </c>
      <c r="B4" s="42" t="s">
        <v>78</v>
      </c>
      <c r="C4" s="42" t="s">
        <v>79</v>
      </c>
      <c r="D4" s="48" t="s">
        <v>77</v>
      </c>
      <c r="E4" s="49" t="s">
        <v>77</v>
      </c>
      <c r="F4" s="49" t="s">
        <v>77</v>
      </c>
      <c r="G4" s="49">
        <v>1</v>
      </c>
    </row>
    <row r="5" spans="1:12">
      <c r="A5" s="42" t="s">
        <v>19</v>
      </c>
      <c r="B5" s="42" t="s">
        <v>78</v>
      </c>
      <c r="C5" s="42" t="s">
        <v>79</v>
      </c>
      <c r="D5" s="48" t="s">
        <v>77</v>
      </c>
      <c r="E5" s="49" t="s">
        <v>77</v>
      </c>
      <c r="F5" s="49" t="s">
        <v>77</v>
      </c>
      <c r="G5" s="49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2" t="s">
        <v>31</v>
      </c>
      <c r="B6" s="42" t="s">
        <v>78</v>
      </c>
      <c r="C6" s="42" t="s">
        <v>79</v>
      </c>
      <c r="D6" s="48" t="s">
        <v>76</v>
      </c>
      <c r="E6" s="49" t="s">
        <v>77</v>
      </c>
      <c r="F6" s="49" t="s">
        <v>77</v>
      </c>
      <c r="G6" s="49">
        <v>1</v>
      </c>
      <c r="I6" s="1">
        <f>(SUM(G2:G15)-1)/COUNT(G2:G15)</f>
        <v>0.8571428571428571</v>
      </c>
      <c r="J6" s="1">
        <f>(SUM(G16:G31)-COUNTIF(G16:G31,0))/COUNT(G16:G31)</f>
        <v>0.75</v>
      </c>
      <c r="K6" s="1">
        <f>(SUM(G2:G15)-1)/COUNT(G2:G15)</f>
        <v>0.8571428571428571</v>
      </c>
      <c r="L6" s="1">
        <f>(SUM(G16:G31)-COUNTIF(G16:G31,0))/COUNT(G16:G31)</f>
        <v>0.75</v>
      </c>
    </row>
    <row r="7" spans="1:12">
      <c r="A7" s="42" t="s">
        <v>35</v>
      </c>
      <c r="B7" s="42" t="s">
        <v>78</v>
      </c>
      <c r="C7" s="42" t="s">
        <v>79</v>
      </c>
      <c r="D7" s="48" t="s">
        <v>77</v>
      </c>
      <c r="E7" s="49" t="s">
        <v>77</v>
      </c>
      <c r="F7" s="49" t="s">
        <v>77</v>
      </c>
      <c r="G7" s="49">
        <v>1</v>
      </c>
    </row>
    <row r="8" spans="1:12" ht="17" customHeight="1">
      <c r="A8" s="42" t="s">
        <v>39</v>
      </c>
      <c r="B8" s="42" t="s">
        <v>79</v>
      </c>
      <c r="C8" s="42" t="s">
        <v>79</v>
      </c>
      <c r="D8" s="48" t="s">
        <v>77</v>
      </c>
      <c r="E8" s="49" t="s">
        <v>77</v>
      </c>
      <c r="F8" s="49" t="s">
        <v>77</v>
      </c>
      <c r="G8" s="49">
        <v>1</v>
      </c>
    </row>
    <row r="9" spans="1:12">
      <c r="A9" s="42" t="s">
        <v>45</v>
      </c>
      <c r="B9" s="42" t="s">
        <v>79</v>
      </c>
      <c r="C9" s="42" t="s">
        <v>79</v>
      </c>
      <c r="D9" s="48" t="s">
        <v>77</v>
      </c>
      <c r="E9" s="49" t="s">
        <v>77</v>
      </c>
      <c r="F9" s="49" t="s">
        <v>77</v>
      </c>
      <c r="G9" s="49">
        <v>1</v>
      </c>
    </row>
    <row r="10" spans="1:12">
      <c r="A10" s="42" t="s">
        <v>51</v>
      </c>
      <c r="B10" s="42" t="s">
        <v>79</v>
      </c>
      <c r="C10" s="42" t="s">
        <v>79</v>
      </c>
      <c r="D10" s="48" t="s">
        <v>77</v>
      </c>
      <c r="E10" s="49" t="s">
        <v>77</v>
      </c>
      <c r="F10" s="49" t="s">
        <v>77</v>
      </c>
      <c r="G10" s="49">
        <v>1</v>
      </c>
    </row>
    <row r="11" spans="1:12">
      <c r="A11" s="42" t="s">
        <v>53</v>
      </c>
      <c r="B11" s="42" t="s">
        <v>79</v>
      </c>
      <c r="C11" s="42" t="s">
        <v>79</v>
      </c>
      <c r="D11" s="48" t="s">
        <v>76</v>
      </c>
      <c r="E11" s="49" t="s">
        <v>76</v>
      </c>
      <c r="F11" s="49" t="s">
        <v>77</v>
      </c>
      <c r="G11" s="49">
        <v>0</v>
      </c>
    </row>
    <row r="12" spans="1:12">
      <c r="A12" s="42" t="s">
        <v>55</v>
      </c>
      <c r="B12" s="42" t="s">
        <v>79</v>
      </c>
      <c r="C12" s="42" t="s">
        <v>79</v>
      </c>
      <c r="D12" s="48" t="s">
        <v>77</v>
      </c>
      <c r="E12" s="49" t="s">
        <v>77</v>
      </c>
      <c r="F12" s="49" t="s">
        <v>77</v>
      </c>
      <c r="G12" s="49">
        <v>1</v>
      </c>
    </row>
    <row r="13" spans="1:12">
      <c r="A13" s="42" t="s">
        <v>59</v>
      </c>
      <c r="B13" s="42" t="s">
        <v>79</v>
      </c>
      <c r="C13" s="42" t="s">
        <v>79</v>
      </c>
      <c r="D13" s="48" t="s">
        <v>77</v>
      </c>
      <c r="E13" s="49" t="s">
        <v>77</v>
      </c>
      <c r="F13" s="49" t="s">
        <v>77</v>
      </c>
      <c r="G13" s="49">
        <v>1</v>
      </c>
    </row>
    <row r="14" spans="1:12">
      <c r="A14" s="42" t="s">
        <v>63</v>
      </c>
      <c r="B14" s="42" t="s">
        <v>79</v>
      </c>
      <c r="C14" s="42" t="s">
        <v>79</v>
      </c>
      <c r="D14" s="48" t="s">
        <v>77</v>
      </c>
      <c r="E14" s="49" t="s">
        <v>77</v>
      </c>
      <c r="F14" s="49" t="s">
        <v>77</v>
      </c>
      <c r="G14" s="49">
        <v>1</v>
      </c>
    </row>
    <row r="15" spans="1:12">
      <c r="A15" s="42" t="s">
        <v>71</v>
      </c>
      <c r="B15" s="42" t="s">
        <v>79</v>
      </c>
      <c r="C15" s="42" t="s">
        <v>79</v>
      </c>
      <c r="D15" s="48" t="s">
        <v>77</v>
      </c>
      <c r="E15" s="49" t="s">
        <v>77</v>
      </c>
      <c r="F15" s="49" t="s">
        <v>77</v>
      </c>
      <c r="G15" s="49">
        <v>1</v>
      </c>
    </row>
    <row r="16" spans="1:12">
      <c r="A16" s="42" t="s">
        <v>4</v>
      </c>
      <c r="B16" s="42" t="s">
        <v>78</v>
      </c>
      <c r="C16" s="42" t="s">
        <v>80</v>
      </c>
      <c r="D16" s="48" t="s">
        <v>77</v>
      </c>
      <c r="E16" s="49" t="s">
        <v>77</v>
      </c>
      <c r="F16" s="49" t="s">
        <v>77</v>
      </c>
      <c r="G16" s="49">
        <v>1</v>
      </c>
    </row>
    <row r="17" spans="1:7">
      <c r="A17" s="42" t="s">
        <v>6</v>
      </c>
      <c r="B17" s="42" t="s">
        <v>78</v>
      </c>
      <c r="C17" s="42" t="s">
        <v>80</v>
      </c>
      <c r="D17" s="48" t="s">
        <v>77</v>
      </c>
      <c r="E17" s="49" t="s">
        <v>77</v>
      </c>
      <c r="F17" s="49" t="s">
        <v>77</v>
      </c>
      <c r="G17" s="49">
        <v>1</v>
      </c>
    </row>
    <row r="18" spans="1:7">
      <c r="A18" s="42" t="s">
        <v>12</v>
      </c>
      <c r="B18" s="42" t="s">
        <v>78</v>
      </c>
      <c r="C18" s="42" t="s">
        <v>80</v>
      </c>
      <c r="D18" s="48" t="s">
        <v>77</v>
      </c>
      <c r="E18" s="49" t="s">
        <v>77</v>
      </c>
      <c r="F18" s="49" t="s">
        <v>77</v>
      </c>
      <c r="G18" s="49">
        <v>1</v>
      </c>
    </row>
    <row r="19" spans="1:7">
      <c r="A19" s="42" t="s">
        <v>16</v>
      </c>
      <c r="B19" s="42" t="s">
        <v>78</v>
      </c>
      <c r="C19" s="42" t="s">
        <v>80</v>
      </c>
      <c r="D19" s="48" t="s">
        <v>77</v>
      </c>
      <c r="E19" s="49" t="s">
        <v>77</v>
      </c>
      <c r="F19" s="49" t="s">
        <v>77</v>
      </c>
      <c r="G19" s="49">
        <v>1</v>
      </c>
    </row>
    <row r="20" spans="1:7">
      <c r="A20" s="42" t="s">
        <v>22</v>
      </c>
      <c r="B20" s="42" t="s">
        <v>78</v>
      </c>
      <c r="C20" s="42" t="s">
        <v>80</v>
      </c>
      <c r="D20" s="48" t="s">
        <v>76</v>
      </c>
      <c r="E20" s="49" t="s">
        <v>76</v>
      </c>
      <c r="F20" s="49" t="s">
        <v>77</v>
      </c>
      <c r="G20" s="49">
        <v>0</v>
      </c>
    </row>
    <row r="21" spans="1:7">
      <c r="A21" s="42" t="s">
        <v>24</v>
      </c>
      <c r="B21" s="42" t="s">
        <v>78</v>
      </c>
      <c r="C21" s="42" t="s">
        <v>80</v>
      </c>
      <c r="D21" s="48" t="s">
        <v>77</v>
      </c>
      <c r="E21" s="49" t="s">
        <v>77</v>
      </c>
      <c r="F21" s="49" t="s">
        <v>77</v>
      </c>
      <c r="G21" s="49">
        <v>1</v>
      </c>
    </row>
    <row r="22" spans="1:7">
      <c r="A22" s="42" t="s">
        <v>28</v>
      </c>
      <c r="B22" s="42" t="s">
        <v>78</v>
      </c>
      <c r="C22" s="42" t="s">
        <v>80</v>
      </c>
      <c r="D22" s="48" t="s">
        <v>77</v>
      </c>
      <c r="E22" s="49" t="s">
        <v>77</v>
      </c>
      <c r="F22" s="49" t="s">
        <v>77</v>
      </c>
      <c r="G22" s="49">
        <v>1</v>
      </c>
    </row>
    <row r="23" spans="1:7">
      <c r="A23" s="42" t="s">
        <v>36</v>
      </c>
      <c r="B23" s="42" t="s">
        <v>78</v>
      </c>
      <c r="C23" s="42" t="s">
        <v>80</v>
      </c>
      <c r="D23" s="48" t="s">
        <v>77</v>
      </c>
      <c r="E23" s="49" t="s">
        <v>77</v>
      </c>
      <c r="F23" s="49" t="s">
        <v>77</v>
      </c>
      <c r="G23" s="49">
        <v>1</v>
      </c>
    </row>
    <row r="24" spans="1:7">
      <c r="A24" s="42" t="s">
        <v>40</v>
      </c>
      <c r="B24" s="42" t="s">
        <v>79</v>
      </c>
      <c r="C24" s="42" t="s">
        <v>80</v>
      </c>
      <c r="D24" s="48" t="s">
        <v>77</v>
      </c>
      <c r="E24" s="49" t="s">
        <v>77</v>
      </c>
      <c r="F24" s="49" t="s">
        <v>77</v>
      </c>
      <c r="G24" s="49">
        <v>1</v>
      </c>
    </row>
    <row r="25" spans="1:7">
      <c r="A25" s="42" t="s">
        <v>42</v>
      </c>
      <c r="B25" s="42" t="s">
        <v>79</v>
      </c>
      <c r="C25" s="42" t="s">
        <v>80</v>
      </c>
      <c r="D25" s="48" t="s">
        <v>77</v>
      </c>
      <c r="E25" s="49" t="s">
        <v>77</v>
      </c>
      <c r="F25" s="49" t="s">
        <v>77</v>
      </c>
      <c r="G25" s="49">
        <v>1</v>
      </c>
    </row>
    <row r="26" spans="1:7">
      <c r="A26" s="42" t="s">
        <v>46</v>
      </c>
      <c r="B26" s="42" t="s">
        <v>79</v>
      </c>
      <c r="C26" s="42" t="s">
        <v>80</v>
      </c>
      <c r="D26" s="48" t="s">
        <v>77</v>
      </c>
      <c r="E26" s="49" t="s">
        <v>77</v>
      </c>
      <c r="F26" s="49" t="s">
        <v>77</v>
      </c>
      <c r="G26" s="49">
        <v>1</v>
      </c>
    </row>
    <row r="27" spans="1:7">
      <c r="A27" s="42" t="s">
        <v>56</v>
      </c>
      <c r="B27" s="42" t="s">
        <v>79</v>
      </c>
      <c r="C27" s="42" t="s">
        <v>80</v>
      </c>
      <c r="D27" s="48" t="s">
        <v>77</v>
      </c>
      <c r="E27" s="49" t="s">
        <v>77</v>
      </c>
      <c r="F27" s="49" t="s">
        <v>77</v>
      </c>
      <c r="G27" s="49">
        <v>1</v>
      </c>
    </row>
    <row r="28" spans="1:7">
      <c r="A28" s="42" t="s">
        <v>60</v>
      </c>
      <c r="B28" s="42" t="s">
        <v>79</v>
      </c>
      <c r="C28" s="42" t="s">
        <v>80</v>
      </c>
      <c r="D28" s="48" t="s">
        <v>77</v>
      </c>
      <c r="E28" s="49" t="s">
        <v>77</v>
      </c>
      <c r="F28" s="49" t="s">
        <v>77</v>
      </c>
      <c r="G28" s="49">
        <v>1</v>
      </c>
    </row>
    <row r="29" spans="1:7">
      <c r="A29" s="42" t="s">
        <v>64</v>
      </c>
      <c r="B29" s="42" t="s">
        <v>79</v>
      </c>
      <c r="C29" s="42" t="s">
        <v>80</v>
      </c>
      <c r="D29" s="48" t="s">
        <v>77</v>
      </c>
      <c r="E29" s="49" t="s">
        <v>77</v>
      </c>
      <c r="F29" s="49" t="s">
        <v>77</v>
      </c>
      <c r="G29" s="49">
        <v>1</v>
      </c>
    </row>
    <row r="30" spans="1:7">
      <c r="A30" s="42" t="s">
        <v>70</v>
      </c>
      <c r="B30" s="42" t="s">
        <v>79</v>
      </c>
      <c r="C30" s="42" t="s">
        <v>80</v>
      </c>
      <c r="D30" s="48" t="s">
        <v>76</v>
      </c>
      <c r="E30" s="49" t="s">
        <v>76</v>
      </c>
      <c r="F30" s="49" t="s">
        <v>77</v>
      </c>
      <c r="G30" s="49">
        <v>0</v>
      </c>
    </row>
    <row r="31" spans="1:7">
      <c r="A31" s="42" t="s">
        <v>72</v>
      </c>
      <c r="B31" s="42" t="s">
        <v>79</v>
      </c>
      <c r="C31" s="42" t="s">
        <v>80</v>
      </c>
      <c r="D31" s="48" t="s">
        <v>77</v>
      </c>
      <c r="E31" s="49" t="s">
        <v>77</v>
      </c>
      <c r="F31" s="49" t="s">
        <v>77</v>
      </c>
      <c r="G31" s="49">
        <v>1</v>
      </c>
    </row>
    <row r="32" spans="1:7">
      <c r="A32" s="7" t="s">
        <v>5</v>
      </c>
      <c r="B32" s="6" t="s">
        <v>78</v>
      </c>
      <c r="C32" s="6" t="s">
        <v>79</v>
      </c>
      <c r="D32" s="12" t="s">
        <v>76</v>
      </c>
      <c r="E32" s="3" t="s">
        <v>76</v>
      </c>
      <c r="F32" s="3" t="s">
        <v>76</v>
      </c>
      <c r="G32" s="3">
        <v>1</v>
      </c>
    </row>
    <row r="33" spans="1:7">
      <c r="A33" s="7" t="s">
        <v>7</v>
      </c>
      <c r="B33" s="6" t="s">
        <v>78</v>
      </c>
      <c r="C33" s="6" t="s">
        <v>79</v>
      </c>
      <c r="D33" s="12" t="s">
        <v>76</v>
      </c>
      <c r="E33" s="3" t="s">
        <v>76</v>
      </c>
      <c r="F33" s="3" t="s">
        <v>76</v>
      </c>
      <c r="G33" s="3">
        <v>1</v>
      </c>
    </row>
    <row r="34" spans="1:7">
      <c r="A34" s="7" t="s">
        <v>11</v>
      </c>
      <c r="B34" s="6" t="s">
        <v>78</v>
      </c>
      <c r="C34" s="6" t="s">
        <v>79</v>
      </c>
      <c r="D34" s="12" t="s">
        <v>76</v>
      </c>
      <c r="E34" s="3" t="s">
        <v>76</v>
      </c>
      <c r="F34" s="3" t="s">
        <v>76</v>
      </c>
      <c r="G34" s="3">
        <v>1</v>
      </c>
    </row>
    <row r="35" spans="1:7">
      <c r="A35" s="7" t="s">
        <v>13</v>
      </c>
      <c r="B35" s="6" t="s">
        <v>78</v>
      </c>
      <c r="C35" s="6" t="s">
        <v>79</v>
      </c>
      <c r="D35" s="12" t="s">
        <v>76</v>
      </c>
      <c r="E35" s="3" t="s">
        <v>76</v>
      </c>
      <c r="F35" s="3" t="s">
        <v>76</v>
      </c>
      <c r="G35" s="3">
        <v>1</v>
      </c>
    </row>
    <row r="36" spans="1:7">
      <c r="A36" s="7" t="s">
        <v>17</v>
      </c>
      <c r="B36" s="6" t="s">
        <v>78</v>
      </c>
      <c r="C36" s="6" t="s">
        <v>79</v>
      </c>
      <c r="D36" s="12" t="s">
        <v>76</v>
      </c>
      <c r="E36" s="3" t="s">
        <v>76</v>
      </c>
      <c r="F36" s="3" t="s">
        <v>76</v>
      </c>
      <c r="G36" s="3">
        <v>1</v>
      </c>
    </row>
    <row r="37" spans="1:7">
      <c r="A37" s="7" t="s">
        <v>21</v>
      </c>
      <c r="B37" s="6" t="s">
        <v>78</v>
      </c>
      <c r="C37" s="6" t="s">
        <v>79</v>
      </c>
      <c r="D37" s="12" t="s">
        <v>76</v>
      </c>
      <c r="E37" s="3" t="s">
        <v>76</v>
      </c>
      <c r="F37" s="3" t="s">
        <v>76</v>
      </c>
      <c r="G37" s="3">
        <v>1</v>
      </c>
    </row>
    <row r="38" spans="1:7">
      <c r="A38" s="7" t="s">
        <v>23</v>
      </c>
      <c r="B38" s="6" t="s">
        <v>78</v>
      </c>
      <c r="C38" s="6" t="s">
        <v>79</v>
      </c>
      <c r="D38" s="12" t="s">
        <v>77</v>
      </c>
      <c r="E38" s="3" t="s">
        <v>77</v>
      </c>
      <c r="F38" s="3" t="s">
        <v>76</v>
      </c>
      <c r="G38" s="3">
        <v>0</v>
      </c>
    </row>
    <row r="39" spans="1:7">
      <c r="A39" s="7" t="s">
        <v>25</v>
      </c>
      <c r="B39" s="6" t="s">
        <v>78</v>
      </c>
      <c r="C39" s="6" t="s">
        <v>79</v>
      </c>
      <c r="D39" s="12" t="s">
        <v>76</v>
      </c>
      <c r="E39" s="3" t="s">
        <v>76</v>
      </c>
      <c r="F39" s="3" t="s">
        <v>76</v>
      </c>
      <c r="G39" s="3">
        <v>1</v>
      </c>
    </row>
    <row r="40" spans="1:7">
      <c r="A40" s="7" t="s">
        <v>27</v>
      </c>
      <c r="B40" s="6" t="s">
        <v>78</v>
      </c>
      <c r="C40" s="6" t="s">
        <v>79</v>
      </c>
      <c r="D40" s="12" t="s">
        <v>77</v>
      </c>
      <c r="E40" s="3" t="s">
        <v>77</v>
      </c>
      <c r="F40" s="3" t="s">
        <v>76</v>
      </c>
      <c r="G40" s="3">
        <v>0</v>
      </c>
    </row>
    <row r="41" spans="1:7">
      <c r="A41" s="7" t="s">
        <v>29</v>
      </c>
      <c r="B41" s="6" t="s">
        <v>78</v>
      </c>
      <c r="C41" s="6" t="s">
        <v>79</v>
      </c>
      <c r="D41" s="12" t="s">
        <v>76</v>
      </c>
      <c r="E41" s="3" t="s">
        <v>76</v>
      </c>
      <c r="F41" s="3" t="s">
        <v>76</v>
      </c>
      <c r="G41" s="3">
        <v>1</v>
      </c>
    </row>
    <row r="42" spans="1:7">
      <c r="A42" s="7" t="s">
        <v>33</v>
      </c>
      <c r="B42" s="6" t="s">
        <v>78</v>
      </c>
      <c r="C42" s="6" t="s">
        <v>79</v>
      </c>
      <c r="D42" s="12" t="s">
        <v>76</v>
      </c>
      <c r="E42" s="3" t="s">
        <v>76</v>
      </c>
      <c r="F42" s="3" t="s">
        <v>76</v>
      </c>
      <c r="G42" s="3">
        <v>1</v>
      </c>
    </row>
    <row r="43" spans="1:7">
      <c r="A43" s="7" t="s">
        <v>37</v>
      </c>
      <c r="B43" s="6" t="s">
        <v>78</v>
      </c>
      <c r="C43" s="6" t="s">
        <v>79</v>
      </c>
      <c r="D43" s="12" t="s">
        <v>76</v>
      </c>
      <c r="E43" s="3" t="s">
        <v>76</v>
      </c>
      <c r="F43" s="3" t="s">
        <v>76</v>
      </c>
      <c r="G43" s="3">
        <v>1</v>
      </c>
    </row>
    <row r="44" spans="1:7">
      <c r="A44" s="7" t="s">
        <v>2</v>
      </c>
      <c r="B44" s="6" t="s">
        <v>78</v>
      </c>
      <c r="C44" s="6" t="s">
        <v>80</v>
      </c>
      <c r="D44" s="12" t="s">
        <v>76</v>
      </c>
      <c r="E44" s="3" t="s">
        <v>76</v>
      </c>
      <c r="F44" s="3" t="s">
        <v>76</v>
      </c>
      <c r="G44" s="3">
        <v>1</v>
      </c>
    </row>
    <row r="45" spans="1:7">
      <c r="A45" s="7" t="s">
        <v>8</v>
      </c>
      <c r="B45" s="6" t="s">
        <v>78</v>
      </c>
      <c r="C45" s="6" t="s">
        <v>80</v>
      </c>
      <c r="D45" s="12" t="s">
        <v>76</v>
      </c>
      <c r="E45" s="3" t="s">
        <v>76</v>
      </c>
      <c r="F45" s="3" t="s">
        <v>76</v>
      </c>
      <c r="G45" s="3">
        <v>1</v>
      </c>
    </row>
    <row r="46" spans="1:7">
      <c r="A46" s="7" t="s">
        <v>10</v>
      </c>
      <c r="B46" s="6" t="s">
        <v>78</v>
      </c>
      <c r="C46" s="6" t="s">
        <v>80</v>
      </c>
      <c r="D46" s="12" t="s">
        <v>77</v>
      </c>
      <c r="E46" s="3" t="s">
        <v>77</v>
      </c>
      <c r="F46" s="3" t="s">
        <v>76</v>
      </c>
      <c r="G46" s="3">
        <v>0</v>
      </c>
    </row>
    <row r="47" spans="1:7">
      <c r="A47" s="7" t="s">
        <v>14</v>
      </c>
      <c r="B47" s="6" t="s">
        <v>78</v>
      </c>
      <c r="C47" s="6" t="s">
        <v>80</v>
      </c>
      <c r="D47" s="12" t="s">
        <v>76</v>
      </c>
      <c r="E47" s="3" t="s">
        <v>76</v>
      </c>
      <c r="F47" s="3" t="s">
        <v>76</v>
      </c>
      <c r="G47" s="3">
        <v>1</v>
      </c>
    </row>
    <row r="48" spans="1:7">
      <c r="A48" s="7" t="s">
        <v>18</v>
      </c>
      <c r="B48" s="6" t="s">
        <v>78</v>
      </c>
      <c r="C48" s="6" t="s">
        <v>80</v>
      </c>
      <c r="D48" s="12" t="s">
        <v>76</v>
      </c>
      <c r="E48" s="3" t="s">
        <v>76</v>
      </c>
      <c r="F48" s="3" t="s">
        <v>76</v>
      </c>
      <c r="G48" s="3">
        <v>1</v>
      </c>
    </row>
    <row r="49" spans="1:7">
      <c r="A49" s="7" t="s">
        <v>20</v>
      </c>
      <c r="B49" s="6" t="s">
        <v>78</v>
      </c>
      <c r="C49" s="6" t="s">
        <v>80</v>
      </c>
      <c r="D49" s="12" t="s">
        <v>77</v>
      </c>
      <c r="E49" s="3" t="s">
        <v>77</v>
      </c>
      <c r="F49" s="3" t="s">
        <v>76</v>
      </c>
      <c r="G49" s="3">
        <v>0</v>
      </c>
    </row>
    <row r="50" spans="1:7">
      <c r="A50" s="7" t="s">
        <v>26</v>
      </c>
      <c r="B50" s="6" t="s">
        <v>78</v>
      </c>
      <c r="C50" s="6" t="s">
        <v>80</v>
      </c>
      <c r="D50" s="12" t="s">
        <v>76</v>
      </c>
      <c r="E50" s="3" t="s">
        <v>76</v>
      </c>
      <c r="F50" s="3" t="s">
        <v>76</v>
      </c>
      <c r="G50" s="3">
        <v>1</v>
      </c>
    </row>
    <row r="51" spans="1:7">
      <c r="A51" s="7" t="s">
        <v>30</v>
      </c>
      <c r="B51" s="6" t="s">
        <v>78</v>
      </c>
      <c r="C51" s="6" t="s">
        <v>80</v>
      </c>
      <c r="D51" s="12" t="s">
        <v>77</v>
      </c>
      <c r="E51" s="3" t="s">
        <v>76</v>
      </c>
      <c r="F51" s="3" t="s">
        <v>76</v>
      </c>
      <c r="G51" s="3">
        <v>1</v>
      </c>
    </row>
    <row r="52" spans="1:7">
      <c r="A52" s="7" t="s">
        <v>32</v>
      </c>
      <c r="B52" s="6" t="s">
        <v>78</v>
      </c>
      <c r="C52" s="6" t="s">
        <v>80</v>
      </c>
      <c r="D52" s="12" t="s">
        <v>77</v>
      </c>
      <c r="E52" s="3" t="s">
        <v>77</v>
      </c>
      <c r="F52" s="3" t="s">
        <v>76</v>
      </c>
      <c r="G52" s="3">
        <v>0</v>
      </c>
    </row>
    <row r="53" spans="1:7">
      <c r="A53" s="7" t="s">
        <v>34</v>
      </c>
      <c r="B53" s="6" t="s">
        <v>78</v>
      </c>
      <c r="C53" s="6" t="s">
        <v>80</v>
      </c>
      <c r="D53" s="12" t="s">
        <v>77</v>
      </c>
      <c r="E53" s="3" t="s">
        <v>76</v>
      </c>
      <c r="F53" s="3" t="s">
        <v>76</v>
      </c>
      <c r="G53" s="3">
        <v>1</v>
      </c>
    </row>
    <row r="54" spans="1:7">
      <c r="A54" s="7" t="s">
        <v>41</v>
      </c>
      <c r="B54" s="6" t="s">
        <v>79</v>
      </c>
      <c r="C54" s="6" t="s">
        <v>79</v>
      </c>
      <c r="D54" s="12" t="s">
        <v>76</v>
      </c>
      <c r="E54" s="3" t="s">
        <v>76</v>
      </c>
      <c r="F54" s="3" t="s">
        <v>76</v>
      </c>
      <c r="G54" s="3">
        <v>1</v>
      </c>
    </row>
    <row r="55" spans="1:7">
      <c r="A55" s="7" t="s">
        <v>43</v>
      </c>
      <c r="B55" s="6" t="s">
        <v>79</v>
      </c>
      <c r="C55" s="6" t="s">
        <v>79</v>
      </c>
      <c r="D55" s="12" t="s">
        <v>76</v>
      </c>
      <c r="E55" s="3" t="s">
        <v>76</v>
      </c>
      <c r="F55" s="3" t="s">
        <v>76</v>
      </c>
      <c r="G55" s="3">
        <v>1</v>
      </c>
    </row>
    <row r="56" spans="1:7">
      <c r="A56" s="7" t="s">
        <v>47</v>
      </c>
      <c r="B56" s="6" t="s">
        <v>79</v>
      </c>
      <c r="C56" s="6" t="s">
        <v>79</v>
      </c>
      <c r="D56" s="12" t="s">
        <v>76</v>
      </c>
      <c r="E56" s="3" t="s">
        <v>76</v>
      </c>
      <c r="F56" s="3" t="s">
        <v>76</v>
      </c>
      <c r="G56" s="3">
        <v>1</v>
      </c>
    </row>
    <row r="57" spans="1:7">
      <c r="A57" s="7" t="s">
        <v>49</v>
      </c>
      <c r="B57" s="6" t="s">
        <v>79</v>
      </c>
      <c r="C57" s="6" t="s">
        <v>79</v>
      </c>
      <c r="D57" s="12" t="s">
        <v>76</v>
      </c>
      <c r="E57" s="3" t="s">
        <v>76</v>
      </c>
      <c r="F57" s="3" t="s">
        <v>76</v>
      </c>
      <c r="G57" s="3">
        <v>1</v>
      </c>
    </row>
    <row r="58" spans="1:7">
      <c r="A58" s="7" t="s">
        <v>57</v>
      </c>
      <c r="B58" s="6" t="s">
        <v>79</v>
      </c>
      <c r="C58" s="6" t="s">
        <v>79</v>
      </c>
      <c r="D58" s="12" t="s">
        <v>76</v>
      </c>
      <c r="E58" s="3" t="s">
        <v>76</v>
      </c>
      <c r="F58" s="3" t="s">
        <v>76</v>
      </c>
      <c r="G58" s="3">
        <v>1</v>
      </c>
    </row>
    <row r="59" spans="1:7">
      <c r="A59" s="7" t="s">
        <v>61</v>
      </c>
      <c r="B59" s="6" t="s">
        <v>79</v>
      </c>
      <c r="C59" s="6" t="s">
        <v>79</v>
      </c>
      <c r="D59" s="12" t="s">
        <v>76</v>
      </c>
      <c r="E59" s="3" t="s">
        <v>76</v>
      </c>
      <c r="F59" s="3" t="s">
        <v>76</v>
      </c>
      <c r="G59" s="3">
        <v>1</v>
      </c>
    </row>
    <row r="60" spans="1:7">
      <c r="A60" s="7" t="s">
        <v>65</v>
      </c>
      <c r="B60" s="6" t="s">
        <v>79</v>
      </c>
      <c r="C60" s="6" t="s">
        <v>79</v>
      </c>
      <c r="D60" s="12" t="s">
        <v>76</v>
      </c>
      <c r="E60" s="3" t="s">
        <v>76</v>
      </c>
      <c r="F60" s="3" t="s">
        <v>76</v>
      </c>
      <c r="G60" s="3">
        <v>1</v>
      </c>
    </row>
    <row r="61" spans="1:7">
      <c r="A61" s="7" t="s">
        <v>67</v>
      </c>
      <c r="B61" s="6" t="s">
        <v>79</v>
      </c>
      <c r="C61" s="6" t="s">
        <v>79</v>
      </c>
      <c r="D61" s="12" t="s">
        <v>77</v>
      </c>
      <c r="E61" s="3" t="s">
        <v>77</v>
      </c>
      <c r="F61" s="3" t="s">
        <v>76</v>
      </c>
      <c r="G61" s="3">
        <v>0</v>
      </c>
    </row>
    <row r="62" spans="1:7">
      <c r="A62" s="7" t="s">
        <v>69</v>
      </c>
      <c r="B62" s="6" t="s">
        <v>79</v>
      </c>
      <c r="C62" s="6" t="s">
        <v>79</v>
      </c>
      <c r="D62" s="12" t="s">
        <v>76</v>
      </c>
      <c r="E62" s="3" t="s">
        <v>76</v>
      </c>
      <c r="F62" s="3" t="s">
        <v>76</v>
      </c>
      <c r="G62" s="3">
        <v>1</v>
      </c>
    </row>
    <row r="63" spans="1:7">
      <c r="A63" s="7" t="s">
        <v>73</v>
      </c>
      <c r="B63" s="6" t="s">
        <v>79</v>
      </c>
      <c r="C63" s="6" t="s">
        <v>79</v>
      </c>
      <c r="D63" s="12" t="s">
        <v>76</v>
      </c>
      <c r="E63" s="3" t="s">
        <v>76</v>
      </c>
      <c r="F63" s="3" t="s">
        <v>76</v>
      </c>
      <c r="G63" s="3">
        <v>1</v>
      </c>
    </row>
    <row r="64" spans="1:7">
      <c r="A64" s="7" t="s">
        <v>38</v>
      </c>
      <c r="B64" s="6" t="s">
        <v>79</v>
      </c>
      <c r="C64" s="6" t="s">
        <v>80</v>
      </c>
      <c r="D64" s="12" t="s">
        <v>76</v>
      </c>
      <c r="E64" s="3" t="s">
        <v>76</v>
      </c>
      <c r="F64" s="3" t="s">
        <v>76</v>
      </c>
      <c r="G64" s="3">
        <v>1</v>
      </c>
    </row>
    <row r="65" spans="1:7">
      <c r="A65" s="7" t="s">
        <v>44</v>
      </c>
      <c r="B65" s="6" t="s">
        <v>79</v>
      </c>
      <c r="C65" s="6" t="s">
        <v>80</v>
      </c>
      <c r="D65" s="12" t="s">
        <v>76</v>
      </c>
      <c r="E65" s="3" t="s">
        <v>76</v>
      </c>
      <c r="F65" s="3" t="s">
        <v>76</v>
      </c>
      <c r="G65" s="3">
        <v>1</v>
      </c>
    </row>
    <row r="66" spans="1:7">
      <c r="A66" s="7" t="s">
        <v>48</v>
      </c>
      <c r="B66" s="6" t="s">
        <v>79</v>
      </c>
      <c r="C66" s="6" t="s">
        <v>80</v>
      </c>
      <c r="D66" s="12" t="s">
        <v>77</v>
      </c>
      <c r="E66" s="3" t="s">
        <v>77</v>
      </c>
      <c r="F66" s="3" t="s">
        <v>76</v>
      </c>
      <c r="G66" s="3">
        <v>0</v>
      </c>
    </row>
    <row r="67" spans="1:7">
      <c r="A67" s="7" t="s">
        <v>50</v>
      </c>
      <c r="B67" s="6" t="s">
        <v>79</v>
      </c>
      <c r="C67" s="6" t="s">
        <v>80</v>
      </c>
      <c r="D67" s="12" t="s">
        <v>76</v>
      </c>
      <c r="E67" s="3" t="s">
        <v>76</v>
      </c>
      <c r="F67" s="3" t="s">
        <v>76</v>
      </c>
      <c r="G67" s="3">
        <v>1</v>
      </c>
    </row>
    <row r="68" spans="1:7">
      <c r="A68" s="7" t="s">
        <v>52</v>
      </c>
      <c r="B68" s="6" t="s">
        <v>79</v>
      </c>
      <c r="C68" s="6" t="s">
        <v>80</v>
      </c>
      <c r="D68" s="12" t="s">
        <v>77</v>
      </c>
      <c r="E68" s="3" t="s">
        <v>77</v>
      </c>
      <c r="F68" s="3" t="s">
        <v>76</v>
      </c>
      <c r="G68" s="3">
        <v>0</v>
      </c>
    </row>
    <row r="69" spans="1:7">
      <c r="A69" s="7" t="s">
        <v>54</v>
      </c>
      <c r="B69" s="6" t="s">
        <v>79</v>
      </c>
      <c r="C69" s="6" t="s">
        <v>80</v>
      </c>
      <c r="D69" s="12" t="s">
        <v>76</v>
      </c>
      <c r="E69" s="3" t="s">
        <v>76</v>
      </c>
      <c r="F69" s="3" t="s">
        <v>76</v>
      </c>
      <c r="G69" s="3">
        <v>1</v>
      </c>
    </row>
    <row r="70" spans="1:7">
      <c r="A70" s="7" t="s">
        <v>58</v>
      </c>
      <c r="B70" s="6" t="s">
        <v>79</v>
      </c>
      <c r="C70" s="6" t="s">
        <v>80</v>
      </c>
      <c r="D70" s="12" t="s">
        <v>76</v>
      </c>
      <c r="E70" s="3" t="s">
        <v>76</v>
      </c>
      <c r="F70" s="3" t="s">
        <v>76</v>
      </c>
      <c r="G70" s="3">
        <v>1</v>
      </c>
    </row>
    <row r="71" spans="1:7">
      <c r="A71" s="7" t="s">
        <v>62</v>
      </c>
      <c r="B71" s="6" t="s">
        <v>79</v>
      </c>
      <c r="C71" s="6" t="s">
        <v>80</v>
      </c>
      <c r="D71" s="12" t="s">
        <v>76</v>
      </c>
      <c r="E71" s="3" t="s">
        <v>76</v>
      </c>
      <c r="F71" s="3" t="s">
        <v>76</v>
      </c>
      <c r="G71" s="3">
        <v>1</v>
      </c>
    </row>
    <row r="72" spans="1:7">
      <c r="A72" s="7" t="s">
        <v>66</v>
      </c>
      <c r="B72" s="6" t="s">
        <v>79</v>
      </c>
      <c r="C72" s="6" t="s">
        <v>80</v>
      </c>
      <c r="D72" s="12" t="s">
        <v>76</v>
      </c>
      <c r="E72" s="3" t="s">
        <v>76</v>
      </c>
      <c r="F72" s="3" t="s">
        <v>76</v>
      </c>
      <c r="G72" s="3">
        <v>1</v>
      </c>
    </row>
    <row r="73" spans="1:7">
      <c r="A73" s="7" t="s">
        <v>68</v>
      </c>
      <c r="B73" s="6" t="s">
        <v>79</v>
      </c>
      <c r="C73" s="6" t="s">
        <v>80</v>
      </c>
      <c r="D73" s="12" t="s">
        <v>77</v>
      </c>
      <c r="E73" s="3" t="s">
        <v>77</v>
      </c>
      <c r="F73" s="3" t="s">
        <v>76</v>
      </c>
      <c r="G73" s="3">
        <v>0</v>
      </c>
    </row>
    <row r="74" spans="1:7">
      <c r="E74" s="25"/>
      <c r="F74" s="25"/>
      <c r="G74" s="25"/>
    </row>
    <row r="75" spans="1:7">
      <c r="E75" s="25"/>
      <c r="F75" s="25"/>
      <c r="G75" s="25"/>
    </row>
    <row r="76" spans="1:7">
      <c r="E76" s="25"/>
      <c r="F76" s="25"/>
      <c r="G76" s="25"/>
    </row>
    <row r="77" spans="1:7">
      <c r="E77" s="25"/>
      <c r="F77" s="25"/>
      <c r="G77" s="25"/>
    </row>
    <row r="78" spans="1:7">
      <c r="E78" s="25"/>
      <c r="F78" s="25"/>
      <c r="G78" s="25"/>
    </row>
    <row r="79" spans="1:7">
      <c r="E79" s="25"/>
      <c r="F79" s="25"/>
      <c r="G79" s="25"/>
    </row>
    <row r="80" spans="1:7">
      <c r="E80" s="25"/>
      <c r="F80" s="25"/>
      <c r="G80" s="25"/>
    </row>
    <row r="81" spans="5:7">
      <c r="E81" s="25"/>
      <c r="F81" s="25"/>
      <c r="G81" s="25"/>
    </row>
    <row r="82" spans="5:7">
      <c r="E82" s="25"/>
      <c r="F82" s="25"/>
      <c r="G82" s="25"/>
    </row>
    <row r="83" spans="5:7">
      <c r="E83" s="25"/>
      <c r="F83" s="25"/>
      <c r="G83" s="25"/>
    </row>
    <row r="84" spans="5:7">
      <c r="E84" s="25"/>
      <c r="F84" s="25"/>
      <c r="G84" s="25"/>
    </row>
    <row r="85" spans="5:7">
      <c r="E85" s="25"/>
      <c r="F85" s="25"/>
      <c r="G85" s="25"/>
    </row>
    <row r="86" spans="5:7">
      <c r="E86" s="25"/>
      <c r="F86" s="25"/>
      <c r="G86" s="25"/>
    </row>
    <row r="87" spans="5:7">
      <c r="E87" s="25"/>
      <c r="F87" s="25"/>
      <c r="G87" s="25"/>
    </row>
    <row r="88" spans="5:7">
      <c r="E88" s="25"/>
      <c r="F88" s="25"/>
      <c r="G88" s="25"/>
    </row>
    <row r="89" spans="5:7">
      <c r="E89" s="25"/>
      <c r="F89" s="25"/>
      <c r="G89" s="25"/>
    </row>
    <row r="90" spans="5:7">
      <c r="E90" s="25"/>
      <c r="F90" s="25"/>
      <c r="G90" s="25"/>
    </row>
    <row r="91" spans="5:7">
      <c r="E91" s="25"/>
      <c r="F91" s="25"/>
      <c r="G91" s="25"/>
    </row>
    <row r="92" spans="5:7">
      <c r="E92" s="25"/>
      <c r="F92" s="25"/>
      <c r="G92" s="25"/>
    </row>
    <row r="93" spans="5:7">
      <c r="E93" s="25"/>
      <c r="F93" s="25"/>
      <c r="G93" s="25"/>
    </row>
    <row r="94" spans="5:7">
      <c r="E94" s="25"/>
      <c r="F94" s="25"/>
      <c r="G94" s="25"/>
    </row>
    <row r="95" spans="5:7">
      <c r="E95" s="25"/>
      <c r="F95" s="25"/>
      <c r="G95" s="25"/>
    </row>
    <row r="96" spans="5:7">
      <c r="E96" s="25"/>
      <c r="F96" s="25"/>
      <c r="G96" s="25"/>
    </row>
    <row r="97" spans="5:7">
      <c r="E97" s="25"/>
      <c r="F97" s="25"/>
      <c r="G97" s="25"/>
    </row>
    <row r="98" spans="5:7">
      <c r="E98" s="25"/>
      <c r="F98" s="25"/>
      <c r="G98" s="25"/>
    </row>
    <row r="99" spans="5:7">
      <c r="E99" s="25"/>
      <c r="F99" s="25"/>
      <c r="G99" s="25"/>
    </row>
    <row r="100" spans="5:7">
      <c r="E100" s="25"/>
      <c r="F100" s="25"/>
      <c r="G100" s="25"/>
    </row>
    <row r="101" spans="5:7">
      <c r="E101" s="25"/>
      <c r="F101" s="25"/>
      <c r="G101" s="25"/>
    </row>
    <row r="102" spans="5:7">
      <c r="E102" s="25"/>
      <c r="F102" s="25"/>
      <c r="G102" s="25"/>
    </row>
    <row r="103" spans="5:7">
      <c r="E103" s="25"/>
      <c r="F103" s="25"/>
      <c r="G103" s="25"/>
    </row>
    <row r="104" spans="5:7">
      <c r="E104" s="25"/>
      <c r="F104" s="25"/>
      <c r="G104" s="25"/>
    </row>
    <row r="105" spans="5:7">
      <c r="E105" s="25"/>
      <c r="F105" s="25"/>
      <c r="G105" s="25"/>
    </row>
    <row r="106" spans="5:7">
      <c r="E106" s="25"/>
      <c r="F106" s="25"/>
      <c r="G106" s="25"/>
    </row>
    <row r="107" spans="5:7">
      <c r="E107" s="25"/>
      <c r="F107" s="25"/>
      <c r="G107" s="25"/>
    </row>
    <row r="108" spans="5:7">
      <c r="E108" s="25"/>
      <c r="F108" s="25"/>
      <c r="G108" s="25"/>
    </row>
    <row r="109" spans="5:7">
      <c r="E109" s="25"/>
      <c r="F109" s="25"/>
      <c r="G109" s="25"/>
    </row>
    <row r="110" spans="5:7">
      <c r="E110" s="25"/>
      <c r="F110" s="25"/>
      <c r="G110" s="25"/>
    </row>
    <row r="111" spans="5:7">
      <c r="E111" s="25"/>
      <c r="F111" s="25"/>
      <c r="G111" s="25"/>
    </row>
    <row r="112" spans="5:7">
      <c r="E112" s="25"/>
      <c r="F112" s="25"/>
      <c r="G112" s="25"/>
    </row>
    <row r="113" spans="5:7">
      <c r="E113" s="25"/>
      <c r="F113" s="25"/>
      <c r="G113" s="25"/>
    </row>
    <row r="114" spans="5:7">
      <c r="E114" s="25"/>
      <c r="F114" s="25"/>
      <c r="G114" s="25"/>
    </row>
    <row r="115" spans="5:7">
      <c r="E115" s="25"/>
      <c r="F115" s="25"/>
      <c r="G115" s="25"/>
    </row>
    <row r="116" spans="5:7">
      <c r="E116" s="25"/>
      <c r="F116" s="25"/>
      <c r="G116" s="25"/>
    </row>
    <row r="117" spans="5:7">
      <c r="E117" s="25"/>
      <c r="F117" s="25"/>
      <c r="G117" s="25"/>
    </row>
  </sheetData>
  <sortState xmlns:xlrd2="http://schemas.microsoft.com/office/spreadsheetml/2017/richdata2" ref="A2:G31">
    <sortCondition descending="1" ref="C2:C31"/>
  </sortState>
  <mergeCells count="1">
    <mergeCell ref="H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F8DB-E6B2-6341-B074-D847DE733A2D}">
  <sheetPr codeName="Sheet10"/>
  <dimension ref="A1:L117"/>
  <sheetViews>
    <sheetView workbookViewId="0">
      <selection activeCell="K6" sqref="K6:L6"/>
    </sheetView>
  </sheetViews>
  <sheetFormatPr baseColWidth="10" defaultRowHeight="16"/>
  <cols>
    <col min="1" max="1" width="22.6640625" style="1" customWidth="1"/>
    <col min="2" max="4" width="10.83203125" style="1"/>
    <col min="5" max="5" width="10.83203125" style="18"/>
    <col min="6" max="6" width="10.83203125" style="1"/>
  </cols>
  <sheetData>
    <row r="1" spans="1:12">
      <c r="A1" s="11" t="s">
        <v>1</v>
      </c>
      <c r="B1" s="13" t="s">
        <v>74</v>
      </c>
      <c r="C1" s="13" t="s">
        <v>0</v>
      </c>
      <c r="D1" s="9" t="s">
        <v>75</v>
      </c>
      <c r="E1" s="9" t="s">
        <v>81</v>
      </c>
      <c r="F1" s="9" t="s">
        <v>82</v>
      </c>
      <c r="H1" s="52" t="s">
        <v>84</v>
      </c>
      <c r="I1" s="52"/>
      <c r="J1" s="52"/>
      <c r="K1" s="52"/>
    </row>
    <row r="2" spans="1:12">
      <c r="A2" s="48" t="s">
        <v>3</v>
      </c>
      <c r="B2" s="48" t="s">
        <v>78</v>
      </c>
      <c r="C2" s="48" t="s">
        <v>79</v>
      </c>
      <c r="D2" s="43" t="s">
        <v>77</v>
      </c>
      <c r="E2" s="43" t="s">
        <v>77</v>
      </c>
      <c r="F2" s="43">
        <v>1</v>
      </c>
      <c r="H2" s="16" t="s">
        <v>88</v>
      </c>
      <c r="I2" s="16" t="s">
        <v>87</v>
      </c>
      <c r="J2" s="16" t="s">
        <v>85</v>
      </c>
      <c r="K2" s="16" t="s">
        <v>86</v>
      </c>
    </row>
    <row r="3" spans="1:12">
      <c r="A3" s="48" t="s">
        <v>13</v>
      </c>
      <c r="B3" s="48" t="s">
        <v>78</v>
      </c>
      <c r="C3" s="48" t="s">
        <v>79</v>
      </c>
      <c r="D3" s="43" t="s">
        <v>76</v>
      </c>
      <c r="E3" s="43" t="s">
        <v>77</v>
      </c>
      <c r="F3" s="43">
        <v>0</v>
      </c>
      <c r="H3">
        <f>(SUM(F2:F10)-COUNTIF(F2:F10,0))/COUNT(F2:F10)</f>
        <v>0.1111111111111111</v>
      </c>
      <c r="I3">
        <f>(SUM(F11:F21)-COUNTIF(F11:F21,0))/COUNT(F11:F21)</f>
        <v>-9.0909090909090912E-2</v>
      </c>
      <c r="J3">
        <f>(SUM(F22:F37)-COUNTIF(F22:F37,0))/COUNT(F22:F37)</f>
        <v>0.125</v>
      </c>
      <c r="K3">
        <f>(SUM(F38:F43)-COUNTIF(F38:F43,0))/COUNT(F38:F43)</f>
        <v>0.33333333333333331</v>
      </c>
    </row>
    <row r="4" spans="1:12">
      <c r="A4" s="48" t="s">
        <v>15</v>
      </c>
      <c r="B4" s="48" t="s">
        <v>78</v>
      </c>
      <c r="C4" s="48" t="s">
        <v>79</v>
      </c>
      <c r="D4" s="43" t="s">
        <v>77</v>
      </c>
      <c r="E4" s="43" t="s">
        <v>77</v>
      </c>
      <c r="F4" s="43">
        <v>1</v>
      </c>
    </row>
    <row r="5" spans="1:12">
      <c r="A5" s="48" t="s">
        <v>17</v>
      </c>
      <c r="B5" s="48" t="s">
        <v>78</v>
      </c>
      <c r="C5" s="48" t="s">
        <v>79</v>
      </c>
      <c r="D5" s="43" t="s">
        <v>76</v>
      </c>
      <c r="E5" s="43" t="s">
        <v>77</v>
      </c>
      <c r="F5" s="43">
        <v>0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8" t="s">
        <v>19</v>
      </c>
      <c r="B6" s="48" t="s">
        <v>78</v>
      </c>
      <c r="C6" s="48" t="s">
        <v>79</v>
      </c>
      <c r="D6" s="43" t="s">
        <v>77</v>
      </c>
      <c r="E6" s="43" t="s">
        <v>77</v>
      </c>
      <c r="F6" s="43">
        <v>1</v>
      </c>
      <c r="I6">
        <f>(SUM(F2:F21)-COUNTIF(F2:F21,0))/COUNT(F2:F21)</f>
        <v>0</v>
      </c>
      <c r="J6">
        <f>(SUM(F22:F43)-COUNTIF(F22:F43,0))/COUNT(F22:F43)</f>
        <v>0.18181818181818182</v>
      </c>
      <c r="K6">
        <f>(SUM(F2:F26)-COUNTIF(F2:F26,0))/COUNT(F2:F26)</f>
        <v>-0.04</v>
      </c>
      <c r="L6">
        <f>(SUM(F27:F43)-COUNTIF(F27:F43,0))/COUNT(F27:F43)</f>
        <v>0.29411764705882354</v>
      </c>
    </row>
    <row r="7" spans="1:12">
      <c r="A7" s="48" t="s">
        <v>27</v>
      </c>
      <c r="B7" s="48" t="s">
        <v>78</v>
      </c>
      <c r="C7" s="48" t="s">
        <v>79</v>
      </c>
      <c r="D7" s="43" t="s">
        <v>77</v>
      </c>
      <c r="E7" s="43" t="s">
        <v>77</v>
      </c>
      <c r="F7" s="43">
        <v>1</v>
      </c>
    </row>
    <row r="8" spans="1:12">
      <c r="A8" s="48" t="s">
        <v>29</v>
      </c>
      <c r="B8" s="48" t="s">
        <v>78</v>
      </c>
      <c r="C8" s="48" t="s">
        <v>79</v>
      </c>
      <c r="D8" s="43" t="s">
        <v>76</v>
      </c>
      <c r="E8" s="43" t="s">
        <v>77</v>
      </c>
      <c r="F8" s="43">
        <v>0</v>
      </c>
    </row>
    <row r="9" spans="1:12">
      <c r="A9" s="48" t="s">
        <v>35</v>
      </c>
      <c r="B9" s="48" t="s">
        <v>78</v>
      </c>
      <c r="C9" s="48" t="s">
        <v>79</v>
      </c>
      <c r="D9" s="43" t="s">
        <v>77</v>
      </c>
      <c r="E9" s="43" t="s">
        <v>77</v>
      </c>
      <c r="F9" s="43">
        <v>1</v>
      </c>
    </row>
    <row r="10" spans="1:12">
      <c r="A10" s="48" t="s">
        <v>37</v>
      </c>
      <c r="B10" s="48" t="s">
        <v>78</v>
      </c>
      <c r="C10" s="48" t="s">
        <v>79</v>
      </c>
      <c r="D10" s="43" t="s">
        <v>76</v>
      </c>
      <c r="E10" s="43" t="s">
        <v>77</v>
      </c>
      <c r="F10" s="43">
        <v>0</v>
      </c>
    </row>
    <row r="11" spans="1:12">
      <c r="A11" s="48" t="s">
        <v>41</v>
      </c>
      <c r="B11" s="48" t="s">
        <v>79</v>
      </c>
      <c r="C11" s="48" t="s">
        <v>79</v>
      </c>
      <c r="D11" s="43" t="s">
        <v>76</v>
      </c>
      <c r="E11" s="43" t="s">
        <v>77</v>
      </c>
      <c r="F11" s="43">
        <v>0</v>
      </c>
    </row>
    <row r="12" spans="1:12">
      <c r="A12" s="48" t="s">
        <v>43</v>
      </c>
      <c r="B12" s="48" t="s">
        <v>79</v>
      </c>
      <c r="C12" s="48" t="s">
        <v>79</v>
      </c>
      <c r="D12" s="43" t="s">
        <v>76</v>
      </c>
      <c r="E12" s="43" t="s">
        <v>77</v>
      </c>
      <c r="F12" s="43">
        <v>0</v>
      </c>
    </row>
    <row r="13" spans="1:12">
      <c r="A13" s="48" t="s">
        <v>45</v>
      </c>
      <c r="B13" s="48" t="s">
        <v>79</v>
      </c>
      <c r="C13" s="48" t="s">
        <v>79</v>
      </c>
      <c r="D13" s="43" t="s">
        <v>77</v>
      </c>
      <c r="E13" s="43" t="s">
        <v>77</v>
      </c>
      <c r="F13" s="43">
        <v>1</v>
      </c>
    </row>
    <row r="14" spans="1:12">
      <c r="A14" s="48" t="s">
        <v>47</v>
      </c>
      <c r="B14" s="48" t="s">
        <v>79</v>
      </c>
      <c r="C14" s="48" t="s">
        <v>79</v>
      </c>
      <c r="D14" s="43" t="s">
        <v>76</v>
      </c>
      <c r="E14" s="43" t="s">
        <v>77</v>
      </c>
      <c r="F14" s="43">
        <v>0</v>
      </c>
    </row>
    <row r="15" spans="1:12">
      <c r="A15" s="48" t="s">
        <v>49</v>
      </c>
      <c r="B15" s="48" t="s">
        <v>79</v>
      </c>
      <c r="C15" s="48" t="s">
        <v>79</v>
      </c>
      <c r="D15" s="43" t="s">
        <v>76</v>
      </c>
      <c r="E15" s="43" t="s">
        <v>77</v>
      </c>
      <c r="F15" s="43">
        <v>0</v>
      </c>
    </row>
    <row r="16" spans="1:12">
      <c r="A16" s="48" t="s">
        <v>51</v>
      </c>
      <c r="B16" s="48" t="s">
        <v>79</v>
      </c>
      <c r="C16" s="48" t="s">
        <v>79</v>
      </c>
      <c r="D16" s="43" t="s">
        <v>77</v>
      </c>
      <c r="E16" s="43" t="s">
        <v>77</v>
      </c>
      <c r="F16" s="43">
        <v>1</v>
      </c>
    </row>
    <row r="17" spans="1:6">
      <c r="A17" s="48" t="s">
        <v>53</v>
      </c>
      <c r="B17" s="48" t="s">
        <v>79</v>
      </c>
      <c r="C17" s="48" t="s">
        <v>79</v>
      </c>
      <c r="D17" s="43" t="s">
        <v>76</v>
      </c>
      <c r="E17" s="43" t="s">
        <v>77</v>
      </c>
      <c r="F17" s="43">
        <v>0</v>
      </c>
    </row>
    <row r="18" spans="1:6">
      <c r="A18" s="48" t="s">
        <v>55</v>
      </c>
      <c r="B18" s="48" t="s">
        <v>79</v>
      </c>
      <c r="C18" s="48" t="s">
        <v>79</v>
      </c>
      <c r="D18" s="43" t="s">
        <v>77</v>
      </c>
      <c r="E18" s="43" t="s">
        <v>77</v>
      </c>
      <c r="F18" s="43">
        <v>1</v>
      </c>
    </row>
    <row r="19" spans="1:6">
      <c r="A19" s="48" t="s">
        <v>57</v>
      </c>
      <c r="B19" s="48" t="s">
        <v>79</v>
      </c>
      <c r="C19" s="48" t="s">
        <v>79</v>
      </c>
      <c r="D19" s="43" t="s">
        <v>76</v>
      </c>
      <c r="E19" s="43" t="s">
        <v>77</v>
      </c>
      <c r="F19" s="43">
        <v>0</v>
      </c>
    </row>
    <row r="20" spans="1:6">
      <c r="A20" s="48" t="s">
        <v>59</v>
      </c>
      <c r="B20" s="48" t="s">
        <v>79</v>
      </c>
      <c r="C20" s="48" t="s">
        <v>79</v>
      </c>
      <c r="D20" s="43" t="s">
        <v>77</v>
      </c>
      <c r="E20" s="43" t="s">
        <v>77</v>
      </c>
      <c r="F20" s="43">
        <v>1</v>
      </c>
    </row>
    <row r="21" spans="1:6">
      <c r="A21" s="48" t="s">
        <v>63</v>
      </c>
      <c r="B21" s="48" t="s">
        <v>79</v>
      </c>
      <c r="C21" s="48" t="s">
        <v>79</v>
      </c>
      <c r="D21" s="43" t="s">
        <v>77</v>
      </c>
      <c r="E21" s="43" t="s">
        <v>77</v>
      </c>
      <c r="F21" s="43">
        <v>1</v>
      </c>
    </row>
    <row r="22" spans="1:6">
      <c r="A22" s="48" t="s">
        <v>65</v>
      </c>
      <c r="B22" s="48" t="s">
        <v>79</v>
      </c>
      <c r="C22" s="48" t="s">
        <v>79</v>
      </c>
      <c r="D22" s="43" t="s">
        <v>76</v>
      </c>
      <c r="E22" s="43" t="s">
        <v>77</v>
      </c>
      <c r="F22" s="43">
        <v>0</v>
      </c>
    </row>
    <row r="23" spans="1:6">
      <c r="A23" s="48" t="s">
        <v>67</v>
      </c>
      <c r="B23" s="48" t="s">
        <v>79</v>
      </c>
      <c r="C23" s="48" t="s">
        <v>79</v>
      </c>
      <c r="D23" s="43" t="s">
        <v>77</v>
      </c>
      <c r="E23" s="43" t="s">
        <v>77</v>
      </c>
      <c r="F23" s="43">
        <v>1</v>
      </c>
    </row>
    <row r="24" spans="1:6">
      <c r="A24" s="48" t="s">
        <v>69</v>
      </c>
      <c r="B24" s="48" t="s">
        <v>79</v>
      </c>
      <c r="C24" s="48" t="s">
        <v>79</v>
      </c>
      <c r="D24" s="43" t="s">
        <v>76</v>
      </c>
      <c r="E24" s="43" t="s">
        <v>77</v>
      </c>
      <c r="F24" s="43">
        <v>0</v>
      </c>
    </row>
    <row r="25" spans="1:6">
      <c r="A25" s="48" t="s">
        <v>71</v>
      </c>
      <c r="B25" s="48" t="s">
        <v>79</v>
      </c>
      <c r="C25" s="48" t="s">
        <v>79</v>
      </c>
      <c r="D25" s="43" t="s">
        <v>77</v>
      </c>
      <c r="E25" s="43" t="s">
        <v>77</v>
      </c>
      <c r="F25" s="43">
        <v>1</v>
      </c>
    </row>
    <row r="26" spans="1:6">
      <c r="A26" s="48" t="s">
        <v>73</v>
      </c>
      <c r="B26" s="48" t="s">
        <v>79</v>
      </c>
      <c r="C26" s="48" t="s">
        <v>79</v>
      </c>
      <c r="D26" s="43" t="s">
        <v>76</v>
      </c>
      <c r="E26" s="43" t="s">
        <v>77</v>
      </c>
      <c r="F26" s="43">
        <v>0</v>
      </c>
    </row>
    <row r="27" spans="1:6">
      <c r="A27" s="48" t="s">
        <v>2</v>
      </c>
      <c r="B27" s="48" t="s">
        <v>78</v>
      </c>
      <c r="C27" s="48" t="s">
        <v>80</v>
      </c>
      <c r="D27" s="43" t="s">
        <v>76</v>
      </c>
      <c r="E27" s="43" t="s">
        <v>77</v>
      </c>
      <c r="F27" s="43">
        <v>0</v>
      </c>
    </row>
    <row r="28" spans="1:6">
      <c r="A28" s="48" t="s">
        <v>4</v>
      </c>
      <c r="B28" s="48" t="s">
        <v>78</v>
      </c>
      <c r="C28" s="48" t="s">
        <v>80</v>
      </c>
      <c r="D28" s="43" t="s">
        <v>77</v>
      </c>
      <c r="E28" s="43" t="s">
        <v>77</v>
      </c>
      <c r="F28" s="43">
        <v>1</v>
      </c>
    </row>
    <row r="29" spans="1:6">
      <c r="A29" s="48" t="s">
        <v>10</v>
      </c>
      <c r="B29" s="48" t="s">
        <v>78</v>
      </c>
      <c r="C29" s="48" t="s">
        <v>80</v>
      </c>
      <c r="D29" s="43" t="s">
        <v>77</v>
      </c>
      <c r="E29" s="43" t="s">
        <v>77</v>
      </c>
      <c r="F29" s="43">
        <v>1</v>
      </c>
    </row>
    <row r="30" spans="1:6">
      <c r="A30" s="48" t="s">
        <v>12</v>
      </c>
      <c r="B30" s="48" t="s">
        <v>78</v>
      </c>
      <c r="C30" s="48" t="s">
        <v>80</v>
      </c>
      <c r="D30" s="43" t="s">
        <v>77</v>
      </c>
      <c r="E30" s="43" t="s">
        <v>77</v>
      </c>
      <c r="F30" s="43">
        <v>1</v>
      </c>
    </row>
    <row r="31" spans="1:6">
      <c r="A31" s="48" t="s">
        <v>20</v>
      </c>
      <c r="B31" s="48" t="s">
        <v>78</v>
      </c>
      <c r="C31" s="48" t="s">
        <v>80</v>
      </c>
      <c r="D31" s="43" t="s">
        <v>77</v>
      </c>
      <c r="E31" s="43" t="s">
        <v>77</v>
      </c>
      <c r="F31" s="43">
        <v>1</v>
      </c>
    </row>
    <row r="32" spans="1:6">
      <c r="A32" s="48" t="s">
        <v>24</v>
      </c>
      <c r="B32" s="48" t="s">
        <v>78</v>
      </c>
      <c r="C32" s="48" t="s">
        <v>80</v>
      </c>
      <c r="D32" s="43" t="s">
        <v>77</v>
      </c>
      <c r="E32" s="43" t="s">
        <v>77</v>
      </c>
      <c r="F32" s="43">
        <v>1</v>
      </c>
    </row>
    <row r="33" spans="1:6">
      <c r="A33" s="48" t="s">
        <v>26</v>
      </c>
      <c r="B33" s="48" t="s">
        <v>78</v>
      </c>
      <c r="C33" s="48" t="s">
        <v>80</v>
      </c>
      <c r="D33" s="43" t="s">
        <v>76</v>
      </c>
      <c r="E33" s="43" t="s">
        <v>77</v>
      </c>
      <c r="F33" s="43">
        <v>0</v>
      </c>
    </row>
    <row r="34" spans="1:6">
      <c r="A34" s="48" t="s">
        <v>28</v>
      </c>
      <c r="B34" s="48" t="s">
        <v>78</v>
      </c>
      <c r="C34" s="48" t="s">
        <v>80</v>
      </c>
      <c r="D34" s="43" t="s">
        <v>77</v>
      </c>
      <c r="E34" s="43" t="s">
        <v>77</v>
      </c>
      <c r="F34" s="43">
        <v>1</v>
      </c>
    </row>
    <row r="35" spans="1:6">
      <c r="A35" s="48" t="s">
        <v>30</v>
      </c>
      <c r="B35" s="48" t="s">
        <v>78</v>
      </c>
      <c r="C35" s="48" t="s">
        <v>80</v>
      </c>
      <c r="D35" s="43" t="s">
        <v>76</v>
      </c>
      <c r="E35" s="43" t="s">
        <v>77</v>
      </c>
      <c r="F35" s="43">
        <v>0</v>
      </c>
    </row>
    <row r="36" spans="1:6">
      <c r="A36" s="48" t="s">
        <v>34</v>
      </c>
      <c r="B36" s="48" t="s">
        <v>78</v>
      </c>
      <c r="C36" s="48" t="s">
        <v>80</v>
      </c>
      <c r="D36" s="43" t="s">
        <v>76</v>
      </c>
      <c r="E36" s="43" t="s">
        <v>77</v>
      </c>
      <c r="F36" s="43">
        <v>0</v>
      </c>
    </row>
    <row r="37" spans="1:6">
      <c r="A37" s="48" t="s">
        <v>36</v>
      </c>
      <c r="B37" s="48" t="s">
        <v>78</v>
      </c>
      <c r="C37" s="48" t="s">
        <v>80</v>
      </c>
      <c r="D37" s="43" t="s">
        <v>77</v>
      </c>
      <c r="E37" s="43" t="s">
        <v>77</v>
      </c>
      <c r="F37" s="43">
        <v>1</v>
      </c>
    </row>
    <row r="38" spans="1:6">
      <c r="A38" s="48" t="s">
        <v>40</v>
      </c>
      <c r="B38" s="48" t="s">
        <v>79</v>
      </c>
      <c r="C38" s="48" t="s">
        <v>80</v>
      </c>
      <c r="D38" s="43" t="s">
        <v>77</v>
      </c>
      <c r="E38" s="43" t="s">
        <v>77</v>
      </c>
      <c r="F38" s="43">
        <v>1</v>
      </c>
    </row>
    <row r="39" spans="1:6">
      <c r="A39" s="48" t="s">
        <v>44</v>
      </c>
      <c r="B39" s="48" t="s">
        <v>79</v>
      </c>
      <c r="C39" s="48" t="s">
        <v>80</v>
      </c>
      <c r="D39" s="43" t="s">
        <v>76</v>
      </c>
      <c r="E39" s="43" t="s">
        <v>77</v>
      </c>
      <c r="F39" s="43">
        <v>0</v>
      </c>
    </row>
    <row r="40" spans="1:6">
      <c r="A40" s="48" t="s">
        <v>48</v>
      </c>
      <c r="B40" s="48" t="s">
        <v>79</v>
      </c>
      <c r="C40" s="48" t="s">
        <v>80</v>
      </c>
      <c r="D40" s="43" t="s">
        <v>77</v>
      </c>
      <c r="E40" s="43" t="s">
        <v>77</v>
      </c>
      <c r="F40" s="43">
        <v>1</v>
      </c>
    </row>
    <row r="41" spans="1:6">
      <c r="A41" s="48" t="s">
        <v>52</v>
      </c>
      <c r="B41" s="48" t="s">
        <v>79</v>
      </c>
      <c r="C41" s="48" t="s">
        <v>80</v>
      </c>
      <c r="D41" s="43" t="s">
        <v>77</v>
      </c>
      <c r="E41" s="43" t="s">
        <v>77</v>
      </c>
      <c r="F41" s="43">
        <v>1</v>
      </c>
    </row>
    <row r="42" spans="1:6">
      <c r="A42" s="48" t="s">
        <v>62</v>
      </c>
      <c r="B42" s="48" t="s">
        <v>79</v>
      </c>
      <c r="C42" s="48" t="s">
        <v>80</v>
      </c>
      <c r="D42" s="43" t="s">
        <v>76</v>
      </c>
      <c r="E42" s="43" t="s">
        <v>77</v>
      </c>
      <c r="F42" s="43">
        <v>0</v>
      </c>
    </row>
    <row r="43" spans="1:6">
      <c r="A43" s="48" t="s">
        <v>68</v>
      </c>
      <c r="B43" s="48" t="s">
        <v>79</v>
      </c>
      <c r="C43" s="48" t="s">
        <v>80</v>
      </c>
      <c r="D43" s="43" t="s">
        <v>77</v>
      </c>
      <c r="E43" s="43" t="s">
        <v>77</v>
      </c>
      <c r="F43" s="43">
        <v>1</v>
      </c>
    </row>
    <row r="44" spans="1:6">
      <c r="A44" s="12" t="s">
        <v>5</v>
      </c>
      <c r="B44" s="14" t="s">
        <v>78</v>
      </c>
      <c r="C44" s="14" t="s">
        <v>79</v>
      </c>
      <c r="D44" s="10" t="s">
        <v>76</v>
      </c>
      <c r="E44" s="10" t="s">
        <v>76</v>
      </c>
      <c r="F44" s="10">
        <v>1</v>
      </c>
    </row>
    <row r="45" spans="1:6">
      <c r="A45" s="12" t="s">
        <v>7</v>
      </c>
      <c r="B45" s="14" t="s">
        <v>78</v>
      </c>
      <c r="C45" s="14" t="s">
        <v>79</v>
      </c>
      <c r="D45" s="10" t="s">
        <v>76</v>
      </c>
      <c r="E45" s="10" t="s">
        <v>76</v>
      </c>
      <c r="F45" s="10">
        <v>1</v>
      </c>
    </row>
    <row r="46" spans="1:6">
      <c r="A46" s="12" t="s">
        <v>9</v>
      </c>
      <c r="B46" s="14" t="s">
        <v>78</v>
      </c>
      <c r="C46" s="14" t="s">
        <v>79</v>
      </c>
      <c r="D46" s="10" t="s">
        <v>77</v>
      </c>
      <c r="E46" s="10" t="s">
        <v>76</v>
      </c>
      <c r="F46" s="10">
        <v>0</v>
      </c>
    </row>
    <row r="47" spans="1:6">
      <c r="A47" s="12" t="s">
        <v>11</v>
      </c>
      <c r="B47" s="14" t="s">
        <v>78</v>
      </c>
      <c r="C47" s="14" t="s">
        <v>79</v>
      </c>
      <c r="D47" s="10" t="s">
        <v>76</v>
      </c>
      <c r="E47" s="10" t="s">
        <v>76</v>
      </c>
      <c r="F47" s="10">
        <v>1</v>
      </c>
    </row>
    <row r="48" spans="1:6">
      <c r="A48" s="12" t="s">
        <v>21</v>
      </c>
      <c r="B48" s="14" t="s">
        <v>78</v>
      </c>
      <c r="C48" s="14" t="s">
        <v>79</v>
      </c>
      <c r="D48" s="10" t="s">
        <v>76</v>
      </c>
      <c r="E48" s="10" t="s">
        <v>76</v>
      </c>
      <c r="F48" s="10">
        <v>1</v>
      </c>
    </row>
    <row r="49" spans="1:6">
      <c r="A49" s="12" t="s">
        <v>23</v>
      </c>
      <c r="B49" s="14" t="s">
        <v>78</v>
      </c>
      <c r="C49" s="14" t="s">
        <v>79</v>
      </c>
      <c r="D49" s="10" t="s">
        <v>77</v>
      </c>
      <c r="E49" s="10" t="s">
        <v>76</v>
      </c>
      <c r="F49" s="10">
        <v>0</v>
      </c>
    </row>
    <row r="50" spans="1:6">
      <c r="A50" s="12" t="s">
        <v>25</v>
      </c>
      <c r="B50" s="14" t="s">
        <v>78</v>
      </c>
      <c r="C50" s="14" t="s">
        <v>79</v>
      </c>
      <c r="D50" s="10" t="s">
        <v>76</v>
      </c>
      <c r="E50" s="10" t="s">
        <v>76</v>
      </c>
      <c r="F50" s="10">
        <v>1</v>
      </c>
    </row>
    <row r="51" spans="1:6">
      <c r="A51" s="12" t="s">
        <v>31</v>
      </c>
      <c r="B51" s="14" t="s">
        <v>78</v>
      </c>
      <c r="C51" s="14" t="s">
        <v>79</v>
      </c>
      <c r="D51" s="10" t="s">
        <v>77</v>
      </c>
      <c r="E51" s="10" t="s">
        <v>76</v>
      </c>
      <c r="F51" s="10">
        <v>0</v>
      </c>
    </row>
    <row r="52" spans="1:6">
      <c r="A52" s="12" t="s">
        <v>33</v>
      </c>
      <c r="B52" s="14" t="s">
        <v>78</v>
      </c>
      <c r="C52" s="14" t="s">
        <v>79</v>
      </c>
      <c r="D52" s="10" t="s">
        <v>76</v>
      </c>
      <c r="E52" s="10" t="s">
        <v>76</v>
      </c>
      <c r="F52" s="10">
        <v>1</v>
      </c>
    </row>
    <row r="53" spans="1:6">
      <c r="A53" s="12" t="s">
        <v>6</v>
      </c>
      <c r="B53" s="14" t="s">
        <v>78</v>
      </c>
      <c r="C53" s="14" t="s">
        <v>80</v>
      </c>
      <c r="D53" s="10" t="s">
        <v>77</v>
      </c>
      <c r="E53" s="10" t="s">
        <v>76</v>
      </c>
      <c r="F53" s="10">
        <v>0</v>
      </c>
    </row>
    <row r="54" spans="1:6">
      <c r="A54" s="12" t="s">
        <v>8</v>
      </c>
      <c r="B54" s="14" t="s">
        <v>78</v>
      </c>
      <c r="C54" s="14" t="s">
        <v>80</v>
      </c>
      <c r="D54" s="10" t="s">
        <v>76</v>
      </c>
      <c r="E54" s="10" t="s">
        <v>76</v>
      </c>
      <c r="F54" s="10">
        <v>1</v>
      </c>
    </row>
    <row r="55" spans="1:6">
      <c r="A55" s="12" t="s">
        <v>14</v>
      </c>
      <c r="B55" s="14" t="s">
        <v>78</v>
      </c>
      <c r="C55" s="14" t="s">
        <v>80</v>
      </c>
      <c r="D55" s="10" t="s">
        <v>76</v>
      </c>
      <c r="E55" s="10" t="s">
        <v>76</v>
      </c>
      <c r="F55" s="10">
        <v>1</v>
      </c>
    </row>
    <row r="56" spans="1:6">
      <c r="A56" s="12" t="s">
        <v>16</v>
      </c>
      <c r="B56" s="14" t="s">
        <v>78</v>
      </c>
      <c r="C56" s="14" t="s">
        <v>80</v>
      </c>
      <c r="D56" s="10" t="s">
        <v>77</v>
      </c>
      <c r="E56" s="10" t="s">
        <v>76</v>
      </c>
      <c r="F56" s="10">
        <v>0</v>
      </c>
    </row>
    <row r="57" spans="1:6">
      <c r="A57" s="12" t="s">
        <v>18</v>
      </c>
      <c r="B57" s="14" t="s">
        <v>78</v>
      </c>
      <c r="C57" s="14" t="s">
        <v>80</v>
      </c>
      <c r="D57" s="10" t="s">
        <v>76</v>
      </c>
      <c r="E57" s="10" t="s">
        <v>76</v>
      </c>
      <c r="F57" s="10">
        <v>1</v>
      </c>
    </row>
    <row r="58" spans="1:6">
      <c r="A58" s="12" t="s">
        <v>22</v>
      </c>
      <c r="B58" s="14" t="s">
        <v>78</v>
      </c>
      <c r="C58" s="14" t="s">
        <v>80</v>
      </c>
      <c r="D58" s="10" t="s">
        <v>76</v>
      </c>
      <c r="E58" s="10" t="s">
        <v>76</v>
      </c>
      <c r="F58" s="10">
        <v>1</v>
      </c>
    </row>
    <row r="59" spans="1:6">
      <c r="A59" s="12" t="s">
        <v>32</v>
      </c>
      <c r="B59" s="14" t="s">
        <v>78</v>
      </c>
      <c r="C59" s="14" t="s">
        <v>80</v>
      </c>
      <c r="D59" s="10" t="s">
        <v>77</v>
      </c>
      <c r="E59" s="10" t="s">
        <v>76</v>
      </c>
      <c r="F59" s="10">
        <v>0</v>
      </c>
    </row>
    <row r="60" spans="1:6">
      <c r="A60" s="12" t="s">
        <v>39</v>
      </c>
      <c r="B60" s="14" t="s">
        <v>79</v>
      </c>
      <c r="C60" s="14" t="s">
        <v>79</v>
      </c>
      <c r="D60" s="10" t="s">
        <v>77</v>
      </c>
      <c r="E60" s="10" t="s">
        <v>76</v>
      </c>
      <c r="F60" s="10">
        <v>0</v>
      </c>
    </row>
    <row r="61" spans="1:6">
      <c r="A61" s="12" t="s">
        <v>61</v>
      </c>
      <c r="B61" s="14" t="s">
        <v>79</v>
      </c>
      <c r="C61" s="14" t="s">
        <v>79</v>
      </c>
      <c r="D61" s="10" t="s">
        <v>76</v>
      </c>
      <c r="E61" s="10" t="s">
        <v>76</v>
      </c>
      <c r="F61" s="10">
        <v>1</v>
      </c>
    </row>
    <row r="62" spans="1:6">
      <c r="A62" s="12" t="s">
        <v>38</v>
      </c>
      <c r="B62" s="14" t="s">
        <v>79</v>
      </c>
      <c r="C62" s="14" t="s">
        <v>80</v>
      </c>
      <c r="D62" s="10" t="s">
        <v>76</v>
      </c>
      <c r="E62" s="10" t="s">
        <v>76</v>
      </c>
      <c r="F62" s="10">
        <v>1</v>
      </c>
    </row>
    <row r="63" spans="1:6">
      <c r="A63" s="12" t="s">
        <v>42</v>
      </c>
      <c r="B63" s="14" t="s">
        <v>79</v>
      </c>
      <c r="C63" s="14" t="s">
        <v>80</v>
      </c>
      <c r="D63" s="10" t="s">
        <v>77</v>
      </c>
      <c r="E63" s="10" t="s">
        <v>76</v>
      </c>
      <c r="F63" s="10">
        <v>0</v>
      </c>
    </row>
    <row r="64" spans="1:6">
      <c r="A64" s="12" t="s">
        <v>46</v>
      </c>
      <c r="B64" s="14" t="s">
        <v>79</v>
      </c>
      <c r="C64" s="14" t="s">
        <v>80</v>
      </c>
      <c r="D64" s="10" t="s">
        <v>77</v>
      </c>
      <c r="E64" s="10" t="s">
        <v>76</v>
      </c>
      <c r="F64" s="10">
        <v>0</v>
      </c>
    </row>
    <row r="65" spans="1:6">
      <c r="A65" s="12" t="s">
        <v>50</v>
      </c>
      <c r="B65" s="14" t="s">
        <v>79</v>
      </c>
      <c r="C65" s="14" t="s">
        <v>80</v>
      </c>
      <c r="D65" s="10" t="s">
        <v>76</v>
      </c>
      <c r="E65" s="10" t="s">
        <v>76</v>
      </c>
      <c r="F65" s="10">
        <v>1</v>
      </c>
    </row>
    <row r="66" spans="1:6">
      <c r="A66" s="12" t="s">
        <v>54</v>
      </c>
      <c r="B66" s="14" t="s">
        <v>79</v>
      </c>
      <c r="C66" s="14" t="s">
        <v>80</v>
      </c>
      <c r="D66" s="10" t="s">
        <v>76</v>
      </c>
      <c r="E66" s="10" t="s">
        <v>76</v>
      </c>
      <c r="F66" s="10">
        <v>1</v>
      </c>
    </row>
    <row r="67" spans="1:6">
      <c r="A67" s="12" t="s">
        <v>56</v>
      </c>
      <c r="B67" s="14" t="s">
        <v>79</v>
      </c>
      <c r="C67" s="14" t="s">
        <v>80</v>
      </c>
      <c r="D67" s="10" t="s">
        <v>77</v>
      </c>
      <c r="E67" s="10" t="s">
        <v>76</v>
      </c>
      <c r="F67" s="10">
        <v>0</v>
      </c>
    </row>
    <row r="68" spans="1:6">
      <c r="A68" s="12" t="s">
        <v>58</v>
      </c>
      <c r="B68" s="14" t="s">
        <v>79</v>
      </c>
      <c r="C68" s="14" t="s">
        <v>80</v>
      </c>
      <c r="D68" s="10" t="s">
        <v>76</v>
      </c>
      <c r="E68" s="10" t="s">
        <v>76</v>
      </c>
      <c r="F68" s="10">
        <v>1</v>
      </c>
    </row>
    <row r="69" spans="1:6">
      <c r="A69" s="12" t="s">
        <v>60</v>
      </c>
      <c r="B69" s="14" t="s">
        <v>79</v>
      </c>
      <c r="C69" s="14" t="s">
        <v>80</v>
      </c>
      <c r="D69" s="10" t="s">
        <v>77</v>
      </c>
      <c r="E69" s="10" t="s">
        <v>76</v>
      </c>
      <c r="F69" s="10">
        <v>0</v>
      </c>
    </row>
    <row r="70" spans="1:6">
      <c r="A70" s="12" t="s">
        <v>64</v>
      </c>
      <c r="B70" s="14" t="s">
        <v>79</v>
      </c>
      <c r="C70" s="14" t="s">
        <v>80</v>
      </c>
      <c r="D70" s="10" t="s">
        <v>77</v>
      </c>
      <c r="E70" s="10" t="s">
        <v>76</v>
      </c>
      <c r="F70" s="10">
        <v>0</v>
      </c>
    </row>
    <row r="71" spans="1:6">
      <c r="A71" s="12" t="s">
        <v>66</v>
      </c>
      <c r="B71" s="14" t="s">
        <v>79</v>
      </c>
      <c r="C71" s="14" t="s">
        <v>80</v>
      </c>
      <c r="D71" s="10" t="s">
        <v>76</v>
      </c>
      <c r="E71" s="10" t="s">
        <v>76</v>
      </c>
      <c r="F71" s="10">
        <v>1</v>
      </c>
    </row>
    <row r="72" spans="1:6">
      <c r="A72" s="12" t="s">
        <v>70</v>
      </c>
      <c r="B72" s="14" t="s">
        <v>79</v>
      </c>
      <c r="C72" s="14" t="s">
        <v>80</v>
      </c>
      <c r="D72" s="10" t="s">
        <v>76</v>
      </c>
      <c r="E72" s="10" t="s">
        <v>76</v>
      </c>
      <c r="F72" s="10">
        <v>1</v>
      </c>
    </row>
    <row r="73" spans="1:6">
      <c r="A73" s="12" t="s">
        <v>72</v>
      </c>
      <c r="B73" s="14" t="s">
        <v>79</v>
      </c>
      <c r="C73" s="14" t="s">
        <v>80</v>
      </c>
      <c r="D73" s="10" t="s">
        <v>77</v>
      </c>
      <c r="E73" s="10" t="s">
        <v>76</v>
      </c>
      <c r="F73" s="10">
        <v>0</v>
      </c>
    </row>
    <row r="74" spans="1:6">
      <c r="D74" s="26"/>
      <c r="E74" s="26"/>
      <c r="F74" s="26"/>
    </row>
    <row r="75" spans="1:6">
      <c r="D75" s="26"/>
      <c r="E75" s="26"/>
      <c r="F75" s="26"/>
    </row>
    <row r="76" spans="1:6">
      <c r="D76" s="26"/>
      <c r="E76" s="26"/>
      <c r="F76" s="26"/>
    </row>
    <row r="77" spans="1:6">
      <c r="D77" s="26"/>
      <c r="E77" s="26"/>
      <c r="F77" s="26"/>
    </row>
    <row r="78" spans="1:6">
      <c r="D78" s="26"/>
      <c r="E78" s="26"/>
      <c r="F78" s="26"/>
    </row>
    <row r="79" spans="1:6">
      <c r="D79" s="26"/>
      <c r="E79" s="26"/>
      <c r="F79" s="26"/>
    </row>
    <row r="80" spans="1:6">
      <c r="D80" s="26"/>
      <c r="E80" s="26"/>
      <c r="F80" s="26"/>
    </row>
    <row r="81" spans="4:6">
      <c r="D81" s="26"/>
      <c r="E81" s="26"/>
      <c r="F81" s="26"/>
    </row>
    <row r="82" spans="4:6">
      <c r="D82" s="26"/>
      <c r="E82" s="26"/>
      <c r="F82" s="26"/>
    </row>
    <row r="83" spans="4:6">
      <c r="D83" s="26"/>
      <c r="E83" s="26"/>
      <c r="F83" s="26"/>
    </row>
    <row r="84" spans="4:6">
      <c r="D84" s="26"/>
      <c r="E84" s="26"/>
      <c r="F84" s="26"/>
    </row>
    <row r="85" spans="4:6">
      <c r="D85" s="26"/>
      <c r="E85" s="26"/>
      <c r="F85" s="26"/>
    </row>
    <row r="86" spans="4:6">
      <c r="D86" s="26"/>
      <c r="E86" s="26"/>
      <c r="F86" s="26"/>
    </row>
    <row r="87" spans="4:6">
      <c r="D87" s="26"/>
      <c r="E87" s="26"/>
      <c r="F87" s="26"/>
    </row>
    <row r="88" spans="4:6">
      <c r="D88" s="26"/>
      <c r="E88" s="26"/>
      <c r="F88" s="26"/>
    </row>
    <row r="89" spans="4:6">
      <c r="D89" s="26"/>
      <c r="E89" s="26"/>
      <c r="F89" s="26"/>
    </row>
    <row r="90" spans="4:6">
      <c r="D90" s="26"/>
      <c r="E90" s="26"/>
      <c r="F90" s="26"/>
    </row>
    <row r="91" spans="4:6">
      <c r="D91" s="26"/>
      <c r="E91" s="26"/>
      <c r="F91" s="26"/>
    </row>
    <row r="92" spans="4:6">
      <c r="D92" s="26"/>
      <c r="E92" s="26"/>
      <c r="F92" s="26"/>
    </row>
    <row r="93" spans="4:6">
      <c r="D93" s="26"/>
      <c r="E93" s="26"/>
      <c r="F93" s="26"/>
    </row>
    <row r="94" spans="4:6">
      <c r="D94" s="26"/>
      <c r="E94" s="26"/>
      <c r="F94" s="26"/>
    </row>
    <row r="95" spans="4:6">
      <c r="D95" s="26"/>
      <c r="E95" s="26"/>
      <c r="F95" s="26"/>
    </row>
    <row r="96" spans="4:6">
      <c r="D96" s="26"/>
      <c r="E96" s="26"/>
      <c r="F96" s="26"/>
    </row>
    <row r="97" spans="4:6">
      <c r="D97" s="26"/>
      <c r="E97" s="26"/>
      <c r="F97" s="26"/>
    </row>
    <row r="98" spans="4:6">
      <c r="D98" s="26"/>
      <c r="E98" s="26"/>
      <c r="F98" s="26"/>
    </row>
    <row r="99" spans="4:6">
      <c r="D99" s="26"/>
      <c r="E99" s="26"/>
      <c r="F99" s="26"/>
    </row>
    <row r="100" spans="4:6">
      <c r="D100" s="26"/>
      <c r="E100" s="26"/>
      <c r="F100" s="26"/>
    </row>
    <row r="101" spans="4:6">
      <c r="D101" s="26"/>
      <c r="E101" s="26"/>
      <c r="F101" s="26"/>
    </row>
    <row r="102" spans="4:6">
      <c r="D102" s="26"/>
      <c r="E102" s="26"/>
      <c r="F102" s="26"/>
    </row>
    <row r="103" spans="4:6">
      <c r="D103" s="26"/>
      <c r="E103" s="26"/>
      <c r="F103" s="26"/>
    </row>
    <row r="104" spans="4:6">
      <c r="D104" s="26"/>
      <c r="E104" s="26"/>
      <c r="F104" s="26"/>
    </row>
    <row r="105" spans="4:6">
      <c r="D105" s="26"/>
      <c r="E105" s="26"/>
      <c r="F105" s="26"/>
    </row>
    <row r="106" spans="4:6">
      <c r="D106" s="26"/>
      <c r="E106" s="26"/>
      <c r="F106" s="26"/>
    </row>
    <row r="107" spans="4:6">
      <c r="D107" s="26"/>
      <c r="E107" s="26"/>
      <c r="F107" s="26"/>
    </row>
    <row r="108" spans="4:6">
      <c r="D108" s="26"/>
      <c r="E108" s="26"/>
      <c r="F108" s="26"/>
    </row>
    <row r="109" spans="4:6">
      <c r="D109" s="26"/>
      <c r="E109" s="26"/>
      <c r="F109" s="26"/>
    </row>
    <row r="110" spans="4:6">
      <c r="D110" s="26"/>
      <c r="E110" s="26"/>
      <c r="F110" s="26"/>
    </row>
    <row r="111" spans="4:6">
      <c r="D111" s="26"/>
      <c r="E111" s="26"/>
      <c r="F111" s="26"/>
    </row>
    <row r="112" spans="4:6">
      <c r="D112" s="26"/>
      <c r="E112" s="26"/>
      <c r="F112" s="26"/>
    </row>
    <row r="113" spans="4:6">
      <c r="D113" s="26"/>
      <c r="E113" s="26"/>
      <c r="F113" s="26"/>
    </row>
    <row r="114" spans="4:6">
      <c r="D114" s="26"/>
      <c r="E114" s="26"/>
      <c r="F114" s="26"/>
    </row>
    <row r="115" spans="4:6">
      <c r="D115" s="26"/>
      <c r="E115" s="26"/>
      <c r="F115" s="26"/>
    </row>
    <row r="116" spans="4:6">
      <c r="D116" s="26"/>
      <c r="E116" s="26"/>
      <c r="F116" s="26"/>
    </row>
    <row r="117" spans="4:6">
      <c r="D117" s="26"/>
      <c r="E117" s="26"/>
      <c r="F117" s="26"/>
    </row>
  </sheetData>
  <sortState xmlns:xlrd2="http://schemas.microsoft.com/office/spreadsheetml/2017/richdata2" ref="A2:F43">
    <sortCondition descending="1" ref="C2:C43"/>
  </sortState>
  <mergeCells count="1">
    <mergeCell ref="H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FE3D-CBDE-D640-8BB8-2A5B5ADDD92E}">
  <sheetPr codeName="Sheet11"/>
  <dimension ref="A1:L117"/>
  <sheetViews>
    <sheetView workbookViewId="0">
      <selection activeCell="K6" sqref="K6:L6"/>
    </sheetView>
  </sheetViews>
  <sheetFormatPr baseColWidth="10" defaultRowHeight="16"/>
  <cols>
    <col min="1" max="1" width="22.6640625" customWidth="1"/>
    <col min="4" max="4" width="10.83203125" style="47"/>
    <col min="5" max="6" width="10.83203125" style="18"/>
  </cols>
  <sheetData>
    <row r="1" spans="1:12">
      <c r="A1" s="5" t="s">
        <v>1</v>
      </c>
      <c r="B1" s="8" t="s">
        <v>74</v>
      </c>
      <c r="C1" s="8" t="s">
        <v>0</v>
      </c>
      <c r="D1" s="44" t="s">
        <v>75</v>
      </c>
      <c r="E1" s="44" t="s">
        <v>81</v>
      </c>
      <c r="F1" s="44" t="s">
        <v>82</v>
      </c>
      <c r="I1" s="52" t="s">
        <v>84</v>
      </c>
      <c r="J1" s="52"/>
      <c r="K1" s="52"/>
      <c r="L1" s="52"/>
    </row>
    <row r="2" spans="1:12">
      <c r="A2" s="42" t="s">
        <v>3</v>
      </c>
      <c r="B2" s="42" t="s">
        <v>78</v>
      </c>
      <c r="C2" s="42" t="s">
        <v>79</v>
      </c>
      <c r="D2" s="50" t="s">
        <v>77</v>
      </c>
      <c r="E2" s="50" t="s">
        <v>77</v>
      </c>
      <c r="F2" s="50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42" t="s">
        <v>9</v>
      </c>
      <c r="B3" s="42" t="s">
        <v>78</v>
      </c>
      <c r="C3" s="42" t="s">
        <v>79</v>
      </c>
      <c r="D3" s="50" t="s">
        <v>77</v>
      </c>
      <c r="E3" s="50" t="s">
        <v>77</v>
      </c>
      <c r="F3" s="50">
        <v>1</v>
      </c>
      <c r="I3">
        <f>(SUM(F2:F10)-COUNTIF(F2:F10,0))/COUNT(F2:F10)</f>
        <v>0.77777777777777779</v>
      </c>
      <c r="J3">
        <f>(SUM(F11:F22)-COUNTIF(F11:F22,0))/COUNT(F11:F22)</f>
        <v>0.83333333333333337</v>
      </c>
      <c r="K3">
        <v>1</v>
      </c>
      <c r="L3">
        <v>1</v>
      </c>
    </row>
    <row r="4" spans="1:12">
      <c r="A4" s="42" t="s">
        <v>11</v>
      </c>
      <c r="B4" s="42" t="s">
        <v>78</v>
      </c>
      <c r="C4" s="42" t="s">
        <v>79</v>
      </c>
      <c r="D4" s="50" t="s">
        <v>76</v>
      </c>
      <c r="E4" s="50" t="s">
        <v>77</v>
      </c>
      <c r="F4" s="50">
        <v>0</v>
      </c>
    </row>
    <row r="5" spans="1:12">
      <c r="A5" s="42" t="s">
        <v>15</v>
      </c>
      <c r="B5" s="42" t="s">
        <v>78</v>
      </c>
      <c r="C5" s="42" t="s">
        <v>79</v>
      </c>
      <c r="D5" s="50" t="s">
        <v>77</v>
      </c>
      <c r="E5" s="50" t="s">
        <v>77</v>
      </c>
      <c r="F5" s="50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2" t="s">
        <v>19</v>
      </c>
      <c r="B6" s="42" t="s">
        <v>78</v>
      </c>
      <c r="C6" s="42" t="s">
        <v>79</v>
      </c>
      <c r="D6" s="50" t="s">
        <v>77</v>
      </c>
      <c r="E6" s="50" t="s">
        <v>77</v>
      </c>
      <c r="F6" s="50">
        <v>1</v>
      </c>
      <c r="I6">
        <f>(SUM(F2:F22)-COUNTIF(F2:F22,0))/COUNT(F2:F22)</f>
        <v>0.80952380952380953</v>
      </c>
      <c r="J6">
        <f>(SUM(F23:F36)-COUNTIF(F23:F36,0))/COUNT(F23:F36)</f>
        <v>0.8571428571428571</v>
      </c>
      <c r="K6">
        <f>(SUM(F2:F16)-COUNTIF(F2:F16,0))/COUNT(F2:F16)</f>
        <v>0.8666666666666667</v>
      </c>
      <c r="L6">
        <f>(SUM(F17:F36)-COUNTIF(F17:F36,0))/COUNT(F17:F36)</f>
        <v>0.8</v>
      </c>
    </row>
    <row r="7" spans="1:12">
      <c r="A7" s="42" t="s">
        <v>23</v>
      </c>
      <c r="B7" s="42" t="s">
        <v>78</v>
      </c>
      <c r="C7" s="42" t="s">
        <v>79</v>
      </c>
      <c r="D7" s="50" t="s">
        <v>77</v>
      </c>
      <c r="E7" s="50" t="s">
        <v>77</v>
      </c>
      <c r="F7" s="50">
        <v>1</v>
      </c>
    </row>
    <row r="8" spans="1:12">
      <c r="A8" s="42" t="s">
        <v>27</v>
      </c>
      <c r="B8" s="42" t="s">
        <v>78</v>
      </c>
      <c r="C8" s="42" t="s">
        <v>79</v>
      </c>
      <c r="D8" s="50" t="s">
        <v>77</v>
      </c>
      <c r="E8" s="50" t="s">
        <v>77</v>
      </c>
      <c r="F8" s="50">
        <v>1</v>
      </c>
    </row>
    <row r="9" spans="1:12">
      <c r="A9" s="42" t="s">
        <v>31</v>
      </c>
      <c r="B9" s="42" t="s">
        <v>78</v>
      </c>
      <c r="C9" s="42" t="s">
        <v>79</v>
      </c>
      <c r="D9" s="50" t="s">
        <v>77</v>
      </c>
      <c r="E9" s="50" t="s">
        <v>77</v>
      </c>
      <c r="F9" s="50">
        <v>1</v>
      </c>
    </row>
    <row r="10" spans="1:12">
      <c r="A10" s="42" t="s">
        <v>35</v>
      </c>
      <c r="B10" s="42" t="s">
        <v>78</v>
      </c>
      <c r="C10" s="42" t="s">
        <v>79</v>
      </c>
      <c r="D10" s="50" t="s">
        <v>77</v>
      </c>
      <c r="E10" s="50" t="s">
        <v>77</v>
      </c>
      <c r="F10" s="50">
        <v>1</v>
      </c>
    </row>
    <row r="11" spans="1:12">
      <c r="A11" s="42" t="s">
        <v>39</v>
      </c>
      <c r="B11" s="42" t="s">
        <v>79</v>
      </c>
      <c r="C11" s="42" t="s">
        <v>79</v>
      </c>
      <c r="D11" s="50" t="s">
        <v>77</v>
      </c>
      <c r="E11" s="50" t="s">
        <v>77</v>
      </c>
      <c r="F11" s="50">
        <v>1</v>
      </c>
    </row>
    <row r="12" spans="1:12">
      <c r="A12" s="42" t="s">
        <v>45</v>
      </c>
      <c r="B12" s="42" t="s">
        <v>79</v>
      </c>
      <c r="C12" s="42" t="s">
        <v>79</v>
      </c>
      <c r="D12" s="50" t="s">
        <v>77</v>
      </c>
      <c r="E12" s="50" t="s">
        <v>77</v>
      </c>
      <c r="F12" s="50">
        <v>1</v>
      </c>
    </row>
    <row r="13" spans="1:12">
      <c r="A13" s="42" t="s">
        <v>51</v>
      </c>
      <c r="B13" s="42" t="s">
        <v>79</v>
      </c>
      <c r="C13" s="42" t="s">
        <v>79</v>
      </c>
      <c r="D13" s="50" t="s">
        <v>77</v>
      </c>
      <c r="E13" s="50" t="s">
        <v>77</v>
      </c>
      <c r="F13" s="50">
        <v>1</v>
      </c>
    </row>
    <row r="14" spans="1:12">
      <c r="A14" s="42" t="s">
        <v>55</v>
      </c>
      <c r="B14" s="42" t="s">
        <v>79</v>
      </c>
      <c r="C14" s="42" t="s">
        <v>79</v>
      </c>
      <c r="D14" s="50" t="s">
        <v>77</v>
      </c>
      <c r="E14" s="50" t="s">
        <v>77</v>
      </c>
      <c r="F14" s="50">
        <v>1</v>
      </c>
    </row>
    <row r="15" spans="1:12">
      <c r="A15" s="42" t="s">
        <v>59</v>
      </c>
      <c r="B15" s="42" t="s">
        <v>79</v>
      </c>
      <c r="C15" s="42" t="s">
        <v>79</v>
      </c>
      <c r="D15" s="50" t="s">
        <v>77</v>
      </c>
      <c r="E15" s="50" t="s">
        <v>77</v>
      </c>
      <c r="F15" s="50">
        <v>1</v>
      </c>
    </row>
    <row r="16" spans="1:12">
      <c r="A16" s="42" t="s">
        <v>63</v>
      </c>
      <c r="B16" s="42" t="s">
        <v>79</v>
      </c>
      <c r="C16" s="42" t="s">
        <v>79</v>
      </c>
      <c r="D16" s="50" t="s">
        <v>77</v>
      </c>
      <c r="E16" s="50" t="s">
        <v>77</v>
      </c>
      <c r="F16" s="50">
        <v>1</v>
      </c>
    </row>
    <row r="17" spans="1:6">
      <c r="A17" s="42" t="s">
        <v>4</v>
      </c>
      <c r="B17" s="42" t="s">
        <v>78</v>
      </c>
      <c r="C17" s="42" t="s">
        <v>80</v>
      </c>
      <c r="D17" s="50" t="s">
        <v>77</v>
      </c>
      <c r="E17" s="50" t="s">
        <v>77</v>
      </c>
      <c r="F17" s="50">
        <v>1</v>
      </c>
    </row>
    <row r="18" spans="1:6">
      <c r="A18" s="42" t="s">
        <v>6</v>
      </c>
      <c r="B18" s="42" t="s">
        <v>78</v>
      </c>
      <c r="C18" s="42" t="s">
        <v>80</v>
      </c>
      <c r="D18" s="50" t="s">
        <v>77</v>
      </c>
      <c r="E18" s="50" t="s">
        <v>77</v>
      </c>
      <c r="F18" s="50">
        <v>1</v>
      </c>
    </row>
    <row r="19" spans="1:6">
      <c r="A19" s="42" t="s">
        <v>8</v>
      </c>
      <c r="B19" s="42" t="s">
        <v>78</v>
      </c>
      <c r="C19" s="42" t="s">
        <v>80</v>
      </c>
      <c r="D19" s="50" t="s">
        <v>76</v>
      </c>
      <c r="E19" s="50" t="s">
        <v>77</v>
      </c>
      <c r="F19" s="50">
        <v>0</v>
      </c>
    </row>
    <row r="20" spans="1:6">
      <c r="A20" s="42" t="s">
        <v>10</v>
      </c>
      <c r="B20" s="42" t="s">
        <v>78</v>
      </c>
      <c r="C20" s="42" t="s">
        <v>80</v>
      </c>
      <c r="D20" s="50" t="s">
        <v>77</v>
      </c>
      <c r="E20" s="50" t="s">
        <v>77</v>
      </c>
      <c r="F20" s="50">
        <v>1</v>
      </c>
    </row>
    <row r="21" spans="1:6">
      <c r="A21" s="42" t="s">
        <v>12</v>
      </c>
      <c r="B21" s="42" t="s">
        <v>78</v>
      </c>
      <c r="C21" s="42" t="s">
        <v>80</v>
      </c>
      <c r="D21" s="50" t="s">
        <v>77</v>
      </c>
      <c r="E21" s="50" t="s">
        <v>77</v>
      </c>
      <c r="F21" s="50">
        <v>1</v>
      </c>
    </row>
    <row r="22" spans="1:6">
      <c r="A22" s="42" t="s">
        <v>16</v>
      </c>
      <c r="B22" s="42" t="s">
        <v>78</v>
      </c>
      <c r="C22" s="42" t="s">
        <v>80</v>
      </c>
      <c r="D22" s="50" t="s">
        <v>77</v>
      </c>
      <c r="E22" s="50" t="s">
        <v>77</v>
      </c>
      <c r="F22" s="50">
        <v>1</v>
      </c>
    </row>
    <row r="23" spans="1:6">
      <c r="A23" s="42" t="s">
        <v>20</v>
      </c>
      <c r="B23" s="42" t="s">
        <v>78</v>
      </c>
      <c r="C23" s="42" t="s">
        <v>80</v>
      </c>
      <c r="D23" s="50" t="s">
        <v>77</v>
      </c>
      <c r="E23" s="50" t="s">
        <v>77</v>
      </c>
      <c r="F23" s="50">
        <v>1</v>
      </c>
    </row>
    <row r="24" spans="1:6">
      <c r="A24" s="42" t="s">
        <v>24</v>
      </c>
      <c r="B24" s="42" t="s">
        <v>78</v>
      </c>
      <c r="C24" s="42" t="s">
        <v>80</v>
      </c>
      <c r="D24" s="50" t="s">
        <v>77</v>
      </c>
      <c r="E24" s="50" t="s">
        <v>77</v>
      </c>
      <c r="F24" s="50">
        <v>1</v>
      </c>
    </row>
    <row r="25" spans="1:6">
      <c r="A25" s="42" t="s">
        <v>28</v>
      </c>
      <c r="B25" s="42" t="s">
        <v>78</v>
      </c>
      <c r="C25" s="42" t="s">
        <v>80</v>
      </c>
      <c r="D25" s="50" t="s">
        <v>77</v>
      </c>
      <c r="E25" s="50" t="s">
        <v>77</v>
      </c>
      <c r="F25" s="50">
        <v>1</v>
      </c>
    </row>
    <row r="26" spans="1:6">
      <c r="A26" s="42" t="s">
        <v>30</v>
      </c>
      <c r="B26" s="42" t="s">
        <v>78</v>
      </c>
      <c r="C26" s="42" t="s">
        <v>80</v>
      </c>
      <c r="D26" s="50" t="s">
        <v>76</v>
      </c>
      <c r="E26" s="50" t="s">
        <v>77</v>
      </c>
      <c r="F26" s="50">
        <v>0</v>
      </c>
    </row>
    <row r="27" spans="1:6">
      <c r="A27" s="42" t="s">
        <v>32</v>
      </c>
      <c r="B27" s="42" t="s">
        <v>78</v>
      </c>
      <c r="C27" s="42" t="s">
        <v>80</v>
      </c>
      <c r="D27" s="50" t="s">
        <v>77</v>
      </c>
      <c r="E27" s="50" t="s">
        <v>77</v>
      </c>
      <c r="F27" s="50">
        <v>1</v>
      </c>
    </row>
    <row r="28" spans="1:6">
      <c r="A28" s="42" t="s">
        <v>36</v>
      </c>
      <c r="B28" s="42" t="s">
        <v>78</v>
      </c>
      <c r="C28" s="42" t="s">
        <v>80</v>
      </c>
      <c r="D28" s="50" t="s">
        <v>77</v>
      </c>
      <c r="E28" s="50" t="s">
        <v>77</v>
      </c>
      <c r="F28" s="50">
        <v>1</v>
      </c>
    </row>
    <row r="29" spans="1:6">
      <c r="A29" s="42" t="s">
        <v>40</v>
      </c>
      <c r="B29" s="42" t="s">
        <v>79</v>
      </c>
      <c r="C29" s="42" t="s">
        <v>80</v>
      </c>
      <c r="D29" s="50" t="s">
        <v>77</v>
      </c>
      <c r="E29" s="50" t="s">
        <v>77</v>
      </c>
      <c r="F29" s="50">
        <v>1</v>
      </c>
    </row>
    <row r="30" spans="1:6">
      <c r="A30" s="42" t="s">
        <v>42</v>
      </c>
      <c r="B30" s="42" t="s">
        <v>79</v>
      </c>
      <c r="C30" s="42" t="s">
        <v>80</v>
      </c>
      <c r="D30" s="50" t="s">
        <v>77</v>
      </c>
      <c r="E30" s="50" t="s">
        <v>77</v>
      </c>
      <c r="F30" s="50">
        <v>1</v>
      </c>
    </row>
    <row r="31" spans="1:6">
      <c r="A31" s="42" t="s">
        <v>46</v>
      </c>
      <c r="B31" s="42" t="s">
        <v>79</v>
      </c>
      <c r="C31" s="42" t="s">
        <v>80</v>
      </c>
      <c r="D31" s="50" t="s">
        <v>77</v>
      </c>
      <c r="E31" s="50" t="s">
        <v>77</v>
      </c>
      <c r="F31" s="50">
        <v>1</v>
      </c>
    </row>
    <row r="32" spans="1:6">
      <c r="A32" s="42" t="s">
        <v>48</v>
      </c>
      <c r="B32" s="42" t="s">
        <v>79</v>
      </c>
      <c r="C32" s="42" t="s">
        <v>80</v>
      </c>
      <c r="D32" s="50" t="s">
        <v>77</v>
      </c>
      <c r="E32" s="50" t="s">
        <v>77</v>
      </c>
      <c r="F32" s="50">
        <v>1</v>
      </c>
    </row>
    <row r="33" spans="1:6">
      <c r="A33" s="42" t="s">
        <v>52</v>
      </c>
      <c r="B33" s="42" t="s">
        <v>79</v>
      </c>
      <c r="C33" s="42" t="s">
        <v>80</v>
      </c>
      <c r="D33" s="50" t="s">
        <v>77</v>
      </c>
      <c r="E33" s="50" t="s">
        <v>77</v>
      </c>
      <c r="F33" s="50">
        <v>1</v>
      </c>
    </row>
    <row r="34" spans="1:6">
      <c r="A34" s="42" t="s">
        <v>56</v>
      </c>
      <c r="B34" s="42" t="s">
        <v>79</v>
      </c>
      <c r="C34" s="42" t="s">
        <v>80</v>
      </c>
      <c r="D34" s="50" t="s">
        <v>77</v>
      </c>
      <c r="E34" s="50" t="s">
        <v>77</v>
      </c>
      <c r="F34" s="50">
        <v>1</v>
      </c>
    </row>
    <row r="35" spans="1:6">
      <c r="A35" s="42" t="s">
        <v>60</v>
      </c>
      <c r="B35" s="42" t="s">
        <v>79</v>
      </c>
      <c r="C35" s="42" t="s">
        <v>80</v>
      </c>
      <c r="D35" s="50" t="s">
        <v>77</v>
      </c>
      <c r="E35" s="50" t="s">
        <v>77</v>
      </c>
      <c r="F35" s="50">
        <v>1</v>
      </c>
    </row>
    <row r="36" spans="1:6">
      <c r="A36" s="42" t="s">
        <v>64</v>
      </c>
      <c r="B36" s="42" t="s">
        <v>79</v>
      </c>
      <c r="C36" s="42" t="s">
        <v>80</v>
      </c>
      <c r="D36" s="50" t="s">
        <v>77</v>
      </c>
      <c r="E36" s="50" t="s">
        <v>77</v>
      </c>
      <c r="F36" s="50">
        <v>1</v>
      </c>
    </row>
    <row r="37" spans="1:6">
      <c r="A37" s="7" t="s">
        <v>5</v>
      </c>
      <c r="B37" s="6" t="s">
        <v>78</v>
      </c>
      <c r="C37" s="6" t="s">
        <v>79</v>
      </c>
      <c r="D37" s="45" t="s">
        <v>76</v>
      </c>
      <c r="E37" s="45" t="s">
        <v>76</v>
      </c>
      <c r="F37" s="45">
        <v>1</v>
      </c>
    </row>
    <row r="38" spans="1:6">
      <c r="A38" s="7" t="s">
        <v>7</v>
      </c>
      <c r="B38" s="6" t="s">
        <v>78</v>
      </c>
      <c r="C38" s="6" t="s">
        <v>79</v>
      </c>
      <c r="D38" s="45" t="s">
        <v>76</v>
      </c>
      <c r="E38" s="45" t="s">
        <v>76</v>
      </c>
      <c r="F38" s="45">
        <v>1</v>
      </c>
    </row>
    <row r="39" spans="1:6">
      <c r="A39" s="7" t="s">
        <v>13</v>
      </c>
      <c r="B39" s="6" t="s">
        <v>78</v>
      </c>
      <c r="C39" s="6" t="s">
        <v>79</v>
      </c>
      <c r="D39" s="45" t="s">
        <v>76</v>
      </c>
      <c r="E39" s="45" t="s">
        <v>76</v>
      </c>
      <c r="F39" s="45">
        <v>1</v>
      </c>
    </row>
    <row r="40" spans="1:6">
      <c r="A40" s="7" t="s">
        <v>17</v>
      </c>
      <c r="B40" s="6" t="s">
        <v>78</v>
      </c>
      <c r="C40" s="6" t="s">
        <v>79</v>
      </c>
      <c r="D40" s="45" t="s">
        <v>76</v>
      </c>
      <c r="E40" s="45" t="s">
        <v>76</v>
      </c>
      <c r="F40" s="45">
        <v>1</v>
      </c>
    </row>
    <row r="41" spans="1:6">
      <c r="A41" s="7" t="s">
        <v>21</v>
      </c>
      <c r="B41" s="6" t="s">
        <v>78</v>
      </c>
      <c r="C41" s="6" t="s">
        <v>79</v>
      </c>
      <c r="D41" s="45" t="s">
        <v>76</v>
      </c>
      <c r="E41" s="45" t="s">
        <v>76</v>
      </c>
      <c r="F41" s="45">
        <v>1</v>
      </c>
    </row>
    <row r="42" spans="1:6">
      <c r="A42" s="7" t="s">
        <v>25</v>
      </c>
      <c r="B42" s="6" t="s">
        <v>78</v>
      </c>
      <c r="C42" s="6" t="s">
        <v>79</v>
      </c>
      <c r="D42" s="45" t="s">
        <v>76</v>
      </c>
      <c r="E42" s="45" t="s">
        <v>76</v>
      </c>
      <c r="F42" s="45">
        <v>1</v>
      </c>
    </row>
    <row r="43" spans="1:6">
      <c r="A43" s="7" t="s">
        <v>29</v>
      </c>
      <c r="B43" s="6" t="s">
        <v>78</v>
      </c>
      <c r="C43" s="6" t="s">
        <v>79</v>
      </c>
      <c r="D43" s="45" t="s">
        <v>76</v>
      </c>
      <c r="E43" s="45" t="s">
        <v>76</v>
      </c>
      <c r="F43" s="45">
        <v>1</v>
      </c>
    </row>
    <row r="44" spans="1:6">
      <c r="A44" s="7" t="s">
        <v>33</v>
      </c>
      <c r="B44" s="6" t="s">
        <v>78</v>
      </c>
      <c r="C44" s="6" t="s">
        <v>79</v>
      </c>
      <c r="D44" s="45" t="s">
        <v>76</v>
      </c>
      <c r="E44" s="45" t="s">
        <v>76</v>
      </c>
      <c r="F44" s="45">
        <v>1</v>
      </c>
    </row>
    <row r="45" spans="1:6">
      <c r="A45" s="7" t="s">
        <v>37</v>
      </c>
      <c r="B45" s="6" t="s">
        <v>78</v>
      </c>
      <c r="C45" s="6" t="s">
        <v>79</v>
      </c>
      <c r="D45" s="45" t="s">
        <v>76</v>
      </c>
      <c r="E45" s="45" t="s">
        <v>76</v>
      </c>
      <c r="F45" s="45">
        <v>1</v>
      </c>
    </row>
    <row r="46" spans="1:6">
      <c r="A46" s="7" t="s">
        <v>2</v>
      </c>
      <c r="B46" s="6" t="s">
        <v>78</v>
      </c>
      <c r="C46" s="6" t="s">
        <v>80</v>
      </c>
      <c r="D46" s="45" t="s">
        <v>76</v>
      </c>
      <c r="E46" s="45" t="s">
        <v>76</v>
      </c>
      <c r="F46" s="45">
        <v>1</v>
      </c>
    </row>
    <row r="47" spans="1:6">
      <c r="A47" s="7" t="s">
        <v>14</v>
      </c>
      <c r="B47" s="6" t="s">
        <v>78</v>
      </c>
      <c r="C47" s="6" t="s">
        <v>80</v>
      </c>
      <c r="D47" s="45" t="s">
        <v>76</v>
      </c>
      <c r="E47" s="45" t="s">
        <v>76</v>
      </c>
      <c r="F47" s="45">
        <v>1</v>
      </c>
    </row>
    <row r="48" spans="1:6">
      <c r="A48" s="7" t="s">
        <v>18</v>
      </c>
      <c r="B48" s="6" t="s">
        <v>78</v>
      </c>
      <c r="C48" s="6" t="s">
        <v>80</v>
      </c>
      <c r="D48" s="45" t="s">
        <v>76</v>
      </c>
      <c r="E48" s="45" t="s">
        <v>76</v>
      </c>
      <c r="F48" s="45">
        <v>1</v>
      </c>
    </row>
    <row r="49" spans="1:6">
      <c r="A49" s="7" t="s">
        <v>22</v>
      </c>
      <c r="B49" s="6" t="s">
        <v>78</v>
      </c>
      <c r="C49" s="6" t="s">
        <v>80</v>
      </c>
      <c r="D49" s="45" t="s">
        <v>76</v>
      </c>
      <c r="E49" s="45" t="s">
        <v>76</v>
      </c>
      <c r="F49" s="45">
        <v>1</v>
      </c>
    </row>
    <row r="50" spans="1:6">
      <c r="A50" s="7" t="s">
        <v>26</v>
      </c>
      <c r="B50" s="6" t="s">
        <v>78</v>
      </c>
      <c r="C50" s="6" t="s">
        <v>80</v>
      </c>
      <c r="D50" s="45" t="s">
        <v>76</v>
      </c>
      <c r="E50" s="45" t="s">
        <v>76</v>
      </c>
      <c r="F50" s="45">
        <v>1</v>
      </c>
    </row>
    <row r="51" spans="1:6">
      <c r="A51" s="7" t="s">
        <v>34</v>
      </c>
      <c r="B51" s="6" t="s">
        <v>78</v>
      </c>
      <c r="C51" s="6" t="s">
        <v>80</v>
      </c>
      <c r="D51" s="45" t="s">
        <v>76</v>
      </c>
      <c r="E51" s="45" t="s">
        <v>76</v>
      </c>
      <c r="F51" s="45">
        <v>1</v>
      </c>
    </row>
    <row r="52" spans="1:6">
      <c r="A52" s="7" t="s">
        <v>41</v>
      </c>
      <c r="B52" s="6" t="s">
        <v>79</v>
      </c>
      <c r="C52" s="6" t="s">
        <v>79</v>
      </c>
      <c r="D52" s="45" t="s">
        <v>76</v>
      </c>
      <c r="E52" s="45" t="s">
        <v>76</v>
      </c>
      <c r="F52" s="45">
        <v>1</v>
      </c>
    </row>
    <row r="53" spans="1:6">
      <c r="A53" s="7" t="s">
        <v>43</v>
      </c>
      <c r="B53" s="6" t="s">
        <v>79</v>
      </c>
      <c r="C53" s="6" t="s">
        <v>79</v>
      </c>
      <c r="D53" s="45" t="s">
        <v>76</v>
      </c>
      <c r="E53" s="45" t="s">
        <v>76</v>
      </c>
      <c r="F53" s="45">
        <v>1</v>
      </c>
    </row>
    <row r="54" spans="1:6">
      <c r="A54" s="7" t="s">
        <v>47</v>
      </c>
      <c r="B54" s="6" t="s">
        <v>79</v>
      </c>
      <c r="C54" s="6" t="s">
        <v>79</v>
      </c>
      <c r="D54" s="45" t="s">
        <v>76</v>
      </c>
      <c r="E54" s="45" t="s">
        <v>76</v>
      </c>
      <c r="F54" s="45">
        <v>1</v>
      </c>
    </row>
    <row r="55" spans="1:6">
      <c r="A55" s="7" t="s">
        <v>49</v>
      </c>
      <c r="B55" s="6" t="s">
        <v>79</v>
      </c>
      <c r="C55" s="6" t="s">
        <v>79</v>
      </c>
      <c r="D55" s="45" t="s">
        <v>76</v>
      </c>
      <c r="E55" s="45" t="s">
        <v>76</v>
      </c>
      <c r="F55" s="45">
        <v>1</v>
      </c>
    </row>
    <row r="56" spans="1:6">
      <c r="A56" s="7" t="s">
        <v>53</v>
      </c>
      <c r="B56" s="6" t="s">
        <v>79</v>
      </c>
      <c r="C56" s="6" t="s">
        <v>79</v>
      </c>
      <c r="D56" s="45" t="s">
        <v>76</v>
      </c>
      <c r="E56" s="45" t="s">
        <v>76</v>
      </c>
      <c r="F56" s="45">
        <v>1</v>
      </c>
    </row>
    <row r="57" spans="1:6">
      <c r="A57" s="7" t="s">
        <v>57</v>
      </c>
      <c r="B57" s="6" t="s">
        <v>79</v>
      </c>
      <c r="C57" s="6" t="s">
        <v>79</v>
      </c>
      <c r="D57" s="45" t="s">
        <v>76</v>
      </c>
      <c r="E57" s="45" t="s">
        <v>76</v>
      </c>
      <c r="F57" s="45">
        <v>1</v>
      </c>
    </row>
    <row r="58" spans="1:6">
      <c r="A58" s="7" t="s">
        <v>61</v>
      </c>
      <c r="B58" s="6" t="s">
        <v>79</v>
      </c>
      <c r="C58" s="6" t="s">
        <v>79</v>
      </c>
      <c r="D58" s="45" t="s">
        <v>76</v>
      </c>
      <c r="E58" s="45" t="s">
        <v>76</v>
      </c>
      <c r="F58" s="45">
        <v>1</v>
      </c>
    </row>
    <row r="59" spans="1:6">
      <c r="A59" s="7" t="s">
        <v>65</v>
      </c>
      <c r="B59" s="6" t="s">
        <v>79</v>
      </c>
      <c r="C59" s="6" t="s">
        <v>79</v>
      </c>
      <c r="D59" s="45" t="s">
        <v>76</v>
      </c>
      <c r="E59" s="45" t="s">
        <v>76</v>
      </c>
      <c r="F59" s="45">
        <v>1</v>
      </c>
    </row>
    <row r="60" spans="1:6">
      <c r="A60" s="7" t="s">
        <v>38</v>
      </c>
      <c r="B60" s="6" t="s">
        <v>79</v>
      </c>
      <c r="C60" s="6" t="s">
        <v>80</v>
      </c>
      <c r="D60" s="45" t="s">
        <v>76</v>
      </c>
      <c r="E60" s="45" t="s">
        <v>76</v>
      </c>
      <c r="F60" s="45">
        <v>1</v>
      </c>
    </row>
    <row r="61" spans="1:6">
      <c r="A61" s="7" t="s">
        <v>44</v>
      </c>
      <c r="B61" s="6" t="s">
        <v>79</v>
      </c>
      <c r="C61" s="6" t="s">
        <v>80</v>
      </c>
      <c r="D61" s="45" t="s">
        <v>76</v>
      </c>
      <c r="E61" s="45" t="s">
        <v>76</v>
      </c>
      <c r="F61" s="45">
        <v>1</v>
      </c>
    </row>
    <row r="62" spans="1:6">
      <c r="A62" s="7" t="s">
        <v>50</v>
      </c>
      <c r="B62" s="6" t="s">
        <v>79</v>
      </c>
      <c r="C62" s="6" t="s">
        <v>80</v>
      </c>
      <c r="D62" s="45" t="s">
        <v>76</v>
      </c>
      <c r="E62" s="45" t="s">
        <v>76</v>
      </c>
      <c r="F62" s="45">
        <v>1</v>
      </c>
    </row>
    <row r="63" spans="1:6">
      <c r="A63" s="7" t="s">
        <v>54</v>
      </c>
      <c r="B63" s="6" t="s">
        <v>79</v>
      </c>
      <c r="C63" s="6" t="s">
        <v>80</v>
      </c>
      <c r="D63" s="45" t="s">
        <v>76</v>
      </c>
      <c r="E63" s="45" t="s">
        <v>76</v>
      </c>
      <c r="F63" s="45">
        <v>1</v>
      </c>
    </row>
    <row r="64" spans="1:6">
      <c r="A64" s="7" t="s">
        <v>58</v>
      </c>
      <c r="B64" s="6" t="s">
        <v>79</v>
      </c>
      <c r="C64" s="6" t="s">
        <v>80</v>
      </c>
      <c r="D64" s="45" t="s">
        <v>76</v>
      </c>
      <c r="E64" s="45" t="s">
        <v>76</v>
      </c>
      <c r="F64" s="45">
        <v>1</v>
      </c>
    </row>
    <row r="65" spans="1:6">
      <c r="A65" s="7" t="s">
        <v>62</v>
      </c>
      <c r="B65" s="6" t="s">
        <v>79</v>
      </c>
      <c r="C65" s="6" t="s">
        <v>80</v>
      </c>
      <c r="D65" s="45" t="s">
        <v>76</v>
      </c>
      <c r="E65" s="45" t="s">
        <v>76</v>
      </c>
      <c r="F65" s="45">
        <v>1</v>
      </c>
    </row>
    <row r="66" spans="1:6" ht="16" hidden="1" customHeight="1">
      <c r="A66" s="7" t="s">
        <v>66</v>
      </c>
      <c r="B66" s="6" t="s">
        <v>79</v>
      </c>
      <c r="C66" s="6" t="s">
        <v>80</v>
      </c>
      <c r="D66" s="45" t="s">
        <v>76</v>
      </c>
      <c r="E66" s="45" t="s">
        <v>76</v>
      </c>
      <c r="F66" s="45">
        <v>1</v>
      </c>
    </row>
    <row r="67" spans="1:6" ht="16" hidden="1" customHeight="1">
      <c r="A67" s="7" t="s">
        <v>67</v>
      </c>
      <c r="B67" s="6" t="s">
        <v>79</v>
      </c>
      <c r="C67" s="6" t="s">
        <v>79</v>
      </c>
      <c r="D67" s="45" t="s">
        <v>77</v>
      </c>
      <c r="E67" s="45" t="s">
        <v>77</v>
      </c>
      <c r="F67" s="45">
        <v>1</v>
      </c>
    </row>
    <row r="68" spans="1:6" ht="16" hidden="1" customHeight="1">
      <c r="A68" s="7" t="s">
        <v>68</v>
      </c>
      <c r="B68" s="6" t="s">
        <v>79</v>
      </c>
      <c r="C68" s="6" t="s">
        <v>80</v>
      </c>
      <c r="D68" s="45" t="s">
        <v>77</v>
      </c>
      <c r="E68" s="45" t="s">
        <v>77</v>
      </c>
      <c r="F68" s="45">
        <v>1</v>
      </c>
    </row>
    <row r="69" spans="1:6" ht="16" hidden="1" customHeight="1">
      <c r="A69" s="7" t="s">
        <v>69</v>
      </c>
      <c r="B69" s="6" t="s">
        <v>79</v>
      </c>
      <c r="C69" s="6" t="s">
        <v>79</v>
      </c>
      <c r="D69" s="45" t="s">
        <v>76</v>
      </c>
      <c r="E69" s="45" t="s">
        <v>76</v>
      </c>
      <c r="F69" s="45">
        <v>1</v>
      </c>
    </row>
    <row r="70" spans="1:6" ht="16" hidden="1" customHeight="1">
      <c r="A70" s="7" t="s">
        <v>70</v>
      </c>
      <c r="B70" s="6" t="s">
        <v>79</v>
      </c>
      <c r="C70" s="6" t="s">
        <v>80</v>
      </c>
      <c r="D70" s="45" t="s">
        <v>76</v>
      </c>
      <c r="E70" s="45" t="s">
        <v>76</v>
      </c>
      <c r="F70" s="45">
        <v>1</v>
      </c>
    </row>
    <row r="71" spans="1:6" ht="16" hidden="1" customHeight="1">
      <c r="A71" s="7" t="s">
        <v>71</v>
      </c>
      <c r="B71" s="6" t="s">
        <v>79</v>
      </c>
      <c r="C71" s="6" t="s">
        <v>79</v>
      </c>
      <c r="D71" s="45" t="s">
        <v>77</v>
      </c>
      <c r="E71" s="45" t="s">
        <v>77</v>
      </c>
      <c r="F71" s="45">
        <v>1</v>
      </c>
    </row>
    <row r="72" spans="1:6" ht="16" hidden="1" customHeight="1">
      <c r="A72" s="7" t="s">
        <v>72</v>
      </c>
      <c r="B72" s="6" t="s">
        <v>79</v>
      </c>
      <c r="C72" s="6" t="s">
        <v>80</v>
      </c>
      <c r="D72" s="45" t="s">
        <v>77</v>
      </c>
      <c r="E72" s="45" t="s">
        <v>77</v>
      </c>
      <c r="F72" s="45">
        <v>1</v>
      </c>
    </row>
    <row r="73" spans="1:6" ht="16" hidden="1" customHeight="1">
      <c r="A73" s="7" t="s">
        <v>73</v>
      </c>
      <c r="B73" s="6" t="s">
        <v>79</v>
      </c>
      <c r="C73" s="6" t="s">
        <v>79</v>
      </c>
      <c r="D73" s="45" t="s">
        <v>76</v>
      </c>
      <c r="E73" s="45" t="s">
        <v>76</v>
      </c>
      <c r="F73" s="45">
        <v>1</v>
      </c>
    </row>
    <row r="74" spans="1:6">
      <c r="D74" s="46"/>
      <c r="E74" s="46"/>
      <c r="F74" s="46"/>
    </row>
    <row r="75" spans="1:6">
      <c r="D75" s="46"/>
      <c r="E75" s="46"/>
      <c r="F75" s="46"/>
    </row>
    <row r="76" spans="1:6">
      <c r="D76" s="46"/>
      <c r="E76" s="46"/>
      <c r="F76" s="46"/>
    </row>
    <row r="77" spans="1:6">
      <c r="D77" s="46"/>
      <c r="E77" s="46"/>
      <c r="F77" s="46"/>
    </row>
    <row r="78" spans="1:6">
      <c r="D78" s="46"/>
      <c r="E78" s="46"/>
      <c r="F78" s="46"/>
    </row>
    <row r="79" spans="1:6">
      <c r="D79" s="46"/>
      <c r="E79" s="46"/>
      <c r="F79" s="46"/>
    </row>
    <row r="80" spans="1:6">
      <c r="D80" s="46"/>
      <c r="E80" s="46"/>
      <c r="F80" s="46"/>
    </row>
    <row r="81" spans="4:6">
      <c r="D81" s="46"/>
      <c r="E81" s="46"/>
      <c r="F81" s="46"/>
    </row>
    <row r="82" spans="4:6">
      <c r="D82" s="46"/>
      <c r="E82" s="46"/>
      <c r="F82" s="46"/>
    </row>
    <row r="83" spans="4:6">
      <c r="D83" s="46"/>
      <c r="E83" s="46"/>
      <c r="F83" s="46"/>
    </row>
    <row r="84" spans="4:6">
      <c r="D84" s="46"/>
      <c r="E84" s="46"/>
      <c r="F84" s="46"/>
    </row>
    <row r="85" spans="4:6">
      <c r="D85" s="46"/>
      <c r="E85" s="46"/>
      <c r="F85" s="46"/>
    </row>
    <row r="86" spans="4:6">
      <c r="D86" s="46"/>
      <c r="E86" s="46"/>
      <c r="F86" s="46"/>
    </row>
    <row r="87" spans="4:6">
      <c r="D87" s="46"/>
      <c r="E87" s="46"/>
      <c r="F87" s="46"/>
    </row>
    <row r="88" spans="4:6">
      <c r="D88" s="46"/>
      <c r="E88" s="46"/>
      <c r="F88" s="46"/>
    </row>
    <row r="89" spans="4:6">
      <c r="D89" s="46"/>
      <c r="E89" s="46"/>
      <c r="F89" s="46"/>
    </row>
    <row r="90" spans="4:6">
      <c r="D90" s="46"/>
      <c r="E90" s="46"/>
      <c r="F90" s="46"/>
    </row>
    <row r="91" spans="4:6">
      <c r="D91" s="46"/>
      <c r="E91" s="46"/>
      <c r="F91" s="46"/>
    </row>
    <row r="92" spans="4:6">
      <c r="D92" s="46"/>
      <c r="E92" s="46"/>
      <c r="F92" s="46"/>
    </row>
    <row r="93" spans="4:6">
      <c r="D93" s="46"/>
      <c r="E93" s="46"/>
      <c r="F93" s="46"/>
    </row>
    <row r="94" spans="4:6">
      <c r="D94" s="46"/>
      <c r="E94" s="46"/>
      <c r="F94" s="46"/>
    </row>
    <row r="95" spans="4:6">
      <c r="D95" s="46"/>
      <c r="E95" s="46"/>
      <c r="F95" s="46"/>
    </row>
    <row r="96" spans="4:6">
      <c r="D96" s="46"/>
      <c r="E96" s="46"/>
      <c r="F96" s="46"/>
    </row>
    <row r="97" spans="4:6">
      <c r="D97" s="46"/>
      <c r="E97" s="46"/>
      <c r="F97" s="46"/>
    </row>
    <row r="98" spans="4:6">
      <c r="D98" s="46"/>
      <c r="E98" s="46"/>
      <c r="F98" s="46"/>
    </row>
    <row r="99" spans="4:6">
      <c r="D99" s="46"/>
      <c r="E99" s="46"/>
      <c r="F99" s="46"/>
    </row>
    <row r="100" spans="4:6">
      <c r="D100" s="46"/>
      <c r="E100" s="46"/>
      <c r="F100" s="46"/>
    </row>
    <row r="101" spans="4:6">
      <c r="D101" s="46"/>
      <c r="E101" s="46"/>
      <c r="F101" s="46"/>
    </row>
    <row r="102" spans="4:6">
      <c r="D102" s="46"/>
      <c r="E102" s="46"/>
      <c r="F102" s="46"/>
    </row>
    <row r="103" spans="4:6">
      <c r="D103" s="46"/>
      <c r="E103" s="46"/>
      <c r="F103" s="46"/>
    </row>
    <row r="104" spans="4:6">
      <c r="D104" s="46"/>
      <c r="E104" s="46"/>
      <c r="F104" s="46"/>
    </row>
    <row r="105" spans="4:6">
      <c r="D105" s="46"/>
      <c r="E105" s="46"/>
      <c r="F105" s="46"/>
    </row>
    <row r="106" spans="4:6">
      <c r="D106" s="46"/>
      <c r="E106" s="46"/>
      <c r="F106" s="46"/>
    </row>
    <row r="107" spans="4:6">
      <c r="D107" s="46"/>
      <c r="E107" s="46"/>
      <c r="F107" s="46"/>
    </row>
    <row r="108" spans="4:6">
      <c r="D108" s="46"/>
      <c r="E108" s="46"/>
      <c r="F108" s="46"/>
    </row>
    <row r="109" spans="4:6">
      <c r="D109" s="46"/>
      <c r="E109" s="46"/>
      <c r="F109" s="46"/>
    </row>
    <row r="110" spans="4:6">
      <c r="D110" s="46"/>
      <c r="E110" s="46"/>
      <c r="F110" s="46"/>
    </row>
    <row r="111" spans="4:6">
      <c r="D111" s="46"/>
      <c r="E111" s="46"/>
      <c r="F111" s="46"/>
    </row>
    <row r="112" spans="4:6">
      <c r="D112" s="46"/>
      <c r="E112" s="46"/>
      <c r="F112" s="46"/>
    </row>
    <row r="113" spans="4:6">
      <c r="D113" s="46"/>
      <c r="E113" s="46"/>
      <c r="F113" s="46"/>
    </row>
    <row r="114" spans="4:6">
      <c r="D114" s="46"/>
      <c r="E114" s="46"/>
      <c r="F114" s="46"/>
    </row>
    <row r="115" spans="4:6">
      <c r="D115" s="46"/>
      <c r="E115" s="46"/>
      <c r="F115" s="46"/>
    </row>
    <row r="116" spans="4:6">
      <c r="D116" s="46"/>
      <c r="E116" s="46"/>
      <c r="F116" s="46"/>
    </row>
    <row r="117" spans="4:6">
      <c r="D117" s="46"/>
      <c r="E117" s="46"/>
      <c r="F117" s="46"/>
    </row>
  </sheetData>
  <sortState xmlns:xlrd2="http://schemas.microsoft.com/office/spreadsheetml/2017/richdata2" ref="A2:F36">
    <sortCondition descending="1" ref="C2:C36"/>
  </sortState>
  <mergeCells count="1">
    <mergeCell ref="I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F3EA-B25E-8449-9808-1DC2CF261CF7}">
  <sheetPr codeName="Sheet12"/>
  <dimension ref="A1:L117"/>
  <sheetViews>
    <sheetView workbookViewId="0">
      <selection activeCell="M21" sqref="M21"/>
    </sheetView>
  </sheetViews>
  <sheetFormatPr baseColWidth="10" defaultRowHeight="16"/>
  <cols>
    <col min="1" max="1" width="22.6640625" customWidth="1"/>
    <col min="4" max="4" width="10.83203125" style="1"/>
    <col min="5" max="6" width="10.83203125" style="18"/>
  </cols>
  <sheetData>
    <row r="1" spans="1:12">
      <c r="A1" s="5" t="s">
        <v>1</v>
      </c>
      <c r="B1" s="8" t="s">
        <v>74</v>
      </c>
      <c r="C1" s="8" t="s">
        <v>0</v>
      </c>
      <c r="D1" s="9" t="s">
        <v>75</v>
      </c>
      <c r="E1" s="9" t="s">
        <v>81</v>
      </c>
      <c r="F1" s="9" t="s">
        <v>82</v>
      </c>
      <c r="I1" s="52" t="s">
        <v>84</v>
      </c>
      <c r="J1" s="52"/>
      <c r="K1" s="52"/>
      <c r="L1" s="52"/>
    </row>
    <row r="2" spans="1:12">
      <c r="A2" s="42" t="s">
        <v>3</v>
      </c>
      <c r="B2" s="42" t="s">
        <v>78</v>
      </c>
      <c r="C2" s="42" t="s">
        <v>79</v>
      </c>
      <c r="D2" s="43" t="s">
        <v>77</v>
      </c>
      <c r="E2" s="43" t="s">
        <v>77</v>
      </c>
      <c r="F2" s="43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42" t="s">
        <v>15</v>
      </c>
      <c r="B3" s="42" t="s">
        <v>78</v>
      </c>
      <c r="C3" s="42" t="s">
        <v>79</v>
      </c>
      <c r="D3" s="43" t="s">
        <v>77</v>
      </c>
      <c r="E3" s="43" t="s">
        <v>77</v>
      </c>
      <c r="F3" s="43">
        <v>1</v>
      </c>
      <c r="I3">
        <f>(SUM(F2:F9)-COUNTIF(F2:F9,0))/COUNT(F2:F9)</f>
        <v>1</v>
      </c>
      <c r="J3">
        <f>(SUM(F9:F19)-COUNTIF(F9:F19,0))/COUNT(F9:F19)</f>
        <v>0.81818181818181823</v>
      </c>
      <c r="K3">
        <v>1</v>
      </c>
      <c r="L3">
        <f>(SUM(F28:F38)-COUNTIF(F28:F38,0))/COUNT(F28:F38)</f>
        <v>0.81818181818181823</v>
      </c>
    </row>
    <row r="4" spans="1:12">
      <c r="A4" s="42" t="s">
        <v>19</v>
      </c>
      <c r="B4" s="42" t="s">
        <v>78</v>
      </c>
      <c r="C4" s="42" t="s">
        <v>79</v>
      </c>
      <c r="D4" s="43" t="s">
        <v>77</v>
      </c>
      <c r="E4" s="43" t="s">
        <v>77</v>
      </c>
      <c r="F4" s="43">
        <v>1</v>
      </c>
    </row>
    <row r="5" spans="1:12">
      <c r="A5" s="42" t="s">
        <v>23</v>
      </c>
      <c r="B5" s="42" t="s">
        <v>78</v>
      </c>
      <c r="C5" s="42" t="s">
        <v>79</v>
      </c>
      <c r="D5" s="43" t="s">
        <v>77</v>
      </c>
      <c r="E5" s="43" t="s">
        <v>77</v>
      </c>
      <c r="F5" s="43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2" t="s">
        <v>27</v>
      </c>
      <c r="B6" s="42" t="s">
        <v>78</v>
      </c>
      <c r="C6" s="42" t="s">
        <v>79</v>
      </c>
      <c r="D6" s="43" t="s">
        <v>77</v>
      </c>
      <c r="E6" s="43" t="s">
        <v>77</v>
      </c>
      <c r="F6" s="43">
        <v>1</v>
      </c>
      <c r="I6">
        <f>(SUM(F2:F19)-COUNTIF(F2:F19,0))/COUNT(F2:F19)</f>
        <v>0.88888888888888884</v>
      </c>
      <c r="J6">
        <f>(SUM(F20:F38)-COUNTIF(F20:F38,0))/COUNT(F20:F38)</f>
        <v>0.89473684210526316</v>
      </c>
      <c r="K6">
        <f>(SUM(F2:F16)-COUNTIF(F2:F16,0))/COUNT(F2:F16)</f>
        <v>1</v>
      </c>
      <c r="L6">
        <f>(SUM(F17:F38)-COUNTIF(F17:F38,0))/COUNT(F17:F38)</f>
        <v>0.81818181818181823</v>
      </c>
    </row>
    <row r="7" spans="1:12">
      <c r="A7" s="42" t="s">
        <v>31</v>
      </c>
      <c r="B7" s="42" t="s">
        <v>78</v>
      </c>
      <c r="C7" s="42" t="s">
        <v>79</v>
      </c>
      <c r="D7" s="43" t="s">
        <v>77</v>
      </c>
      <c r="E7" s="43" t="s">
        <v>77</v>
      </c>
      <c r="F7" s="43">
        <v>1</v>
      </c>
    </row>
    <row r="8" spans="1:12">
      <c r="A8" s="42" t="s">
        <v>35</v>
      </c>
      <c r="B8" s="42" t="s">
        <v>78</v>
      </c>
      <c r="C8" s="42" t="s">
        <v>79</v>
      </c>
      <c r="D8" s="43" t="s">
        <v>77</v>
      </c>
      <c r="E8" s="43" t="s">
        <v>77</v>
      </c>
      <c r="F8" s="43">
        <v>1</v>
      </c>
    </row>
    <row r="9" spans="1:12">
      <c r="A9" s="42" t="s">
        <v>39</v>
      </c>
      <c r="B9" s="42" t="s">
        <v>79</v>
      </c>
      <c r="C9" s="42" t="s">
        <v>79</v>
      </c>
      <c r="D9" s="43" t="s">
        <v>77</v>
      </c>
      <c r="E9" s="43" t="s">
        <v>77</v>
      </c>
      <c r="F9" s="43">
        <v>1</v>
      </c>
    </row>
    <row r="10" spans="1:12">
      <c r="A10" s="42" t="s">
        <v>45</v>
      </c>
      <c r="B10" s="42" t="s">
        <v>79</v>
      </c>
      <c r="C10" s="42" t="s">
        <v>79</v>
      </c>
      <c r="D10" s="43" t="s">
        <v>77</v>
      </c>
      <c r="E10" s="43" t="s">
        <v>77</v>
      </c>
      <c r="F10" s="43">
        <v>1</v>
      </c>
    </row>
    <row r="11" spans="1:12">
      <c r="A11" s="42" t="s">
        <v>51</v>
      </c>
      <c r="B11" s="42" t="s">
        <v>79</v>
      </c>
      <c r="C11" s="42" t="s">
        <v>79</v>
      </c>
      <c r="D11" s="43" t="s">
        <v>77</v>
      </c>
      <c r="E11" s="43" t="s">
        <v>77</v>
      </c>
      <c r="F11" s="43">
        <v>1</v>
      </c>
    </row>
    <row r="12" spans="1:12">
      <c r="A12" s="42" t="s">
        <v>55</v>
      </c>
      <c r="B12" s="42" t="s">
        <v>79</v>
      </c>
      <c r="C12" s="42" t="s">
        <v>79</v>
      </c>
      <c r="D12" s="43" t="s">
        <v>77</v>
      </c>
      <c r="E12" s="43" t="s">
        <v>77</v>
      </c>
      <c r="F12" s="43">
        <v>1</v>
      </c>
    </row>
    <row r="13" spans="1:12">
      <c r="A13" s="42" t="s">
        <v>59</v>
      </c>
      <c r="B13" s="42" t="s">
        <v>79</v>
      </c>
      <c r="C13" s="42" t="s">
        <v>79</v>
      </c>
      <c r="D13" s="43" t="s">
        <v>77</v>
      </c>
      <c r="E13" s="43" t="s">
        <v>77</v>
      </c>
      <c r="F13" s="43">
        <v>1</v>
      </c>
    </row>
    <row r="14" spans="1:12">
      <c r="A14" s="42" t="s">
        <v>63</v>
      </c>
      <c r="B14" s="42" t="s">
        <v>79</v>
      </c>
      <c r="C14" s="42" t="s">
        <v>79</v>
      </c>
      <c r="D14" s="43" t="s">
        <v>77</v>
      </c>
      <c r="E14" s="43" t="s">
        <v>77</v>
      </c>
      <c r="F14" s="43">
        <v>1</v>
      </c>
    </row>
    <row r="15" spans="1:12">
      <c r="A15" s="42" t="s">
        <v>67</v>
      </c>
      <c r="B15" s="42" t="s">
        <v>79</v>
      </c>
      <c r="C15" s="42" t="s">
        <v>79</v>
      </c>
      <c r="D15" s="43" t="s">
        <v>77</v>
      </c>
      <c r="E15" s="43" t="s">
        <v>77</v>
      </c>
      <c r="F15" s="43">
        <v>1</v>
      </c>
    </row>
    <row r="16" spans="1:12">
      <c r="A16" s="42" t="s">
        <v>71</v>
      </c>
      <c r="B16" s="42" t="s">
        <v>79</v>
      </c>
      <c r="C16" s="42" t="s">
        <v>79</v>
      </c>
      <c r="D16" s="43" t="s">
        <v>77</v>
      </c>
      <c r="E16" s="43" t="s">
        <v>77</v>
      </c>
      <c r="F16" s="43">
        <v>1</v>
      </c>
    </row>
    <row r="17" spans="1:6">
      <c r="A17" s="42" t="s">
        <v>4</v>
      </c>
      <c r="B17" s="42" t="s">
        <v>78</v>
      </c>
      <c r="C17" s="42" t="s">
        <v>80</v>
      </c>
      <c r="D17" s="43" t="s">
        <v>77</v>
      </c>
      <c r="E17" s="43" t="s">
        <v>77</v>
      </c>
      <c r="F17" s="43">
        <v>1</v>
      </c>
    </row>
    <row r="18" spans="1:6">
      <c r="A18" s="42" t="s">
        <v>6</v>
      </c>
      <c r="B18" s="42" t="s">
        <v>78</v>
      </c>
      <c r="C18" s="42" t="s">
        <v>80</v>
      </c>
      <c r="D18" s="43" t="s">
        <v>77</v>
      </c>
      <c r="E18" s="43" t="s">
        <v>77</v>
      </c>
      <c r="F18" s="43">
        <v>1</v>
      </c>
    </row>
    <row r="19" spans="1:6">
      <c r="A19" s="42" t="s">
        <v>8</v>
      </c>
      <c r="B19" s="42" t="s">
        <v>78</v>
      </c>
      <c r="C19" s="42" t="s">
        <v>80</v>
      </c>
      <c r="D19" s="43" t="s">
        <v>76</v>
      </c>
      <c r="E19" s="43" t="s">
        <v>77</v>
      </c>
      <c r="F19" s="43">
        <v>0</v>
      </c>
    </row>
    <row r="20" spans="1:6">
      <c r="A20" s="42" t="s">
        <v>10</v>
      </c>
      <c r="B20" s="42" t="s">
        <v>78</v>
      </c>
      <c r="C20" s="42" t="s">
        <v>80</v>
      </c>
      <c r="D20" s="43" t="s">
        <v>77</v>
      </c>
      <c r="E20" s="43" t="s">
        <v>77</v>
      </c>
      <c r="F20" s="43">
        <v>1</v>
      </c>
    </row>
    <row r="21" spans="1:6">
      <c r="A21" s="42" t="s">
        <v>12</v>
      </c>
      <c r="B21" s="42" t="s">
        <v>78</v>
      </c>
      <c r="C21" s="42" t="s">
        <v>80</v>
      </c>
      <c r="D21" s="43" t="s">
        <v>77</v>
      </c>
      <c r="E21" s="43" t="s">
        <v>77</v>
      </c>
      <c r="F21" s="43">
        <v>1</v>
      </c>
    </row>
    <row r="22" spans="1:6">
      <c r="A22" s="42" t="s">
        <v>16</v>
      </c>
      <c r="B22" s="42" t="s">
        <v>78</v>
      </c>
      <c r="C22" s="42" t="s">
        <v>80</v>
      </c>
      <c r="D22" s="43" t="s">
        <v>77</v>
      </c>
      <c r="E22" s="43" t="s">
        <v>77</v>
      </c>
      <c r="F22" s="43">
        <v>1</v>
      </c>
    </row>
    <row r="23" spans="1:6">
      <c r="A23" s="42" t="s">
        <v>20</v>
      </c>
      <c r="B23" s="42" t="s">
        <v>78</v>
      </c>
      <c r="C23" s="42" t="s">
        <v>80</v>
      </c>
      <c r="D23" s="43" t="s">
        <v>77</v>
      </c>
      <c r="E23" s="43" t="s">
        <v>77</v>
      </c>
      <c r="F23" s="43">
        <v>1</v>
      </c>
    </row>
    <row r="24" spans="1:6">
      <c r="A24" s="42" t="s">
        <v>24</v>
      </c>
      <c r="B24" s="42" t="s">
        <v>78</v>
      </c>
      <c r="C24" s="42" t="s">
        <v>80</v>
      </c>
      <c r="D24" s="43" t="s">
        <v>77</v>
      </c>
      <c r="E24" s="43" t="s">
        <v>77</v>
      </c>
      <c r="F24" s="43">
        <v>1</v>
      </c>
    </row>
    <row r="25" spans="1:6">
      <c r="A25" s="42" t="s">
        <v>28</v>
      </c>
      <c r="B25" s="42" t="s">
        <v>78</v>
      </c>
      <c r="C25" s="42" t="s">
        <v>80</v>
      </c>
      <c r="D25" s="43" t="s">
        <v>77</v>
      </c>
      <c r="E25" s="43" t="s">
        <v>77</v>
      </c>
      <c r="F25" s="43">
        <v>1</v>
      </c>
    </row>
    <row r="26" spans="1:6">
      <c r="A26" s="42" t="s">
        <v>32</v>
      </c>
      <c r="B26" s="42" t="s">
        <v>78</v>
      </c>
      <c r="C26" s="42" t="s">
        <v>80</v>
      </c>
      <c r="D26" s="43" t="s">
        <v>77</v>
      </c>
      <c r="E26" s="43" t="s">
        <v>77</v>
      </c>
      <c r="F26" s="43">
        <v>1</v>
      </c>
    </row>
    <row r="27" spans="1:6">
      <c r="A27" s="42" t="s">
        <v>36</v>
      </c>
      <c r="B27" s="42" t="s">
        <v>78</v>
      </c>
      <c r="C27" s="42" t="s">
        <v>80</v>
      </c>
      <c r="D27" s="43" t="s">
        <v>77</v>
      </c>
      <c r="E27" s="43" t="s">
        <v>77</v>
      </c>
      <c r="F27" s="43">
        <v>1</v>
      </c>
    </row>
    <row r="28" spans="1:6">
      <c r="A28" s="42" t="s">
        <v>40</v>
      </c>
      <c r="B28" s="42" t="s">
        <v>79</v>
      </c>
      <c r="C28" s="42" t="s">
        <v>80</v>
      </c>
      <c r="D28" s="43" t="s">
        <v>77</v>
      </c>
      <c r="E28" s="43" t="s">
        <v>77</v>
      </c>
      <c r="F28" s="43">
        <v>1</v>
      </c>
    </row>
    <row r="29" spans="1:6">
      <c r="A29" s="42" t="s">
        <v>42</v>
      </c>
      <c r="B29" s="42" t="s">
        <v>79</v>
      </c>
      <c r="C29" s="42" t="s">
        <v>80</v>
      </c>
      <c r="D29" s="43" t="s">
        <v>77</v>
      </c>
      <c r="E29" s="43" t="s">
        <v>77</v>
      </c>
      <c r="F29" s="43">
        <v>1</v>
      </c>
    </row>
    <row r="30" spans="1:6">
      <c r="A30" s="42" t="s">
        <v>46</v>
      </c>
      <c r="B30" s="42" t="s">
        <v>79</v>
      </c>
      <c r="C30" s="42" t="s">
        <v>80</v>
      </c>
      <c r="D30" s="43" t="s">
        <v>77</v>
      </c>
      <c r="E30" s="43" t="s">
        <v>77</v>
      </c>
      <c r="F30" s="43">
        <v>1</v>
      </c>
    </row>
    <row r="31" spans="1:6">
      <c r="A31" s="42" t="s">
        <v>48</v>
      </c>
      <c r="B31" s="42" t="s">
        <v>79</v>
      </c>
      <c r="C31" s="42" t="s">
        <v>80</v>
      </c>
      <c r="D31" s="43" t="s">
        <v>77</v>
      </c>
      <c r="E31" s="43" t="s">
        <v>77</v>
      </c>
      <c r="F31" s="43">
        <v>1</v>
      </c>
    </row>
    <row r="32" spans="1:6">
      <c r="A32" s="42" t="s">
        <v>52</v>
      </c>
      <c r="B32" s="42" t="s">
        <v>79</v>
      </c>
      <c r="C32" s="42" t="s">
        <v>80</v>
      </c>
      <c r="D32" s="43" t="s">
        <v>77</v>
      </c>
      <c r="E32" s="43" t="s">
        <v>77</v>
      </c>
      <c r="F32" s="43">
        <v>1</v>
      </c>
    </row>
    <row r="33" spans="1:6">
      <c r="A33" s="42" t="s">
        <v>56</v>
      </c>
      <c r="B33" s="42" t="s">
        <v>79</v>
      </c>
      <c r="C33" s="42" t="s">
        <v>80</v>
      </c>
      <c r="D33" s="43" t="s">
        <v>77</v>
      </c>
      <c r="E33" s="43" t="s">
        <v>77</v>
      </c>
      <c r="F33" s="43">
        <v>1</v>
      </c>
    </row>
    <row r="34" spans="1:6">
      <c r="A34" s="42" t="s">
        <v>58</v>
      </c>
      <c r="B34" s="42" t="s">
        <v>79</v>
      </c>
      <c r="C34" s="42" t="s">
        <v>80</v>
      </c>
      <c r="D34" s="43" t="s">
        <v>76</v>
      </c>
      <c r="E34" s="43" t="s">
        <v>77</v>
      </c>
      <c r="F34" s="43">
        <v>0</v>
      </c>
    </row>
    <row r="35" spans="1:6">
      <c r="A35" s="42" t="s">
        <v>60</v>
      </c>
      <c r="B35" s="42" t="s">
        <v>79</v>
      </c>
      <c r="C35" s="42" t="s">
        <v>80</v>
      </c>
      <c r="D35" s="43" t="s">
        <v>77</v>
      </c>
      <c r="E35" s="43" t="s">
        <v>77</v>
      </c>
      <c r="F35" s="43">
        <v>1</v>
      </c>
    </row>
    <row r="36" spans="1:6">
      <c r="A36" s="42" t="s">
        <v>64</v>
      </c>
      <c r="B36" s="42" t="s">
        <v>79</v>
      </c>
      <c r="C36" s="42" t="s">
        <v>80</v>
      </c>
      <c r="D36" s="43" t="s">
        <v>77</v>
      </c>
      <c r="E36" s="43" t="s">
        <v>77</v>
      </c>
      <c r="F36" s="43">
        <v>1</v>
      </c>
    </row>
    <row r="37" spans="1:6">
      <c r="A37" s="42" t="s">
        <v>68</v>
      </c>
      <c r="B37" s="42" t="s">
        <v>79</v>
      </c>
      <c r="C37" s="42" t="s">
        <v>80</v>
      </c>
      <c r="D37" s="43" t="s">
        <v>77</v>
      </c>
      <c r="E37" s="43" t="s">
        <v>77</v>
      </c>
      <c r="F37" s="43">
        <v>1</v>
      </c>
    </row>
    <row r="38" spans="1:6">
      <c r="A38" s="42" t="s">
        <v>72</v>
      </c>
      <c r="B38" s="42" t="s">
        <v>79</v>
      </c>
      <c r="C38" s="42" t="s">
        <v>80</v>
      </c>
      <c r="D38" s="43" t="s">
        <v>77</v>
      </c>
      <c r="E38" s="43" t="s">
        <v>77</v>
      </c>
      <c r="F38" s="43">
        <v>1</v>
      </c>
    </row>
    <row r="39" spans="1:6">
      <c r="A39" s="7" t="s">
        <v>5</v>
      </c>
      <c r="B39" s="6" t="s">
        <v>78</v>
      </c>
      <c r="C39" s="6" t="s">
        <v>79</v>
      </c>
      <c r="D39" s="10" t="s">
        <v>76</v>
      </c>
      <c r="E39" s="10" t="s">
        <v>76</v>
      </c>
      <c r="F39" s="10">
        <v>1</v>
      </c>
    </row>
    <row r="40" spans="1:6">
      <c r="A40" s="7" t="s">
        <v>7</v>
      </c>
      <c r="B40" s="6" t="s">
        <v>78</v>
      </c>
      <c r="C40" s="6" t="s">
        <v>79</v>
      </c>
      <c r="D40" s="10" t="s">
        <v>76</v>
      </c>
      <c r="E40" s="10" t="s">
        <v>76</v>
      </c>
      <c r="F40" s="10">
        <v>1</v>
      </c>
    </row>
    <row r="41" spans="1:6">
      <c r="A41" s="7" t="s">
        <v>9</v>
      </c>
      <c r="B41" s="6" t="s">
        <v>78</v>
      </c>
      <c r="C41" s="6" t="s">
        <v>79</v>
      </c>
      <c r="D41" s="10" t="s">
        <v>77</v>
      </c>
      <c r="E41" s="10" t="s">
        <v>76</v>
      </c>
      <c r="F41" s="10">
        <v>0</v>
      </c>
    </row>
    <row r="42" spans="1:6">
      <c r="A42" s="7" t="s">
        <v>11</v>
      </c>
      <c r="B42" s="6" t="s">
        <v>78</v>
      </c>
      <c r="C42" s="6" t="s">
        <v>79</v>
      </c>
      <c r="D42" s="10" t="s">
        <v>76</v>
      </c>
      <c r="E42" s="10" t="s">
        <v>76</v>
      </c>
      <c r="F42" s="10">
        <v>1</v>
      </c>
    </row>
    <row r="43" spans="1:6">
      <c r="A43" s="7" t="s">
        <v>13</v>
      </c>
      <c r="B43" s="6" t="s">
        <v>78</v>
      </c>
      <c r="C43" s="6" t="s">
        <v>79</v>
      </c>
      <c r="D43" s="10" t="s">
        <v>76</v>
      </c>
      <c r="E43" s="10" t="s">
        <v>76</v>
      </c>
      <c r="F43" s="10">
        <v>1</v>
      </c>
    </row>
    <row r="44" spans="1:6">
      <c r="A44" s="7" t="s">
        <v>17</v>
      </c>
      <c r="B44" s="6" t="s">
        <v>78</v>
      </c>
      <c r="C44" s="6" t="s">
        <v>79</v>
      </c>
      <c r="D44" s="10" t="s">
        <v>76</v>
      </c>
      <c r="E44" s="10" t="s">
        <v>76</v>
      </c>
      <c r="F44" s="10">
        <v>1</v>
      </c>
    </row>
    <row r="45" spans="1:6" ht="17" customHeight="1">
      <c r="A45" s="7" t="s">
        <v>21</v>
      </c>
      <c r="B45" s="6" t="s">
        <v>78</v>
      </c>
      <c r="C45" s="6" t="s">
        <v>79</v>
      </c>
      <c r="D45" s="10" t="s">
        <v>76</v>
      </c>
      <c r="E45" s="10" t="s">
        <v>76</v>
      </c>
      <c r="F45" s="10">
        <v>1</v>
      </c>
    </row>
    <row r="46" spans="1:6">
      <c r="A46" s="7" t="s">
        <v>25</v>
      </c>
      <c r="B46" s="6" t="s">
        <v>78</v>
      </c>
      <c r="C46" s="6" t="s">
        <v>79</v>
      </c>
      <c r="D46" s="10" t="s">
        <v>76</v>
      </c>
      <c r="E46" s="10" t="s">
        <v>76</v>
      </c>
      <c r="F46" s="10">
        <v>1</v>
      </c>
    </row>
    <row r="47" spans="1:6">
      <c r="A47" s="7" t="s">
        <v>29</v>
      </c>
      <c r="B47" s="6" t="s">
        <v>78</v>
      </c>
      <c r="C47" s="6" t="s">
        <v>79</v>
      </c>
      <c r="D47" s="10" t="s">
        <v>76</v>
      </c>
      <c r="E47" s="10" t="s">
        <v>76</v>
      </c>
      <c r="F47" s="10">
        <v>1</v>
      </c>
    </row>
    <row r="48" spans="1:6">
      <c r="A48" s="7" t="s">
        <v>33</v>
      </c>
      <c r="B48" s="6" t="s">
        <v>78</v>
      </c>
      <c r="C48" s="6" t="s">
        <v>79</v>
      </c>
      <c r="D48" s="10" t="s">
        <v>76</v>
      </c>
      <c r="E48" s="10" t="s">
        <v>76</v>
      </c>
      <c r="F48" s="10">
        <v>1</v>
      </c>
    </row>
    <row r="49" spans="1:6">
      <c r="A49" s="7" t="s">
        <v>37</v>
      </c>
      <c r="B49" s="6" t="s">
        <v>78</v>
      </c>
      <c r="C49" s="6" t="s">
        <v>79</v>
      </c>
      <c r="D49" s="10" t="s">
        <v>76</v>
      </c>
      <c r="E49" s="10" t="s">
        <v>76</v>
      </c>
      <c r="F49" s="10">
        <v>1</v>
      </c>
    </row>
    <row r="50" spans="1:6">
      <c r="A50" s="7" t="s">
        <v>2</v>
      </c>
      <c r="B50" s="6" t="s">
        <v>78</v>
      </c>
      <c r="C50" s="6" t="s">
        <v>80</v>
      </c>
      <c r="D50" s="10" t="s">
        <v>76</v>
      </c>
      <c r="E50" s="10" t="s">
        <v>76</v>
      </c>
      <c r="F50" s="10">
        <v>1</v>
      </c>
    </row>
    <row r="51" spans="1:6">
      <c r="A51" s="7" t="s">
        <v>14</v>
      </c>
      <c r="B51" s="6" t="s">
        <v>78</v>
      </c>
      <c r="C51" s="6" t="s">
        <v>80</v>
      </c>
      <c r="D51" s="10" t="s">
        <v>76</v>
      </c>
      <c r="E51" s="10" t="s">
        <v>76</v>
      </c>
      <c r="F51" s="10">
        <v>1</v>
      </c>
    </row>
    <row r="52" spans="1:6">
      <c r="A52" s="7" t="s">
        <v>18</v>
      </c>
      <c r="B52" s="6" t="s">
        <v>78</v>
      </c>
      <c r="C52" s="6" t="s">
        <v>80</v>
      </c>
      <c r="D52" s="10" t="s">
        <v>76</v>
      </c>
      <c r="E52" s="10" t="s">
        <v>76</v>
      </c>
      <c r="F52" s="10">
        <v>1</v>
      </c>
    </row>
    <row r="53" spans="1:6">
      <c r="A53" s="7" t="s">
        <v>22</v>
      </c>
      <c r="B53" s="6" t="s">
        <v>78</v>
      </c>
      <c r="C53" s="6" t="s">
        <v>80</v>
      </c>
      <c r="D53" s="10" t="s">
        <v>76</v>
      </c>
      <c r="E53" s="10" t="s">
        <v>76</v>
      </c>
      <c r="F53" s="10">
        <v>1</v>
      </c>
    </row>
    <row r="54" spans="1:6">
      <c r="A54" s="7" t="s">
        <v>26</v>
      </c>
      <c r="B54" s="6" t="s">
        <v>78</v>
      </c>
      <c r="C54" s="6" t="s">
        <v>80</v>
      </c>
      <c r="D54" s="10" t="s">
        <v>76</v>
      </c>
      <c r="E54" s="10" t="s">
        <v>76</v>
      </c>
      <c r="F54" s="10">
        <v>1</v>
      </c>
    </row>
    <row r="55" spans="1:6">
      <c r="A55" s="7" t="s">
        <v>30</v>
      </c>
      <c r="B55" s="6" t="s">
        <v>78</v>
      </c>
      <c r="C55" s="6" t="s">
        <v>80</v>
      </c>
      <c r="D55" s="10" t="s">
        <v>76</v>
      </c>
      <c r="E55" s="10" t="s">
        <v>76</v>
      </c>
      <c r="F55" s="10">
        <v>1</v>
      </c>
    </row>
    <row r="56" spans="1:6">
      <c r="A56" s="7" t="s">
        <v>34</v>
      </c>
      <c r="B56" s="6" t="s">
        <v>78</v>
      </c>
      <c r="C56" s="6" t="s">
        <v>80</v>
      </c>
      <c r="D56" s="10" t="s">
        <v>76</v>
      </c>
      <c r="E56" s="10" t="s">
        <v>76</v>
      </c>
      <c r="F56" s="10">
        <v>1</v>
      </c>
    </row>
    <row r="57" spans="1:6">
      <c r="A57" s="7" t="s">
        <v>41</v>
      </c>
      <c r="B57" s="6" t="s">
        <v>79</v>
      </c>
      <c r="C57" s="6" t="s">
        <v>79</v>
      </c>
      <c r="D57" s="10" t="s">
        <v>76</v>
      </c>
      <c r="E57" s="10" t="s">
        <v>76</v>
      </c>
      <c r="F57" s="10">
        <v>1</v>
      </c>
    </row>
    <row r="58" spans="1:6">
      <c r="A58" s="7" t="s">
        <v>43</v>
      </c>
      <c r="B58" s="6" t="s">
        <v>79</v>
      </c>
      <c r="C58" s="6" t="s">
        <v>79</v>
      </c>
      <c r="D58" s="10" t="s">
        <v>76</v>
      </c>
      <c r="E58" s="10" t="s">
        <v>76</v>
      </c>
      <c r="F58" s="10">
        <v>1</v>
      </c>
    </row>
    <row r="59" spans="1:6">
      <c r="A59" s="7" t="s">
        <v>47</v>
      </c>
      <c r="B59" s="6" t="s">
        <v>79</v>
      </c>
      <c r="C59" s="6" t="s">
        <v>79</v>
      </c>
      <c r="D59" s="10" t="s">
        <v>76</v>
      </c>
      <c r="E59" s="10" t="s">
        <v>76</v>
      </c>
      <c r="F59" s="10">
        <v>1</v>
      </c>
    </row>
    <row r="60" spans="1:6">
      <c r="A60" s="7" t="s">
        <v>49</v>
      </c>
      <c r="B60" s="6" t="s">
        <v>79</v>
      </c>
      <c r="C60" s="6" t="s">
        <v>79</v>
      </c>
      <c r="D60" s="10" t="s">
        <v>76</v>
      </c>
      <c r="E60" s="10" t="s">
        <v>76</v>
      </c>
      <c r="F60" s="10">
        <v>1</v>
      </c>
    </row>
    <row r="61" spans="1:6">
      <c r="A61" s="7" t="s">
        <v>53</v>
      </c>
      <c r="B61" s="6" t="s">
        <v>79</v>
      </c>
      <c r="C61" s="6" t="s">
        <v>79</v>
      </c>
      <c r="D61" s="10" t="s">
        <v>76</v>
      </c>
      <c r="E61" s="10" t="s">
        <v>76</v>
      </c>
      <c r="F61" s="10">
        <v>1</v>
      </c>
    </row>
    <row r="62" spans="1:6">
      <c r="A62" s="7" t="s">
        <v>57</v>
      </c>
      <c r="B62" s="6" t="s">
        <v>79</v>
      </c>
      <c r="C62" s="6" t="s">
        <v>79</v>
      </c>
      <c r="D62" s="10" t="s">
        <v>76</v>
      </c>
      <c r="E62" s="10" t="s">
        <v>76</v>
      </c>
      <c r="F62" s="10">
        <v>1</v>
      </c>
    </row>
    <row r="63" spans="1:6">
      <c r="A63" s="7" t="s">
        <v>61</v>
      </c>
      <c r="B63" s="6" t="s">
        <v>79</v>
      </c>
      <c r="C63" s="6" t="s">
        <v>79</v>
      </c>
      <c r="D63" s="10" t="s">
        <v>76</v>
      </c>
      <c r="E63" s="10" t="s">
        <v>76</v>
      </c>
      <c r="F63" s="10">
        <v>1</v>
      </c>
    </row>
    <row r="64" spans="1:6">
      <c r="A64" s="7" t="s">
        <v>65</v>
      </c>
      <c r="B64" s="6" t="s">
        <v>79</v>
      </c>
      <c r="C64" s="6" t="s">
        <v>79</v>
      </c>
      <c r="D64" s="10" t="s">
        <v>76</v>
      </c>
      <c r="E64" s="10" t="s">
        <v>76</v>
      </c>
      <c r="F64" s="10">
        <v>1</v>
      </c>
    </row>
    <row r="65" spans="1:6">
      <c r="A65" s="7" t="s">
        <v>69</v>
      </c>
      <c r="B65" s="6" t="s">
        <v>79</v>
      </c>
      <c r="C65" s="6" t="s">
        <v>79</v>
      </c>
      <c r="D65" s="10" t="s">
        <v>76</v>
      </c>
      <c r="E65" s="10" t="s">
        <v>76</v>
      </c>
      <c r="F65" s="10">
        <v>1</v>
      </c>
    </row>
    <row r="66" spans="1:6">
      <c r="A66" s="7" t="s">
        <v>73</v>
      </c>
      <c r="B66" s="6" t="s">
        <v>79</v>
      </c>
      <c r="C66" s="6" t="s">
        <v>79</v>
      </c>
      <c r="D66" s="10" t="s">
        <v>76</v>
      </c>
      <c r="E66" s="10" t="s">
        <v>76</v>
      </c>
      <c r="F66" s="10">
        <v>1</v>
      </c>
    </row>
    <row r="67" spans="1:6">
      <c r="A67" s="7" t="s">
        <v>38</v>
      </c>
      <c r="B67" s="6" t="s">
        <v>79</v>
      </c>
      <c r="C67" s="6" t="s">
        <v>80</v>
      </c>
      <c r="D67" s="10" t="s">
        <v>76</v>
      </c>
      <c r="E67" s="10" t="s">
        <v>76</v>
      </c>
      <c r="F67" s="10">
        <v>1</v>
      </c>
    </row>
    <row r="68" spans="1:6">
      <c r="A68" s="7" t="s">
        <v>44</v>
      </c>
      <c r="B68" s="6" t="s">
        <v>79</v>
      </c>
      <c r="C68" s="6" t="s">
        <v>80</v>
      </c>
      <c r="D68" s="10" t="s">
        <v>76</v>
      </c>
      <c r="E68" s="10" t="s">
        <v>76</v>
      </c>
      <c r="F68" s="10">
        <v>1</v>
      </c>
    </row>
    <row r="69" spans="1:6">
      <c r="A69" s="7" t="s">
        <v>50</v>
      </c>
      <c r="B69" s="6" t="s">
        <v>79</v>
      </c>
      <c r="C69" s="6" t="s">
        <v>80</v>
      </c>
      <c r="D69" s="10" t="s">
        <v>76</v>
      </c>
      <c r="E69" s="10" t="s">
        <v>76</v>
      </c>
      <c r="F69" s="10">
        <v>1</v>
      </c>
    </row>
    <row r="70" spans="1:6">
      <c r="A70" s="7" t="s">
        <v>54</v>
      </c>
      <c r="B70" s="6" t="s">
        <v>79</v>
      </c>
      <c r="C70" s="6" t="s">
        <v>80</v>
      </c>
      <c r="D70" s="10" t="s">
        <v>76</v>
      </c>
      <c r="E70" s="10" t="s">
        <v>76</v>
      </c>
      <c r="F70" s="10">
        <v>1</v>
      </c>
    </row>
    <row r="71" spans="1:6">
      <c r="A71" s="7" t="s">
        <v>62</v>
      </c>
      <c r="B71" s="6" t="s">
        <v>79</v>
      </c>
      <c r="C71" s="6" t="s">
        <v>80</v>
      </c>
      <c r="D71" s="10" t="s">
        <v>76</v>
      </c>
      <c r="E71" s="10" t="s">
        <v>76</v>
      </c>
      <c r="F71" s="10">
        <v>1</v>
      </c>
    </row>
    <row r="72" spans="1:6">
      <c r="A72" s="7" t="s">
        <v>66</v>
      </c>
      <c r="B72" s="6" t="s">
        <v>79</v>
      </c>
      <c r="C72" s="6" t="s">
        <v>80</v>
      </c>
      <c r="D72" s="10" t="s">
        <v>76</v>
      </c>
      <c r="E72" s="10" t="s">
        <v>76</v>
      </c>
      <c r="F72" s="10">
        <v>1</v>
      </c>
    </row>
    <row r="73" spans="1:6">
      <c r="A73" s="7" t="s">
        <v>70</v>
      </c>
      <c r="B73" s="6" t="s">
        <v>79</v>
      </c>
      <c r="C73" s="6" t="s">
        <v>80</v>
      </c>
      <c r="D73" s="10" t="s">
        <v>76</v>
      </c>
      <c r="E73" s="10" t="s">
        <v>76</v>
      </c>
      <c r="F73" s="10">
        <v>1</v>
      </c>
    </row>
    <row r="74" spans="1:6">
      <c r="D74" s="26"/>
      <c r="E74" s="26"/>
      <c r="F74" s="26"/>
    </row>
    <row r="75" spans="1:6">
      <c r="D75" s="26"/>
      <c r="E75" s="26"/>
      <c r="F75" s="26"/>
    </row>
    <row r="76" spans="1:6">
      <c r="D76" s="26"/>
      <c r="E76" s="26"/>
      <c r="F76" s="26"/>
    </row>
    <row r="77" spans="1:6">
      <c r="D77" s="26"/>
      <c r="E77" s="26"/>
      <c r="F77" s="26"/>
    </row>
    <row r="78" spans="1:6">
      <c r="D78" s="26"/>
      <c r="E78" s="26"/>
      <c r="F78" s="26"/>
    </row>
    <row r="79" spans="1:6">
      <c r="D79" s="26"/>
      <c r="E79" s="26"/>
      <c r="F79" s="26"/>
    </row>
    <row r="80" spans="1:6">
      <c r="D80" s="26"/>
      <c r="E80" s="26"/>
      <c r="F80" s="26"/>
    </row>
    <row r="81" spans="4:6">
      <c r="D81" s="26"/>
      <c r="E81" s="26"/>
      <c r="F81" s="26"/>
    </row>
    <row r="82" spans="4:6">
      <c r="D82" s="26"/>
      <c r="E82" s="26"/>
      <c r="F82" s="26"/>
    </row>
    <row r="83" spans="4:6">
      <c r="D83" s="26"/>
      <c r="E83" s="26"/>
      <c r="F83" s="26"/>
    </row>
    <row r="84" spans="4:6">
      <c r="D84" s="26"/>
      <c r="E84" s="26"/>
      <c r="F84" s="26"/>
    </row>
    <row r="85" spans="4:6">
      <c r="D85" s="26"/>
      <c r="E85" s="26"/>
      <c r="F85" s="26"/>
    </row>
    <row r="86" spans="4:6">
      <c r="D86" s="26"/>
      <c r="E86" s="26"/>
      <c r="F86" s="26"/>
    </row>
    <row r="87" spans="4:6">
      <c r="D87" s="26"/>
      <c r="E87" s="26"/>
      <c r="F87" s="26"/>
    </row>
    <row r="88" spans="4:6">
      <c r="D88" s="26"/>
      <c r="E88" s="26"/>
      <c r="F88" s="26"/>
    </row>
    <row r="89" spans="4:6">
      <c r="D89" s="26"/>
      <c r="E89" s="26"/>
      <c r="F89" s="26"/>
    </row>
    <row r="90" spans="4:6">
      <c r="D90" s="26"/>
      <c r="E90" s="26"/>
      <c r="F90" s="26"/>
    </row>
    <row r="91" spans="4:6">
      <c r="D91" s="26"/>
      <c r="E91" s="26"/>
      <c r="F91" s="26"/>
    </row>
    <row r="92" spans="4:6">
      <c r="D92" s="26"/>
      <c r="E92" s="26"/>
      <c r="F92" s="26"/>
    </row>
    <row r="93" spans="4:6">
      <c r="D93" s="26"/>
      <c r="E93" s="26"/>
      <c r="F93" s="26"/>
    </row>
    <row r="94" spans="4:6">
      <c r="D94" s="26"/>
      <c r="E94" s="26"/>
      <c r="F94" s="26"/>
    </row>
    <row r="95" spans="4:6">
      <c r="D95" s="26"/>
      <c r="E95" s="26"/>
      <c r="F95" s="26"/>
    </row>
    <row r="96" spans="4:6">
      <c r="D96" s="26"/>
      <c r="E96" s="26"/>
      <c r="F96" s="26"/>
    </row>
    <row r="97" spans="4:6">
      <c r="D97" s="26"/>
      <c r="E97" s="26"/>
      <c r="F97" s="26"/>
    </row>
    <row r="98" spans="4:6">
      <c r="D98" s="26"/>
      <c r="E98" s="26"/>
      <c r="F98" s="26"/>
    </row>
    <row r="99" spans="4:6">
      <c r="D99" s="26"/>
      <c r="E99" s="26"/>
      <c r="F99" s="26"/>
    </row>
    <row r="100" spans="4:6">
      <c r="D100" s="26"/>
      <c r="E100" s="26"/>
      <c r="F100" s="26"/>
    </row>
    <row r="101" spans="4:6">
      <c r="D101" s="26"/>
      <c r="E101" s="26"/>
      <c r="F101" s="26"/>
    </row>
    <row r="102" spans="4:6">
      <c r="D102" s="26"/>
      <c r="E102" s="26"/>
      <c r="F102" s="26"/>
    </row>
    <row r="103" spans="4:6">
      <c r="D103" s="26"/>
      <c r="E103" s="26"/>
      <c r="F103" s="26"/>
    </row>
    <row r="104" spans="4:6">
      <c r="D104" s="26"/>
      <c r="E104" s="26"/>
      <c r="F104" s="26"/>
    </row>
    <row r="105" spans="4:6">
      <c r="D105" s="26"/>
      <c r="E105" s="26"/>
      <c r="F105" s="26"/>
    </row>
    <row r="106" spans="4:6">
      <c r="D106" s="26"/>
      <c r="E106" s="26"/>
      <c r="F106" s="26"/>
    </row>
    <row r="107" spans="4:6">
      <c r="D107" s="26"/>
      <c r="E107" s="26"/>
      <c r="F107" s="26"/>
    </row>
    <row r="108" spans="4:6">
      <c r="D108" s="26"/>
      <c r="E108" s="26"/>
      <c r="F108" s="26"/>
    </row>
    <row r="109" spans="4:6">
      <c r="D109" s="26"/>
      <c r="E109" s="26"/>
      <c r="F109" s="26"/>
    </row>
    <row r="110" spans="4:6">
      <c r="D110" s="26"/>
      <c r="E110" s="26"/>
      <c r="F110" s="26"/>
    </row>
    <row r="111" spans="4:6">
      <c r="D111" s="26"/>
      <c r="E111" s="26"/>
      <c r="F111" s="26"/>
    </row>
    <row r="112" spans="4:6">
      <c r="D112" s="26"/>
      <c r="E112" s="26"/>
      <c r="F112" s="26"/>
    </row>
    <row r="113" spans="4:6">
      <c r="D113" s="26"/>
      <c r="E113" s="26"/>
      <c r="F113" s="26"/>
    </row>
    <row r="114" spans="4:6">
      <c r="D114" s="26"/>
      <c r="E114" s="26"/>
      <c r="F114" s="26"/>
    </row>
    <row r="115" spans="4:6">
      <c r="D115" s="26"/>
      <c r="E115" s="26"/>
      <c r="F115" s="26"/>
    </row>
    <row r="116" spans="4:6">
      <c r="D116" s="26"/>
      <c r="E116" s="26"/>
      <c r="F116" s="26"/>
    </row>
    <row r="117" spans="4:6">
      <c r="D117" s="26"/>
      <c r="E117" s="26"/>
      <c r="F117" s="26"/>
    </row>
  </sheetData>
  <sortState xmlns:xlrd2="http://schemas.microsoft.com/office/spreadsheetml/2017/richdata2" ref="A2:F38">
    <sortCondition descending="1" ref="C2:C38"/>
  </sortState>
  <mergeCells count="1">
    <mergeCell ref="I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072B-187A-054D-B5A0-AEC038A59828}">
  <sheetPr codeName="Sheet13"/>
  <dimension ref="A1:N117"/>
  <sheetViews>
    <sheetView workbookViewId="0">
      <selection activeCell="M6" sqref="M6:N6"/>
    </sheetView>
  </sheetViews>
  <sheetFormatPr baseColWidth="10" defaultRowHeight="16"/>
  <cols>
    <col min="1" max="1" width="22.6640625" customWidth="1"/>
    <col min="5" max="7" width="10.83203125" style="1"/>
  </cols>
  <sheetData>
    <row r="1" spans="1:14">
      <c r="A1" s="5" t="s">
        <v>1</v>
      </c>
      <c r="B1" s="8" t="s">
        <v>74</v>
      </c>
      <c r="C1" s="8" t="s">
        <v>0</v>
      </c>
      <c r="D1" s="11" t="s">
        <v>83</v>
      </c>
      <c r="E1" s="9" t="s">
        <v>75</v>
      </c>
      <c r="F1" s="9" t="s">
        <v>81</v>
      </c>
      <c r="G1" s="9" t="s">
        <v>82</v>
      </c>
      <c r="K1" s="52" t="s">
        <v>84</v>
      </c>
      <c r="L1" s="52"/>
      <c r="M1" s="52"/>
      <c r="N1" s="52"/>
    </row>
    <row r="2" spans="1:14">
      <c r="A2" s="42" t="s">
        <v>9</v>
      </c>
      <c r="B2" s="42" t="s">
        <v>78</v>
      </c>
      <c r="C2" s="42" t="s">
        <v>79</v>
      </c>
      <c r="D2" s="48" t="s">
        <v>77</v>
      </c>
      <c r="E2" s="43" t="s">
        <v>77</v>
      </c>
      <c r="F2" s="43" t="s">
        <v>77</v>
      </c>
      <c r="G2" s="43">
        <v>1</v>
      </c>
      <c r="K2" s="16" t="s">
        <v>88</v>
      </c>
      <c r="L2" s="16" t="s">
        <v>87</v>
      </c>
      <c r="M2" s="16" t="s">
        <v>85</v>
      </c>
      <c r="N2" s="16" t="s">
        <v>86</v>
      </c>
    </row>
    <row r="3" spans="1:14">
      <c r="A3" s="42" t="s">
        <v>15</v>
      </c>
      <c r="B3" s="42" t="s">
        <v>78</v>
      </c>
      <c r="C3" s="42" t="s">
        <v>79</v>
      </c>
      <c r="D3" s="48" t="s">
        <v>77</v>
      </c>
      <c r="E3" s="43" t="s">
        <v>77</v>
      </c>
      <c r="F3" s="43" t="s">
        <v>77</v>
      </c>
      <c r="G3" s="43">
        <v>1</v>
      </c>
      <c r="K3">
        <f>(SUM(G2:G9)-COUNTIF(G2:G9,0))/COUNT(G2:G9)</f>
        <v>0.5</v>
      </c>
      <c r="L3">
        <f>(SUM(G10:G20)-COUNTIF(G10:G20,0))/COUNT(G10:G20)</f>
        <v>0.63636363636363635</v>
      </c>
      <c r="M3">
        <f>(SUM(G21:G29)-COUNTIF(G21:G29,0))/COUNT(G21:G29)</f>
        <v>0.55555555555555558</v>
      </c>
      <c r="N3">
        <f>(SUM(G30:G40)-COUNTIF(G30:G40,0))/COUNT(G30:G40)</f>
        <v>0.63636363636363635</v>
      </c>
    </row>
    <row r="4" spans="1:14">
      <c r="A4" s="42" t="s">
        <v>19</v>
      </c>
      <c r="B4" s="42" t="s">
        <v>78</v>
      </c>
      <c r="C4" s="42" t="s">
        <v>79</v>
      </c>
      <c r="D4" s="48" t="s">
        <v>77</v>
      </c>
      <c r="E4" s="43" t="s">
        <v>77</v>
      </c>
      <c r="F4" s="43" t="s">
        <v>77</v>
      </c>
      <c r="G4" s="43">
        <v>1</v>
      </c>
    </row>
    <row r="5" spans="1:14">
      <c r="A5" s="42" t="s">
        <v>21</v>
      </c>
      <c r="B5" s="42" t="s">
        <v>78</v>
      </c>
      <c r="C5" s="42" t="s">
        <v>79</v>
      </c>
      <c r="D5" s="48" t="s">
        <v>76</v>
      </c>
      <c r="E5" s="43" t="s">
        <v>76</v>
      </c>
      <c r="F5" s="43" t="s">
        <v>77</v>
      </c>
      <c r="G5" s="43">
        <v>0</v>
      </c>
      <c r="K5" s="16" t="s">
        <v>93</v>
      </c>
      <c r="L5" s="16" t="s">
        <v>94</v>
      </c>
      <c r="M5" s="16" t="s">
        <v>95</v>
      </c>
      <c r="N5" s="51" t="s">
        <v>96</v>
      </c>
    </row>
    <row r="6" spans="1:14">
      <c r="A6" s="42" t="s">
        <v>23</v>
      </c>
      <c r="B6" s="42" t="s">
        <v>78</v>
      </c>
      <c r="C6" s="42" t="s">
        <v>79</v>
      </c>
      <c r="D6" s="48" t="s">
        <v>77</v>
      </c>
      <c r="E6" s="43" t="s">
        <v>77</v>
      </c>
      <c r="F6" s="43" t="s">
        <v>77</v>
      </c>
      <c r="G6" s="43">
        <v>1</v>
      </c>
      <c r="K6">
        <f>(SUM(G2:G20)-COUNTIF(G2:G20,0))/COUNT(G2:G20)</f>
        <v>0.57894736842105265</v>
      </c>
      <c r="L6">
        <f>(SUM(G21:G40)-COUNTIF(G21:G40,0))/COUNT(G21:G40)</f>
        <v>0.6</v>
      </c>
      <c r="M6">
        <f>(SUM(G2:G18)-COUNTIF(G2:G18,0))/COUNT(G2:G18)</f>
        <v>0.52941176470588236</v>
      </c>
      <c r="N6">
        <f>(SUM(G19:G40)-COUNTIF(G19:G40,0))/COUNT(G19:G40)</f>
        <v>0.63636363636363635</v>
      </c>
    </row>
    <row r="7" spans="1:14">
      <c r="A7" s="42" t="s">
        <v>25</v>
      </c>
      <c r="B7" s="42" t="s">
        <v>78</v>
      </c>
      <c r="C7" s="42" t="s">
        <v>79</v>
      </c>
      <c r="D7" s="48" t="s">
        <v>76</v>
      </c>
      <c r="E7" s="43" t="s">
        <v>76</v>
      </c>
      <c r="F7" s="43" t="s">
        <v>77</v>
      </c>
      <c r="G7" s="43">
        <v>0</v>
      </c>
    </row>
    <row r="8" spans="1:14">
      <c r="A8" s="42" t="s">
        <v>27</v>
      </c>
      <c r="B8" s="42" t="s">
        <v>78</v>
      </c>
      <c r="C8" s="42" t="s">
        <v>79</v>
      </c>
      <c r="D8" s="48" t="s">
        <v>77</v>
      </c>
      <c r="E8" s="43" t="s">
        <v>77</v>
      </c>
      <c r="F8" s="43" t="s">
        <v>77</v>
      </c>
      <c r="G8" s="43">
        <v>1</v>
      </c>
    </row>
    <row r="9" spans="1:14">
      <c r="A9" s="42" t="s">
        <v>35</v>
      </c>
      <c r="B9" s="42" t="s">
        <v>78</v>
      </c>
      <c r="C9" s="42" t="s">
        <v>79</v>
      </c>
      <c r="D9" s="48" t="s">
        <v>77</v>
      </c>
      <c r="E9" s="43" t="s">
        <v>77</v>
      </c>
      <c r="F9" s="43" t="s">
        <v>77</v>
      </c>
      <c r="G9" s="43">
        <v>1</v>
      </c>
    </row>
    <row r="10" spans="1:14">
      <c r="A10" s="42" t="s">
        <v>39</v>
      </c>
      <c r="B10" s="42" t="s">
        <v>79</v>
      </c>
      <c r="C10" s="42" t="s">
        <v>79</v>
      </c>
      <c r="D10" s="48" t="s">
        <v>77</v>
      </c>
      <c r="E10" s="43" t="s">
        <v>77</v>
      </c>
      <c r="F10" s="43" t="s">
        <v>77</v>
      </c>
      <c r="G10" s="43">
        <v>1</v>
      </c>
    </row>
    <row r="11" spans="1:14">
      <c r="A11" s="42" t="s">
        <v>45</v>
      </c>
      <c r="B11" s="42" t="s">
        <v>79</v>
      </c>
      <c r="C11" s="42" t="s">
        <v>79</v>
      </c>
      <c r="D11" s="48" t="s">
        <v>77</v>
      </c>
      <c r="E11" s="43" t="s">
        <v>77</v>
      </c>
      <c r="F11" s="43" t="s">
        <v>77</v>
      </c>
      <c r="G11" s="43">
        <v>1</v>
      </c>
    </row>
    <row r="12" spans="1:14">
      <c r="A12" s="42" t="s">
        <v>47</v>
      </c>
      <c r="B12" s="42" t="s">
        <v>79</v>
      </c>
      <c r="C12" s="42" t="s">
        <v>79</v>
      </c>
      <c r="D12" s="48" t="s">
        <v>76</v>
      </c>
      <c r="E12" s="43" t="s">
        <v>76</v>
      </c>
      <c r="F12" s="43" t="s">
        <v>77</v>
      </c>
      <c r="G12" s="43">
        <v>0</v>
      </c>
    </row>
    <row r="13" spans="1:14">
      <c r="A13" s="42" t="s">
        <v>51</v>
      </c>
      <c r="B13" s="42" t="s">
        <v>79</v>
      </c>
      <c r="C13" s="42" t="s">
        <v>79</v>
      </c>
      <c r="D13" s="48" t="s">
        <v>77</v>
      </c>
      <c r="E13" s="43" t="s">
        <v>77</v>
      </c>
      <c r="F13" s="43" t="s">
        <v>77</v>
      </c>
      <c r="G13" s="43">
        <v>1</v>
      </c>
    </row>
    <row r="14" spans="1:14">
      <c r="A14" s="42" t="s">
        <v>53</v>
      </c>
      <c r="B14" s="42" t="s">
        <v>79</v>
      </c>
      <c r="C14" s="42" t="s">
        <v>79</v>
      </c>
      <c r="D14" s="48" t="s">
        <v>76</v>
      </c>
      <c r="E14" s="43" t="s">
        <v>76</v>
      </c>
      <c r="F14" s="43" t="s">
        <v>77</v>
      </c>
      <c r="G14" s="43">
        <v>0</v>
      </c>
    </row>
    <row r="15" spans="1:14">
      <c r="A15" s="42" t="s">
        <v>55</v>
      </c>
      <c r="B15" s="42" t="s">
        <v>79</v>
      </c>
      <c r="C15" s="42" t="s">
        <v>79</v>
      </c>
      <c r="D15" s="48" t="s">
        <v>77</v>
      </c>
      <c r="E15" s="43" t="s">
        <v>77</v>
      </c>
      <c r="F15" s="43" t="s">
        <v>77</v>
      </c>
      <c r="G15" s="43">
        <v>1</v>
      </c>
    </row>
    <row r="16" spans="1:14">
      <c r="A16" s="42" t="s">
        <v>63</v>
      </c>
      <c r="B16" s="42" t="s">
        <v>79</v>
      </c>
      <c r="C16" s="42" t="s">
        <v>79</v>
      </c>
      <c r="D16" s="48" t="s">
        <v>77</v>
      </c>
      <c r="E16" s="43" t="s">
        <v>77</v>
      </c>
      <c r="F16" s="43" t="s">
        <v>77</v>
      </c>
      <c r="G16" s="43">
        <v>1</v>
      </c>
    </row>
    <row r="17" spans="1:7">
      <c r="A17" s="42" t="s">
        <v>67</v>
      </c>
      <c r="B17" s="42" t="s">
        <v>79</v>
      </c>
      <c r="C17" s="42" t="s">
        <v>79</v>
      </c>
      <c r="D17" s="48" t="s">
        <v>77</v>
      </c>
      <c r="E17" s="43" t="s">
        <v>77</v>
      </c>
      <c r="F17" s="43" t="s">
        <v>77</v>
      </c>
      <c r="G17" s="43">
        <v>1</v>
      </c>
    </row>
    <row r="18" spans="1:7">
      <c r="A18" s="42" t="s">
        <v>71</v>
      </c>
      <c r="B18" s="42" t="s">
        <v>79</v>
      </c>
      <c r="C18" s="42" t="s">
        <v>79</v>
      </c>
      <c r="D18" s="48" t="s">
        <v>77</v>
      </c>
      <c r="E18" s="43" t="s">
        <v>77</v>
      </c>
      <c r="F18" s="43" t="s">
        <v>77</v>
      </c>
      <c r="G18" s="43">
        <v>1</v>
      </c>
    </row>
    <row r="19" spans="1:7">
      <c r="A19" s="42" t="s">
        <v>4</v>
      </c>
      <c r="B19" s="42" t="s">
        <v>78</v>
      </c>
      <c r="C19" s="42" t="s">
        <v>80</v>
      </c>
      <c r="D19" s="48" t="s">
        <v>77</v>
      </c>
      <c r="E19" s="43" t="s">
        <v>77</v>
      </c>
      <c r="F19" s="43" t="s">
        <v>77</v>
      </c>
      <c r="G19" s="43">
        <v>1</v>
      </c>
    </row>
    <row r="20" spans="1:7">
      <c r="A20" s="42" t="s">
        <v>6</v>
      </c>
      <c r="B20" s="42" t="s">
        <v>78</v>
      </c>
      <c r="C20" s="42" t="s">
        <v>80</v>
      </c>
      <c r="D20" s="48" t="s">
        <v>77</v>
      </c>
      <c r="E20" s="43" t="s">
        <v>77</v>
      </c>
      <c r="F20" s="43" t="s">
        <v>77</v>
      </c>
      <c r="G20" s="43">
        <v>1</v>
      </c>
    </row>
    <row r="21" spans="1:7">
      <c r="A21" s="42" t="s">
        <v>10</v>
      </c>
      <c r="B21" s="42" t="s">
        <v>78</v>
      </c>
      <c r="C21" s="42" t="s">
        <v>80</v>
      </c>
      <c r="D21" s="48" t="s">
        <v>77</v>
      </c>
      <c r="E21" s="43" t="s">
        <v>77</v>
      </c>
      <c r="F21" s="43" t="s">
        <v>77</v>
      </c>
      <c r="G21" s="43">
        <v>1</v>
      </c>
    </row>
    <row r="22" spans="1:7">
      <c r="A22" s="42" t="s">
        <v>12</v>
      </c>
      <c r="B22" s="42" t="s">
        <v>78</v>
      </c>
      <c r="C22" s="42" t="s">
        <v>80</v>
      </c>
      <c r="D22" s="48" t="s">
        <v>77</v>
      </c>
      <c r="E22" s="43" t="s">
        <v>77</v>
      </c>
      <c r="F22" s="43" t="s">
        <v>77</v>
      </c>
      <c r="G22" s="43">
        <v>1</v>
      </c>
    </row>
    <row r="23" spans="1:7">
      <c r="A23" s="42" t="s">
        <v>16</v>
      </c>
      <c r="B23" s="42" t="s">
        <v>78</v>
      </c>
      <c r="C23" s="42" t="s">
        <v>80</v>
      </c>
      <c r="D23" s="48" t="s">
        <v>77</v>
      </c>
      <c r="E23" s="43" t="s">
        <v>77</v>
      </c>
      <c r="F23" s="43" t="s">
        <v>77</v>
      </c>
      <c r="G23" s="43">
        <v>1</v>
      </c>
    </row>
    <row r="24" spans="1:7">
      <c r="A24" s="42" t="s">
        <v>22</v>
      </c>
      <c r="B24" s="42" t="s">
        <v>78</v>
      </c>
      <c r="C24" s="42" t="s">
        <v>80</v>
      </c>
      <c r="D24" s="48" t="s">
        <v>76</v>
      </c>
      <c r="E24" s="43" t="s">
        <v>76</v>
      </c>
      <c r="F24" s="43" t="s">
        <v>77</v>
      </c>
      <c r="G24" s="43">
        <v>0</v>
      </c>
    </row>
    <row r="25" spans="1:7">
      <c r="A25" s="42" t="s">
        <v>24</v>
      </c>
      <c r="B25" s="42" t="s">
        <v>78</v>
      </c>
      <c r="C25" s="42" t="s">
        <v>80</v>
      </c>
      <c r="D25" s="48" t="s">
        <v>77</v>
      </c>
      <c r="E25" s="43" t="s">
        <v>77</v>
      </c>
      <c r="F25" s="43" t="s">
        <v>77</v>
      </c>
      <c r="G25" s="43">
        <v>1</v>
      </c>
    </row>
    <row r="26" spans="1:7">
      <c r="A26" s="42" t="s">
        <v>28</v>
      </c>
      <c r="B26" s="42" t="s">
        <v>78</v>
      </c>
      <c r="C26" s="42" t="s">
        <v>80</v>
      </c>
      <c r="D26" s="48" t="s">
        <v>77</v>
      </c>
      <c r="E26" s="43" t="s">
        <v>77</v>
      </c>
      <c r="F26" s="43" t="s">
        <v>77</v>
      </c>
      <c r="G26" s="43">
        <v>1</v>
      </c>
    </row>
    <row r="27" spans="1:7">
      <c r="A27" s="42" t="s">
        <v>32</v>
      </c>
      <c r="B27" s="42" t="s">
        <v>78</v>
      </c>
      <c r="C27" s="42" t="s">
        <v>80</v>
      </c>
      <c r="D27" s="48" t="s">
        <v>77</v>
      </c>
      <c r="E27" s="43" t="s">
        <v>77</v>
      </c>
      <c r="F27" s="43" t="s">
        <v>77</v>
      </c>
      <c r="G27" s="43">
        <v>1</v>
      </c>
    </row>
    <row r="28" spans="1:7">
      <c r="A28" s="42" t="s">
        <v>34</v>
      </c>
      <c r="B28" s="42" t="s">
        <v>78</v>
      </c>
      <c r="C28" s="42" t="s">
        <v>80</v>
      </c>
      <c r="D28" s="48" t="s">
        <v>77</v>
      </c>
      <c r="E28" s="43" t="s">
        <v>76</v>
      </c>
      <c r="F28" s="43" t="s">
        <v>77</v>
      </c>
      <c r="G28" s="43">
        <v>0</v>
      </c>
    </row>
    <row r="29" spans="1:7">
      <c r="A29" s="42" t="s">
        <v>36</v>
      </c>
      <c r="B29" s="42" t="s">
        <v>78</v>
      </c>
      <c r="C29" s="42" t="s">
        <v>80</v>
      </c>
      <c r="D29" s="48" t="s">
        <v>77</v>
      </c>
      <c r="E29" s="43" t="s">
        <v>77</v>
      </c>
      <c r="F29" s="43" t="s">
        <v>77</v>
      </c>
      <c r="G29" s="43">
        <v>1</v>
      </c>
    </row>
    <row r="30" spans="1:7">
      <c r="A30" s="42" t="s">
        <v>38</v>
      </c>
      <c r="B30" s="42" t="s">
        <v>79</v>
      </c>
      <c r="C30" s="42" t="s">
        <v>80</v>
      </c>
      <c r="D30" s="48" t="s">
        <v>76</v>
      </c>
      <c r="E30" s="43" t="s">
        <v>76</v>
      </c>
      <c r="F30" s="43" t="s">
        <v>77</v>
      </c>
      <c r="G30" s="43">
        <v>0</v>
      </c>
    </row>
    <row r="31" spans="1:7">
      <c r="A31" s="42" t="s">
        <v>40</v>
      </c>
      <c r="B31" s="42" t="s">
        <v>79</v>
      </c>
      <c r="C31" s="42" t="s">
        <v>80</v>
      </c>
      <c r="D31" s="48" t="s">
        <v>77</v>
      </c>
      <c r="E31" s="43" t="s">
        <v>77</v>
      </c>
      <c r="F31" s="43" t="s">
        <v>77</v>
      </c>
      <c r="G31" s="43">
        <v>1</v>
      </c>
    </row>
    <row r="32" spans="1:7">
      <c r="A32" s="42" t="s">
        <v>42</v>
      </c>
      <c r="B32" s="42" t="s">
        <v>79</v>
      </c>
      <c r="C32" s="42" t="s">
        <v>80</v>
      </c>
      <c r="D32" s="48" t="s">
        <v>77</v>
      </c>
      <c r="E32" s="43" t="s">
        <v>77</v>
      </c>
      <c r="F32" s="43" t="s">
        <v>77</v>
      </c>
      <c r="G32" s="43">
        <v>1</v>
      </c>
    </row>
    <row r="33" spans="1:7">
      <c r="A33" s="42" t="s">
        <v>48</v>
      </c>
      <c r="B33" s="42" t="s">
        <v>79</v>
      </c>
      <c r="C33" s="42" t="s">
        <v>80</v>
      </c>
      <c r="D33" s="48" t="s">
        <v>77</v>
      </c>
      <c r="E33" s="43" t="s">
        <v>77</v>
      </c>
      <c r="F33" s="43" t="s">
        <v>77</v>
      </c>
      <c r="G33" s="43">
        <v>1</v>
      </c>
    </row>
    <row r="34" spans="1:7">
      <c r="A34" s="42" t="s">
        <v>52</v>
      </c>
      <c r="B34" s="42" t="s">
        <v>79</v>
      </c>
      <c r="C34" s="42" t="s">
        <v>80</v>
      </c>
      <c r="D34" s="48" t="s">
        <v>77</v>
      </c>
      <c r="E34" s="43" t="s">
        <v>77</v>
      </c>
      <c r="F34" s="43" t="s">
        <v>77</v>
      </c>
      <c r="G34" s="43">
        <v>1</v>
      </c>
    </row>
    <row r="35" spans="1:7">
      <c r="A35" s="42" t="s">
        <v>56</v>
      </c>
      <c r="B35" s="42" t="s">
        <v>79</v>
      </c>
      <c r="C35" s="42" t="s">
        <v>80</v>
      </c>
      <c r="D35" s="48" t="s">
        <v>77</v>
      </c>
      <c r="E35" s="43" t="s">
        <v>77</v>
      </c>
      <c r="F35" s="43" t="s">
        <v>77</v>
      </c>
      <c r="G35" s="43">
        <v>1</v>
      </c>
    </row>
    <row r="36" spans="1:7">
      <c r="A36" s="42" t="s">
        <v>58</v>
      </c>
      <c r="B36" s="42" t="s">
        <v>79</v>
      </c>
      <c r="C36" s="42" t="s">
        <v>80</v>
      </c>
      <c r="D36" s="48" t="s">
        <v>76</v>
      </c>
      <c r="E36" s="43" t="s">
        <v>76</v>
      </c>
      <c r="F36" s="43" t="s">
        <v>77</v>
      </c>
      <c r="G36" s="43">
        <v>0</v>
      </c>
    </row>
    <row r="37" spans="1:7">
      <c r="A37" s="42" t="s">
        <v>60</v>
      </c>
      <c r="B37" s="42" t="s">
        <v>79</v>
      </c>
      <c r="C37" s="42" t="s">
        <v>80</v>
      </c>
      <c r="D37" s="48" t="s">
        <v>77</v>
      </c>
      <c r="E37" s="43" t="s">
        <v>77</v>
      </c>
      <c r="F37" s="43" t="s">
        <v>77</v>
      </c>
      <c r="G37" s="43">
        <v>1</v>
      </c>
    </row>
    <row r="38" spans="1:7">
      <c r="A38" s="42" t="s">
        <v>64</v>
      </c>
      <c r="B38" s="42" t="s">
        <v>79</v>
      </c>
      <c r="C38" s="42" t="s">
        <v>80</v>
      </c>
      <c r="D38" s="48" t="s">
        <v>77</v>
      </c>
      <c r="E38" s="43" t="s">
        <v>77</v>
      </c>
      <c r="F38" s="43" t="s">
        <v>77</v>
      </c>
      <c r="G38" s="43">
        <v>1</v>
      </c>
    </row>
    <row r="39" spans="1:7">
      <c r="A39" s="42" t="s">
        <v>68</v>
      </c>
      <c r="B39" s="42" t="s">
        <v>79</v>
      </c>
      <c r="C39" s="42" t="s">
        <v>80</v>
      </c>
      <c r="D39" s="48" t="s">
        <v>77</v>
      </c>
      <c r="E39" s="43" t="s">
        <v>77</v>
      </c>
      <c r="F39" s="43" t="s">
        <v>77</v>
      </c>
      <c r="G39" s="43">
        <v>1</v>
      </c>
    </row>
    <row r="40" spans="1:7">
      <c r="A40" s="42" t="s">
        <v>72</v>
      </c>
      <c r="B40" s="42" t="s">
        <v>79</v>
      </c>
      <c r="C40" s="42" t="s">
        <v>80</v>
      </c>
      <c r="D40" s="48" t="s">
        <v>77</v>
      </c>
      <c r="E40" s="43" t="s">
        <v>77</v>
      </c>
      <c r="F40" s="43" t="s">
        <v>77</v>
      </c>
      <c r="G40" s="43">
        <v>1</v>
      </c>
    </row>
    <row r="41" spans="1:7">
      <c r="A41" s="7" t="s">
        <v>3</v>
      </c>
      <c r="B41" s="6" t="s">
        <v>78</v>
      </c>
      <c r="C41" s="6" t="s">
        <v>79</v>
      </c>
      <c r="D41" s="12" t="s">
        <v>77</v>
      </c>
      <c r="E41" s="10" t="s">
        <v>77</v>
      </c>
      <c r="F41" s="10" t="s">
        <v>76</v>
      </c>
      <c r="G41" s="10">
        <v>0</v>
      </c>
    </row>
    <row r="42" spans="1:7">
      <c r="A42" s="7" t="s">
        <v>5</v>
      </c>
      <c r="B42" s="6" t="s">
        <v>78</v>
      </c>
      <c r="C42" s="6" t="s">
        <v>79</v>
      </c>
      <c r="D42" s="12" t="s">
        <v>76</v>
      </c>
      <c r="E42" s="10" t="s">
        <v>76</v>
      </c>
      <c r="F42" s="10" t="s">
        <v>76</v>
      </c>
      <c r="G42" s="10">
        <v>1</v>
      </c>
    </row>
    <row r="43" spans="1:7">
      <c r="A43" s="7" t="s">
        <v>7</v>
      </c>
      <c r="B43" s="6" t="s">
        <v>78</v>
      </c>
      <c r="C43" s="6" t="s">
        <v>79</v>
      </c>
      <c r="D43" s="12" t="s">
        <v>76</v>
      </c>
      <c r="E43" s="10" t="s">
        <v>76</v>
      </c>
      <c r="F43" s="10" t="s">
        <v>76</v>
      </c>
      <c r="G43" s="10">
        <v>1</v>
      </c>
    </row>
    <row r="44" spans="1:7" ht="17" customHeight="1">
      <c r="A44" s="7" t="s">
        <v>11</v>
      </c>
      <c r="B44" s="6" t="s">
        <v>78</v>
      </c>
      <c r="C44" s="6" t="s">
        <v>79</v>
      </c>
      <c r="D44" s="12" t="s">
        <v>76</v>
      </c>
      <c r="E44" s="10" t="s">
        <v>76</v>
      </c>
      <c r="F44" s="10" t="s">
        <v>76</v>
      </c>
      <c r="G44" s="10">
        <v>1</v>
      </c>
    </row>
    <row r="45" spans="1:7">
      <c r="A45" s="7" t="s">
        <v>13</v>
      </c>
      <c r="B45" s="6" t="s">
        <v>78</v>
      </c>
      <c r="C45" s="6" t="s">
        <v>79</v>
      </c>
      <c r="D45" s="12" t="s">
        <v>76</v>
      </c>
      <c r="E45" s="10" t="s">
        <v>76</v>
      </c>
      <c r="F45" s="10" t="s">
        <v>76</v>
      </c>
      <c r="G45" s="10">
        <v>1</v>
      </c>
    </row>
    <row r="46" spans="1:7">
      <c r="A46" s="7" t="s">
        <v>17</v>
      </c>
      <c r="B46" s="6" t="s">
        <v>78</v>
      </c>
      <c r="C46" s="6" t="s">
        <v>79</v>
      </c>
      <c r="D46" s="12" t="s">
        <v>76</v>
      </c>
      <c r="E46" s="10" t="s">
        <v>76</v>
      </c>
      <c r="F46" s="10" t="s">
        <v>76</v>
      </c>
      <c r="G46" s="10">
        <v>1</v>
      </c>
    </row>
    <row r="47" spans="1:7">
      <c r="A47" s="7" t="s">
        <v>29</v>
      </c>
      <c r="B47" s="6" t="s">
        <v>78</v>
      </c>
      <c r="C47" s="6" t="s">
        <v>79</v>
      </c>
      <c r="D47" s="12" t="s">
        <v>76</v>
      </c>
      <c r="E47" s="10" t="s">
        <v>76</v>
      </c>
      <c r="F47" s="10" t="s">
        <v>76</v>
      </c>
      <c r="G47" s="10">
        <v>1</v>
      </c>
    </row>
    <row r="48" spans="1:7">
      <c r="A48" s="7" t="s">
        <v>31</v>
      </c>
      <c r="B48" s="6" t="s">
        <v>78</v>
      </c>
      <c r="C48" s="6" t="s">
        <v>79</v>
      </c>
      <c r="D48" s="12" t="s">
        <v>76</v>
      </c>
      <c r="E48" s="10" t="s">
        <v>77</v>
      </c>
      <c r="F48" s="10" t="s">
        <v>76</v>
      </c>
      <c r="G48" s="10">
        <v>0</v>
      </c>
    </row>
    <row r="49" spans="1:7">
      <c r="A49" s="7" t="s">
        <v>33</v>
      </c>
      <c r="B49" s="6" t="s">
        <v>78</v>
      </c>
      <c r="C49" s="6" t="s">
        <v>79</v>
      </c>
      <c r="D49" s="12" t="s">
        <v>76</v>
      </c>
      <c r="E49" s="10" t="s">
        <v>76</v>
      </c>
      <c r="F49" s="10" t="s">
        <v>76</v>
      </c>
      <c r="G49" s="10">
        <v>1</v>
      </c>
    </row>
    <row r="50" spans="1:7">
      <c r="A50" s="7" t="s">
        <v>37</v>
      </c>
      <c r="B50" s="6" t="s">
        <v>78</v>
      </c>
      <c r="C50" s="6" t="s">
        <v>79</v>
      </c>
      <c r="D50" s="12" t="s">
        <v>76</v>
      </c>
      <c r="E50" s="10" t="s">
        <v>76</v>
      </c>
      <c r="F50" s="10" t="s">
        <v>76</v>
      </c>
      <c r="G50" s="10">
        <v>1</v>
      </c>
    </row>
    <row r="51" spans="1:7">
      <c r="A51" s="7" t="s">
        <v>2</v>
      </c>
      <c r="B51" s="6" t="s">
        <v>78</v>
      </c>
      <c r="C51" s="6" t="s">
        <v>80</v>
      </c>
      <c r="D51" s="12" t="s">
        <v>76</v>
      </c>
      <c r="E51" s="10" t="s">
        <v>76</v>
      </c>
      <c r="F51" s="10" t="s">
        <v>76</v>
      </c>
      <c r="G51" s="10">
        <v>1</v>
      </c>
    </row>
    <row r="52" spans="1:7">
      <c r="A52" s="7" t="s">
        <v>8</v>
      </c>
      <c r="B52" s="6" t="s">
        <v>78</v>
      </c>
      <c r="C52" s="6" t="s">
        <v>80</v>
      </c>
      <c r="D52" s="12" t="s">
        <v>76</v>
      </c>
      <c r="E52" s="10" t="s">
        <v>76</v>
      </c>
      <c r="F52" s="10" t="s">
        <v>76</v>
      </c>
      <c r="G52" s="10">
        <v>1</v>
      </c>
    </row>
    <row r="53" spans="1:7">
      <c r="A53" s="7" t="s">
        <v>14</v>
      </c>
      <c r="B53" s="6" t="s">
        <v>78</v>
      </c>
      <c r="C53" s="6" t="s">
        <v>80</v>
      </c>
      <c r="D53" s="12" t="s">
        <v>76</v>
      </c>
      <c r="E53" s="10" t="s">
        <v>76</v>
      </c>
      <c r="F53" s="10" t="s">
        <v>76</v>
      </c>
      <c r="G53" s="10">
        <v>1</v>
      </c>
    </row>
    <row r="54" spans="1:7">
      <c r="A54" s="7" t="s">
        <v>18</v>
      </c>
      <c r="B54" s="6" t="s">
        <v>78</v>
      </c>
      <c r="C54" s="6" t="s">
        <v>80</v>
      </c>
      <c r="D54" s="12" t="s">
        <v>76</v>
      </c>
      <c r="E54" s="10" t="s">
        <v>76</v>
      </c>
      <c r="F54" s="10" t="s">
        <v>76</v>
      </c>
      <c r="G54" s="10">
        <v>1</v>
      </c>
    </row>
    <row r="55" spans="1:7">
      <c r="A55" s="7" t="s">
        <v>20</v>
      </c>
      <c r="B55" s="6" t="s">
        <v>78</v>
      </c>
      <c r="C55" s="6" t="s">
        <v>80</v>
      </c>
      <c r="D55" s="12" t="s">
        <v>77</v>
      </c>
      <c r="E55" s="10" t="s">
        <v>77</v>
      </c>
      <c r="F55" s="10" t="s">
        <v>76</v>
      </c>
      <c r="G55" s="10">
        <v>0</v>
      </c>
    </row>
    <row r="56" spans="1:7">
      <c r="A56" s="7" t="s">
        <v>26</v>
      </c>
      <c r="B56" s="6" t="s">
        <v>78</v>
      </c>
      <c r="C56" s="6" t="s">
        <v>80</v>
      </c>
      <c r="D56" s="12" t="s">
        <v>76</v>
      </c>
      <c r="E56" s="10" t="s">
        <v>76</v>
      </c>
      <c r="F56" s="10" t="s">
        <v>76</v>
      </c>
      <c r="G56" s="10">
        <v>1</v>
      </c>
    </row>
    <row r="57" spans="1:7">
      <c r="A57" s="7" t="s">
        <v>30</v>
      </c>
      <c r="B57" s="6" t="s">
        <v>78</v>
      </c>
      <c r="C57" s="6" t="s">
        <v>80</v>
      </c>
      <c r="D57" s="12" t="s">
        <v>77</v>
      </c>
      <c r="E57" s="10" t="s">
        <v>76</v>
      </c>
      <c r="F57" s="10" t="s">
        <v>76</v>
      </c>
      <c r="G57" s="10">
        <v>1</v>
      </c>
    </row>
    <row r="58" spans="1:7">
      <c r="A58" s="7" t="s">
        <v>41</v>
      </c>
      <c r="B58" s="6" t="s">
        <v>79</v>
      </c>
      <c r="C58" s="6" t="s">
        <v>79</v>
      </c>
      <c r="D58" s="12" t="s">
        <v>76</v>
      </c>
      <c r="E58" s="10" t="s">
        <v>76</v>
      </c>
      <c r="F58" s="10" t="s">
        <v>76</v>
      </c>
      <c r="G58" s="10">
        <v>1</v>
      </c>
    </row>
    <row r="59" spans="1:7">
      <c r="A59" s="7" t="s">
        <v>43</v>
      </c>
      <c r="B59" s="6" t="s">
        <v>79</v>
      </c>
      <c r="C59" s="6" t="s">
        <v>79</v>
      </c>
      <c r="D59" s="12" t="s">
        <v>76</v>
      </c>
      <c r="E59" s="10" t="s">
        <v>76</v>
      </c>
      <c r="F59" s="10" t="s">
        <v>76</v>
      </c>
      <c r="G59" s="10">
        <v>1</v>
      </c>
    </row>
    <row r="60" spans="1:7">
      <c r="A60" s="7" t="s">
        <v>49</v>
      </c>
      <c r="B60" s="6" t="s">
        <v>79</v>
      </c>
      <c r="C60" s="6" t="s">
        <v>79</v>
      </c>
      <c r="D60" s="12" t="s">
        <v>76</v>
      </c>
      <c r="E60" s="10" t="s">
        <v>76</v>
      </c>
      <c r="F60" s="10" t="s">
        <v>76</v>
      </c>
      <c r="G60" s="10">
        <v>1</v>
      </c>
    </row>
    <row r="61" spans="1:7">
      <c r="A61" s="7" t="s">
        <v>57</v>
      </c>
      <c r="B61" s="6" t="s">
        <v>79</v>
      </c>
      <c r="C61" s="6" t="s">
        <v>79</v>
      </c>
      <c r="D61" s="12" t="s">
        <v>76</v>
      </c>
      <c r="E61" s="10" t="s">
        <v>76</v>
      </c>
      <c r="F61" s="10" t="s">
        <v>76</v>
      </c>
      <c r="G61" s="10">
        <v>1</v>
      </c>
    </row>
    <row r="62" spans="1:7">
      <c r="A62" s="7" t="s">
        <v>59</v>
      </c>
      <c r="B62" s="6" t="s">
        <v>79</v>
      </c>
      <c r="C62" s="6" t="s">
        <v>79</v>
      </c>
      <c r="D62" s="12" t="s">
        <v>77</v>
      </c>
      <c r="E62" s="10" t="s">
        <v>77</v>
      </c>
      <c r="F62" s="10" t="s">
        <v>76</v>
      </c>
      <c r="G62" s="10">
        <v>0</v>
      </c>
    </row>
    <row r="63" spans="1:7">
      <c r="A63" s="7" t="s">
        <v>61</v>
      </c>
      <c r="B63" s="6" t="s">
        <v>79</v>
      </c>
      <c r="C63" s="6" t="s">
        <v>79</v>
      </c>
      <c r="D63" s="12" t="s">
        <v>76</v>
      </c>
      <c r="E63" s="10" t="s">
        <v>76</v>
      </c>
      <c r="F63" s="10" t="s">
        <v>76</v>
      </c>
      <c r="G63" s="10">
        <v>1</v>
      </c>
    </row>
    <row r="64" spans="1:7">
      <c r="A64" s="7" t="s">
        <v>65</v>
      </c>
      <c r="B64" s="6" t="s">
        <v>79</v>
      </c>
      <c r="C64" s="6" t="s">
        <v>79</v>
      </c>
      <c r="D64" s="12" t="s">
        <v>76</v>
      </c>
      <c r="E64" s="10" t="s">
        <v>76</v>
      </c>
      <c r="F64" s="10" t="s">
        <v>76</v>
      </c>
      <c r="G64" s="10">
        <v>1</v>
      </c>
    </row>
    <row r="65" spans="1:7">
      <c r="A65" s="7" t="s">
        <v>69</v>
      </c>
      <c r="B65" s="6" t="s">
        <v>79</v>
      </c>
      <c r="C65" s="6" t="s">
        <v>79</v>
      </c>
      <c r="D65" s="12" t="s">
        <v>76</v>
      </c>
      <c r="E65" s="10" t="s">
        <v>76</v>
      </c>
      <c r="F65" s="10" t="s">
        <v>76</v>
      </c>
      <c r="G65" s="10">
        <v>1</v>
      </c>
    </row>
    <row r="66" spans="1:7">
      <c r="A66" s="7" t="s">
        <v>73</v>
      </c>
      <c r="B66" s="6" t="s">
        <v>79</v>
      </c>
      <c r="C66" s="6" t="s">
        <v>79</v>
      </c>
      <c r="D66" s="12" t="s">
        <v>76</v>
      </c>
      <c r="E66" s="10" t="s">
        <v>76</v>
      </c>
      <c r="F66" s="10" t="s">
        <v>76</v>
      </c>
      <c r="G66" s="10">
        <v>1</v>
      </c>
    </row>
    <row r="67" spans="1:7">
      <c r="A67" s="7" t="s">
        <v>44</v>
      </c>
      <c r="B67" s="6" t="s">
        <v>79</v>
      </c>
      <c r="C67" s="6" t="s">
        <v>80</v>
      </c>
      <c r="D67" s="12" t="s">
        <v>76</v>
      </c>
      <c r="E67" s="10" t="s">
        <v>76</v>
      </c>
      <c r="F67" s="10" t="s">
        <v>76</v>
      </c>
      <c r="G67" s="10">
        <v>1</v>
      </c>
    </row>
    <row r="68" spans="1:7">
      <c r="A68" s="7" t="s">
        <v>46</v>
      </c>
      <c r="B68" s="6" t="s">
        <v>79</v>
      </c>
      <c r="C68" s="6" t="s">
        <v>80</v>
      </c>
      <c r="D68" s="12" t="s">
        <v>77</v>
      </c>
      <c r="E68" s="10" t="s">
        <v>77</v>
      </c>
      <c r="F68" s="10" t="s">
        <v>76</v>
      </c>
      <c r="G68" s="10">
        <v>0</v>
      </c>
    </row>
    <row r="69" spans="1:7">
      <c r="A69" s="7" t="s">
        <v>50</v>
      </c>
      <c r="B69" s="6" t="s">
        <v>79</v>
      </c>
      <c r="C69" s="6" t="s">
        <v>80</v>
      </c>
      <c r="D69" s="12" t="s">
        <v>76</v>
      </c>
      <c r="E69" s="10" t="s">
        <v>76</v>
      </c>
      <c r="F69" s="10" t="s">
        <v>76</v>
      </c>
      <c r="G69" s="10">
        <v>1</v>
      </c>
    </row>
    <row r="70" spans="1:7">
      <c r="A70" s="7" t="s">
        <v>54</v>
      </c>
      <c r="B70" s="6" t="s">
        <v>79</v>
      </c>
      <c r="C70" s="6" t="s">
        <v>80</v>
      </c>
      <c r="D70" s="12" t="s">
        <v>76</v>
      </c>
      <c r="E70" s="10" t="s">
        <v>76</v>
      </c>
      <c r="F70" s="10" t="s">
        <v>76</v>
      </c>
      <c r="G70" s="10">
        <v>1</v>
      </c>
    </row>
    <row r="71" spans="1:7">
      <c r="A71" s="7" t="s">
        <v>62</v>
      </c>
      <c r="B71" s="6" t="s">
        <v>79</v>
      </c>
      <c r="C71" s="6" t="s">
        <v>80</v>
      </c>
      <c r="D71" s="12" t="s">
        <v>76</v>
      </c>
      <c r="E71" s="10" t="s">
        <v>76</v>
      </c>
      <c r="F71" s="10" t="s">
        <v>76</v>
      </c>
      <c r="G71" s="10">
        <v>1</v>
      </c>
    </row>
    <row r="72" spans="1:7">
      <c r="A72" s="7" t="s">
        <v>66</v>
      </c>
      <c r="B72" s="6" t="s">
        <v>79</v>
      </c>
      <c r="C72" s="6" t="s">
        <v>80</v>
      </c>
      <c r="D72" s="12" t="s">
        <v>76</v>
      </c>
      <c r="E72" s="10" t="s">
        <v>76</v>
      </c>
      <c r="F72" s="10" t="s">
        <v>76</v>
      </c>
      <c r="G72" s="10">
        <v>1</v>
      </c>
    </row>
    <row r="73" spans="1:7">
      <c r="A73" s="7" t="s">
        <v>70</v>
      </c>
      <c r="B73" s="6" t="s">
        <v>79</v>
      </c>
      <c r="C73" s="6" t="s">
        <v>80</v>
      </c>
      <c r="D73" s="12" t="s">
        <v>76</v>
      </c>
      <c r="E73" s="10" t="s">
        <v>76</v>
      </c>
      <c r="F73" s="10" t="s">
        <v>76</v>
      </c>
      <c r="G73" s="10">
        <v>1</v>
      </c>
    </row>
    <row r="74" spans="1:7">
      <c r="E74" s="26"/>
      <c r="F74" s="26"/>
      <c r="G74" s="26"/>
    </row>
    <row r="75" spans="1:7">
      <c r="E75" s="26"/>
      <c r="F75" s="26"/>
      <c r="G75" s="26"/>
    </row>
    <row r="76" spans="1:7">
      <c r="E76" s="26"/>
      <c r="F76" s="26"/>
      <c r="G76" s="26"/>
    </row>
    <row r="77" spans="1:7">
      <c r="E77" s="26"/>
      <c r="F77" s="26"/>
      <c r="G77" s="26"/>
    </row>
    <row r="78" spans="1:7">
      <c r="E78" s="26"/>
      <c r="F78" s="26"/>
      <c r="G78" s="26"/>
    </row>
    <row r="79" spans="1:7">
      <c r="E79" s="26"/>
      <c r="F79" s="26"/>
      <c r="G79" s="26"/>
    </row>
    <row r="80" spans="1:7">
      <c r="E80" s="26"/>
      <c r="F80" s="26"/>
      <c r="G80" s="26"/>
    </row>
    <row r="81" spans="5:7">
      <c r="E81" s="26"/>
      <c r="F81" s="26"/>
      <c r="G81" s="26"/>
    </row>
    <row r="82" spans="5:7">
      <c r="E82" s="26"/>
      <c r="F82" s="26"/>
      <c r="G82" s="26"/>
    </row>
    <row r="83" spans="5:7">
      <c r="E83" s="26"/>
      <c r="F83" s="26"/>
      <c r="G83" s="26"/>
    </row>
    <row r="84" spans="5:7">
      <c r="E84" s="26"/>
      <c r="F84" s="26"/>
      <c r="G84" s="26"/>
    </row>
    <row r="85" spans="5:7">
      <c r="E85" s="26"/>
      <c r="F85" s="26"/>
      <c r="G85" s="26"/>
    </row>
    <row r="86" spans="5:7">
      <c r="E86" s="26"/>
      <c r="F86" s="26"/>
      <c r="G86" s="26"/>
    </row>
    <row r="87" spans="5:7">
      <c r="E87" s="26"/>
      <c r="F87" s="26"/>
      <c r="G87" s="26"/>
    </row>
    <row r="88" spans="5:7">
      <c r="E88" s="26"/>
      <c r="F88" s="26"/>
      <c r="G88" s="26"/>
    </row>
    <row r="89" spans="5:7">
      <c r="E89" s="26"/>
      <c r="F89" s="26"/>
      <c r="G89" s="26"/>
    </row>
    <row r="90" spans="5:7">
      <c r="E90" s="26"/>
      <c r="F90" s="26"/>
      <c r="G90" s="26"/>
    </row>
    <row r="91" spans="5:7">
      <c r="E91" s="26"/>
      <c r="F91" s="26"/>
      <c r="G91" s="26"/>
    </row>
    <row r="92" spans="5:7">
      <c r="E92" s="26"/>
      <c r="F92" s="26"/>
      <c r="G92" s="26"/>
    </row>
    <row r="93" spans="5:7">
      <c r="E93" s="26"/>
      <c r="F93" s="26"/>
      <c r="G93" s="26"/>
    </row>
    <row r="94" spans="5:7">
      <c r="E94" s="26"/>
      <c r="F94" s="26"/>
      <c r="G94" s="26"/>
    </row>
    <row r="95" spans="5:7">
      <c r="E95" s="26"/>
      <c r="F95" s="26"/>
      <c r="G95" s="26"/>
    </row>
    <row r="96" spans="5:7">
      <c r="E96" s="26"/>
      <c r="F96" s="26"/>
      <c r="G96" s="26"/>
    </row>
    <row r="97" spans="5:7">
      <c r="E97" s="26"/>
      <c r="F97" s="26"/>
      <c r="G97" s="26"/>
    </row>
    <row r="98" spans="5:7">
      <c r="E98" s="26"/>
      <c r="F98" s="26"/>
      <c r="G98" s="26"/>
    </row>
    <row r="99" spans="5:7">
      <c r="E99" s="26"/>
      <c r="F99" s="26"/>
      <c r="G99" s="26"/>
    </row>
    <row r="100" spans="5:7">
      <c r="E100" s="26"/>
      <c r="F100" s="26"/>
      <c r="G100" s="26"/>
    </row>
    <row r="101" spans="5:7">
      <c r="E101" s="26"/>
      <c r="F101" s="26"/>
      <c r="G101" s="26"/>
    </row>
    <row r="102" spans="5:7">
      <c r="E102" s="26"/>
      <c r="F102" s="26"/>
      <c r="G102" s="26"/>
    </row>
    <row r="103" spans="5:7">
      <c r="E103" s="26"/>
      <c r="F103" s="26"/>
      <c r="G103" s="26"/>
    </row>
    <row r="104" spans="5:7">
      <c r="E104" s="26"/>
      <c r="F104" s="26"/>
      <c r="G104" s="26"/>
    </row>
    <row r="105" spans="5:7">
      <c r="E105" s="26"/>
      <c r="F105" s="26"/>
      <c r="G105" s="26"/>
    </row>
    <row r="106" spans="5:7">
      <c r="E106" s="26"/>
      <c r="F106" s="26"/>
      <c r="G106" s="26"/>
    </row>
    <row r="107" spans="5:7">
      <c r="E107" s="26"/>
      <c r="F107" s="26"/>
      <c r="G107" s="26"/>
    </row>
    <row r="108" spans="5:7">
      <c r="E108" s="26"/>
      <c r="F108" s="26"/>
      <c r="G108" s="26"/>
    </row>
    <row r="109" spans="5:7">
      <c r="E109" s="26"/>
      <c r="F109" s="26"/>
      <c r="G109" s="26"/>
    </row>
    <row r="110" spans="5:7">
      <c r="E110" s="26"/>
      <c r="F110" s="26"/>
      <c r="G110" s="26"/>
    </row>
    <row r="111" spans="5:7">
      <c r="E111" s="26"/>
      <c r="F111" s="26"/>
      <c r="G111" s="26"/>
    </row>
    <row r="112" spans="5:7">
      <c r="E112" s="26"/>
      <c r="F112" s="26"/>
      <c r="G112" s="26"/>
    </row>
    <row r="113" spans="5:7">
      <c r="E113" s="26"/>
      <c r="F113" s="26"/>
      <c r="G113" s="26"/>
    </row>
    <row r="114" spans="5:7">
      <c r="E114" s="26"/>
      <c r="F114" s="26"/>
      <c r="G114" s="26"/>
    </row>
    <row r="115" spans="5:7">
      <c r="E115" s="26"/>
      <c r="F115" s="26"/>
      <c r="G115" s="26"/>
    </row>
    <row r="116" spans="5:7">
      <c r="E116" s="26"/>
      <c r="F116" s="26"/>
      <c r="G116" s="26"/>
    </row>
    <row r="117" spans="5:7">
      <c r="E117" s="26"/>
      <c r="F117" s="26"/>
      <c r="G117" s="26"/>
    </row>
  </sheetData>
  <sortState xmlns:xlrd2="http://schemas.microsoft.com/office/spreadsheetml/2017/richdata2" ref="A2:G40">
    <sortCondition descending="1" ref="C2:C40"/>
  </sortState>
  <mergeCells count="1">
    <mergeCell ref="K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73FE-DE9F-0948-A4DB-86652BA4C12D}">
  <sheetPr codeName="Sheet14"/>
  <dimension ref="A1:L117"/>
  <sheetViews>
    <sheetView workbookViewId="0">
      <selection activeCell="K7" sqref="K7:L7"/>
    </sheetView>
  </sheetViews>
  <sheetFormatPr baseColWidth="10" defaultRowHeight="16"/>
  <cols>
    <col min="1" max="1" width="22.6640625" customWidth="1"/>
    <col min="7" max="7" width="10.83203125" style="38"/>
  </cols>
  <sheetData>
    <row r="1" spans="1:12">
      <c r="A1" s="5" t="s">
        <v>1</v>
      </c>
      <c r="B1" s="8" t="s">
        <v>74</v>
      </c>
      <c r="C1" s="8" t="s">
        <v>0</v>
      </c>
      <c r="D1" s="11" t="s">
        <v>83</v>
      </c>
      <c r="E1" s="2" t="s">
        <v>75</v>
      </c>
      <c r="F1" s="2" t="s">
        <v>81</v>
      </c>
      <c r="G1" s="2" t="s">
        <v>82</v>
      </c>
      <c r="I1" s="52" t="s">
        <v>84</v>
      </c>
      <c r="J1" s="52"/>
      <c r="K1" s="52"/>
      <c r="L1" s="52"/>
    </row>
    <row r="2" spans="1:12">
      <c r="A2" s="42" t="s">
        <v>3</v>
      </c>
      <c r="B2" s="42" t="s">
        <v>78</v>
      </c>
      <c r="C2" s="42" t="s">
        <v>79</v>
      </c>
      <c r="D2" s="48" t="s">
        <v>77</v>
      </c>
      <c r="E2" s="49" t="s">
        <v>77</v>
      </c>
      <c r="F2" s="49" t="s">
        <v>77</v>
      </c>
      <c r="G2" s="49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42" t="s">
        <v>9</v>
      </c>
      <c r="B3" s="42" t="s">
        <v>78</v>
      </c>
      <c r="C3" s="42" t="s">
        <v>79</v>
      </c>
      <c r="D3" s="48" t="s">
        <v>77</v>
      </c>
      <c r="E3" s="49" t="s">
        <v>77</v>
      </c>
      <c r="F3" s="49" t="s">
        <v>77</v>
      </c>
      <c r="G3" s="49">
        <v>1</v>
      </c>
      <c r="I3">
        <f>(SUM(G2:G11)-COUNTIF(G2:G11,0))/COUNT(G2:G11)</f>
        <v>0.4</v>
      </c>
      <c r="J3">
        <f>(SUM(G12:G22)-COUNTIF(G12:G22,0))/COUNT(G12:G22)</f>
        <v>0.81818181818181823</v>
      </c>
      <c r="K3">
        <f>((SUM(G23:G31)-1))/COUNT(G23:G31)</f>
        <v>0.77777777777777779</v>
      </c>
      <c r="L3">
        <f>(SUM(G32:G42)-1)/COUNT(G32:G42)</f>
        <v>0.81818181818181823</v>
      </c>
    </row>
    <row r="4" spans="1:12">
      <c r="A4" s="42" t="s">
        <v>11</v>
      </c>
      <c r="B4" s="42" t="s">
        <v>78</v>
      </c>
      <c r="C4" s="42" t="s">
        <v>79</v>
      </c>
      <c r="D4" s="48" t="s">
        <v>76</v>
      </c>
      <c r="E4" s="49" t="s">
        <v>76</v>
      </c>
      <c r="F4" s="49" t="s">
        <v>77</v>
      </c>
      <c r="G4" s="49">
        <v>0</v>
      </c>
    </row>
    <row r="5" spans="1:12">
      <c r="A5" s="42" t="s">
        <v>15</v>
      </c>
      <c r="B5" s="42" t="s">
        <v>78</v>
      </c>
      <c r="C5" s="42" t="s">
        <v>79</v>
      </c>
      <c r="D5" s="48" t="s">
        <v>77</v>
      </c>
      <c r="E5" s="49" t="s">
        <v>77</v>
      </c>
      <c r="F5" s="49" t="s">
        <v>77</v>
      </c>
      <c r="G5" s="49">
        <v>1</v>
      </c>
    </row>
    <row r="6" spans="1:12">
      <c r="A6" s="42" t="s">
        <v>19</v>
      </c>
      <c r="B6" s="42" t="s">
        <v>78</v>
      </c>
      <c r="C6" s="42" t="s">
        <v>79</v>
      </c>
      <c r="D6" s="48" t="s">
        <v>77</v>
      </c>
      <c r="E6" s="49" t="s">
        <v>77</v>
      </c>
      <c r="F6" s="49" t="s">
        <v>77</v>
      </c>
      <c r="G6" s="49">
        <v>1</v>
      </c>
      <c r="I6" s="16" t="s">
        <v>93</v>
      </c>
      <c r="J6" s="16" t="s">
        <v>94</v>
      </c>
      <c r="K6" s="16" t="s">
        <v>95</v>
      </c>
      <c r="L6" s="51" t="s">
        <v>96</v>
      </c>
    </row>
    <row r="7" spans="1:12">
      <c r="A7" s="42" t="s">
        <v>21</v>
      </c>
      <c r="B7" s="42" t="s">
        <v>78</v>
      </c>
      <c r="C7" s="42" t="s">
        <v>79</v>
      </c>
      <c r="D7" s="48" t="s">
        <v>76</v>
      </c>
      <c r="E7" s="49" t="s">
        <v>76</v>
      </c>
      <c r="F7" s="49" t="s">
        <v>77</v>
      </c>
      <c r="G7" s="49">
        <v>0</v>
      </c>
      <c r="I7">
        <f>(SUM(G2:G22)-COUNTIF(G2:G22,0))/COUNT(G2:G22)</f>
        <v>0.61904761904761907</v>
      </c>
      <c r="J7">
        <f>(SUM(G23:G42)-COUNTIF(G23:G42,0))/COUNT(G23:G42)</f>
        <v>0.8</v>
      </c>
      <c r="K7">
        <f>(SUM(G2:G20)-COUNTIF(G2:G20,0))/COUNT(G2:G20)</f>
        <v>0.57894736842105265</v>
      </c>
      <c r="L7">
        <f>(SUM(G21:G42)-COUNTIF(G21:G42,0))/COUNT(G21:G42)</f>
        <v>0.81818181818181823</v>
      </c>
    </row>
    <row r="8" spans="1:12">
      <c r="A8" s="42" t="s">
        <v>23</v>
      </c>
      <c r="B8" s="42" t="s">
        <v>78</v>
      </c>
      <c r="C8" s="42" t="s">
        <v>79</v>
      </c>
      <c r="D8" s="48" t="s">
        <v>77</v>
      </c>
      <c r="E8" s="49" t="s">
        <v>77</v>
      </c>
      <c r="F8" s="49" t="s">
        <v>77</v>
      </c>
      <c r="G8" s="49">
        <v>1</v>
      </c>
    </row>
    <row r="9" spans="1:12">
      <c r="A9" s="42" t="s">
        <v>27</v>
      </c>
      <c r="B9" s="42" t="s">
        <v>78</v>
      </c>
      <c r="C9" s="42" t="s">
        <v>79</v>
      </c>
      <c r="D9" s="48" t="s">
        <v>77</v>
      </c>
      <c r="E9" s="49" t="s">
        <v>77</v>
      </c>
      <c r="F9" s="49" t="s">
        <v>77</v>
      </c>
      <c r="G9" s="49">
        <v>1</v>
      </c>
    </row>
    <row r="10" spans="1:12">
      <c r="A10" s="42" t="s">
        <v>35</v>
      </c>
      <c r="B10" s="42" t="s">
        <v>78</v>
      </c>
      <c r="C10" s="42" t="s">
        <v>79</v>
      </c>
      <c r="D10" s="48" t="s">
        <v>77</v>
      </c>
      <c r="E10" s="49" t="s">
        <v>77</v>
      </c>
      <c r="F10" s="49" t="s">
        <v>77</v>
      </c>
      <c r="G10" s="49">
        <v>1</v>
      </c>
    </row>
    <row r="11" spans="1:12">
      <c r="A11" s="42" t="s">
        <v>37</v>
      </c>
      <c r="B11" s="42" t="s">
        <v>78</v>
      </c>
      <c r="C11" s="42" t="s">
        <v>79</v>
      </c>
      <c r="D11" s="48" t="s">
        <v>76</v>
      </c>
      <c r="E11" s="49" t="s">
        <v>76</v>
      </c>
      <c r="F11" s="49" t="s">
        <v>77</v>
      </c>
      <c r="G11" s="49">
        <v>0</v>
      </c>
    </row>
    <row r="12" spans="1:12">
      <c r="A12" s="42" t="s">
        <v>39</v>
      </c>
      <c r="B12" s="42" t="s">
        <v>79</v>
      </c>
      <c r="C12" s="42" t="s">
        <v>79</v>
      </c>
      <c r="D12" s="48" t="s">
        <v>77</v>
      </c>
      <c r="E12" s="49" t="s">
        <v>77</v>
      </c>
      <c r="F12" s="49" t="s">
        <v>77</v>
      </c>
      <c r="G12" s="49">
        <v>1</v>
      </c>
    </row>
    <row r="13" spans="1:12">
      <c r="A13" s="42" t="s">
        <v>45</v>
      </c>
      <c r="B13" s="42" t="s">
        <v>79</v>
      </c>
      <c r="C13" s="42" t="s">
        <v>79</v>
      </c>
      <c r="D13" s="48" t="s">
        <v>77</v>
      </c>
      <c r="E13" s="49" t="s">
        <v>77</v>
      </c>
      <c r="F13" s="49" t="s">
        <v>77</v>
      </c>
      <c r="G13" s="49">
        <v>1</v>
      </c>
    </row>
    <row r="14" spans="1:12">
      <c r="A14" s="42" t="s">
        <v>47</v>
      </c>
      <c r="B14" s="42" t="s">
        <v>79</v>
      </c>
      <c r="C14" s="42" t="s">
        <v>79</v>
      </c>
      <c r="D14" s="48" t="s">
        <v>76</v>
      </c>
      <c r="E14" s="49" t="s">
        <v>76</v>
      </c>
      <c r="F14" s="49" t="s">
        <v>77</v>
      </c>
      <c r="G14" s="49">
        <v>0</v>
      </c>
    </row>
    <row r="15" spans="1:12">
      <c r="A15" s="42" t="s">
        <v>51</v>
      </c>
      <c r="B15" s="42" t="s">
        <v>79</v>
      </c>
      <c r="C15" s="42" t="s">
        <v>79</v>
      </c>
      <c r="D15" s="48" t="s">
        <v>77</v>
      </c>
      <c r="E15" s="49" t="s">
        <v>77</v>
      </c>
      <c r="F15" s="49" t="s">
        <v>77</v>
      </c>
      <c r="G15" s="49">
        <v>1</v>
      </c>
    </row>
    <row r="16" spans="1:12">
      <c r="A16" s="42" t="s">
        <v>55</v>
      </c>
      <c r="B16" s="42" t="s">
        <v>79</v>
      </c>
      <c r="C16" s="42" t="s">
        <v>79</v>
      </c>
      <c r="D16" s="48" t="s">
        <v>77</v>
      </c>
      <c r="E16" s="49" t="s">
        <v>77</v>
      </c>
      <c r="F16" s="49" t="s">
        <v>77</v>
      </c>
      <c r="G16" s="49">
        <v>1</v>
      </c>
    </row>
    <row r="17" spans="1:7">
      <c r="A17" s="42" t="s">
        <v>59</v>
      </c>
      <c r="B17" s="42" t="s">
        <v>79</v>
      </c>
      <c r="C17" s="42" t="s">
        <v>79</v>
      </c>
      <c r="D17" s="48" t="s">
        <v>77</v>
      </c>
      <c r="E17" s="49" t="s">
        <v>77</v>
      </c>
      <c r="F17" s="49" t="s">
        <v>77</v>
      </c>
      <c r="G17" s="49">
        <v>1</v>
      </c>
    </row>
    <row r="18" spans="1:7">
      <c r="A18" s="42" t="s">
        <v>63</v>
      </c>
      <c r="B18" s="42" t="s">
        <v>79</v>
      </c>
      <c r="C18" s="42" t="s">
        <v>79</v>
      </c>
      <c r="D18" s="48" t="s">
        <v>77</v>
      </c>
      <c r="E18" s="49" t="s">
        <v>77</v>
      </c>
      <c r="F18" s="49" t="s">
        <v>77</v>
      </c>
      <c r="G18" s="49">
        <v>1</v>
      </c>
    </row>
    <row r="19" spans="1:7">
      <c r="A19" s="42" t="s">
        <v>67</v>
      </c>
      <c r="B19" s="42" t="s">
        <v>79</v>
      </c>
      <c r="C19" s="42" t="s">
        <v>79</v>
      </c>
      <c r="D19" s="48" t="s">
        <v>77</v>
      </c>
      <c r="E19" s="49" t="s">
        <v>77</v>
      </c>
      <c r="F19" s="49" t="s">
        <v>77</v>
      </c>
      <c r="G19" s="49">
        <v>1</v>
      </c>
    </row>
    <row r="20" spans="1:7">
      <c r="A20" s="42" t="s">
        <v>71</v>
      </c>
      <c r="B20" s="42" t="s">
        <v>79</v>
      </c>
      <c r="C20" s="42" t="s">
        <v>79</v>
      </c>
      <c r="D20" s="48" t="s">
        <v>77</v>
      </c>
      <c r="E20" s="49" t="s">
        <v>77</v>
      </c>
      <c r="F20" s="49" t="s">
        <v>77</v>
      </c>
      <c r="G20" s="49">
        <v>1</v>
      </c>
    </row>
    <row r="21" spans="1:7">
      <c r="A21" s="42" t="s">
        <v>4</v>
      </c>
      <c r="B21" s="42" t="s">
        <v>78</v>
      </c>
      <c r="C21" s="42" t="s">
        <v>80</v>
      </c>
      <c r="D21" s="48" t="s">
        <v>77</v>
      </c>
      <c r="E21" s="49" t="s">
        <v>77</v>
      </c>
      <c r="F21" s="49" t="s">
        <v>77</v>
      </c>
      <c r="G21" s="49">
        <v>1</v>
      </c>
    </row>
    <row r="22" spans="1:7">
      <c r="A22" s="42" t="s">
        <v>6</v>
      </c>
      <c r="B22" s="42" t="s">
        <v>78</v>
      </c>
      <c r="C22" s="42" t="s">
        <v>80</v>
      </c>
      <c r="D22" s="48" t="s">
        <v>77</v>
      </c>
      <c r="E22" s="49" t="s">
        <v>77</v>
      </c>
      <c r="F22" s="49" t="s">
        <v>77</v>
      </c>
      <c r="G22" s="49">
        <v>1</v>
      </c>
    </row>
    <row r="23" spans="1:7">
      <c r="A23" s="42" t="s">
        <v>10</v>
      </c>
      <c r="B23" s="42" t="s">
        <v>78</v>
      </c>
      <c r="C23" s="42" t="s">
        <v>80</v>
      </c>
      <c r="D23" s="48" t="s">
        <v>77</v>
      </c>
      <c r="E23" s="49" t="s">
        <v>77</v>
      </c>
      <c r="F23" s="49" t="s">
        <v>77</v>
      </c>
      <c r="G23" s="49">
        <v>1</v>
      </c>
    </row>
    <row r="24" spans="1:7">
      <c r="A24" s="42" t="s">
        <v>12</v>
      </c>
      <c r="B24" s="42" t="s">
        <v>78</v>
      </c>
      <c r="C24" s="42" t="s">
        <v>80</v>
      </c>
      <c r="D24" s="48" t="s">
        <v>77</v>
      </c>
      <c r="E24" s="49" t="s">
        <v>77</v>
      </c>
      <c r="F24" s="49" t="s">
        <v>77</v>
      </c>
      <c r="G24" s="49">
        <v>1</v>
      </c>
    </row>
    <row r="25" spans="1:7">
      <c r="A25" s="42" t="s">
        <v>16</v>
      </c>
      <c r="B25" s="42" t="s">
        <v>78</v>
      </c>
      <c r="C25" s="42" t="s">
        <v>80</v>
      </c>
      <c r="D25" s="48" t="s">
        <v>77</v>
      </c>
      <c r="E25" s="49" t="s">
        <v>77</v>
      </c>
      <c r="F25" s="49" t="s">
        <v>77</v>
      </c>
      <c r="G25" s="49">
        <v>1</v>
      </c>
    </row>
    <row r="26" spans="1:7">
      <c r="A26" s="42" t="s">
        <v>20</v>
      </c>
      <c r="B26" s="42" t="s">
        <v>78</v>
      </c>
      <c r="C26" s="42" t="s">
        <v>80</v>
      </c>
      <c r="D26" s="48" t="s">
        <v>77</v>
      </c>
      <c r="E26" s="49" t="s">
        <v>77</v>
      </c>
      <c r="F26" s="49" t="s">
        <v>77</v>
      </c>
      <c r="G26" s="49">
        <v>1</v>
      </c>
    </row>
    <row r="27" spans="1:7">
      <c r="A27" s="42" t="s">
        <v>24</v>
      </c>
      <c r="B27" s="42" t="s">
        <v>78</v>
      </c>
      <c r="C27" s="42" t="s">
        <v>80</v>
      </c>
      <c r="D27" s="48" t="s">
        <v>77</v>
      </c>
      <c r="E27" s="49" t="s">
        <v>77</v>
      </c>
      <c r="F27" s="49" t="s">
        <v>77</v>
      </c>
      <c r="G27" s="49">
        <v>1</v>
      </c>
    </row>
    <row r="28" spans="1:7">
      <c r="A28" s="42" t="s">
        <v>28</v>
      </c>
      <c r="B28" s="42" t="s">
        <v>78</v>
      </c>
      <c r="C28" s="42" t="s">
        <v>80</v>
      </c>
      <c r="D28" s="48" t="s">
        <v>77</v>
      </c>
      <c r="E28" s="49" t="s">
        <v>77</v>
      </c>
      <c r="F28" s="49" t="s">
        <v>77</v>
      </c>
      <c r="G28" s="49">
        <v>1</v>
      </c>
    </row>
    <row r="29" spans="1:7">
      <c r="A29" s="42" t="s">
        <v>30</v>
      </c>
      <c r="B29" s="42" t="s">
        <v>78</v>
      </c>
      <c r="C29" s="42" t="s">
        <v>80</v>
      </c>
      <c r="D29" s="48" t="s">
        <v>77</v>
      </c>
      <c r="E29" s="49" t="s">
        <v>76</v>
      </c>
      <c r="F29" s="49" t="s">
        <v>77</v>
      </c>
      <c r="G29" s="49">
        <v>0</v>
      </c>
    </row>
    <row r="30" spans="1:7">
      <c r="A30" s="42" t="s">
        <v>32</v>
      </c>
      <c r="B30" s="42" t="s">
        <v>78</v>
      </c>
      <c r="C30" s="42" t="s">
        <v>80</v>
      </c>
      <c r="D30" s="48" t="s">
        <v>77</v>
      </c>
      <c r="E30" s="49" t="s">
        <v>77</v>
      </c>
      <c r="F30" s="49" t="s">
        <v>77</v>
      </c>
      <c r="G30" s="49">
        <v>1</v>
      </c>
    </row>
    <row r="31" spans="1:7">
      <c r="A31" s="42" t="s">
        <v>36</v>
      </c>
      <c r="B31" s="42" t="s">
        <v>78</v>
      </c>
      <c r="C31" s="42" t="s">
        <v>80</v>
      </c>
      <c r="D31" s="48" t="s">
        <v>77</v>
      </c>
      <c r="E31" s="49" t="s">
        <v>77</v>
      </c>
      <c r="F31" s="49" t="s">
        <v>77</v>
      </c>
      <c r="G31" s="49">
        <v>1</v>
      </c>
    </row>
    <row r="32" spans="1:7">
      <c r="A32" s="42" t="s">
        <v>40</v>
      </c>
      <c r="B32" s="42" t="s">
        <v>79</v>
      </c>
      <c r="C32" s="42" t="s">
        <v>80</v>
      </c>
      <c r="D32" s="48" t="s">
        <v>77</v>
      </c>
      <c r="E32" s="49" t="s">
        <v>77</v>
      </c>
      <c r="F32" s="49" t="s">
        <v>77</v>
      </c>
      <c r="G32" s="49">
        <v>1</v>
      </c>
    </row>
    <row r="33" spans="1:7">
      <c r="A33" s="42" t="s">
        <v>42</v>
      </c>
      <c r="B33" s="42" t="s">
        <v>79</v>
      </c>
      <c r="C33" s="42" t="s">
        <v>80</v>
      </c>
      <c r="D33" s="48" t="s">
        <v>77</v>
      </c>
      <c r="E33" s="49" t="s">
        <v>77</v>
      </c>
      <c r="F33" s="49" t="s">
        <v>77</v>
      </c>
      <c r="G33" s="49">
        <v>1</v>
      </c>
    </row>
    <row r="34" spans="1:7">
      <c r="A34" s="42" t="s">
        <v>46</v>
      </c>
      <c r="B34" s="42" t="s">
        <v>79</v>
      </c>
      <c r="C34" s="42" t="s">
        <v>80</v>
      </c>
      <c r="D34" s="48" t="s">
        <v>77</v>
      </c>
      <c r="E34" s="49" t="s">
        <v>77</v>
      </c>
      <c r="F34" s="49" t="s">
        <v>77</v>
      </c>
      <c r="G34" s="49">
        <v>1</v>
      </c>
    </row>
    <row r="35" spans="1:7">
      <c r="A35" s="42" t="s">
        <v>48</v>
      </c>
      <c r="B35" s="42" t="s">
        <v>79</v>
      </c>
      <c r="C35" s="42" t="s">
        <v>80</v>
      </c>
      <c r="D35" s="48" t="s">
        <v>77</v>
      </c>
      <c r="E35" s="49" t="s">
        <v>77</v>
      </c>
      <c r="F35" s="49" t="s">
        <v>77</v>
      </c>
      <c r="G35" s="49">
        <v>1</v>
      </c>
    </row>
    <row r="36" spans="1:7">
      <c r="A36" s="42" t="s">
        <v>52</v>
      </c>
      <c r="B36" s="42" t="s">
        <v>79</v>
      </c>
      <c r="C36" s="42" t="s">
        <v>80</v>
      </c>
      <c r="D36" s="48" t="s">
        <v>77</v>
      </c>
      <c r="E36" s="49" t="s">
        <v>77</v>
      </c>
      <c r="F36" s="49" t="s">
        <v>77</v>
      </c>
      <c r="G36" s="49">
        <v>1</v>
      </c>
    </row>
    <row r="37" spans="1:7">
      <c r="A37" s="42" t="s">
        <v>56</v>
      </c>
      <c r="B37" s="42" t="s">
        <v>79</v>
      </c>
      <c r="C37" s="42" t="s">
        <v>80</v>
      </c>
      <c r="D37" s="48" t="s">
        <v>77</v>
      </c>
      <c r="E37" s="49" t="s">
        <v>77</v>
      </c>
      <c r="F37" s="49" t="s">
        <v>77</v>
      </c>
      <c r="G37" s="49">
        <v>1</v>
      </c>
    </row>
    <row r="38" spans="1:7">
      <c r="A38" s="42" t="s">
        <v>60</v>
      </c>
      <c r="B38" s="42" t="s">
        <v>79</v>
      </c>
      <c r="C38" s="42" t="s">
        <v>80</v>
      </c>
      <c r="D38" s="48" t="s">
        <v>77</v>
      </c>
      <c r="E38" s="49" t="s">
        <v>77</v>
      </c>
      <c r="F38" s="49" t="s">
        <v>77</v>
      </c>
      <c r="G38" s="49">
        <v>1</v>
      </c>
    </row>
    <row r="39" spans="1:7">
      <c r="A39" s="42" t="s">
        <v>62</v>
      </c>
      <c r="B39" s="42" t="s">
        <v>79</v>
      </c>
      <c r="C39" s="42" t="s">
        <v>80</v>
      </c>
      <c r="D39" s="48" t="s">
        <v>76</v>
      </c>
      <c r="E39" s="49" t="s">
        <v>76</v>
      </c>
      <c r="F39" s="49" t="s">
        <v>77</v>
      </c>
      <c r="G39" s="49">
        <v>0</v>
      </c>
    </row>
    <row r="40" spans="1:7">
      <c r="A40" s="42" t="s">
        <v>64</v>
      </c>
      <c r="B40" s="42" t="s">
        <v>79</v>
      </c>
      <c r="C40" s="42" t="s">
        <v>80</v>
      </c>
      <c r="D40" s="48" t="s">
        <v>77</v>
      </c>
      <c r="E40" s="49" t="s">
        <v>77</v>
      </c>
      <c r="F40" s="49" t="s">
        <v>77</v>
      </c>
      <c r="G40" s="49">
        <v>1</v>
      </c>
    </row>
    <row r="41" spans="1:7">
      <c r="A41" s="42" t="s">
        <v>68</v>
      </c>
      <c r="B41" s="42" t="s">
        <v>79</v>
      </c>
      <c r="C41" s="42" t="s">
        <v>80</v>
      </c>
      <c r="D41" s="48" t="s">
        <v>77</v>
      </c>
      <c r="E41" s="49" t="s">
        <v>77</v>
      </c>
      <c r="F41" s="49" t="s">
        <v>77</v>
      </c>
      <c r="G41" s="49">
        <v>1</v>
      </c>
    </row>
    <row r="42" spans="1:7">
      <c r="A42" s="42" t="s">
        <v>72</v>
      </c>
      <c r="B42" s="42" t="s">
        <v>79</v>
      </c>
      <c r="C42" s="42" t="s">
        <v>80</v>
      </c>
      <c r="D42" s="48" t="s">
        <v>77</v>
      </c>
      <c r="E42" s="49" t="s">
        <v>77</v>
      </c>
      <c r="F42" s="49" t="s">
        <v>77</v>
      </c>
      <c r="G42" s="49">
        <v>1</v>
      </c>
    </row>
    <row r="43" spans="1:7">
      <c r="A43" s="7" t="s">
        <v>5</v>
      </c>
      <c r="B43" s="6" t="s">
        <v>78</v>
      </c>
      <c r="C43" s="6" t="s">
        <v>79</v>
      </c>
      <c r="D43" s="12" t="s">
        <v>76</v>
      </c>
      <c r="E43" s="3" t="s">
        <v>76</v>
      </c>
      <c r="F43" s="3" t="s">
        <v>76</v>
      </c>
      <c r="G43" s="3">
        <v>1</v>
      </c>
    </row>
    <row r="44" spans="1:7">
      <c r="A44" s="7" t="s">
        <v>7</v>
      </c>
      <c r="B44" s="6" t="s">
        <v>78</v>
      </c>
      <c r="C44" s="6" t="s">
        <v>79</v>
      </c>
      <c r="D44" s="12" t="s">
        <v>76</v>
      </c>
      <c r="E44" s="3" t="s">
        <v>76</v>
      </c>
      <c r="F44" s="3" t="s">
        <v>76</v>
      </c>
      <c r="G44" s="3">
        <v>1</v>
      </c>
    </row>
    <row r="45" spans="1:7">
      <c r="A45" s="7" t="s">
        <v>13</v>
      </c>
      <c r="B45" s="6" t="s">
        <v>78</v>
      </c>
      <c r="C45" s="6" t="s">
        <v>79</v>
      </c>
      <c r="D45" s="12" t="s">
        <v>76</v>
      </c>
      <c r="E45" s="3" t="s">
        <v>76</v>
      </c>
      <c r="F45" s="3" t="s">
        <v>76</v>
      </c>
      <c r="G45" s="3">
        <v>1</v>
      </c>
    </row>
    <row r="46" spans="1:7">
      <c r="A46" s="7" t="s">
        <v>17</v>
      </c>
      <c r="B46" s="6" t="s">
        <v>78</v>
      </c>
      <c r="C46" s="6" t="s">
        <v>79</v>
      </c>
      <c r="D46" s="12" t="s">
        <v>76</v>
      </c>
      <c r="E46" s="3" t="s">
        <v>76</v>
      </c>
      <c r="F46" s="3" t="s">
        <v>76</v>
      </c>
      <c r="G46" s="3">
        <v>1</v>
      </c>
    </row>
    <row r="47" spans="1:7">
      <c r="A47" s="7" t="s">
        <v>25</v>
      </c>
      <c r="B47" s="6" t="s">
        <v>78</v>
      </c>
      <c r="C47" s="6" t="s">
        <v>79</v>
      </c>
      <c r="D47" s="12" t="s">
        <v>76</v>
      </c>
      <c r="E47" s="3" t="s">
        <v>76</v>
      </c>
      <c r="F47" s="3" t="s">
        <v>76</v>
      </c>
      <c r="G47" s="3">
        <v>1</v>
      </c>
    </row>
    <row r="48" spans="1:7">
      <c r="A48" s="7" t="s">
        <v>29</v>
      </c>
      <c r="B48" s="6" t="s">
        <v>78</v>
      </c>
      <c r="C48" s="6" t="s">
        <v>79</v>
      </c>
      <c r="D48" s="12" t="s">
        <v>76</v>
      </c>
      <c r="E48" s="3" t="s">
        <v>76</v>
      </c>
      <c r="F48" s="3" t="s">
        <v>76</v>
      </c>
      <c r="G48" s="3">
        <v>1</v>
      </c>
    </row>
    <row r="49" spans="1:7">
      <c r="A49" s="7" t="s">
        <v>31</v>
      </c>
      <c r="B49" s="6" t="s">
        <v>78</v>
      </c>
      <c r="C49" s="6" t="s">
        <v>79</v>
      </c>
      <c r="D49" s="12" t="s">
        <v>76</v>
      </c>
      <c r="E49" s="3" t="s">
        <v>77</v>
      </c>
      <c r="F49" s="3" t="s">
        <v>76</v>
      </c>
      <c r="G49" s="3">
        <v>0</v>
      </c>
    </row>
    <row r="50" spans="1:7">
      <c r="A50" s="7" t="s">
        <v>33</v>
      </c>
      <c r="B50" s="6" t="s">
        <v>78</v>
      </c>
      <c r="C50" s="6" t="s">
        <v>79</v>
      </c>
      <c r="D50" s="12" t="s">
        <v>76</v>
      </c>
      <c r="E50" s="3" t="s">
        <v>76</v>
      </c>
      <c r="F50" s="3" t="s">
        <v>76</v>
      </c>
      <c r="G50" s="3">
        <v>1</v>
      </c>
    </row>
    <row r="51" spans="1:7">
      <c r="A51" s="7" t="s">
        <v>2</v>
      </c>
      <c r="B51" s="6" t="s">
        <v>78</v>
      </c>
      <c r="C51" s="6" t="s">
        <v>80</v>
      </c>
      <c r="D51" s="12" t="s">
        <v>76</v>
      </c>
      <c r="E51" s="3" t="s">
        <v>76</v>
      </c>
      <c r="F51" s="3" t="s">
        <v>76</v>
      </c>
      <c r="G51" s="3">
        <v>1</v>
      </c>
    </row>
    <row r="52" spans="1:7">
      <c r="A52" s="7" t="s">
        <v>8</v>
      </c>
      <c r="B52" s="6" t="s">
        <v>78</v>
      </c>
      <c r="C52" s="6" t="s">
        <v>80</v>
      </c>
      <c r="D52" s="12" t="s">
        <v>76</v>
      </c>
      <c r="E52" s="3" t="s">
        <v>76</v>
      </c>
      <c r="F52" s="3" t="s">
        <v>76</v>
      </c>
      <c r="G52" s="3">
        <v>1</v>
      </c>
    </row>
    <row r="53" spans="1:7">
      <c r="A53" s="7" t="s">
        <v>14</v>
      </c>
      <c r="B53" s="6" t="s">
        <v>78</v>
      </c>
      <c r="C53" s="6" t="s">
        <v>80</v>
      </c>
      <c r="D53" s="12" t="s">
        <v>76</v>
      </c>
      <c r="E53" s="3" t="s">
        <v>76</v>
      </c>
      <c r="F53" s="3" t="s">
        <v>76</v>
      </c>
      <c r="G53" s="3">
        <v>1</v>
      </c>
    </row>
    <row r="54" spans="1:7">
      <c r="A54" s="7" t="s">
        <v>18</v>
      </c>
      <c r="B54" s="6" t="s">
        <v>78</v>
      </c>
      <c r="C54" s="6" t="s">
        <v>80</v>
      </c>
      <c r="D54" s="12" t="s">
        <v>76</v>
      </c>
      <c r="E54" s="3" t="s">
        <v>76</v>
      </c>
      <c r="F54" s="3" t="s">
        <v>76</v>
      </c>
      <c r="G54" s="3">
        <v>1</v>
      </c>
    </row>
    <row r="55" spans="1:7">
      <c r="A55" s="7" t="s">
        <v>22</v>
      </c>
      <c r="B55" s="6" t="s">
        <v>78</v>
      </c>
      <c r="C55" s="6" t="s">
        <v>80</v>
      </c>
      <c r="D55" s="12" t="s">
        <v>76</v>
      </c>
      <c r="E55" s="3" t="s">
        <v>76</v>
      </c>
      <c r="F55" s="3" t="s">
        <v>76</v>
      </c>
      <c r="G55" s="3">
        <v>1</v>
      </c>
    </row>
    <row r="56" spans="1:7">
      <c r="A56" s="7" t="s">
        <v>26</v>
      </c>
      <c r="B56" s="6" t="s">
        <v>78</v>
      </c>
      <c r="C56" s="6" t="s">
        <v>80</v>
      </c>
      <c r="D56" s="12" t="s">
        <v>76</v>
      </c>
      <c r="E56" s="3" t="s">
        <v>76</v>
      </c>
      <c r="F56" s="3" t="s">
        <v>76</v>
      </c>
      <c r="G56" s="3">
        <v>1</v>
      </c>
    </row>
    <row r="57" spans="1:7">
      <c r="A57" s="7" t="s">
        <v>34</v>
      </c>
      <c r="B57" s="6" t="s">
        <v>78</v>
      </c>
      <c r="C57" s="6" t="s">
        <v>80</v>
      </c>
      <c r="D57" s="12" t="s">
        <v>77</v>
      </c>
      <c r="E57" s="3" t="s">
        <v>76</v>
      </c>
      <c r="F57" s="3" t="s">
        <v>76</v>
      </c>
      <c r="G57" s="3">
        <v>1</v>
      </c>
    </row>
    <row r="58" spans="1:7">
      <c r="A58" s="7" t="s">
        <v>41</v>
      </c>
      <c r="B58" s="6" t="s">
        <v>79</v>
      </c>
      <c r="C58" s="6" t="s">
        <v>79</v>
      </c>
      <c r="D58" s="12" t="s">
        <v>76</v>
      </c>
      <c r="E58" s="3" t="s">
        <v>76</v>
      </c>
      <c r="F58" s="3" t="s">
        <v>76</v>
      </c>
      <c r="G58" s="3">
        <v>1</v>
      </c>
    </row>
    <row r="59" spans="1:7">
      <c r="A59" s="7" t="s">
        <v>43</v>
      </c>
      <c r="B59" s="6" t="s">
        <v>79</v>
      </c>
      <c r="C59" s="6" t="s">
        <v>79</v>
      </c>
      <c r="D59" s="12" t="s">
        <v>76</v>
      </c>
      <c r="E59" s="3" t="s">
        <v>76</v>
      </c>
      <c r="F59" s="3" t="s">
        <v>76</v>
      </c>
      <c r="G59" s="3">
        <v>1</v>
      </c>
    </row>
    <row r="60" spans="1:7">
      <c r="A60" s="7" t="s">
        <v>49</v>
      </c>
      <c r="B60" s="6" t="s">
        <v>79</v>
      </c>
      <c r="C60" s="6" t="s">
        <v>79</v>
      </c>
      <c r="D60" s="12" t="s">
        <v>76</v>
      </c>
      <c r="E60" s="3" t="s">
        <v>76</v>
      </c>
      <c r="F60" s="3" t="s">
        <v>76</v>
      </c>
      <c r="G60" s="3">
        <v>1</v>
      </c>
    </row>
    <row r="61" spans="1:7">
      <c r="A61" s="7" t="s">
        <v>53</v>
      </c>
      <c r="B61" s="6" t="s">
        <v>79</v>
      </c>
      <c r="C61" s="6" t="s">
        <v>79</v>
      </c>
      <c r="D61" s="12" t="s">
        <v>76</v>
      </c>
      <c r="E61" s="3" t="s">
        <v>76</v>
      </c>
      <c r="F61" s="3" t="s">
        <v>76</v>
      </c>
      <c r="G61" s="3">
        <v>1</v>
      </c>
    </row>
    <row r="62" spans="1:7">
      <c r="A62" s="7" t="s">
        <v>57</v>
      </c>
      <c r="B62" s="6" t="s">
        <v>79</v>
      </c>
      <c r="C62" s="6" t="s">
        <v>79</v>
      </c>
      <c r="D62" s="12" t="s">
        <v>76</v>
      </c>
      <c r="E62" s="3" t="s">
        <v>76</v>
      </c>
      <c r="F62" s="3" t="s">
        <v>76</v>
      </c>
      <c r="G62" s="3">
        <v>1</v>
      </c>
    </row>
    <row r="63" spans="1:7">
      <c r="A63" s="7" t="s">
        <v>61</v>
      </c>
      <c r="B63" s="6" t="s">
        <v>79</v>
      </c>
      <c r="C63" s="6" t="s">
        <v>79</v>
      </c>
      <c r="D63" s="12" t="s">
        <v>76</v>
      </c>
      <c r="E63" s="3" t="s">
        <v>76</v>
      </c>
      <c r="F63" s="3" t="s">
        <v>76</v>
      </c>
      <c r="G63" s="3">
        <v>1</v>
      </c>
    </row>
    <row r="64" spans="1:7">
      <c r="A64" s="7" t="s">
        <v>65</v>
      </c>
      <c r="B64" s="6" t="s">
        <v>79</v>
      </c>
      <c r="C64" s="6" t="s">
        <v>79</v>
      </c>
      <c r="D64" s="12" t="s">
        <v>76</v>
      </c>
      <c r="E64" s="3" t="s">
        <v>76</v>
      </c>
      <c r="F64" s="3" t="s">
        <v>76</v>
      </c>
      <c r="G64" s="3">
        <v>1</v>
      </c>
    </row>
    <row r="65" spans="1:7">
      <c r="A65" s="7" t="s">
        <v>69</v>
      </c>
      <c r="B65" s="6" t="s">
        <v>79</v>
      </c>
      <c r="C65" s="6" t="s">
        <v>79</v>
      </c>
      <c r="D65" s="12" t="s">
        <v>76</v>
      </c>
      <c r="E65" s="3" t="s">
        <v>76</v>
      </c>
      <c r="F65" s="3" t="s">
        <v>76</v>
      </c>
      <c r="G65" s="3">
        <v>1</v>
      </c>
    </row>
    <row r="66" spans="1:7">
      <c r="A66" s="7" t="s">
        <v>73</v>
      </c>
      <c r="B66" s="6" t="s">
        <v>79</v>
      </c>
      <c r="C66" s="6" t="s">
        <v>79</v>
      </c>
      <c r="D66" s="12" t="s">
        <v>76</v>
      </c>
      <c r="E66" s="3" t="s">
        <v>76</v>
      </c>
      <c r="F66" s="3" t="s">
        <v>76</v>
      </c>
      <c r="G66" s="3">
        <v>1</v>
      </c>
    </row>
    <row r="67" spans="1:7">
      <c r="A67" s="7" t="s">
        <v>38</v>
      </c>
      <c r="B67" s="6" t="s">
        <v>79</v>
      </c>
      <c r="C67" s="6" t="s">
        <v>80</v>
      </c>
      <c r="D67" s="12" t="s">
        <v>76</v>
      </c>
      <c r="E67" s="3" t="s">
        <v>76</v>
      </c>
      <c r="F67" s="3" t="s">
        <v>76</v>
      </c>
      <c r="G67" s="3">
        <v>1</v>
      </c>
    </row>
    <row r="68" spans="1:7">
      <c r="A68" s="7" t="s">
        <v>44</v>
      </c>
      <c r="B68" s="6" t="s">
        <v>79</v>
      </c>
      <c r="C68" s="6" t="s">
        <v>80</v>
      </c>
      <c r="D68" s="12" t="s">
        <v>76</v>
      </c>
      <c r="E68" s="3" t="s">
        <v>76</v>
      </c>
      <c r="F68" s="3" t="s">
        <v>76</v>
      </c>
      <c r="G68" s="3">
        <v>1</v>
      </c>
    </row>
    <row r="69" spans="1:7">
      <c r="A69" s="7" t="s">
        <v>50</v>
      </c>
      <c r="B69" s="6" t="s">
        <v>79</v>
      </c>
      <c r="C69" s="6" t="s">
        <v>80</v>
      </c>
      <c r="D69" s="12" t="s">
        <v>76</v>
      </c>
      <c r="E69" s="3" t="s">
        <v>76</v>
      </c>
      <c r="F69" s="3" t="s">
        <v>76</v>
      </c>
      <c r="G69" s="3">
        <v>1</v>
      </c>
    </row>
    <row r="70" spans="1:7">
      <c r="A70" s="7" t="s">
        <v>54</v>
      </c>
      <c r="B70" s="6" t="s">
        <v>79</v>
      </c>
      <c r="C70" s="6" t="s">
        <v>80</v>
      </c>
      <c r="D70" s="12" t="s">
        <v>76</v>
      </c>
      <c r="E70" s="3" t="s">
        <v>76</v>
      </c>
      <c r="F70" s="3" t="s">
        <v>76</v>
      </c>
      <c r="G70" s="3">
        <v>1</v>
      </c>
    </row>
    <row r="71" spans="1:7">
      <c r="A71" s="7" t="s">
        <v>58</v>
      </c>
      <c r="B71" s="6" t="s">
        <v>79</v>
      </c>
      <c r="C71" s="6" t="s">
        <v>80</v>
      </c>
      <c r="D71" s="12" t="s">
        <v>76</v>
      </c>
      <c r="E71" s="3" t="s">
        <v>76</v>
      </c>
      <c r="F71" s="3" t="s">
        <v>76</v>
      </c>
      <c r="G71" s="3">
        <v>1</v>
      </c>
    </row>
    <row r="72" spans="1:7">
      <c r="A72" s="7" t="s">
        <v>66</v>
      </c>
      <c r="B72" s="6" t="s">
        <v>79</v>
      </c>
      <c r="C72" s="6" t="s">
        <v>80</v>
      </c>
      <c r="D72" s="12" t="s">
        <v>76</v>
      </c>
      <c r="E72" s="3" t="s">
        <v>76</v>
      </c>
      <c r="F72" s="3" t="s">
        <v>76</v>
      </c>
      <c r="G72" s="3">
        <v>1</v>
      </c>
    </row>
    <row r="73" spans="1:7">
      <c r="A73" s="7" t="s">
        <v>70</v>
      </c>
      <c r="B73" s="6" t="s">
        <v>79</v>
      </c>
      <c r="C73" s="6" t="s">
        <v>80</v>
      </c>
      <c r="D73" s="12" t="s">
        <v>76</v>
      </c>
      <c r="E73" s="3" t="s">
        <v>76</v>
      </c>
      <c r="F73" s="3" t="s">
        <v>76</v>
      </c>
      <c r="G73" s="3">
        <v>1</v>
      </c>
    </row>
    <row r="74" spans="1:7">
      <c r="E74" s="25"/>
      <c r="F74" s="25"/>
      <c r="G74" s="25"/>
    </row>
    <row r="75" spans="1:7">
      <c r="E75" s="25"/>
      <c r="F75" s="25"/>
      <c r="G75" s="25"/>
    </row>
    <row r="76" spans="1:7">
      <c r="E76" s="25"/>
      <c r="F76" s="25"/>
      <c r="G76" s="25"/>
    </row>
    <row r="77" spans="1:7">
      <c r="E77" s="25"/>
      <c r="F77" s="25"/>
      <c r="G77" s="25"/>
    </row>
    <row r="78" spans="1:7">
      <c r="E78" s="25"/>
      <c r="F78" s="25"/>
      <c r="G78" s="25"/>
    </row>
    <row r="79" spans="1:7">
      <c r="E79" s="25"/>
      <c r="F79" s="25"/>
      <c r="G79" s="25"/>
    </row>
    <row r="80" spans="1:7">
      <c r="E80" s="25"/>
      <c r="F80" s="25"/>
      <c r="G80" s="25"/>
    </row>
    <row r="81" spans="5:7">
      <c r="E81" s="25"/>
      <c r="F81" s="25"/>
      <c r="G81" s="25"/>
    </row>
    <row r="82" spans="5:7">
      <c r="E82" s="25"/>
      <c r="F82" s="25"/>
      <c r="G82" s="25"/>
    </row>
    <row r="83" spans="5:7">
      <c r="E83" s="25"/>
      <c r="F83" s="25"/>
      <c r="G83" s="25"/>
    </row>
    <row r="84" spans="5:7">
      <c r="E84" s="25"/>
      <c r="F84" s="25"/>
      <c r="G84" s="25"/>
    </row>
    <row r="85" spans="5:7">
      <c r="E85" s="25"/>
      <c r="F85" s="25"/>
      <c r="G85" s="25"/>
    </row>
    <row r="86" spans="5:7">
      <c r="E86" s="25"/>
      <c r="F86" s="25"/>
      <c r="G86" s="25"/>
    </row>
    <row r="87" spans="5:7">
      <c r="E87" s="25"/>
      <c r="F87" s="25"/>
      <c r="G87" s="25"/>
    </row>
    <row r="88" spans="5:7">
      <c r="E88" s="25"/>
      <c r="F88" s="25"/>
      <c r="G88" s="25"/>
    </row>
    <row r="89" spans="5:7">
      <c r="E89" s="25"/>
      <c r="F89" s="25"/>
      <c r="G89" s="25"/>
    </row>
    <row r="90" spans="5:7">
      <c r="E90" s="25"/>
      <c r="F90" s="25"/>
      <c r="G90" s="25"/>
    </row>
    <row r="91" spans="5:7">
      <c r="E91" s="25"/>
      <c r="F91" s="25"/>
      <c r="G91" s="25"/>
    </row>
    <row r="92" spans="5:7">
      <c r="E92" s="25"/>
      <c r="F92" s="25"/>
      <c r="G92" s="25"/>
    </row>
    <row r="93" spans="5:7">
      <c r="E93" s="25"/>
      <c r="F93" s="25"/>
      <c r="G93" s="25"/>
    </row>
    <row r="94" spans="5:7">
      <c r="E94" s="25"/>
      <c r="F94" s="25"/>
      <c r="G94" s="25"/>
    </row>
    <row r="95" spans="5:7">
      <c r="E95" s="25"/>
      <c r="F95" s="25"/>
      <c r="G95" s="25"/>
    </row>
    <row r="96" spans="5:7">
      <c r="E96" s="25"/>
      <c r="F96" s="25"/>
      <c r="G96" s="25"/>
    </row>
    <row r="97" spans="5:7">
      <c r="E97" s="25"/>
      <c r="F97" s="25"/>
      <c r="G97" s="25"/>
    </row>
    <row r="98" spans="5:7">
      <c r="E98" s="25"/>
      <c r="F98" s="25"/>
      <c r="G98" s="25"/>
    </row>
    <row r="99" spans="5:7">
      <c r="E99" s="25"/>
      <c r="F99" s="25"/>
      <c r="G99" s="25"/>
    </row>
    <row r="100" spans="5:7">
      <c r="E100" s="25"/>
      <c r="F100" s="25"/>
      <c r="G100" s="25"/>
    </row>
    <row r="101" spans="5:7">
      <c r="E101" s="25"/>
      <c r="F101" s="25"/>
      <c r="G101" s="25"/>
    </row>
    <row r="102" spans="5:7">
      <c r="E102" s="25"/>
      <c r="F102" s="25"/>
      <c r="G102" s="25"/>
    </row>
    <row r="103" spans="5:7">
      <c r="E103" s="25"/>
      <c r="F103" s="25"/>
      <c r="G103" s="25"/>
    </row>
    <row r="104" spans="5:7">
      <c r="E104" s="25"/>
      <c r="F104" s="25"/>
      <c r="G104" s="25"/>
    </row>
    <row r="105" spans="5:7">
      <c r="E105" s="25"/>
      <c r="F105" s="25"/>
      <c r="G105" s="25"/>
    </row>
    <row r="106" spans="5:7">
      <c r="E106" s="25"/>
      <c r="F106" s="25"/>
      <c r="G106" s="25"/>
    </row>
    <row r="107" spans="5:7">
      <c r="E107" s="25"/>
      <c r="F107" s="25"/>
      <c r="G107" s="25"/>
    </row>
    <row r="108" spans="5:7">
      <c r="E108" s="25"/>
      <c r="F108" s="25"/>
      <c r="G108" s="25"/>
    </row>
    <row r="109" spans="5:7">
      <c r="E109" s="25"/>
      <c r="F109" s="25"/>
      <c r="G109" s="25"/>
    </row>
    <row r="110" spans="5:7">
      <c r="E110" s="25"/>
      <c r="F110" s="25"/>
      <c r="G110" s="25"/>
    </row>
    <row r="111" spans="5:7">
      <c r="E111" s="25"/>
      <c r="F111" s="25"/>
      <c r="G111" s="25"/>
    </row>
    <row r="112" spans="5:7">
      <c r="E112" s="25"/>
      <c r="F112" s="25"/>
      <c r="G112" s="25"/>
    </row>
    <row r="113" spans="5:7">
      <c r="E113" s="25"/>
      <c r="F113" s="25"/>
      <c r="G113" s="25"/>
    </row>
    <row r="114" spans="5:7">
      <c r="E114" s="25"/>
      <c r="F114" s="25"/>
      <c r="G114" s="25"/>
    </row>
    <row r="115" spans="5:7">
      <c r="E115" s="25"/>
      <c r="F115" s="25"/>
      <c r="G115" s="25"/>
    </row>
    <row r="116" spans="5:7">
      <c r="E116" s="25"/>
      <c r="F116" s="25"/>
      <c r="G116" s="25"/>
    </row>
    <row r="117" spans="5:7">
      <c r="E117" s="25"/>
      <c r="F117" s="25"/>
      <c r="G117" s="25"/>
    </row>
  </sheetData>
  <sortState xmlns:xlrd2="http://schemas.microsoft.com/office/spreadsheetml/2017/richdata2" ref="A2:G42">
    <sortCondition descending="1" ref="C2:C42"/>
  </sortState>
  <mergeCells count="1">
    <mergeCell ref="I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B8E7-6DAB-F542-ABFB-8714CC2879E9}">
  <sheetPr codeName="Sheet15"/>
  <dimension ref="A1:L117"/>
  <sheetViews>
    <sheetView workbookViewId="0">
      <selection activeCell="K25" sqref="K25"/>
    </sheetView>
  </sheetViews>
  <sheetFormatPr baseColWidth="10" defaultRowHeight="16"/>
  <cols>
    <col min="1" max="1" width="22.6640625" customWidth="1"/>
  </cols>
  <sheetData>
    <row r="1" spans="1:12">
      <c r="A1" s="5" t="s">
        <v>1</v>
      </c>
      <c r="B1" s="8" t="s">
        <v>74</v>
      </c>
      <c r="C1" s="8" t="s">
        <v>0</v>
      </c>
      <c r="D1" s="11" t="s">
        <v>83</v>
      </c>
      <c r="E1" s="2" t="s">
        <v>75</v>
      </c>
      <c r="F1" s="2" t="s">
        <v>81</v>
      </c>
      <c r="G1" s="2" t="s">
        <v>82</v>
      </c>
      <c r="I1" s="52" t="s">
        <v>84</v>
      </c>
      <c r="J1" s="52"/>
      <c r="K1" s="52"/>
      <c r="L1" s="52"/>
    </row>
    <row r="2" spans="1:12">
      <c r="A2" s="42" t="s">
        <v>9</v>
      </c>
      <c r="B2" s="42" t="s">
        <v>78</v>
      </c>
      <c r="C2" s="42" t="s">
        <v>79</v>
      </c>
      <c r="D2" s="48" t="s">
        <v>77</v>
      </c>
      <c r="E2" s="49" t="s">
        <v>77</v>
      </c>
      <c r="F2" s="49" t="s">
        <v>77</v>
      </c>
      <c r="G2" s="49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42" t="s">
        <v>15</v>
      </c>
      <c r="B3" s="42" t="s">
        <v>78</v>
      </c>
      <c r="C3" s="42" t="s">
        <v>79</v>
      </c>
      <c r="D3" s="48" t="s">
        <v>77</v>
      </c>
      <c r="E3" s="49" t="s">
        <v>77</v>
      </c>
      <c r="F3" s="49" t="s">
        <v>77</v>
      </c>
      <c r="G3" s="49">
        <v>1</v>
      </c>
      <c r="I3">
        <f>(SUM(G2:G8)-1)/COUNT(G2:G8)</f>
        <v>0.7142857142857143</v>
      </c>
      <c r="J3">
        <f>(SUM(G9:G18)-COUNTIF(G9:G18,0))/COUNT(G9:G18)</f>
        <v>0.8</v>
      </c>
      <c r="K3">
        <f>(SUM(G19:G26)-COUNTIF(G19:G26,0))/COUNT(G19:G26)</f>
        <v>0.75</v>
      </c>
      <c r="L3">
        <f>(SUM(G27:G35)-COUNTIF(G27:G35,0))/COUNT(G27:G35)</f>
        <v>0.77777777777777779</v>
      </c>
    </row>
    <row r="4" spans="1:12">
      <c r="A4" s="42" t="s">
        <v>19</v>
      </c>
      <c r="B4" s="42" t="s">
        <v>78</v>
      </c>
      <c r="C4" s="42" t="s">
        <v>79</v>
      </c>
      <c r="D4" s="48" t="s">
        <v>77</v>
      </c>
      <c r="E4" s="49" t="s">
        <v>77</v>
      </c>
      <c r="F4" s="49" t="s">
        <v>77</v>
      </c>
      <c r="G4" s="49">
        <v>1</v>
      </c>
    </row>
    <row r="5" spans="1:12">
      <c r="A5" s="42" t="s">
        <v>23</v>
      </c>
      <c r="B5" s="42" t="s">
        <v>78</v>
      </c>
      <c r="C5" s="42" t="s">
        <v>79</v>
      </c>
      <c r="D5" s="48" t="s">
        <v>77</v>
      </c>
      <c r="E5" s="49" t="s">
        <v>77</v>
      </c>
      <c r="F5" s="49" t="s">
        <v>77</v>
      </c>
      <c r="G5" s="49">
        <v>1</v>
      </c>
    </row>
    <row r="6" spans="1:12">
      <c r="A6" s="42" t="s">
        <v>27</v>
      </c>
      <c r="B6" s="42" t="s">
        <v>78</v>
      </c>
      <c r="C6" s="42" t="s">
        <v>79</v>
      </c>
      <c r="D6" s="48" t="s">
        <v>77</v>
      </c>
      <c r="E6" s="49" t="s">
        <v>77</v>
      </c>
      <c r="F6" s="49" t="s">
        <v>77</v>
      </c>
      <c r="G6" s="49">
        <v>1</v>
      </c>
      <c r="I6" s="16" t="s">
        <v>93</v>
      </c>
      <c r="J6" s="16" t="s">
        <v>94</v>
      </c>
      <c r="K6" s="16" t="s">
        <v>95</v>
      </c>
      <c r="L6" s="51" t="s">
        <v>96</v>
      </c>
    </row>
    <row r="7" spans="1:12">
      <c r="A7" s="42" t="s">
        <v>35</v>
      </c>
      <c r="B7" s="42" t="s">
        <v>78</v>
      </c>
      <c r="C7" s="42" t="s">
        <v>79</v>
      </c>
      <c r="D7" s="48" t="s">
        <v>77</v>
      </c>
      <c r="E7" s="49" t="s">
        <v>77</v>
      </c>
      <c r="F7" s="49" t="s">
        <v>77</v>
      </c>
      <c r="G7" s="49">
        <v>1</v>
      </c>
      <c r="I7" s="56">
        <f>(SUM(G2:G18)-COUNTIF(G2:G18,0))/COUNT(G2:G18)</f>
        <v>0.76470588235294112</v>
      </c>
      <c r="J7" s="57">
        <f>(SUM(G19:G35)-COUNTIF(G19:G35,0))/COUNT(G19:G35)</f>
        <v>0.76470588235294112</v>
      </c>
      <c r="K7" s="57">
        <f>(SUM(G2:G16)-COUNTIF(G2:G16,0))/COUNT(G2:G16)</f>
        <v>0.73333333333333328</v>
      </c>
      <c r="L7" s="57">
        <f>(SUM(G17:G35)-COUNTIF(G17:G35,0))/COUNT(G17:G35)</f>
        <v>0.78947368421052633</v>
      </c>
    </row>
    <row r="8" spans="1:12">
      <c r="A8" s="42" t="s">
        <v>37</v>
      </c>
      <c r="B8" s="42" t="s">
        <v>78</v>
      </c>
      <c r="C8" s="42" t="s">
        <v>79</v>
      </c>
      <c r="D8" s="48" t="s">
        <v>76</v>
      </c>
      <c r="E8" s="49" t="s">
        <v>76</v>
      </c>
      <c r="F8" s="49" t="s">
        <v>77</v>
      </c>
      <c r="G8" s="49">
        <v>0</v>
      </c>
    </row>
    <row r="9" spans="1:12">
      <c r="A9" s="42" t="s">
        <v>39</v>
      </c>
      <c r="B9" s="42" t="s">
        <v>79</v>
      </c>
      <c r="C9" s="42" t="s">
        <v>79</v>
      </c>
      <c r="D9" s="48" t="s">
        <v>77</v>
      </c>
      <c r="E9" s="49" t="s">
        <v>77</v>
      </c>
      <c r="F9" s="49" t="s">
        <v>77</v>
      </c>
      <c r="G9" s="49">
        <v>1</v>
      </c>
    </row>
    <row r="10" spans="1:12">
      <c r="A10" s="42" t="s">
        <v>47</v>
      </c>
      <c r="B10" s="42" t="s">
        <v>79</v>
      </c>
      <c r="C10" s="42" t="s">
        <v>79</v>
      </c>
      <c r="D10" s="48" t="s">
        <v>76</v>
      </c>
      <c r="E10" s="49" t="s">
        <v>76</v>
      </c>
      <c r="F10" s="49" t="s">
        <v>77</v>
      </c>
      <c r="G10" s="49">
        <v>0</v>
      </c>
    </row>
    <row r="11" spans="1:12">
      <c r="A11" s="42" t="s">
        <v>51</v>
      </c>
      <c r="B11" s="42" t="s">
        <v>79</v>
      </c>
      <c r="C11" s="42" t="s">
        <v>79</v>
      </c>
      <c r="D11" s="48" t="s">
        <v>77</v>
      </c>
      <c r="E11" s="49" t="s">
        <v>77</v>
      </c>
      <c r="F11" s="49" t="s">
        <v>77</v>
      </c>
      <c r="G11" s="49">
        <v>1</v>
      </c>
    </row>
    <row r="12" spans="1:12">
      <c r="A12" s="42" t="s">
        <v>55</v>
      </c>
      <c r="B12" s="42" t="s">
        <v>79</v>
      </c>
      <c r="C12" s="42" t="s">
        <v>79</v>
      </c>
      <c r="D12" s="48" t="s">
        <v>77</v>
      </c>
      <c r="E12" s="49" t="s">
        <v>77</v>
      </c>
      <c r="F12" s="49" t="s">
        <v>77</v>
      </c>
      <c r="G12" s="49">
        <v>1</v>
      </c>
    </row>
    <row r="13" spans="1:12">
      <c r="A13" s="42" t="s">
        <v>59</v>
      </c>
      <c r="B13" s="42" t="s">
        <v>79</v>
      </c>
      <c r="C13" s="42" t="s">
        <v>79</v>
      </c>
      <c r="D13" s="48" t="s">
        <v>77</v>
      </c>
      <c r="E13" s="49" t="s">
        <v>77</v>
      </c>
      <c r="F13" s="49" t="s">
        <v>77</v>
      </c>
      <c r="G13" s="49">
        <v>1</v>
      </c>
    </row>
    <row r="14" spans="1:12">
      <c r="A14" s="42" t="s">
        <v>63</v>
      </c>
      <c r="B14" s="42" t="s">
        <v>79</v>
      </c>
      <c r="C14" s="42" t="s">
        <v>79</v>
      </c>
      <c r="D14" s="48" t="s">
        <v>77</v>
      </c>
      <c r="E14" s="49" t="s">
        <v>77</v>
      </c>
      <c r="F14" s="49" t="s">
        <v>77</v>
      </c>
      <c r="G14" s="49">
        <v>1</v>
      </c>
    </row>
    <row r="15" spans="1:12">
      <c r="A15" s="42" t="s">
        <v>67</v>
      </c>
      <c r="B15" s="42" t="s">
        <v>79</v>
      </c>
      <c r="C15" s="42" t="s">
        <v>79</v>
      </c>
      <c r="D15" s="48" t="s">
        <v>77</v>
      </c>
      <c r="E15" s="49" t="s">
        <v>77</v>
      </c>
      <c r="F15" s="49" t="s">
        <v>77</v>
      </c>
      <c r="G15" s="49">
        <v>1</v>
      </c>
    </row>
    <row r="16" spans="1:12">
      <c r="A16" s="42" t="s">
        <v>71</v>
      </c>
      <c r="B16" s="42" t="s">
        <v>79</v>
      </c>
      <c r="C16" s="42" t="s">
        <v>79</v>
      </c>
      <c r="D16" s="48" t="s">
        <v>77</v>
      </c>
      <c r="E16" s="49" t="s">
        <v>77</v>
      </c>
      <c r="F16" s="49" t="s">
        <v>77</v>
      </c>
      <c r="G16" s="49">
        <v>1</v>
      </c>
    </row>
    <row r="17" spans="1:7">
      <c r="A17" s="42" t="s">
        <v>4</v>
      </c>
      <c r="B17" s="42" t="s">
        <v>78</v>
      </c>
      <c r="C17" s="42" t="s">
        <v>80</v>
      </c>
      <c r="D17" s="48" t="s">
        <v>77</v>
      </c>
      <c r="E17" s="49" t="s">
        <v>77</v>
      </c>
      <c r="F17" s="49" t="s">
        <v>77</v>
      </c>
      <c r="G17" s="49">
        <v>1</v>
      </c>
    </row>
    <row r="18" spans="1:7">
      <c r="A18" s="42" t="s">
        <v>6</v>
      </c>
      <c r="B18" s="42" t="s">
        <v>78</v>
      </c>
      <c r="C18" s="42" t="s">
        <v>80</v>
      </c>
      <c r="D18" s="48" t="s">
        <v>77</v>
      </c>
      <c r="E18" s="49" t="s">
        <v>77</v>
      </c>
      <c r="F18" s="49" t="s">
        <v>77</v>
      </c>
      <c r="G18" s="49">
        <v>1</v>
      </c>
    </row>
    <row r="19" spans="1:7">
      <c r="A19" s="42" t="s">
        <v>10</v>
      </c>
      <c r="B19" s="42" t="s">
        <v>78</v>
      </c>
      <c r="C19" s="42" t="s">
        <v>80</v>
      </c>
      <c r="D19" s="48" t="s">
        <v>77</v>
      </c>
      <c r="E19" s="49" t="s">
        <v>77</v>
      </c>
      <c r="F19" s="49" t="s">
        <v>77</v>
      </c>
      <c r="G19" s="49">
        <v>1</v>
      </c>
    </row>
    <row r="20" spans="1:7">
      <c r="A20" s="42" t="s">
        <v>12</v>
      </c>
      <c r="B20" s="42" t="s">
        <v>78</v>
      </c>
      <c r="C20" s="42" t="s">
        <v>80</v>
      </c>
      <c r="D20" s="48" t="s">
        <v>77</v>
      </c>
      <c r="E20" s="49" t="s">
        <v>77</v>
      </c>
      <c r="F20" s="49" t="s">
        <v>77</v>
      </c>
      <c r="G20" s="49">
        <v>1</v>
      </c>
    </row>
    <row r="21" spans="1:7">
      <c r="A21" s="42" t="s">
        <v>16</v>
      </c>
      <c r="B21" s="42" t="s">
        <v>78</v>
      </c>
      <c r="C21" s="42" t="s">
        <v>80</v>
      </c>
      <c r="D21" s="48" t="s">
        <v>77</v>
      </c>
      <c r="E21" s="49" t="s">
        <v>77</v>
      </c>
      <c r="F21" s="49" t="s">
        <v>77</v>
      </c>
      <c r="G21" s="49">
        <v>1</v>
      </c>
    </row>
    <row r="22" spans="1:7">
      <c r="A22" s="42" t="s">
        <v>20</v>
      </c>
      <c r="B22" s="42" t="s">
        <v>78</v>
      </c>
      <c r="C22" s="42" t="s">
        <v>80</v>
      </c>
      <c r="D22" s="48" t="s">
        <v>77</v>
      </c>
      <c r="E22" s="49" t="s">
        <v>77</v>
      </c>
      <c r="F22" s="49" t="s">
        <v>77</v>
      </c>
      <c r="G22" s="49">
        <v>1</v>
      </c>
    </row>
    <row r="23" spans="1:7">
      <c r="A23" s="42" t="s">
        <v>24</v>
      </c>
      <c r="B23" s="42" t="s">
        <v>78</v>
      </c>
      <c r="C23" s="42" t="s">
        <v>80</v>
      </c>
      <c r="D23" s="48" t="s">
        <v>77</v>
      </c>
      <c r="E23" s="49" t="s">
        <v>77</v>
      </c>
      <c r="F23" s="49" t="s">
        <v>77</v>
      </c>
      <c r="G23" s="49">
        <v>1</v>
      </c>
    </row>
    <row r="24" spans="1:7">
      <c r="A24" s="42" t="s">
        <v>28</v>
      </c>
      <c r="B24" s="42" t="s">
        <v>78</v>
      </c>
      <c r="C24" s="42" t="s">
        <v>80</v>
      </c>
      <c r="D24" s="48" t="s">
        <v>77</v>
      </c>
      <c r="E24" s="49" t="s">
        <v>77</v>
      </c>
      <c r="F24" s="49" t="s">
        <v>77</v>
      </c>
      <c r="G24" s="49">
        <v>1</v>
      </c>
    </row>
    <row r="25" spans="1:7">
      <c r="A25" s="42" t="s">
        <v>30</v>
      </c>
      <c r="B25" s="42" t="s">
        <v>78</v>
      </c>
      <c r="C25" s="42" t="s">
        <v>80</v>
      </c>
      <c r="D25" s="48" t="s">
        <v>77</v>
      </c>
      <c r="E25" s="49" t="s">
        <v>76</v>
      </c>
      <c r="F25" s="49" t="s">
        <v>77</v>
      </c>
      <c r="G25" s="49">
        <v>0</v>
      </c>
    </row>
    <row r="26" spans="1:7">
      <c r="A26" s="42" t="s">
        <v>32</v>
      </c>
      <c r="B26" s="42" t="s">
        <v>78</v>
      </c>
      <c r="C26" s="42" t="s">
        <v>80</v>
      </c>
      <c r="D26" s="48" t="s">
        <v>77</v>
      </c>
      <c r="E26" s="49" t="s">
        <v>77</v>
      </c>
      <c r="F26" s="49" t="s">
        <v>77</v>
      </c>
      <c r="G26" s="49">
        <v>1</v>
      </c>
    </row>
    <row r="27" spans="1:7">
      <c r="A27" s="42" t="s">
        <v>40</v>
      </c>
      <c r="B27" s="42" t="s">
        <v>79</v>
      </c>
      <c r="C27" s="42" t="s">
        <v>80</v>
      </c>
      <c r="D27" s="48" t="s">
        <v>77</v>
      </c>
      <c r="E27" s="49" t="s">
        <v>77</v>
      </c>
      <c r="F27" s="49" t="s">
        <v>77</v>
      </c>
      <c r="G27" s="49">
        <v>1</v>
      </c>
    </row>
    <row r="28" spans="1:7">
      <c r="A28" s="42" t="s">
        <v>46</v>
      </c>
      <c r="B28" s="42" t="s">
        <v>79</v>
      </c>
      <c r="C28" s="42" t="s">
        <v>80</v>
      </c>
      <c r="D28" s="48" t="s">
        <v>77</v>
      </c>
      <c r="E28" s="49" t="s">
        <v>77</v>
      </c>
      <c r="F28" s="49" t="s">
        <v>77</v>
      </c>
      <c r="G28" s="49">
        <v>1</v>
      </c>
    </row>
    <row r="29" spans="1:7">
      <c r="A29" s="42" t="s">
        <v>48</v>
      </c>
      <c r="B29" s="42" t="s">
        <v>79</v>
      </c>
      <c r="C29" s="42" t="s">
        <v>80</v>
      </c>
      <c r="D29" s="48" t="s">
        <v>77</v>
      </c>
      <c r="E29" s="49" t="s">
        <v>77</v>
      </c>
      <c r="F29" s="49" t="s">
        <v>77</v>
      </c>
      <c r="G29" s="49">
        <v>1</v>
      </c>
    </row>
    <row r="30" spans="1:7">
      <c r="A30" s="42" t="s">
        <v>50</v>
      </c>
      <c r="B30" s="42" t="s">
        <v>79</v>
      </c>
      <c r="C30" s="42" t="s">
        <v>80</v>
      </c>
      <c r="D30" s="48" t="s">
        <v>76</v>
      </c>
      <c r="E30" s="49" t="s">
        <v>76</v>
      </c>
      <c r="F30" s="49" t="s">
        <v>77</v>
      </c>
      <c r="G30" s="49">
        <v>0</v>
      </c>
    </row>
    <row r="31" spans="1:7">
      <c r="A31" s="42" t="s">
        <v>56</v>
      </c>
      <c r="B31" s="42" t="s">
        <v>79</v>
      </c>
      <c r="C31" s="42" t="s">
        <v>80</v>
      </c>
      <c r="D31" s="48" t="s">
        <v>77</v>
      </c>
      <c r="E31" s="49" t="s">
        <v>77</v>
      </c>
      <c r="F31" s="49" t="s">
        <v>77</v>
      </c>
      <c r="G31" s="49">
        <v>1</v>
      </c>
    </row>
    <row r="32" spans="1:7">
      <c r="A32" s="42" t="s">
        <v>60</v>
      </c>
      <c r="B32" s="42" t="s">
        <v>79</v>
      </c>
      <c r="C32" s="42" t="s">
        <v>80</v>
      </c>
      <c r="D32" s="48" t="s">
        <v>77</v>
      </c>
      <c r="E32" s="49" t="s">
        <v>77</v>
      </c>
      <c r="F32" s="49" t="s">
        <v>77</v>
      </c>
      <c r="G32" s="49">
        <v>1</v>
      </c>
    </row>
    <row r="33" spans="1:7">
      <c r="A33" s="42" t="s">
        <v>64</v>
      </c>
      <c r="B33" s="42" t="s">
        <v>79</v>
      </c>
      <c r="C33" s="42" t="s">
        <v>80</v>
      </c>
      <c r="D33" s="48" t="s">
        <v>77</v>
      </c>
      <c r="E33" s="49" t="s">
        <v>77</v>
      </c>
      <c r="F33" s="49" t="s">
        <v>77</v>
      </c>
      <c r="G33" s="49">
        <v>1</v>
      </c>
    </row>
    <row r="34" spans="1:7">
      <c r="A34" s="42" t="s">
        <v>68</v>
      </c>
      <c r="B34" s="42" t="s">
        <v>79</v>
      </c>
      <c r="C34" s="42" t="s">
        <v>80</v>
      </c>
      <c r="D34" s="48" t="s">
        <v>77</v>
      </c>
      <c r="E34" s="49" t="s">
        <v>77</v>
      </c>
      <c r="F34" s="49" t="s">
        <v>77</v>
      </c>
      <c r="G34" s="49">
        <v>1</v>
      </c>
    </row>
    <row r="35" spans="1:7">
      <c r="A35" s="42" t="s">
        <v>72</v>
      </c>
      <c r="B35" s="42" t="s">
        <v>79</v>
      </c>
      <c r="C35" s="42" t="s">
        <v>80</v>
      </c>
      <c r="D35" s="48" t="s">
        <v>77</v>
      </c>
      <c r="E35" s="49" t="s">
        <v>77</v>
      </c>
      <c r="F35" s="49" t="s">
        <v>77</v>
      </c>
      <c r="G35" s="49">
        <v>1</v>
      </c>
    </row>
    <row r="36" spans="1:7">
      <c r="A36" s="7" t="s">
        <v>3</v>
      </c>
      <c r="B36" s="6" t="s">
        <v>78</v>
      </c>
      <c r="C36" s="6" t="s">
        <v>79</v>
      </c>
      <c r="D36" s="12" t="s">
        <v>77</v>
      </c>
      <c r="E36" s="3" t="s">
        <v>77</v>
      </c>
      <c r="F36" s="3" t="s">
        <v>76</v>
      </c>
      <c r="G36" s="3">
        <v>0</v>
      </c>
    </row>
    <row r="37" spans="1:7">
      <c r="A37" s="7" t="s">
        <v>5</v>
      </c>
      <c r="B37" s="6" t="s">
        <v>78</v>
      </c>
      <c r="C37" s="6" t="s">
        <v>79</v>
      </c>
      <c r="D37" s="12" t="s">
        <v>76</v>
      </c>
      <c r="E37" s="3" t="s">
        <v>76</v>
      </c>
      <c r="F37" s="3" t="s">
        <v>76</v>
      </c>
      <c r="G37" s="3">
        <v>1</v>
      </c>
    </row>
    <row r="38" spans="1:7">
      <c r="A38" s="7" t="s">
        <v>7</v>
      </c>
      <c r="B38" s="6" t="s">
        <v>78</v>
      </c>
      <c r="C38" s="6" t="s">
        <v>79</v>
      </c>
      <c r="D38" s="12" t="s">
        <v>76</v>
      </c>
      <c r="E38" s="3" t="s">
        <v>76</v>
      </c>
      <c r="F38" s="3" t="s">
        <v>76</v>
      </c>
      <c r="G38" s="3">
        <v>1</v>
      </c>
    </row>
    <row r="39" spans="1:7">
      <c r="A39" s="7" t="s">
        <v>11</v>
      </c>
      <c r="B39" s="6" t="s">
        <v>78</v>
      </c>
      <c r="C39" s="6" t="s">
        <v>79</v>
      </c>
      <c r="D39" s="12" t="s">
        <v>76</v>
      </c>
      <c r="E39" s="3" t="s">
        <v>76</v>
      </c>
      <c r="F39" s="3" t="s">
        <v>76</v>
      </c>
      <c r="G39" s="3">
        <v>1</v>
      </c>
    </row>
    <row r="40" spans="1:7">
      <c r="A40" s="7" t="s">
        <v>13</v>
      </c>
      <c r="B40" s="6" t="s">
        <v>78</v>
      </c>
      <c r="C40" s="6" t="s">
        <v>79</v>
      </c>
      <c r="D40" s="12" t="s">
        <v>76</v>
      </c>
      <c r="E40" s="3" t="s">
        <v>76</v>
      </c>
      <c r="F40" s="3" t="s">
        <v>76</v>
      </c>
      <c r="G40" s="3">
        <v>1</v>
      </c>
    </row>
    <row r="41" spans="1:7">
      <c r="A41" s="7" t="s">
        <v>17</v>
      </c>
      <c r="B41" s="6" t="s">
        <v>78</v>
      </c>
      <c r="C41" s="6" t="s">
        <v>79</v>
      </c>
      <c r="D41" s="12" t="s">
        <v>76</v>
      </c>
      <c r="E41" s="3" t="s">
        <v>76</v>
      </c>
      <c r="F41" s="3" t="s">
        <v>76</v>
      </c>
      <c r="G41" s="3">
        <v>1</v>
      </c>
    </row>
    <row r="42" spans="1:7">
      <c r="A42" s="7" t="s">
        <v>21</v>
      </c>
      <c r="B42" s="6" t="s">
        <v>78</v>
      </c>
      <c r="C42" s="6" t="s">
        <v>79</v>
      </c>
      <c r="D42" s="12" t="s">
        <v>76</v>
      </c>
      <c r="E42" s="3" t="s">
        <v>76</v>
      </c>
      <c r="F42" s="3" t="s">
        <v>76</v>
      </c>
      <c r="G42" s="3">
        <v>1</v>
      </c>
    </row>
    <row r="43" spans="1:7">
      <c r="A43" s="7" t="s">
        <v>25</v>
      </c>
      <c r="B43" s="6" t="s">
        <v>78</v>
      </c>
      <c r="C43" s="6" t="s">
        <v>79</v>
      </c>
      <c r="D43" s="12" t="s">
        <v>76</v>
      </c>
      <c r="E43" s="3" t="s">
        <v>76</v>
      </c>
      <c r="F43" s="3" t="s">
        <v>76</v>
      </c>
      <c r="G43" s="3">
        <v>1</v>
      </c>
    </row>
    <row r="44" spans="1:7">
      <c r="A44" s="7" t="s">
        <v>29</v>
      </c>
      <c r="B44" s="6" t="s">
        <v>78</v>
      </c>
      <c r="C44" s="6" t="s">
        <v>79</v>
      </c>
      <c r="D44" s="12" t="s">
        <v>76</v>
      </c>
      <c r="E44" s="3" t="s">
        <v>76</v>
      </c>
      <c r="F44" s="3" t="s">
        <v>76</v>
      </c>
      <c r="G44" s="3">
        <v>1</v>
      </c>
    </row>
    <row r="45" spans="1:7">
      <c r="A45" s="7" t="s">
        <v>31</v>
      </c>
      <c r="B45" s="6" t="s">
        <v>78</v>
      </c>
      <c r="C45" s="6" t="s">
        <v>79</v>
      </c>
      <c r="D45" s="12" t="s">
        <v>76</v>
      </c>
      <c r="E45" s="3" t="s">
        <v>77</v>
      </c>
      <c r="F45" s="3" t="s">
        <v>76</v>
      </c>
      <c r="G45" s="3">
        <v>0</v>
      </c>
    </row>
    <row r="46" spans="1:7">
      <c r="A46" s="7" t="s">
        <v>33</v>
      </c>
      <c r="B46" s="6" t="s">
        <v>78</v>
      </c>
      <c r="C46" s="6" t="s">
        <v>79</v>
      </c>
      <c r="D46" s="12" t="s">
        <v>76</v>
      </c>
      <c r="E46" s="3" t="s">
        <v>76</v>
      </c>
      <c r="F46" s="3" t="s">
        <v>76</v>
      </c>
      <c r="G46" s="3">
        <v>1</v>
      </c>
    </row>
    <row r="47" spans="1:7">
      <c r="A47" s="7" t="s">
        <v>2</v>
      </c>
      <c r="B47" s="6" t="s">
        <v>78</v>
      </c>
      <c r="C47" s="6" t="s">
        <v>80</v>
      </c>
      <c r="D47" s="12" t="s">
        <v>76</v>
      </c>
      <c r="E47" s="3" t="s">
        <v>76</v>
      </c>
      <c r="F47" s="3" t="s">
        <v>76</v>
      </c>
      <c r="G47" s="3">
        <v>1</v>
      </c>
    </row>
    <row r="48" spans="1:7">
      <c r="A48" s="7" t="s">
        <v>8</v>
      </c>
      <c r="B48" s="6" t="s">
        <v>78</v>
      </c>
      <c r="C48" s="6" t="s">
        <v>80</v>
      </c>
      <c r="D48" s="12" t="s">
        <v>76</v>
      </c>
      <c r="E48" s="3" t="s">
        <v>76</v>
      </c>
      <c r="F48" s="3" t="s">
        <v>76</v>
      </c>
      <c r="G48" s="3">
        <v>1</v>
      </c>
    </row>
    <row r="49" spans="1:7">
      <c r="A49" s="7" t="s">
        <v>14</v>
      </c>
      <c r="B49" s="6" t="s">
        <v>78</v>
      </c>
      <c r="C49" s="6" t="s">
        <v>80</v>
      </c>
      <c r="D49" s="12" t="s">
        <v>76</v>
      </c>
      <c r="E49" s="3" t="s">
        <v>76</v>
      </c>
      <c r="F49" s="3" t="s">
        <v>76</v>
      </c>
      <c r="G49" s="3">
        <v>1</v>
      </c>
    </row>
    <row r="50" spans="1:7">
      <c r="A50" s="7" t="s">
        <v>18</v>
      </c>
      <c r="B50" s="6" t="s">
        <v>78</v>
      </c>
      <c r="C50" s="6" t="s">
        <v>80</v>
      </c>
      <c r="D50" s="12" t="s">
        <v>76</v>
      </c>
      <c r="E50" s="3" t="s">
        <v>76</v>
      </c>
      <c r="F50" s="3" t="s">
        <v>76</v>
      </c>
      <c r="G50" s="3">
        <v>1</v>
      </c>
    </row>
    <row r="51" spans="1:7">
      <c r="A51" s="7" t="s">
        <v>22</v>
      </c>
      <c r="B51" s="6" t="s">
        <v>78</v>
      </c>
      <c r="C51" s="6" t="s">
        <v>80</v>
      </c>
      <c r="D51" s="12" t="s">
        <v>76</v>
      </c>
      <c r="E51" s="3" t="s">
        <v>76</v>
      </c>
      <c r="F51" s="3" t="s">
        <v>76</v>
      </c>
      <c r="G51" s="3">
        <v>1</v>
      </c>
    </row>
    <row r="52" spans="1:7">
      <c r="A52" s="7" t="s">
        <v>26</v>
      </c>
      <c r="B52" s="6" t="s">
        <v>78</v>
      </c>
      <c r="C52" s="6" t="s">
        <v>80</v>
      </c>
      <c r="D52" s="12" t="s">
        <v>76</v>
      </c>
      <c r="E52" s="3" t="s">
        <v>76</v>
      </c>
      <c r="F52" s="3" t="s">
        <v>76</v>
      </c>
      <c r="G52" s="3">
        <v>1</v>
      </c>
    </row>
    <row r="53" spans="1:7">
      <c r="A53" s="7" t="s">
        <v>34</v>
      </c>
      <c r="B53" s="6" t="s">
        <v>78</v>
      </c>
      <c r="C53" s="6" t="s">
        <v>80</v>
      </c>
      <c r="D53" s="12" t="s">
        <v>77</v>
      </c>
      <c r="E53" s="3" t="s">
        <v>76</v>
      </c>
      <c r="F53" s="3" t="s">
        <v>76</v>
      </c>
      <c r="G53" s="3">
        <v>1</v>
      </c>
    </row>
    <row r="54" spans="1:7">
      <c r="A54" s="7" t="s">
        <v>36</v>
      </c>
      <c r="B54" s="6" t="s">
        <v>78</v>
      </c>
      <c r="C54" s="6" t="s">
        <v>80</v>
      </c>
      <c r="D54" s="12" t="s">
        <v>77</v>
      </c>
      <c r="E54" s="3" t="s">
        <v>77</v>
      </c>
      <c r="F54" s="3" t="s">
        <v>76</v>
      </c>
      <c r="G54" s="3">
        <v>0</v>
      </c>
    </row>
    <row r="55" spans="1:7">
      <c r="A55" s="7" t="s">
        <v>41</v>
      </c>
      <c r="B55" s="6" t="s">
        <v>79</v>
      </c>
      <c r="C55" s="6" t="s">
        <v>79</v>
      </c>
      <c r="D55" s="12" t="s">
        <v>76</v>
      </c>
      <c r="E55" s="3" t="s">
        <v>76</v>
      </c>
      <c r="F55" s="3" t="s">
        <v>76</v>
      </c>
      <c r="G55" s="3">
        <v>1</v>
      </c>
    </row>
    <row r="56" spans="1:7">
      <c r="A56" s="7" t="s">
        <v>43</v>
      </c>
      <c r="B56" s="6" t="s">
        <v>79</v>
      </c>
      <c r="C56" s="6" t="s">
        <v>79</v>
      </c>
      <c r="D56" s="12" t="s">
        <v>76</v>
      </c>
      <c r="E56" s="3" t="s">
        <v>76</v>
      </c>
      <c r="F56" s="3" t="s">
        <v>76</v>
      </c>
      <c r="G56" s="3">
        <v>1</v>
      </c>
    </row>
    <row r="57" spans="1:7">
      <c r="A57" s="7" t="s">
        <v>45</v>
      </c>
      <c r="B57" s="6" t="s">
        <v>79</v>
      </c>
      <c r="C57" s="6" t="s">
        <v>79</v>
      </c>
      <c r="D57" s="12" t="s">
        <v>77</v>
      </c>
      <c r="E57" s="3" t="s">
        <v>77</v>
      </c>
      <c r="F57" s="3" t="s">
        <v>76</v>
      </c>
      <c r="G57" s="3">
        <v>0</v>
      </c>
    </row>
    <row r="58" spans="1:7">
      <c r="A58" s="7" t="s">
        <v>49</v>
      </c>
      <c r="B58" s="6" t="s">
        <v>79</v>
      </c>
      <c r="C58" s="6" t="s">
        <v>79</v>
      </c>
      <c r="D58" s="12" t="s">
        <v>76</v>
      </c>
      <c r="E58" s="3" t="s">
        <v>76</v>
      </c>
      <c r="F58" s="3" t="s">
        <v>76</v>
      </c>
      <c r="G58" s="3">
        <v>1</v>
      </c>
    </row>
    <row r="59" spans="1:7">
      <c r="A59" s="7" t="s">
        <v>53</v>
      </c>
      <c r="B59" s="6" t="s">
        <v>79</v>
      </c>
      <c r="C59" s="6" t="s">
        <v>79</v>
      </c>
      <c r="D59" s="12" t="s">
        <v>76</v>
      </c>
      <c r="E59" s="3" t="s">
        <v>76</v>
      </c>
      <c r="F59" s="3" t="s">
        <v>76</v>
      </c>
      <c r="G59" s="3">
        <v>1</v>
      </c>
    </row>
    <row r="60" spans="1:7">
      <c r="A60" s="7" t="s">
        <v>57</v>
      </c>
      <c r="B60" s="6" t="s">
        <v>79</v>
      </c>
      <c r="C60" s="6" t="s">
        <v>79</v>
      </c>
      <c r="D60" s="12" t="s">
        <v>76</v>
      </c>
      <c r="E60" s="3" t="s">
        <v>76</v>
      </c>
      <c r="F60" s="3" t="s">
        <v>76</v>
      </c>
      <c r="G60" s="3">
        <v>1</v>
      </c>
    </row>
    <row r="61" spans="1:7">
      <c r="A61" s="7" t="s">
        <v>61</v>
      </c>
      <c r="B61" s="6" t="s">
        <v>79</v>
      </c>
      <c r="C61" s="6" t="s">
        <v>79</v>
      </c>
      <c r="D61" s="12" t="s">
        <v>76</v>
      </c>
      <c r="E61" s="3" t="s">
        <v>76</v>
      </c>
      <c r="F61" s="3" t="s">
        <v>76</v>
      </c>
      <c r="G61" s="3">
        <v>1</v>
      </c>
    </row>
    <row r="62" spans="1:7">
      <c r="A62" s="7" t="s">
        <v>65</v>
      </c>
      <c r="B62" s="6" t="s">
        <v>79</v>
      </c>
      <c r="C62" s="6" t="s">
        <v>79</v>
      </c>
      <c r="D62" s="12" t="s">
        <v>76</v>
      </c>
      <c r="E62" s="3" t="s">
        <v>76</v>
      </c>
      <c r="F62" s="3" t="s">
        <v>76</v>
      </c>
      <c r="G62" s="3">
        <v>1</v>
      </c>
    </row>
    <row r="63" spans="1:7">
      <c r="A63" s="7" t="s">
        <v>69</v>
      </c>
      <c r="B63" s="6" t="s">
        <v>79</v>
      </c>
      <c r="C63" s="6" t="s">
        <v>79</v>
      </c>
      <c r="D63" s="12" t="s">
        <v>76</v>
      </c>
      <c r="E63" s="3" t="s">
        <v>76</v>
      </c>
      <c r="F63" s="3" t="s">
        <v>76</v>
      </c>
      <c r="G63" s="3">
        <v>1</v>
      </c>
    </row>
    <row r="64" spans="1:7">
      <c r="A64" s="7" t="s">
        <v>73</v>
      </c>
      <c r="B64" s="6" t="s">
        <v>79</v>
      </c>
      <c r="C64" s="6" t="s">
        <v>79</v>
      </c>
      <c r="D64" s="12" t="s">
        <v>76</v>
      </c>
      <c r="E64" s="3" t="s">
        <v>76</v>
      </c>
      <c r="F64" s="3" t="s">
        <v>76</v>
      </c>
      <c r="G64" s="3">
        <v>1</v>
      </c>
    </row>
    <row r="65" spans="1:7">
      <c r="A65" s="7" t="s">
        <v>38</v>
      </c>
      <c r="B65" s="6" t="s">
        <v>79</v>
      </c>
      <c r="C65" s="6" t="s">
        <v>80</v>
      </c>
      <c r="D65" s="12" t="s">
        <v>76</v>
      </c>
      <c r="E65" s="3" t="s">
        <v>76</v>
      </c>
      <c r="F65" s="3" t="s">
        <v>76</v>
      </c>
      <c r="G65" s="3">
        <v>1</v>
      </c>
    </row>
    <row r="66" spans="1:7">
      <c r="A66" s="7" t="s">
        <v>42</v>
      </c>
      <c r="B66" s="6" t="s">
        <v>79</v>
      </c>
      <c r="C66" s="6" t="s">
        <v>80</v>
      </c>
      <c r="D66" s="12" t="s">
        <v>77</v>
      </c>
      <c r="E66" s="3" t="s">
        <v>77</v>
      </c>
      <c r="F66" s="3" t="s">
        <v>76</v>
      </c>
      <c r="G66" s="3">
        <v>0</v>
      </c>
    </row>
    <row r="67" spans="1:7">
      <c r="A67" s="7" t="s">
        <v>44</v>
      </c>
      <c r="B67" s="6" t="s">
        <v>79</v>
      </c>
      <c r="C67" s="6" t="s">
        <v>80</v>
      </c>
      <c r="D67" s="12" t="s">
        <v>76</v>
      </c>
      <c r="E67" s="3" t="s">
        <v>76</v>
      </c>
      <c r="F67" s="3" t="s">
        <v>76</v>
      </c>
      <c r="G67" s="3">
        <v>1</v>
      </c>
    </row>
    <row r="68" spans="1:7">
      <c r="A68" s="7" t="s">
        <v>52</v>
      </c>
      <c r="B68" s="6" t="s">
        <v>79</v>
      </c>
      <c r="C68" s="6" t="s">
        <v>80</v>
      </c>
      <c r="D68" s="12" t="s">
        <v>77</v>
      </c>
      <c r="E68" s="3" t="s">
        <v>77</v>
      </c>
      <c r="F68" s="3" t="s">
        <v>76</v>
      </c>
      <c r="G68" s="3">
        <v>0</v>
      </c>
    </row>
    <row r="69" spans="1:7">
      <c r="A69" s="7" t="s">
        <v>54</v>
      </c>
      <c r="B69" s="6" t="s">
        <v>79</v>
      </c>
      <c r="C69" s="6" t="s">
        <v>80</v>
      </c>
      <c r="D69" s="12" t="s">
        <v>76</v>
      </c>
      <c r="E69" s="3" t="s">
        <v>76</v>
      </c>
      <c r="F69" s="3" t="s">
        <v>76</v>
      </c>
      <c r="G69" s="3">
        <v>1</v>
      </c>
    </row>
    <row r="70" spans="1:7">
      <c r="A70" s="7" t="s">
        <v>58</v>
      </c>
      <c r="B70" s="6" t="s">
        <v>79</v>
      </c>
      <c r="C70" s="6" t="s">
        <v>80</v>
      </c>
      <c r="D70" s="12" t="s">
        <v>76</v>
      </c>
      <c r="E70" s="3" t="s">
        <v>76</v>
      </c>
      <c r="F70" s="3" t="s">
        <v>76</v>
      </c>
      <c r="G70" s="3">
        <v>1</v>
      </c>
    </row>
    <row r="71" spans="1:7">
      <c r="A71" s="7" t="s">
        <v>62</v>
      </c>
      <c r="B71" s="6" t="s">
        <v>79</v>
      </c>
      <c r="C71" s="6" t="s">
        <v>80</v>
      </c>
      <c r="D71" s="12" t="s">
        <v>76</v>
      </c>
      <c r="E71" s="3" t="s">
        <v>76</v>
      </c>
      <c r="F71" s="3" t="s">
        <v>76</v>
      </c>
      <c r="G71" s="3">
        <v>1</v>
      </c>
    </row>
    <row r="72" spans="1:7">
      <c r="A72" s="7" t="s">
        <v>66</v>
      </c>
      <c r="B72" s="6" t="s">
        <v>79</v>
      </c>
      <c r="C72" s="6" t="s">
        <v>80</v>
      </c>
      <c r="D72" s="12" t="s">
        <v>76</v>
      </c>
      <c r="E72" s="3" t="s">
        <v>76</v>
      </c>
      <c r="F72" s="3" t="s">
        <v>76</v>
      </c>
      <c r="G72" s="3">
        <v>1</v>
      </c>
    </row>
    <row r="73" spans="1:7">
      <c r="A73" s="7" t="s">
        <v>70</v>
      </c>
      <c r="B73" s="6" t="s">
        <v>79</v>
      </c>
      <c r="C73" s="6" t="s">
        <v>80</v>
      </c>
      <c r="D73" s="12" t="s">
        <v>76</v>
      </c>
      <c r="E73" s="3" t="s">
        <v>76</v>
      </c>
      <c r="F73" s="3" t="s">
        <v>76</v>
      </c>
      <c r="G73" s="3">
        <v>1</v>
      </c>
    </row>
    <row r="74" spans="1:7">
      <c r="E74" s="25"/>
      <c r="F74" s="25"/>
      <c r="G74" s="25"/>
    </row>
    <row r="75" spans="1:7">
      <c r="E75" s="25"/>
      <c r="F75" s="25"/>
      <c r="G75" s="25"/>
    </row>
    <row r="76" spans="1:7">
      <c r="E76" s="25"/>
      <c r="F76" s="25"/>
      <c r="G76" s="25"/>
    </row>
    <row r="77" spans="1:7">
      <c r="E77" s="25"/>
      <c r="F77" s="25"/>
      <c r="G77" s="25"/>
    </row>
    <row r="78" spans="1:7">
      <c r="E78" s="25"/>
      <c r="F78" s="25"/>
      <c r="G78" s="25"/>
    </row>
    <row r="79" spans="1:7">
      <c r="E79" s="25"/>
      <c r="F79" s="25"/>
      <c r="G79" s="25"/>
    </row>
    <row r="80" spans="1:7">
      <c r="E80" s="25"/>
      <c r="F80" s="25"/>
      <c r="G80" s="25"/>
    </row>
    <row r="81" spans="5:7">
      <c r="E81" s="25"/>
      <c r="F81" s="25"/>
      <c r="G81" s="25"/>
    </row>
    <row r="82" spans="5:7">
      <c r="E82" s="25"/>
      <c r="F82" s="25"/>
      <c r="G82" s="25"/>
    </row>
    <row r="83" spans="5:7">
      <c r="E83" s="25"/>
      <c r="F83" s="25"/>
      <c r="G83" s="25"/>
    </row>
    <row r="84" spans="5:7">
      <c r="E84" s="25"/>
      <c r="F84" s="25"/>
      <c r="G84" s="25"/>
    </row>
    <row r="85" spans="5:7">
      <c r="E85" s="25"/>
      <c r="F85" s="25"/>
      <c r="G85" s="25"/>
    </row>
    <row r="86" spans="5:7">
      <c r="E86" s="25"/>
      <c r="F86" s="25"/>
      <c r="G86" s="25"/>
    </row>
    <row r="87" spans="5:7">
      <c r="E87" s="25"/>
      <c r="F87" s="25"/>
      <c r="G87" s="25"/>
    </row>
    <row r="88" spans="5:7">
      <c r="E88" s="25"/>
      <c r="F88" s="25"/>
      <c r="G88" s="25"/>
    </row>
    <row r="89" spans="5:7">
      <c r="E89" s="25"/>
      <c r="F89" s="25"/>
      <c r="G89" s="25"/>
    </row>
    <row r="90" spans="5:7">
      <c r="E90" s="25"/>
      <c r="F90" s="25"/>
      <c r="G90" s="25"/>
    </row>
    <row r="91" spans="5:7">
      <c r="E91" s="25"/>
      <c r="F91" s="25"/>
      <c r="G91" s="25"/>
    </row>
    <row r="92" spans="5:7">
      <c r="E92" s="25"/>
      <c r="F92" s="25"/>
      <c r="G92" s="25"/>
    </row>
    <row r="93" spans="5:7">
      <c r="E93" s="25"/>
      <c r="F93" s="25"/>
      <c r="G93" s="25"/>
    </row>
    <row r="94" spans="5:7">
      <c r="E94" s="25"/>
      <c r="F94" s="25"/>
      <c r="G94" s="25"/>
    </row>
    <row r="95" spans="5:7">
      <c r="E95" s="25"/>
      <c r="F95" s="25"/>
      <c r="G95" s="25"/>
    </row>
    <row r="96" spans="5:7">
      <c r="E96" s="25"/>
      <c r="F96" s="25"/>
      <c r="G96" s="25"/>
    </row>
    <row r="97" spans="5:7">
      <c r="E97" s="25"/>
      <c r="F97" s="25"/>
      <c r="G97" s="25"/>
    </row>
    <row r="98" spans="5:7">
      <c r="E98" s="25"/>
      <c r="F98" s="25"/>
      <c r="G98" s="25"/>
    </row>
    <row r="99" spans="5:7">
      <c r="E99" s="25"/>
      <c r="F99" s="25"/>
      <c r="G99" s="25"/>
    </row>
    <row r="100" spans="5:7">
      <c r="E100" s="25"/>
      <c r="F100" s="25"/>
      <c r="G100" s="25"/>
    </row>
    <row r="101" spans="5:7">
      <c r="E101" s="25"/>
      <c r="F101" s="25"/>
      <c r="G101" s="25"/>
    </row>
    <row r="102" spans="5:7">
      <c r="E102" s="25"/>
      <c r="F102" s="25"/>
      <c r="G102" s="25"/>
    </row>
    <row r="103" spans="5:7">
      <c r="E103" s="25"/>
      <c r="F103" s="25"/>
      <c r="G103" s="25"/>
    </row>
    <row r="104" spans="5:7">
      <c r="E104" s="25"/>
      <c r="F104" s="25"/>
      <c r="G104" s="25"/>
    </row>
    <row r="105" spans="5:7">
      <c r="E105" s="25"/>
      <c r="F105" s="25"/>
      <c r="G105" s="25"/>
    </row>
    <row r="106" spans="5:7">
      <c r="E106" s="25"/>
      <c r="F106" s="25"/>
      <c r="G106" s="25"/>
    </row>
    <row r="107" spans="5:7">
      <c r="E107" s="25"/>
      <c r="F107" s="25"/>
      <c r="G107" s="25"/>
    </row>
    <row r="108" spans="5:7">
      <c r="E108" s="25"/>
      <c r="F108" s="25"/>
      <c r="G108" s="25"/>
    </row>
    <row r="109" spans="5:7">
      <c r="E109" s="25"/>
      <c r="F109" s="25"/>
      <c r="G109" s="25"/>
    </row>
    <row r="110" spans="5:7">
      <c r="E110" s="25"/>
      <c r="F110" s="25"/>
      <c r="G110" s="25"/>
    </row>
    <row r="111" spans="5:7">
      <c r="E111" s="25"/>
      <c r="F111" s="25"/>
      <c r="G111" s="25"/>
    </row>
    <row r="112" spans="5:7">
      <c r="E112" s="25"/>
      <c r="F112" s="25"/>
      <c r="G112" s="25"/>
    </row>
    <row r="113" spans="5:7">
      <c r="E113" s="25"/>
      <c r="F113" s="25"/>
      <c r="G113" s="25"/>
    </row>
    <row r="114" spans="5:7">
      <c r="E114" s="25"/>
      <c r="F114" s="25"/>
      <c r="G114" s="25"/>
    </row>
    <row r="115" spans="5:7">
      <c r="E115" s="25"/>
      <c r="F115" s="25"/>
      <c r="G115" s="25"/>
    </row>
    <row r="116" spans="5:7">
      <c r="E116" s="25"/>
      <c r="F116" s="25"/>
      <c r="G116" s="25"/>
    </row>
    <row r="117" spans="5:7">
      <c r="E117" s="25"/>
      <c r="F117" s="25"/>
      <c r="G117" s="25"/>
    </row>
  </sheetData>
  <sortState xmlns:xlrd2="http://schemas.microsoft.com/office/spreadsheetml/2017/richdata2" ref="A2:G35">
    <sortCondition descending="1" ref="C2:C35"/>
  </sortState>
  <mergeCells count="1">
    <mergeCell ref="I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853-3E01-964A-B499-8531F8FE927C}">
  <sheetPr codeName="Sheet16"/>
  <dimension ref="A1:L117"/>
  <sheetViews>
    <sheetView workbookViewId="0">
      <selection activeCell="K7" sqref="K7:L7"/>
    </sheetView>
  </sheetViews>
  <sheetFormatPr baseColWidth="10" defaultRowHeight="16"/>
  <cols>
    <col min="1" max="1" width="22.6640625" customWidth="1"/>
  </cols>
  <sheetData>
    <row r="1" spans="1:12">
      <c r="A1" s="5" t="s">
        <v>1</v>
      </c>
      <c r="B1" s="8" t="s">
        <v>74</v>
      </c>
      <c r="C1" s="8" t="s">
        <v>0</v>
      </c>
      <c r="D1" s="11" t="s">
        <v>83</v>
      </c>
      <c r="E1" s="2" t="s">
        <v>75</v>
      </c>
      <c r="F1" s="2" t="s">
        <v>81</v>
      </c>
      <c r="G1" s="2" t="s">
        <v>82</v>
      </c>
      <c r="I1" s="52" t="s">
        <v>84</v>
      </c>
      <c r="J1" s="52"/>
      <c r="K1" s="52"/>
      <c r="L1" s="52"/>
    </row>
    <row r="2" spans="1:12">
      <c r="A2" s="42" t="s">
        <v>3</v>
      </c>
      <c r="B2" s="42" t="s">
        <v>78</v>
      </c>
      <c r="C2" s="42" t="s">
        <v>79</v>
      </c>
      <c r="D2" s="48" t="s">
        <v>77</v>
      </c>
      <c r="E2" s="49" t="s">
        <v>77</v>
      </c>
      <c r="F2" s="49" t="s">
        <v>77</v>
      </c>
      <c r="G2" s="49">
        <v>1</v>
      </c>
      <c r="I2" s="16" t="s">
        <v>88</v>
      </c>
      <c r="J2" s="16" t="s">
        <v>87</v>
      </c>
      <c r="K2" s="16" t="s">
        <v>85</v>
      </c>
      <c r="L2" s="16" t="s">
        <v>86</v>
      </c>
    </row>
    <row r="3" spans="1:12">
      <c r="A3" s="42" t="s">
        <v>9</v>
      </c>
      <c r="B3" s="42" t="s">
        <v>78</v>
      </c>
      <c r="C3" s="42" t="s">
        <v>79</v>
      </c>
      <c r="D3" s="48" t="s">
        <v>77</v>
      </c>
      <c r="E3" s="49" t="s">
        <v>77</v>
      </c>
      <c r="F3" s="49" t="s">
        <v>77</v>
      </c>
      <c r="G3" s="49">
        <v>1</v>
      </c>
      <c r="I3">
        <f>(SUM(G2:G9)-0)/COUNT(G2:G9)</f>
        <v>1</v>
      </c>
      <c r="J3">
        <f>(SUM(G10:G19)-COUNTIF(G10:G19,0))/COUNT(G10:G19)</f>
        <v>0.8</v>
      </c>
      <c r="K3">
        <f>(SUM(G20:G28)-1)/COUNT(G20:G28)</f>
        <v>0.55555555555555558</v>
      </c>
      <c r="L3">
        <f>(SUM(G29:G39)-COUNTIF(G29:G39,0))/COUNT(G29:G39)</f>
        <v>0.45454545454545453</v>
      </c>
    </row>
    <row r="4" spans="1:12">
      <c r="A4" s="42" t="s">
        <v>15</v>
      </c>
      <c r="B4" s="42" t="s">
        <v>78</v>
      </c>
      <c r="C4" s="42" t="s">
        <v>79</v>
      </c>
      <c r="D4" s="48" t="s">
        <v>77</v>
      </c>
      <c r="E4" s="49" t="s">
        <v>77</v>
      </c>
      <c r="F4" s="49" t="s">
        <v>77</v>
      </c>
      <c r="G4" s="49">
        <v>1</v>
      </c>
    </row>
    <row r="5" spans="1:12">
      <c r="A5" s="42" t="s">
        <v>19</v>
      </c>
      <c r="B5" s="42" t="s">
        <v>78</v>
      </c>
      <c r="C5" s="42" t="s">
        <v>79</v>
      </c>
      <c r="D5" s="48" t="s">
        <v>77</v>
      </c>
      <c r="E5" s="49" t="s">
        <v>77</v>
      </c>
      <c r="F5" s="49" t="s">
        <v>77</v>
      </c>
      <c r="G5" s="49">
        <v>1</v>
      </c>
    </row>
    <row r="6" spans="1:12">
      <c r="A6" s="42" t="s">
        <v>23</v>
      </c>
      <c r="B6" s="42" t="s">
        <v>78</v>
      </c>
      <c r="C6" s="42" t="s">
        <v>79</v>
      </c>
      <c r="D6" s="48" t="s">
        <v>77</v>
      </c>
      <c r="E6" s="49" t="s">
        <v>77</v>
      </c>
      <c r="F6" s="49" t="s">
        <v>77</v>
      </c>
      <c r="G6" s="49">
        <v>1</v>
      </c>
      <c r="I6" s="16" t="s">
        <v>93</v>
      </c>
      <c r="J6" s="16" t="s">
        <v>94</v>
      </c>
      <c r="K6" s="16" t="s">
        <v>95</v>
      </c>
      <c r="L6" s="51" t="s">
        <v>96</v>
      </c>
    </row>
    <row r="7" spans="1:12">
      <c r="A7" s="42" t="s">
        <v>27</v>
      </c>
      <c r="B7" s="42" t="s">
        <v>78</v>
      </c>
      <c r="C7" s="42" t="s">
        <v>79</v>
      </c>
      <c r="D7" s="48" t="s">
        <v>77</v>
      </c>
      <c r="E7" s="49" t="s">
        <v>77</v>
      </c>
      <c r="F7" s="49" t="s">
        <v>77</v>
      </c>
      <c r="G7" s="49">
        <v>1</v>
      </c>
      <c r="I7">
        <f>(SUM(G2:G19)-COUNTIF(G2:G19,0))/COUNT(G2:G19)</f>
        <v>0.88888888888888884</v>
      </c>
      <c r="J7">
        <f>(SUM(G20:G39)-COUNTIF(G20:G39,0))/COUNT(G20:G39)</f>
        <v>0.4</v>
      </c>
      <c r="K7">
        <f>(SUM(G2:G18)-COUNTIF(G2:G18,0))/COUNT(G2:G18)</f>
        <v>0.88235294117647056</v>
      </c>
      <c r="L7">
        <f>(SUM(G19:G39)-COUNTIF(G19:G39,0))/COUNT(G19:G39)</f>
        <v>0.42857142857142855</v>
      </c>
    </row>
    <row r="8" spans="1:12">
      <c r="A8" s="42" t="s">
        <v>31</v>
      </c>
      <c r="B8" s="42" t="s">
        <v>78</v>
      </c>
      <c r="C8" s="42" t="s">
        <v>79</v>
      </c>
      <c r="D8" s="48" t="s">
        <v>76</v>
      </c>
      <c r="E8" s="49" t="s">
        <v>77</v>
      </c>
      <c r="F8" s="49" t="s">
        <v>77</v>
      </c>
      <c r="G8" s="49">
        <v>1</v>
      </c>
    </row>
    <row r="9" spans="1:12">
      <c r="A9" s="42" t="s">
        <v>35</v>
      </c>
      <c r="B9" s="42" t="s">
        <v>78</v>
      </c>
      <c r="C9" s="42" t="s">
        <v>79</v>
      </c>
      <c r="D9" s="48" t="s">
        <v>77</v>
      </c>
      <c r="E9" s="49" t="s">
        <v>77</v>
      </c>
      <c r="F9" s="49" t="s">
        <v>77</v>
      </c>
      <c r="G9" s="49">
        <v>1</v>
      </c>
    </row>
    <row r="10" spans="1:12">
      <c r="A10" s="42" t="s">
        <v>39</v>
      </c>
      <c r="B10" s="42" t="s">
        <v>79</v>
      </c>
      <c r="C10" s="42" t="s">
        <v>79</v>
      </c>
      <c r="D10" s="48" t="s">
        <v>77</v>
      </c>
      <c r="E10" s="49" t="s">
        <v>77</v>
      </c>
      <c r="F10" s="49" t="s">
        <v>77</v>
      </c>
      <c r="G10" s="49">
        <v>1</v>
      </c>
    </row>
    <row r="11" spans="1:12">
      <c r="A11" s="42" t="s">
        <v>45</v>
      </c>
      <c r="B11" s="42" t="s">
        <v>79</v>
      </c>
      <c r="C11" s="42" t="s">
        <v>79</v>
      </c>
      <c r="D11" s="48" t="s">
        <v>77</v>
      </c>
      <c r="E11" s="49" t="s">
        <v>77</v>
      </c>
      <c r="F11" s="49" t="s">
        <v>77</v>
      </c>
      <c r="G11" s="49">
        <v>1</v>
      </c>
    </row>
    <row r="12" spans="1:12">
      <c r="A12" s="42" t="s">
        <v>51</v>
      </c>
      <c r="B12" s="42" t="s">
        <v>79</v>
      </c>
      <c r="C12" s="42" t="s">
        <v>79</v>
      </c>
      <c r="D12" s="48" t="s">
        <v>77</v>
      </c>
      <c r="E12" s="49" t="s">
        <v>77</v>
      </c>
      <c r="F12" s="49" t="s">
        <v>77</v>
      </c>
      <c r="G12" s="49">
        <v>1</v>
      </c>
    </row>
    <row r="13" spans="1:12">
      <c r="A13" s="42" t="s">
        <v>55</v>
      </c>
      <c r="B13" s="42" t="s">
        <v>79</v>
      </c>
      <c r="C13" s="42" t="s">
        <v>79</v>
      </c>
      <c r="D13" s="48" t="s">
        <v>77</v>
      </c>
      <c r="E13" s="49" t="s">
        <v>77</v>
      </c>
      <c r="F13" s="49" t="s">
        <v>77</v>
      </c>
      <c r="G13" s="49">
        <v>1</v>
      </c>
    </row>
    <row r="14" spans="1:12">
      <c r="A14" s="42" t="s">
        <v>59</v>
      </c>
      <c r="B14" s="42" t="s">
        <v>79</v>
      </c>
      <c r="C14" s="42" t="s">
        <v>79</v>
      </c>
      <c r="D14" s="48" t="s">
        <v>77</v>
      </c>
      <c r="E14" s="49" t="s">
        <v>77</v>
      </c>
      <c r="F14" s="49" t="s">
        <v>77</v>
      </c>
      <c r="G14" s="49">
        <v>1</v>
      </c>
    </row>
    <row r="15" spans="1:12">
      <c r="A15" s="42" t="s">
        <v>63</v>
      </c>
      <c r="B15" s="42" t="s">
        <v>79</v>
      </c>
      <c r="C15" s="42" t="s">
        <v>79</v>
      </c>
      <c r="D15" s="48" t="s">
        <v>77</v>
      </c>
      <c r="E15" s="49" t="s">
        <v>77</v>
      </c>
      <c r="F15" s="49" t="s">
        <v>77</v>
      </c>
      <c r="G15" s="49">
        <v>1</v>
      </c>
    </row>
    <row r="16" spans="1:12">
      <c r="A16" s="42" t="s">
        <v>67</v>
      </c>
      <c r="B16" s="42" t="s">
        <v>79</v>
      </c>
      <c r="C16" s="42" t="s">
        <v>79</v>
      </c>
      <c r="D16" s="48" t="s">
        <v>77</v>
      </c>
      <c r="E16" s="49" t="s">
        <v>77</v>
      </c>
      <c r="F16" s="49" t="s">
        <v>77</v>
      </c>
      <c r="G16" s="49">
        <v>1</v>
      </c>
    </row>
    <row r="17" spans="1:7">
      <c r="A17" s="42" t="s">
        <v>69</v>
      </c>
      <c r="B17" s="42" t="s">
        <v>79</v>
      </c>
      <c r="C17" s="42" t="s">
        <v>79</v>
      </c>
      <c r="D17" s="48" t="s">
        <v>76</v>
      </c>
      <c r="E17" s="49" t="s">
        <v>76</v>
      </c>
      <c r="F17" s="49" t="s">
        <v>77</v>
      </c>
      <c r="G17" s="49">
        <v>0</v>
      </c>
    </row>
    <row r="18" spans="1:7">
      <c r="A18" s="42" t="s">
        <v>71</v>
      </c>
      <c r="B18" s="42" t="s">
        <v>79</v>
      </c>
      <c r="C18" s="42" t="s">
        <v>79</v>
      </c>
      <c r="D18" s="48" t="s">
        <v>77</v>
      </c>
      <c r="E18" s="49" t="s">
        <v>77</v>
      </c>
      <c r="F18" s="49" t="s">
        <v>77</v>
      </c>
      <c r="G18" s="49">
        <v>1</v>
      </c>
    </row>
    <row r="19" spans="1:7">
      <c r="A19" s="42" t="s">
        <v>4</v>
      </c>
      <c r="B19" s="42" t="s">
        <v>78</v>
      </c>
      <c r="C19" s="42" t="s">
        <v>80</v>
      </c>
      <c r="D19" s="48" t="s">
        <v>77</v>
      </c>
      <c r="E19" s="49" t="s">
        <v>77</v>
      </c>
      <c r="F19" s="49" t="s">
        <v>77</v>
      </c>
      <c r="G19" s="49">
        <v>1</v>
      </c>
    </row>
    <row r="20" spans="1:7">
      <c r="A20" s="42" t="s">
        <v>6</v>
      </c>
      <c r="B20" s="42" t="s">
        <v>78</v>
      </c>
      <c r="C20" s="42" t="s">
        <v>80</v>
      </c>
      <c r="D20" s="48" t="s">
        <v>77</v>
      </c>
      <c r="E20" s="49" t="s">
        <v>77</v>
      </c>
      <c r="F20" s="49" t="s">
        <v>77</v>
      </c>
      <c r="G20" s="49">
        <v>0</v>
      </c>
    </row>
    <row r="21" spans="1:7">
      <c r="A21" s="42" t="s">
        <v>10</v>
      </c>
      <c r="B21" s="42" t="s">
        <v>78</v>
      </c>
      <c r="C21" s="42" t="s">
        <v>80</v>
      </c>
      <c r="D21" s="48" t="s">
        <v>77</v>
      </c>
      <c r="E21" s="49" t="s">
        <v>77</v>
      </c>
      <c r="F21" s="49" t="s">
        <v>77</v>
      </c>
      <c r="G21" s="49">
        <v>1</v>
      </c>
    </row>
    <row r="22" spans="1:7">
      <c r="A22" s="42" t="s">
        <v>12</v>
      </c>
      <c r="B22" s="42" t="s">
        <v>78</v>
      </c>
      <c r="C22" s="42" t="s">
        <v>80</v>
      </c>
      <c r="D22" s="48" t="s">
        <v>77</v>
      </c>
      <c r="E22" s="49" t="s">
        <v>77</v>
      </c>
      <c r="F22" s="49" t="s">
        <v>77</v>
      </c>
      <c r="G22" s="49">
        <v>1</v>
      </c>
    </row>
    <row r="23" spans="1:7">
      <c r="A23" s="42" t="s">
        <v>16</v>
      </c>
      <c r="B23" s="42" t="s">
        <v>78</v>
      </c>
      <c r="C23" s="42" t="s">
        <v>80</v>
      </c>
      <c r="D23" s="48" t="s">
        <v>77</v>
      </c>
      <c r="E23" s="49" t="s">
        <v>77</v>
      </c>
      <c r="F23" s="49" t="s">
        <v>77</v>
      </c>
      <c r="G23" s="49">
        <v>0</v>
      </c>
    </row>
    <row r="24" spans="1:7">
      <c r="A24" s="42" t="s">
        <v>24</v>
      </c>
      <c r="B24" s="42" t="s">
        <v>78</v>
      </c>
      <c r="C24" s="42" t="s">
        <v>80</v>
      </c>
      <c r="D24" s="48" t="s">
        <v>77</v>
      </c>
      <c r="E24" s="49" t="s">
        <v>77</v>
      </c>
      <c r="F24" s="49" t="s">
        <v>77</v>
      </c>
      <c r="G24" s="49">
        <v>1</v>
      </c>
    </row>
    <row r="25" spans="1:7">
      <c r="A25" s="42" t="s">
        <v>28</v>
      </c>
      <c r="B25" s="42" t="s">
        <v>78</v>
      </c>
      <c r="C25" s="42" t="s">
        <v>80</v>
      </c>
      <c r="D25" s="48" t="s">
        <v>77</v>
      </c>
      <c r="E25" s="49" t="s">
        <v>77</v>
      </c>
      <c r="F25" s="49" t="s">
        <v>77</v>
      </c>
      <c r="G25" s="49">
        <v>1</v>
      </c>
    </row>
    <row r="26" spans="1:7">
      <c r="A26" s="42" t="s">
        <v>30</v>
      </c>
      <c r="B26" s="42" t="s">
        <v>78</v>
      </c>
      <c r="C26" s="42" t="s">
        <v>80</v>
      </c>
      <c r="D26" s="48" t="s">
        <v>77</v>
      </c>
      <c r="E26" s="49" t="s">
        <v>76</v>
      </c>
      <c r="F26" s="49" t="s">
        <v>77</v>
      </c>
      <c r="G26" s="49">
        <v>0</v>
      </c>
    </row>
    <row r="27" spans="1:7">
      <c r="A27" s="42" t="s">
        <v>32</v>
      </c>
      <c r="B27" s="42" t="s">
        <v>78</v>
      </c>
      <c r="C27" s="42" t="s">
        <v>80</v>
      </c>
      <c r="D27" s="48" t="s">
        <v>77</v>
      </c>
      <c r="E27" s="49" t="s">
        <v>77</v>
      </c>
      <c r="F27" s="49" t="s">
        <v>77</v>
      </c>
      <c r="G27" s="49">
        <v>1</v>
      </c>
    </row>
    <row r="28" spans="1:7">
      <c r="A28" s="42" t="s">
        <v>36</v>
      </c>
      <c r="B28" s="42" t="s">
        <v>78</v>
      </c>
      <c r="C28" s="42" t="s">
        <v>80</v>
      </c>
      <c r="D28" s="48" t="s">
        <v>77</v>
      </c>
      <c r="E28" s="49" t="s">
        <v>77</v>
      </c>
      <c r="F28" s="49" t="s">
        <v>77</v>
      </c>
      <c r="G28" s="49">
        <v>1</v>
      </c>
    </row>
    <row r="29" spans="1:7">
      <c r="A29" s="42" t="s">
        <v>40</v>
      </c>
      <c r="B29" s="42" t="s">
        <v>79</v>
      </c>
      <c r="C29" s="42" t="s">
        <v>80</v>
      </c>
      <c r="D29" s="48" t="s">
        <v>77</v>
      </c>
      <c r="E29" s="49" t="s">
        <v>77</v>
      </c>
      <c r="F29" s="49" t="s">
        <v>77</v>
      </c>
      <c r="G29" s="49">
        <v>0</v>
      </c>
    </row>
    <row r="30" spans="1:7">
      <c r="A30" s="42" t="s">
        <v>42</v>
      </c>
      <c r="B30" s="42" t="s">
        <v>79</v>
      </c>
      <c r="C30" s="42" t="s">
        <v>80</v>
      </c>
      <c r="D30" s="48" t="s">
        <v>77</v>
      </c>
      <c r="E30" s="49" t="s">
        <v>77</v>
      </c>
      <c r="F30" s="49" t="s">
        <v>77</v>
      </c>
      <c r="G30" s="49">
        <v>1</v>
      </c>
    </row>
    <row r="31" spans="1:7">
      <c r="A31" s="42" t="s">
        <v>46</v>
      </c>
      <c r="B31" s="42" t="s">
        <v>79</v>
      </c>
      <c r="C31" s="42" t="s">
        <v>80</v>
      </c>
      <c r="D31" s="48" t="s">
        <v>77</v>
      </c>
      <c r="E31" s="49" t="s">
        <v>77</v>
      </c>
      <c r="F31" s="49" t="s">
        <v>77</v>
      </c>
      <c r="G31" s="49">
        <v>1</v>
      </c>
    </row>
    <row r="32" spans="1:7">
      <c r="A32" s="42" t="s">
        <v>48</v>
      </c>
      <c r="B32" s="42" t="s">
        <v>79</v>
      </c>
      <c r="C32" s="42" t="s">
        <v>80</v>
      </c>
      <c r="D32" s="48" t="s">
        <v>77</v>
      </c>
      <c r="E32" s="49" t="s">
        <v>77</v>
      </c>
      <c r="F32" s="49" t="s">
        <v>77</v>
      </c>
      <c r="G32" s="49">
        <v>1</v>
      </c>
    </row>
    <row r="33" spans="1:7">
      <c r="A33" s="42" t="s">
        <v>52</v>
      </c>
      <c r="B33" s="42" t="s">
        <v>79</v>
      </c>
      <c r="C33" s="42" t="s">
        <v>80</v>
      </c>
      <c r="D33" s="48" t="s">
        <v>77</v>
      </c>
      <c r="E33" s="49" t="s">
        <v>77</v>
      </c>
      <c r="F33" s="49" t="s">
        <v>77</v>
      </c>
      <c r="G33" s="49">
        <v>1</v>
      </c>
    </row>
    <row r="34" spans="1:7">
      <c r="A34" s="42" t="s">
        <v>56</v>
      </c>
      <c r="B34" s="42" t="s">
        <v>79</v>
      </c>
      <c r="C34" s="42" t="s">
        <v>80</v>
      </c>
      <c r="D34" s="48" t="s">
        <v>77</v>
      </c>
      <c r="E34" s="49" t="s">
        <v>77</v>
      </c>
      <c r="F34" s="49" t="s">
        <v>77</v>
      </c>
      <c r="G34" s="49">
        <v>1</v>
      </c>
    </row>
    <row r="35" spans="1:7">
      <c r="A35" s="42" t="s">
        <v>60</v>
      </c>
      <c r="B35" s="42" t="s">
        <v>79</v>
      </c>
      <c r="C35" s="42" t="s">
        <v>80</v>
      </c>
      <c r="D35" s="48" t="s">
        <v>77</v>
      </c>
      <c r="E35" s="49" t="s">
        <v>77</v>
      </c>
      <c r="F35" s="49" t="s">
        <v>77</v>
      </c>
      <c r="G35" s="49">
        <v>0</v>
      </c>
    </row>
    <row r="36" spans="1:7">
      <c r="A36" s="42" t="s">
        <v>62</v>
      </c>
      <c r="B36" s="42" t="s">
        <v>79</v>
      </c>
      <c r="C36" s="42" t="s">
        <v>80</v>
      </c>
      <c r="D36" s="48" t="s">
        <v>76</v>
      </c>
      <c r="E36" s="49" t="s">
        <v>76</v>
      </c>
      <c r="F36" s="49" t="s">
        <v>77</v>
      </c>
      <c r="G36" s="49">
        <v>0</v>
      </c>
    </row>
    <row r="37" spans="1:7">
      <c r="A37" s="42" t="s">
        <v>64</v>
      </c>
      <c r="B37" s="42" t="s">
        <v>79</v>
      </c>
      <c r="C37" s="42" t="s">
        <v>80</v>
      </c>
      <c r="D37" s="48" t="s">
        <v>77</v>
      </c>
      <c r="E37" s="49" t="s">
        <v>77</v>
      </c>
      <c r="F37" s="49" t="s">
        <v>77</v>
      </c>
      <c r="G37" s="49">
        <v>1</v>
      </c>
    </row>
    <row r="38" spans="1:7">
      <c r="A38" s="42" t="s">
        <v>68</v>
      </c>
      <c r="B38" s="42" t="s">
        <v>79</v>
      </c>
      <c r="C38" s="42" t="s">
        <v>80</v>
      </c>
      <c r="D38" s="48" t="s">
        <v>77</v>
      </c>
      <c r="E38" s="49" t="s">
        <v>77</v>
      </c>
      <c r="F38" s="49" t="s">
        <v>77</v>
      </c>
      <c r="G38" s="49">
        <v>1</v>
      </c>
    </row>
    <row r="39" spans="1:7">
      <c r="A39" s="42" t="s">
        <v>72</v>
      </c>
      <c r="B39" s="42" t="s">
        <v>79</v>
      </c>
      <c r="C39" s="42" t="s">
        <v>80</v>
      </c>
      <c r="D39" s="48" t="s">
        <v>77</v>
      </c>
      <c r="E39" s="49" t="s">
        <v>77</v>
      </c>
      <c r="F39" s="49" t="s">
        <v>77</v>
      </c>
      <c r="G39" s="49">
        <v>1</v>
      </c>
    </row>
    <row r="40" spans="1:7">
      <c r="A40" s="7" t="s">
        <v>5</v>
      </c>
      <c r="B40" s="6" t="s">
        <v>78</v>
      </c>
      <c r="C40" s="6" t="s">
        <v>79</v>
      </c>
      <c r="D40" s="12" t="s">
        <v>76</v>
      </c>
      <c r="E40" s="3" t="s">
        <v>76</v>
      </c>
      <c r="F40" s="3" t="s">
        <v>76</v>
      </c>
      <c r="G40" s="3">
        <v>1</v>
      </c>
    </row>
    <row r="41" spans="1:7">
      <c r="A41" s="7" t="s">
        <v>7</v>
      </c>
      <c r="B41" s="6" t="s">
        <v>78</v>
      </c>
      <c r="C41" s="6" t="s">
        <v>79</v>
      </c>
      <c r="D41" s="12" t="s">
        <v>76</v>
      </c>
      <c r="E41" s="3" t="s">
        <v>76</v>
      </c>
      <c r="F41" s="3" t="s">
        <v>76</v>
      </c>
      <c r="G41" s="3">
        <v>1</v>
      </c>
    </row>
    <row r="42" spans="1:7">
      <c r="A42" s="7" t="s">
        <v>11</v>
      </c>
      <c r="B42" s="6" t="s">
        <v>78</v>
      </c>
      <c r="C42" s="6" t="s">
        <v>79</v>
      </c>
      <c r="D42" s="12" t="s">
        <v>76</v>
      </c>
      <c r="E42" s="3" t="s">
        <v>76</v>
      </c>
      <c r="F42" s="3" t="s">
        <v>76</v>
      </c>
      <c r="G42" s="3">
        <v>0</v>
      </c>
    </row>
    <row r="43" spans="1:7">
      <c r="A43" s="7" t="s">
        <v>13</v>
      </c>
      <c r="B43" s="6" t="s">
        <v>78</v>
      </c>
      <c r="C43" s="6" t="s">
        <v>79</v>
      </c>
      <c r="D43" s="12" t="s">
        <v>76</v>
      </c>
      <c r="E43" s="3" t="s">
        <v>76</v>
      </c>
      <c r="F43" s="3" t="s">
        <v>76</v>
      </c>
      <c r="G43" s="3">
        <v>1</v>
      </c>
    </row>
    <row r="44" spans="1:7">
      <c r="A44" s="7" t="s">
        <v>17</v>
      </c>
      <c r="B44" s="6" t="s">
        <v>78</v>
      </c>
      <c r="C44" s="6" t="s">
        <v>79</v>
      </c>
      <c r="D44" s="12" t="s">
        <v>76</v>
      </c>
      <c r="E44" s="3" t="s">
        <v>76</v>
      </c>
      <c r="F44" s="3" t="s">
        <v>76</v>
      </c>
      <c r="G44" s="3">
        <v>1</v>
      </c>
    </row>
    <row r="45" spans="1:7">
      <c r="A45" s="7" t="s">
        <v>21</v>
      </c>
      <c r="B45" s="6" t="s">
        <v>78</v>
      </c>
      <c r="C45" s="6" t="s">
        <v>79</v>
      </c>
      <c r="D45" s="12" t="s">
        <v>76</v>
      </c>
      <c r="E45" s="3" t="s">
        <v>76</v>
      </c>
      <c r="F45" s="3" t="s">
        <v>76</v>
      </c>
      <c r="G45" s="3">
        <v>1</v>
      </c>
    </row>
    <row r="46" spans="1:7">
      <c r="A46" s="7" t="s">
        <v>25</v>
      </c>
      <c r="B46" s="6" t="s">
        <v>78</v>
      </c>
      <c r="C46" s="6" t="s">
        <v>79</v>
      </c>
      <c r="D46" s="12" t="s">
        <v>76</v>
      </c>
      <c r="E46" s="3" t="s">
        <v>76</v>
      </c>
      <c r="F46" s="3" t="s">
        <v>76</v>
      </c>
      <c r="G46" s="3">
        <v>1</v>
      </c>
    </row>
    <row r="47" spans="1:7">
      <c r="A47" s="7" t="s">
        <v>29</v>
      </c>
      <c r="B47" s="6" t="s">
        <v>78</v>
      </c>
      <c r="C47" s="6" t="s">
        <v>79</v>
      </c>
      <c r="D47" s="12" t="s">
        <v>76</v>
      </c>
      <c r="E47" s="3" t="s">
        <v>76</v>
      </c>
      <c r="F47" s="3" t="s">
        <v>76</v>
      </c>
      <c r="G47" s="3">
        <v>1</v>
      </c>
    </row>
    <row r="48" spans="1:7">
      <c r="A48" s="7" t="s">
        <v>33</v>
      </c>
      <c r="B48" s="6" t="s">
        <v>78</v>
      </c>
      <c r="C48" s="6" t="s">
        <v>79</v>
      </c>
      <c r="D48" s="12" t="s">
        <v>76</v>
      </c>
      <c r="E48" s="3" t="s">
        <v>76</v>
      </c>
      <c r="F48" s="3" t="s">
        <v>76</v>
      </c>
      <c r="G48" s="3">
        <v>1</v>
      </c>
    </row>
    <row r="49" spans="1:7">
      <c r="A49" s="7" t="s">
        <v>37</v>
      </c>
      <c r="B49" s="6" t="s">
        <v>78</v>
      </c>
      <c r="C49" s="6" t="s">
        <v>79</v>
      </c>
      <c r="D49" s="12" t="s">
        <v>76</v>
      </c>
      <c r="E49" s="3" t="s">
        <v>76</v>
      </c>
      <c r="F49" s="3" t="s">
        <v>76</v>
      </c>
      <c r="G49" s="3">
        <v>1</v>
      </c>
    </row>
    <row r="50" spans="1:7">
      <c r="A50" s="7" t="s">
        <v>2</v>
      </c>
      <c r="B50" s="6" t="s">
        <v>78</v>
      </c>
      <c r="C50" s="6" t="s">
        <v>80</v>
      </c>
      <c r="D50" s="12" t="s">
        <v>76</v>
      </c>
      <c r="E50" s="3" t="s">
        <v>76</v>
      </c>
      <c r="F50" s="3" t="s">
        <v>76</v>
      </c>
      <c r="G50" s="3">
        <v>1</v>
      </c>
    </row>
    <row r="51" spans="1:7">
      <c r="A51" s="7" t="s">
        <v>8</v>
      </c>
      <c r="B51" s="6" t="s">
        <v>78</v>
      </c>
      <c r="C51" s="6" t="s">
        <v>80</v>
      </c>
      <c r="D51" s="12" t="s">
        <v>76</v>
      </c>
      <c r="E51" s="3" t="s">
        <v>76</v>
      </c>
      <c r="F51" s="3" t="s">
        <v>76</v>
      </c>
      <c r="G51" s="3">
        <v>0</v>
      </c>
    </row>
    <row r="52" spans="1:7">
      <c r="A52" s="7" t="s">
        <v>14</v>
      </c>
      <c r="B52" s="6" t="s">
        <v>78</v>
      </c>
      <c r="C52" s="6" t="s">
        <v>80</v>
      </c>
      <c r="D52" s="12" t="s">
        <v>76</v>
      </c>
      <c r="E52" s="3" t="s">
        <v>76</v>
      </c>
      <c r="F52" s="3" t="s">
        <v>76</v>
      </c>
      <c r="G52" s="3">
        <v>0</v>
      </c>
    </row>
    <row r="53" spans="1:7">
      <c r="A53" s="7" t="s">
        <v>18</v>
      </c>
      <c r="B53" s="6" t="s">
        <v>78</v>
      </c>
      <c r="C53" s="6" t="s">
        <v>80</v>
      </c>
      <c r="D53" s="12" t="s">
        <v>76</v>
      </c>
      <c r="E53" s="3" t="s">
        <v>76</v>
      </c>
      <c r="F53" s="3" t="s">
        <v>76</v>
      </c>
      <c r="G53" s="3">
        <v>0</v>
      </c>
    </row>
    <row r="54" spans="1:7">
      <c r="A54" s="7" t="s">
        <v>20</v>
      </c>
      <c r="B54" s="6" t="s">
        <v>78</v>
      </c>
      <c r="C54" s="6" t="s">
        <v>80</v>
      </c>
      <c r="D54" s="12" t="s">
        <v>77</v>
      </c>
      <c r="E54" s="3" t="s">
        <v>77</v>
      </c>
      <c r="F54" s="3" t="s">
        <v>76</v>
      </c>
      <c r="G54" s="3">
        <v>0</v>
      </c>
    </row>
    <row r="55" spans="1:7">
      <c r="A55" s="7" t="s">
        <v>22</v>
      </c>
      <c r="B55" s="6" t="s">
        <v>78</v>
      </c>
      <c r="C55" s="6" t="s">
        <v>80</v>
      </c>
      <c r="D55" s="12" t="s">
        <v>76</v>
      </c>
      <c r="E55" s="3" t="s">
        <v>76</v>
      </c>
      <c r="F55" s="3" t="s">
        <v>76</v>
      </c>
      <c r="G55" s="3">
        <v>0</v>
      </c>
    </row>
    <row r="56" spans="1:7">
      <c r="A56" s="7" t="s">
        <v>26</v>
      </c>
      <c r="B56" s="6" t="s">
        <v>78</v>
      </c>
      <c r="C56" s="6" t="s">
        <v>80</v>
      </c>
      <c r="D56" s="12" t="s">
        <v>76</v>
      </c>
      <c r="E56" s="3" t="s">
        <v>76</v>
      </c>
      <c r="F56" s="3" t="s">
        <v>76</v>
      </c>
      <c r="G56" s="3">
        <v>1</v>
      </c>
    </row>
    <row r="57" spans="1:7">
      <c r="A57" s="7" t="s">
        <v>34</v>
      </c>
      <c r="B57" s="6" t="s">
        <v>78</v>
      </c>
      <c r="C57" s="6" t="s">
        <v>80</v>
      </c>
      <c r="D57" s="12" t="s">
        <v>77</v>
      </c>
      <c r="E57" s="3" t="s">
        <v>76</v>
      </c>
      <c r="F57" s="3" t="s">
        <v>76</v>
      </c>
      <c r="G57" s="3">
        <v>0</v>
      </c>
    </row>
    <row r="58" spans="1:7">
      <c r="A58" s="7" t="s">
        <v>41</v>
      </c>
      <c r="B58" s="6" t="s">
        <v>79</v>
      </c>
      <c r="C58" s="6" t="s">
        <v>79</v>
      </c>
      <c r="D58" s="12" t="s">
        <v>76</v>
      </c>
      <c r="E58" s="3" t="s">
        <v>76</v>
      </c>
      <c r="F58" s="3" t="s">
        <v>76</v>
      </c>
      <c r="G58" s="3">
        <v>0</v>
      </c>
    </row>
    <row r="59" spans="1:7">
      <c r="A59" s="7" t="s">
        <v>43</v>
      </c>
      <c r="B59" s="6" t="s">
        <v>79</v>
      </c>
      <c r="C59" s="6" t="s">
        <v>79</v>
      </c>
      <c r="D59" s="12" t="s">
        <v>76</v>
      </c>
      <c r="E59" s="3" t="s">
        <v>76</v>
      </c>
      <c r="F59" s="3" t="s">
        <v>76</v>
      </c>
      <c r="G59" s="3">
        <v>1</v>
      </c>
    </row>
    <row r="60" spans="1:7">
      <c r="A60" s="7" t="s">
        <v>47</v>
      </c>
      <c r="B60" s="6" t="s">
        <v>79</v>
      </c>
      <c r="C60" s="6" t="s">
        <v>79</v>
      </c>
      <c r="D60" s="12" t="s">
        <v>76</v>
      </c>
      <c r="E60" s="3" t="s">
        <v>76</v>
      </c>
      <c r="F60" s="3" t="s">
        <v>76</v>
      </c>
      <c r="G60" s="3">
        <v>0</v>
      </c>
    </row>
    <row r="61" spans="1:7">
      <c r="A61" s="7" t="s">
        <v>49</v>
      </c>
      <c r="B61" s="6" t="s">
        <v>79</v>
      </c>
      <c r="C61" s="6" t="s">
        <v>79</v>
      </c>
      <c r="D61" s="12" t="s">
        <v>76</v>
      </c>
      <c r="E61" s="3" t="s">
        <v>76</v>
      </c>
      <c r="F61" s="3" t="s">
        <v>76</v>
      </c>
      <c r="G61" s="3">
        <v>1</v>
      </c>
    </row>
    <row r="62" spans="1:7">
      <c r="A62" s="7" t="s">
        <v>53</v>
      </c>
      <c r="B62" s="6" t="s">
        <v>79</v>
      </c>
      <c r="C62" s="6" t="s">
        <v>79</v>
      </c>
      <c r="D62" s="12" t="s">
        <v>76</v>
      </c>
      <c r="E62" s="3" t="s">
        <v>76</v>
      </c>
      <c r="F62" s="3" t="s">
        <v>76</v>
      </c>
      <c r="G62" s="3">
        <v>1</v>
      </c>
    </row>
    <row r="63" spans="1:7">
      <c r="A63" s="7" t="s">
        <v>57</v>
      </c>
      <c r="B63" s="6" t="s">
        <v>79</v>
      </c>
      <c r="C63" s="6" t="s">
        <v>79</v>
      </c>
      <c r="D63" s="12" t="s">
        <v>76</v>
      </c>
      <c r="E63" s="3" t="s">
        <v>76</v>
      </c>
      <c r="F63" s="3" t="s">
        <v>76</v>
      </c>
      <c r="G63" s="3">
        <v>1</v>
      </c>
    </row>
    <row r="64" spans="1:7">
      <c r="A64" s="7" t="s">
        <v>61</v>
      </c>
      <c r="B64" s="6" t="s">
        <v>79</v>
      </c>
      <c r="C64" s="6" t="s">
        <v>79</v>
      </c>
      <c r="D64" s="12" t="s">
        <v>76</v>
      </c>
      <c r="E64" s="3" t="s">
        <v>76</v>
      </c>
      <c r="F64" s="3" t="s">
        <v>76</v>
      </c>
      <c r="G64" s="3">
        <v>1</v>
      </c>
    </row>
    <row r="65" spans="1:7">
      <c r="A65" s="7" t="s">
        <v>65</v>
      </c>
      <c r="B65" s="6" t="s">
        <v>79</v>
      </c>
      <c r="C65" s="6" t="s">
        <v>79</v>
      </c>
      <c r="D65" s="12" t="s">
        <v>76</v>
      </c>
      <c r="E65" s="3" t="s">
        <v>76</v>
      </c>
      <c r="F65" s="3" t="s">
        <v>76</v>
      </c>
      <c r="G65" s="3">
        <v>1</v>
      </c>
    </row>
    <row r="66" spans="1:7">
      <c r="A66" s="7" t="s">
        <v>73</v>
      </c>
      <c r="B66" s="6" t="s">
        <v>79</v>
      </c>
      <c r="C66" s="6" t="s">
        <v>79</v>
      </c>
      <c r="D66" s="12" t="s">
        <v>76</v>
      </c>
      <c r="E66" s="3" t="s">
        <v>76</v>
      </c>
      <c r="F66" s="3" t="s">
        <v>76</v>
      </c>
      <c r="G66" s="3">
        <v>1</v>
      </c>
    </row>
    <row r="67" spans="1:7">
      <c r="A67" s="7" t="s">
        <v>38</v>
      </c>
      <c r="B67" s="6" t="s">
        <v>79</v>
      </c>
      <c r="C67" s="6" t="s">
        <v>80</v>
      </c>
      <c r="D67" s="12" t="s">
        <v>76</v>
      </c>
      <c r="E67" s="3" t="s">
        <v>76</v>
      </c>
      <c r="F67" s="3" t="s">
        <v>76</v>
      </c>
      <c r="G67" s="3">
        <v>0</v>
      </c>
    </row>
    <row r="68" spans="1:7">
      <c r="A68" s="7" t="s">
        <v>44</v>
      </c>
      <c r="B68" s="6" t="s">
        <v>79</v>
      </c>
      <c r="C68" s="6" t="s">
        <v>80</v>
      </c>
      <c r="D68" s="12" t="s">
        <v>76</v>
      </c>
      <c r="E68" s="3" t="s">
        <v>76</v>
      </c>
      <c r="F68" s="3" t="s">
        <v>76</v>
      </c>
      <c r="G68" s="3">
        <v>0</v>
      </c>
    </row>
    <row r="69" spans="1:7">
      <c r="A69" s="7" t="s">
        <v>50</v>
      </c>
      <c r="B69" s="6" t="s">
        <v>79</v>
      </c>
      <c r="C69" s="6" t="s">
        <v>80</v>
      </c>
      <c r="D69" s="12" t="s">
        <v>76</v>
      </c>
      <c r="E69" s="3" t="s">
        <v>76</v>
      </c>
      <c r="F69" s="3" t="s">
        <v>76</v>
      </c>
      <c r="G69" s="3">
        <v>1</v>
      </c>
    </row>
    <row r="70" spans="1:7">
      <c r="A70" s="7" t="s">
        <v>54</v>
      </c>
      <c r="B70" s="6" t="s">
        <v>79</v>
      </c>
      <c r="C70" s="6" t="s">
        <v>80</v>
      </c>
      <c r="D70" s="12" t="s">
        <v>76</v>
      </c>
      <c r="E70" s="3" t="s">
        <v>76</v>
      </c>
      <c r="F70" s="3" t="s">
        <v>76</v>
      </c>
      <c r="G70" s="3">
        <v>0</v>
      </c>
    </row>
    <row r="71" spans="1:7">
      <c r="A71" s="7" t="s">
        <v>58</v>
      </c>
      <c r="B71" s="6" t="s">
        <v>79</v>
      </c>
      <c r="C71" s="6" t="s">
        <v>80</v>
      </c>
      <c r="D71" s="12" t="s">
        <v>76</v>
      </c>
      <c r="E71" s="3" t="s">
        <v>76</v>
      </c>
      <c r="F71" s="3" t="s">
        <v>76</v>
      </c>
      <c r="G71" s="3">
        <v>1</v>
      </c>
    </row>
    <row r="72" spans="1:7">
      <c r="A72" s="7" t="s">
        <v>66</v>
      </c>
      <c r="B72" s="6" t="s">
        <v>79</v>
      </c>
      <c r="C72" s="6" t="s">
        <v>80</v>
      </c>
      <c r="D72" s="12" t="s">
        <v>76</v>
      </c>
      <c r="E72" s="3" t="s">
        <v>76</v>
      </c>
      <c r="F72" s="3" t="s">
        <v>76</v>
      </c>
      <c r="G72" s="3">
        <v>1</v>
      </c>
    </row>
    <row r="73" spans="1:7">
      <c r="A73" s="7" t="s">
        <v>70</v>
      </c>
      <c r="B73" s="6" t="s">
        <v>79</v>
      </c>
      <c r="C73" s="6" t="s">
        <v>80</v>
      </c>
      <c r="D73" s="12" t="s">
        <v>76</v>
      </c>
      <c r="E73" s="3" t="s">
        <v>76</v>
      </c>
      <c r="F73" s="3" t="s">
        <v>76</v>
      </c>
      <c r="G73" s="3">
        <v>0</v>
      </c>
    </row>
    <row r="74" spans="1:7">
      <c r="E74" s="25"/>
      <c r="F74" s="25"/>
      <c r="G74" s="25"/>
    </row>
    <row r="75" spans="1:7">
      <c r="E75" s="25"/>
      <c r="F75" s="25"/>
      <c r="G75" s="25"/>
    </row>
    <row r="76" spans="1:7">
      <c r="E76" s="25"/>
      <c r="F76" s="25"/>
      <c r="G76" s="25"/>
    </row>
    <row r="77" spans="1:7">
      <c r="E77" s="25"/>
      <c r="F77" s="25"/>
      <c r="G77" s="25"/>
    </row>
    <row r="78" spans="1:7">
      <c r="E78" s="25"/>
      <c r="F78" s="25"/>
      <c r="G78" s="25"/>
    </row>
    <row r="79" spans="1:7">
      <c r="E79" s="25"/>
      <c r="F79" s="25"/>
      <c r="G79" s="25"/>
    </row>
    <row r="80" spans="1:7">
      <c r="E80" s="25"/>
      <c r="F80" s="25"/>
      <c r="G80" s="25"/>
    </row>
    <row r="81" spans="5:7">
      <c r="E81" s="25"/>
      <c r="F81" s="25"/>
      <c r="G81" s="25"/>
    </row>
    <row r="82" spans="5:7">
      <c r="E82" s="25"/>
      <c r="F82" s="25"/>
      <c r="G82" s="25"/>
    </row>
    <row r="83" spans="5:7">
      <c r="E83" s="25"/>
      <c r="F83" s="25"/>
      <c r="G83" s="25"/>
    </row>
    <row r="84" spans="5:7">
      <c r="E84" s="25"/>
      <c r="F84" s="25"/>
      <c r="G84" s="25"/>
    </row>
    <row r="85" spans="5:7">
      <c r="E85" s="25"/>
      <c r="F85" s="25"/>
      <c r="G85" s="25"/>
    </row>
    <row r="86" spans="5:7">
      <c r="E86" s="25"/>
      <c r="F86" s="25"/>
      <c r="G86" s="25"/>
    </row>
    <row r="87" spans="5:7">
      <c r="E87" s="25"/>
      <c r="F87" s="25"/>
      <c r="G87" s="25"/>
    </row>
    <row r="88" spans="5:7">
      <c r="E88" s="25"/>
      <c r="F88" s="25"/>
      <c r="G88" s="25"/>
    </row>
    <row r="89" spans="5:7">
      <c r="E89" s="25"/>
      <c r="F89" s="25"/>
      <c r="G89" s="25"/>
    </row>
    <row r="90" spans="5:7">
      <c r="E90" s="25"/>
      <c r="F90" s="25"/>
      <c r="G90" s="25"/>
    </row>
    <row r="91" spans="5:7">
      <c r="E91" s="25"/>
      <c r="F91" s="25"/>
      <c r="G91" s="25"/>
    </row>
    <row r="92" spans="5:7">
      <c r="E92" s="25"/>
      <c r="F92" s="25"/>
      <c r="G92" s="25"/>
    </row>
    <row r="93" spans="5:7">
      <c r="E93" s="25"/>
      <c r="F93" s="25"/>
      <c r="G93" s="25"/>
    </row>
    <row r="94" spans="5:7">
      <c r="E94" s="25"/>
      <c r="F94" s="25"/>
      <c r="G94" s="25"/>
    </row>
    <row r="95" spans="5:7">
      <c r="E95" s="25"/>
      <c r="F95" s="25"/>
      <c r="G95" s="25"/>
    </row>
    <row r="96" spans="5:7">
      <c r="E96" s="25"/>
      <c r="F96" s="25"/>
      <c r="G96" s="25"/>
    </row>
    <row r="97" spans="5:7">
      <c r="E97" s="25"/>
      <c r="F97" s="25"/>
      <c r="G97" s="25"/>
    </row>
    <row r="98" spans="5:7">
      <c r="E98" s="25"/>
      <c r="F98" s="25"/>
      <c r="G98" s="25"/>
    </row>
    <row r="99" spans="5:7">
      <c r="E99" s="25"/>
      <c r="F99" s="25"/>
      <c r="G99" s="25"/>
    </row>
    <row r="100" spans="5:7">
      <c r="E100" s="25"/>
      <c r="F100" s="25"/>
      <c r="G100" s="25"/>
    </row>
    <row r="101" spans="5:7">
      <c r="E101" s="25"/>
      <c r="F101" s="25"/>
      <c r="G101" s="25"/>
    </row>
    <row r="102" spans="5:7">
      <c r="E102" s="25"/>
      <c r="F102" s="25"/>
      <c r="G102" s="25"/>
    </row>
    <row r="103" spans="5:7">
      <c r="E103" s="25"/>
      <c r="F103" s="25"/>
      <c r="G103" s="25"/>
    </row>
    <row r="104" spans="5:7">
      <c r="E104" s="25"/>
      <c r="F104" s="25"/>
      <c r="G104" s="25"/>
    </row>
    <row r="105" spans="5:7">
      <c r="E105" s="25"/>
      <c r="F105" s="25"/>
      <c r="G105" s="25"/>
    </row>
    <row r="106" spans="5:7">
      <c r="E106" s="25"/>
      <c r="F106" s="25"/>
      <c r="G106" s="25"/>
    </row>
    <row r="107" spans="5:7">
      <c r="E107" s="25"/>
      <c r="F107" s="25"/>
      <c r="G107" s="25"/>
    </row>
    <row r="108" spans="5:7">
      <c r="E108" s="25"/>
      <c r="F108" s="25"/>
      <c r="G108" s="25"/>
    </row>
    <row r="109" spans="5:7">
      <c r="E109" s="25"/>
      <c r="F109" s="25"/>
      <c r="G109" s="25"/>
    </row>
    <row r="110" spans="5:7">
      <c r="E110" s="25"/>
      <c r="F110" s="25"/>
      <c r="G110" s="25"/>
    </row>
    <row r="111" spans="5:7">
      <c r="E111" s="25"/>
      <c r="F111" s="25"/>
      <c r="G111" s="25"/>
    </row>
    <row r="112" spans="5:7">
      <c r="E112" s="25"/>
      <c r="F112" s="25"/>
      <c r="G112" s="25"/>
    </row>
    <row r="113" spans="5:7">
      <c r="E113" s="25"/>
      <c r="F113" s="25"/>
      <c r="G113" s="25"/>
    </row>
    <row r="114" spans="5:7">
      <c r="E114" s="25"/>
      <c r="F114" s="25"/>
      <c r="G114" s="25"/>
    </row>
    <row r="115" spans="5:7">
      <c r="E115" s="25"/>
      <c r="F115" s="25"/>
      <c r="G115" s="25"/>
    </row>
    <row r="116" spans="5:7">
      <c r="E116" s="25"/>
      <c r="F116" s="25"/>
      <c r="G116" s="25"/>
    </row>
    <row r="117" spans="5:7">
      <c r="E117" s="25"/>
      <c r="F117" s="25"/>
      <c r="G117" s="25"/>
    </row>
  </sheetData>
  <sortState xmlns:xlrd2="http://schemas.microsoft.com/office/spreadsheetml/2017/richdata2" ref="A2:G39">
    <sortCondition descending="1" ref="C2:C39"/>
  </sortState>
  <mergeCells count="1">
    <mergeCell ref="I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D7FF-75E5-7542-A32E-435868AA3FF2}">
  <dimension ref="A1:M117"/>
  <sheetViews>
    <sheetView workbookViewId="0">
      <selection activeCell="L7" sqref="L7:M7"/>
    </sheetView>
  </sheetViews>
  <sheetFormatPr baseColWidth="10" defaultRowHeight="16"/>
  <cols>
    <col min="1" max="1" width="22.6640625" customWidth="1"/>
  </cols>
  <sheetData>
    <row r="1" spans="1:13">
      <c r="A1" s="5" t="s">
        <v>1</v>
      </c>
      <c r="B1" s="8" t="s">
        <v>74</v>
      </c>
      <c r="C1" s="8" t="s">
        <v>0</v>
      </c>
      <c r="D1" s="11" t="s">
        <v>83</v>
      </c>
      <c r="E1" s="2" t="s">
        <v>75</v>
      </c>
      <c r="F1" s="2" t="s">
        <v>81</v>
      </c>
      <c r="G1" s="2" t="s">
        <v>82</v>
      </c>
      <c r="J1" s="52" t="s">
        <v>84</v>
      </c>
      <c r="K1" s="52"/>
      <c r="L1" s="52"/>
      <c r="M1" s="52"/>
    </row>
    <row r="2" spans="1:13">
      <c r="A2" s="42" t="s">
        <v>3</v>
      </c>
      <c r="B2" s="42" t="s">
        <v>78</v>
      </c>
      <c r="C2" s="42" t="s">
        <v>79</v>
      </c>
      <c r="D2" s="48" t="s">
        <v>77</v>
      </c>
      <c r="E2" s="49" t="s">
        <v>77</v>
      </c>
      <c r="F2" s="49" t="s">
        <v>77</v>
      </c>
      <c r="G2" s="49">
        <v>1</v>
      </c>
      <c r="J2" s="16" t="s">
        <v>88</v>
      </c>
      <c r="K2" s="16" t="s">
        <v>87</v>
      </c>
      <c r="L2" s="16" t="s">
        <v>85</v>
      </c>
      <c r="M2" s="16" t="s">
        <v>86</v>
      </c>
    </row>
    <row r="3" spans="1:13">
      <c r="A3" s="42" t="s">
        <v>9</v>
      </c>
      <c r="B3" s="42" t="s">
        <v>78</v>
      </c>
      <c r="C3" s="42" t="s">
        <v>79</v>
      </c>
      <c r="D3" s="48" t="s">
        <v>77</v>
      </c>
      <c r="E3" s="49" t="s">
        <v>77</v>
      </c>
      <c r="F3" s="49" t="s">
        <v>77</v>
      </c>
      <c r="G3" s="49">
        <v>1</v>
      </c>
      <c r="J3">
        <f>(SUM(G2:G9)-COUNTIF(G2:G9,0))/COUNT(G2:G9)</f>
        <v>0.25</v>
      </c>
      <c r="K3">
        <f>(SUM(G10:G18)-COUNTIF(G10:G18,0))/COUNT(G10:G18)</f>
        <v>0.1111111111111111</v>
      </c>
      <c r="L3">
        <f>(SUM(G19:G30)-COUNTIF(G19:G30,0))/COUNT(G19:G30)</f>
        <v>0.5</v>
      </c>
      <c r="M3">
        <f>(SUM(G31:G39)-COUNTIF(G31:G39,0))/COUNT(G31:G39)</f>
        <v>0.55555555555555558</v>
      </c>
    </row>
    <row r="4" spans="1:13">
      <c r="A4" s="42" t="s">
        <v>13</v>
      </c>
      <c r="B4" s="42" t="s">
        <v>78</v>
      </c>
      <c r="C4" s="42" t="s">
        <v>79</v>
      </c>
      <c r="D4" s="48" t="s">
        <v>76</v>
      </c>
      <c r="E4" s="49" t="s">
        <v>76</v>
      </c>
      <c r="F4" s="49" t="s">
        <v>77</v>
      </c>
      <c r="G4" s="49">
        <v>0</v>
      </c>
    </row>
    <row r="5" spans="1:13">
      <c r="A5" s="42" t="s">
        <v>19</v>
      </c>
      <c r="B5" s="42" t="s">
        <v>78</v>
      </c>
      <c r="C5" s="42" t="s">
        <v>79</v>
      </c>
      <c r="D5" s="48" t="s">
        <v>77</v>
      </c>
      <c r="E5" s="49" t="s">
        <v>77</v>
      </c>
      <c r="F5" s="49" t="s">
        <v>77</v>
      </c>
      <c r="G5" s="49">
        <v>1</v>
      </c>
    </row>
    <row r="6" spans="1:13">
      <c r="A6" s="42" t="s">
        <v>21</v>
      </c>
      <c r="B6" s="42" t="s">
        <v>78</v>
      </c>
      <c r="C6" s="42" t="s">
        <v>79</v>
      </c>
      <c r="D6" s="48" t="s">
        <v>76</v>
      </c>
      <c r="E6" s="49" t="s">
        <v>76</v>
      </c>
      <c r="F6" s="49" t="s">
        <v>77</v>
      </c>
      <c r="G6" s="49">
        <v>0</v>
      </c>
      <c r="J6" s="16" t="s">
        <v>93</v>
      </c>
      <c r="K6" s="16" t="s">
        <v>94</v>
      </c>
      <c r="L6" s="16" t="s">
        <v>95</v>
      </c>
      <c r="M6" s="51" t="s">
        <v>96</v>
      </c>
    </row>
    <row r="7" spans="1:13">
      <c r="A7" s="42" t="s">
        <v>27</v>
      </c>
      <c r="B7" s="42" t="s">
        <v>78</v>
      </c>
      <c r="C7" s="42" t="s">
        <v>79</v>
      </c>
      <c r="D7" s="48" t="s">
        <v>77</v>
      </c>
      <c r="E7" s="49" t="s">
        <v>77</v>
      </c>
      <c r="F7" s="49" t="s">
        <v>77</v>
      </c>
      <c r="G7" s="49">
        <v>1</v>
      </c>
      <c r="J7">
        <f>(SUM(G2:G18)-COUNTIF(G2:G18,0))/COUNT(G2:G18)</f>
        <v>0.17647058823529413</v>
      </c>
      <c r="K7">
        <f>(SUM(G19:G39)-COUNTIF(G19:G39,0))/COUNT(G19:G39)</f>
        <v>0.52380952380952384</v>
      </c>
      <c r="L7">
        <f>(SUM(G2:G21)-COUNTIF(G2:G21,0))/COUNT(G2:G21)</f>
        <v>0.2</v>
      </c>
      <c r="M7">
        <f>(SUM(G22:G39)-COUNTIF(G22:G39,0))/COUNT(G22:G39)</f>
        <v>0.55555555555555558</v>
      </c>
    </row>
    <row r="8" spans="1:13">
      <c r="A8" s="42" t="s">
        <v>29</v>
      </c>
      <c r="B8" s="42" t="s">
        <v>78</v>
      </c>
      <c r="C8" s="42" t="s">
        <v>79</v>
      </c>
      <c r="D8" s="48" t="s">
        <v>76</v>
      </c>
      <c r="E8" s="49" t="s">
        <v>76</v>
      </c>
      <c r="F8" s="49" t="s">
        <v>77</v>
      </c>
      <c r="G8" s="49">
        <v>0</v>
      </c>
    </row>
    <row r="9" spans="1:13">
      <c r="A9" s="42" t="s">
        <v>31</v>
      </c>
      <c r="B9" s="42" t="s">
        <v>78</v>
      </c>
      <c r="C9" s="42" t="s">
        <v>79</v>
      </c>
      <c r="D9" s="48" t="s">
        <v>76</v>
      </c>
      <c r="E9" s="49" t="s">
        <v>77</v>
      </c>
      <c r="F9" s="49" t="s">
        <v>77</v>
      </c>
      <c r="G9" s="49">
        <v>1</v>
      </c>
    </row>
    <row r="10" spans="1:13">
      <c r="A10" s="42" t="s">
        <v>39</v>
      </c>
      <c r="B10" s="42" t="s">
        <v>79</v>
      </c>
      <c r="C10" s="42" t="s">
        <v>79</v>
      </c>
      <c r="D10" s="48" t="s">
        <v>77</v>
      </c>
      <c r="E10" s="49" t="s">
        <v>77</v>
      </c>
      <c r="F10" s="49" t="s">
        <v>77</v>
      </c>
      <c r="G10" s="49">
        <v>1</v>
      </c>
    </row>
    <row r="11" spans="1:13">
      <c r="A11" s="42" t="s">
        <v>41</v>
      </c>
      <c r="B11" s="42" t="s">
        <v>79</v>
      </c>
      <c r="C11" s="42" t="s">
        <v>79</v>
      </c>
      <c r="D11" s="48" t="s">
        <v>76</v>
      </c>
      <c r="E11" s="49" t="s">
        <v>76</v>
      </c>
      <c r="F11" s="49" t="s">
        <v>77</v>
      </c>
      <c r="G11" s="49">
        <v>0</v>
      </c>
    </row>
    <row r="12" spans="1:13">
      <c r="A12" s="42" t="s">
        <v>43</v>
      </c>
      <c r="B12" s="42" t="s">
        <v>79</v>
      </c>
      <c r="C12" s="42" t="s">
        <v>79</v>
      </c>
      <c r="D12" s="48" t="s">
        <v>76</v>
      </c>
      <c r="E12" s="49" t="s">
        <v>76</v>
      </c>
      <c r="F12" s="49" t="s">
        <v>77</v>
      </c>
      <c r="G12" s="49">
        <v>0</v>
      </c>
    </row>
    <row r="13" spans="1:13">
      <c r="A13" s="42" t="s">
        <v>45</v>
      </c>
      <c r="B13" s="42" t="s">
        <v>79</v>
      </c>
      <c r="C13" s="42" t="s">
        <v>79</v>
      </c>
      <c r="D13" s="48" t="s">
        <v>77</v>
      </c>
      <c r="E13" s="49" t="s">
        <v>77</v>
      </c>
      <c r="F13" s="49" t="s">
        <v>77</v>
      </c>
      <c r="G13" s="49">
        <v>1</v>
      </c>
    </row>
    <row r="14" spans="1:13">
      <c r="A14" s="42" t="s">
        <v>51</v>
      </c>
      <c r="B14" s="42" t="s">
        <v>79</v>
      </c>
      <c r="C14" s="42" t="s">
        <v>79</v>
      </c>
      <c r="D14" s="48" t="s">
        <v>77</v>
      </c>
      <c r="E14" s="49" t="s">
        <v>77</v>
      </c>
      <c r="F14" s="49" t="s">
        <v>77</v>
      </c>
      <c r="G14" s="49">
        <v>1</v>
      </c>
    </row>
    <row r="15" spans="1:13">
      <c r="A15" s="42" t="s">
        <v>55</v>
      </c>
      <c r="B15" s="42" t="s">
        <v>79</v>
      </c>
      <c r="C15" s="42" t="s">
        <v>79</v>
      </c>
      <c r="D15" s="48" t="s">
        <v>77</v>
      </c>
      <c r="E15" s="49" t="s">
        <v>77</v>
      </c>
      <c r="F15" s="49" t="s">
        <v>77</v>
      </c>
      <c r="G15" s="49">
        <v>1</v>
      </c>
    </row>
    <row r="16" spans="1:13">
      <c r="A16" s="42" t="s">
        <v>61</v>
      </c>
      <c r="B16" s="42" t="s">
        <v>79</v>
      </c>
      <c r="C16" s="42" t="s">
        <v>79</v>
      </c>
      <c r="D16" s="48" t="s">
        <v>76</v>
      </c>
      <c r="E16" s="49" t="s">
        <v>76</v>
      </c>
      <c r="F16" s="49" t="s">
        <v>77</v>
      </c>
      <c r="G16" s="49">
        <v>0</v>
      </c>
    </row>
    <row r="17" spans="1:7">
      <c r="A17" s="42" t="s">
        <v>63</v>
      </c>
      <c r="B17" s="42" t="s">
        <v>79</v>
      </c>
      <c r="C17" s="42" t="s">
        <v>79</v>
      </c>
      <c r="D17" s="48" t="s">
        <v>77</v>
      </c>
      <c r="E17" s="49" t="s">
        <v>77</v>
      </c>
      <c r="F17" s="49" t="s">
        <v>77</v>
      </c>
      <c r="G17" s="49">
        <v>1</v>
      </c>
    </row>
    <row r="18" spans="1:7">
      <c r="A18" s="42" t="s">
        <v>65</v>
      </c>
      <c r="B18" s="42" t="s">
        <v>79</v>
      </c>
      <c r="C18" s="42" t="s">
        <v>79</v>
      </c>
      <c r="D18" s="48" t="s">
        <v>76</v>
      </c>
      <c r="E18" s="49" t="s">
        <v>76</v>
      </c>
      <c r="F18" s="49" t="s">
        <v>77</v>
      </c>
      <c r="G18" s="49">
        <v>0</v>
      </c>
    </row>
    <row r="19" spans="1:7">
      <c r="A19" s="42" t="s">
        <v>67</v>
      </c>
      <c r="B19" s="42" t="s">
        <v>79</v>
      </c>
      <c r="C19" s="42" t="s">
        <v>79</v>
      </c>
      <c r="D19" s="48" t="s">
        <v>77</v>
      </c>
      <c r="E19" s="49" t="s">
        <v>77</v>
      </c>
      <c r="F19" s="49" t="s">
        <v>77</v>
      </c>
      <c r="G19" s="49">
        <v>1</v>
      </c>
    </row>
    <row r="20" spans="1:7">
      <c r="A20" s="42" t="s">
        <v>69</v>
      </c>
      <c r="B20" s="42" t="s">
        <v>79</v>
      </c>
      <c r="C20" s="42" t="s">
        <v>79</v>
      </c>
      <c r="D20" s="48" t="s">
        <v>76</v>
      </c>
      <c r="E20" s="49" t="s">
        <v>76</v>
      </c>
      <c r="F20" s="49" t="s">
        <v>77</v>
      </c>
      <c r="G20" s="49">
        <v>0</v>
      </c>
    </row>
    <row r="21" spans="1:7">
      <c r="A21" s="42" t="s">
        <v>71</v>
      </c>
      <c r="B21" s="42" t="s">
        <v>79</v>
      </c>
      <c r="C21" s="42" t="s">
        <v>79</v>
      </c>
      <c r="D21" s="48" t="s">
        <v>77</v>
      </c>
      <c r="E21" s="49" t="s">
        <v>77</v>
      </c>
      <c r="F21" s="49" t="s">
        <v>77</v>
      </c>
      <c r="G21" s="49">
        <v>1</v>
      </c>
    </row>
    <row r="22" spans="1:7">
      <c r="A22" s="42" t="s">
        <v>2</v>
      </c>
      <c r="B22" s="42" t="s">
        <v>78</v>
      </c>
      <c r="C22" s="42" t="s">
        <v>80</v>
      </c>
      <c r="D22" s="48" t="s">
        <v>76</v>
      </c>
      <c r="E22" s="49" t="s">
        <v>76</v>
      </c>
      <c r="F22" s="49" t="s">
        <v>77</v>
      </c>
      <c r="G22" s="49">
        <v>0</v>
      </c>
    </row>
    <row r="23" spans="1:7">
      <c r="A23" s="42" t="s">
        <v>6</v>
      </c>
      <c r="B23" s="42" t="s">
        <v>78</v>
      </c>
      <c r="C23" s="42" t="s">
        <v>80</v>
      </c>
      <c r="D23" s="48" t="s">
        <v>77</v>
      </c>
      <c r="E23" s="49" t="s">
        <v>77</v>
      </c>
      <c r="F23" s="49" t="s">
        <v>77</v>
      </c>
      <c r="G23" s="49">
        <v>1</v>
      </c>
    </row>
    <row r="24" spans="1:7">
      <c r="A24" s="42" t="s">
        <v>10</v>
      </c>
      <c r="B24" s="42" t="s">
        <v>78</v>
      </c>
      <c r="C24" s="42" t="s">
        <v>80</v>
      </c>
      <c r="D24" s="48" t="s">
        <v>77</v>
      </c>
      <c r="E24" s="49" t="s">
        <v>77</v>
      </c>
      <c r="F24" s="49" t="s">
        <v>77</v>
      </c>
      <c r="G24" s="49">
        <v>1</v>
      </c>
    </row>
    <row r="25" spans="1:7">
      <c r="A25" s="42" t="s">
        <v>12</v>
      </c>
      <c r="B25" s="42" t="s">
        <v>78</v>
      </c>
      <c r="C25" s="42" t="s">
        <v>80</v>
      </c>
      <c r="D25" s="48" t="s">
        <v>77</v>
      </c>
      <c r="E25" s="49" t="s">
        <v>77</v>
      </c>
      <c r="F25" s="49" t="s">
        <v>77</v>
      </c>
      <c r="G25" s="49">
        <v>1</v>
      </c>
    </row>
    <row r="26" spans="1:7">
      <c r="A26" s="42" t="s">
        <v>16</v>
      </c>
      <c r="B26" s="42" t="s">
        <v>78</v>
      </c>
      <c r="C26" s="42" t="s">
        <v>80</v>
      </c>
      <c r="D26" s="48" t="s">
        <v>77</v>
      </c>
      <c r="E26" s="49" t="s">
        <v>77</v>
      </c>
      <c r="F26" s="49" t="s">
        <v>77</v>
      </c>
      <c r="G26" s="49">
        <v>1</v>
      </c>
    </row>
    <row r="27" spans="1:7">
      <c r="A27" s="42" t="s">
        <v>18</v>
      </c>
      <c r="B27" s="42" t="s">
        <v>78</v>
      </c>
      <c r="C27" s="42" t="s">
        <v>80</v>
      </c>
      <c r="D27" s="48" t="s">
        <v>76</v>
      </c>
      <c r="E27" s="49" t="s">
        <v>76</v>
      </c>
      <c r="F27" s="49" t="s">
        <v>77</v>
      </c>
      <c r="G27" s="49">
        <v>0</v>
      </c>
    </row>
    <row r="28" spans="1:7">
      <c r="A28" s="42" t="s">
        <v>20</v>
      </c>
      <c r="B28" s="42" t="s">
        <v>78</v>
      </c>
      <c r="C28" s="42" t="s">
        <v>80</v>
      </c>
      <c r="D28" s="48" t="s">
        <v>77</v>
      </c>
      <c r="E28" s="49" t="s">
        <v>77</v>
      </c>
      <c r="F28" s="49" t="s">
        <v>77</v>
      </c>
      <c r="G28" s="49">
        <v>1</v>
      </c>
    </row>
    <row r="29" spans="1:7">
      <c r="A29" s="42" t="s">
        <v>24</v>
      </c>
      <c r="B29" s="42" t="s">
        <v>78</v>
      </c>
      <c r="C29" s="42" t="s">
        <v>80</v>
      </c>
      <c r="D29" s="48" t="s">
        <v>77</v>
      </c>
      <c r="E29" s="49" t="s">
        <v>77</v>
      </c>
      <c r="F29" s="49" t="s">
        <v>77</v>
      </c>
      <c r="G29" s="49">
        <v>1</v>
      </c>
    </row>
    <row r="30" spans="1:7">
      <c r="A30" s="42" t="s">
        <v>32</v>
      </c>
      <c r="B30" s="42" t="s">
        <v>78</v>
      </c>
      <c r="C30" s="42" t="s">
        <v>80</v>
      </c>
      <c r="D30" s="48" t="s">
        <v>77</v>
      </c>
      <c r="E30" s="49" t="s">
        <v>77</v>
      </c>
      <c r="F30" s="49" t="s">
        <v>77</v>
      </c>
      <c r="G30" s="49">
        <v>1</v>
      </c>
    </row>
    <row r="31" spans="1:7">
      <c r="A31" s="42" t="s">
        <v>40</v>
      </c>
      <c r="B31" s="42" t="s">
        <v>79</v>
      </c>
      <c r="C31" s="42" t="s">
        <v>80</v>
      </c>
      <c r="D31" s="48" t="s">
        <v>77</v>
      </c>
      <c r="E31" s="49" t="s">
        <v>77</v>
      </c>
      <c r="F31" s="49" t="s">
        <v>77</v>
      </c>
      <c r="G31" s="49">
        <v>1</v>
      </c>
    </row>
    <row r="32" spans="1:7">
      <c r="A32" s="42" t="s">
        <v>42</v>
      </c>
      <c r="B32" s="42" t="s">
        <v>79</v>
      </c>
      <c r="C32" s="42" t="s">
        <v>80</v>
      </c>
      <c r="D32" s="48" t="s">
        <v>77</v>
      </c>
      <c r="E32" s="49" t="s">
        <v>77</v>
      </c>
      <c r="F32" s="49" t="s">
        <v>77</v>
      </c>
      <c r="G32" s="49">
        <v>1</v>
      </c>
    </row>
    <row r="33" spans="1:7">
      <c r="A33" s="42" t="s">
        <v>52</v>
      </c>
      <c r="B33" s="42" t="s">
        <v>79</v>
      </c>
      <c r="C33" s="42" t="s">
        <v>80</v>
      </c>
      <c r="D33" s="48" t="s">
        <v>77</v>
      </c>
      <c r="E33" s="49" t="s">
        <v>77</v>
      </c>
      <c r="F33" s="49" t="s">
        <v>77</v>
      </c>
      <c r="G33" s="49">
        <v>1</v>
      </c>
    </row>
    <row r="34" spans="1:7">
      <c r="A34" s="42" t="s">
        <v>56</v>
      </c>
      <c r="B34" s="42" t="s">
        <v>79</v>
      </c>
      <c r="C34" s="42" t="s">
        <v>80</v>
      </c>
      <c r="D34" s="48" t="s">
        <v>77</v>
      </c>
      <c r="E34" s="49" t="s">
        <v>77</v>
      </c>
      <c r="F34" s="49" t="s">
        <v>77</v>
      </c>
      <c r="G34" s="49">
        <v>1</v>
      </c>
    </row>
    <row r="35" spans="1:7">
      <c r="A35" s="42" t="s">
        <v>58</v>
      </c>
      <c r="B35" s="42" t="s">
        <v>79</v>
      </c>
      <c r="C35" s="42" t="s">
        <v>80</v>
      </c>
      <c r="D35" s="48" t="s">
        <v>76</v>
      </c>
      <c r="E35" s="49" t="s">
        <v>76</v>
      </c>
      <c r="F35" s="49" t="s">
        <v>77</v>
      </c>
      <c r="G35" s="49">
        <v>0</v>
      </c>
    </row>
    <row r="36" spans="1:7">
      <c r="A36" s="42" t="s">
        <v>64</v>
      </c>
      <c r="B36" s="42" t="s">
        <v>79</v>
      </c>
      <c r="C36" s="42" t="s">
        <v>80</v>
      </c>
      <c r="D36" s="48" t="s">
        <v>77</v>
      </c>
      <c r="E36" s="49" t="s">
        <v>77</v>
      </c>
      <c r="F36" s="49" t="s">
        <v>77</v>
      </c>
      <c r="G36" s="49">
        <v>1</v>
      </c>
    </row>
    <row r="37" spans="1:7">
      <c r="A37" s="42" t="s">
        <v>66</v>
      </c>
      <c r="B37" s="42" t="s">
        <v>79</v>
      </c>
      <c r="C37" s="42" t="s">
        <v>80</v>
      </c>
      <c r="D37" s="48" t="s">
        <v>76</v>
      </c>
      <c r="E37" s="49" t="s">
        <v>76</v>
      </c>
      <c r="F37" s="49" t="s">
        <v>77</v>
      </c>
      <c r="G37" s="49">
        <v>0</v>
      </c>
    </row>
    <row r="38" spans="1:7">
      <c r="A38" s="42" t="s">
        <v>68</v>
      </c>
      <c r="B38" s="42" t="s">
        <v>79</v>
      </c>
      <c r="C38" s="42" t="s">
        <v>80</v>
      </c>
      <c r="D38" s="48" t="s">
        <v>77</v>
      </c>
      <c r="E38" s="49" t="s">
        <v>77</v>
      </c>
      <c r="F38" s="49" t="s">
        <v>77</v>
      </c>
      <c r="G38" s="49">
        <v>1</v>
      </c>
    </row>
    <row r="39" spans="1:7">
      <c r="A39" s="42" t="s">
        <v>72</v>
      </c>
      <c r="B39" s="42" t="s">
        <v>79</v>
      </c>
      <c r="C39" s="42" t="s">
        <v>80</v>
      </c>
      <c r="D39" s="48" t="s">
        <v>77</v>
      </c>
      <c r="E39" s="49" t="s">
        <v>77</v>
      </c>
      <c r="F39" s="49" t="s">
        <v>77</v>
      </c>
      <c r="G39" s="49">
        <v>1</v>
      </c>
    </row>
    <row r="40" spans="1:7">
      <c r="A40" s="7" t="s">
        <v>5</v>
      </c>
      <c r="B40" s="6" t="s">
        <v>78</v>
      </c>
      <c r="C40" s="6" t="s">
        <v>79</v>
      </c>
      <c r="D40" s="12" t="s">
        <v>76</v>
      </c>
      <c r="E40" s="3" t="s">
        <v>76</v>
      </c>
      <c r="F40" s="3" t="s">
        <v>76</v>
      </c>
      <c r="G40" s="3">
        <v>1</v>
      </c>
    </row>
    <row r="41" spans="1:7">
      <c r="A41" s="7" t="s">
        <v>7</v>
      </c>
      <c r="B41" s="6" t="s">
        <v>78</v>
      </c>
      <c r="C41" s="6" t="s">
        <v>79</v>
      </c>
      <c r="D41" s="12" t="s">
        <v>76</v>
      </c>
      <c r="E41" s="3" t="s">
        <v>76</v>
      </c>
      <c r="F41" s="3" t="s">
        <v>76</v>
      </c>
      <c r="G41" s="3">
        <v>1</v>
      </c>
    </row>
    <row r="42" spans="1:7">
      <c r="A42" s="7" t="s">
        <v>11</v>
      </c>
      <c r="B42" s="6" t="s">
        <v>78</v>
      </c>
      <c r="C42" s="6" t="s">
        <v>79</v>
      </c>
      <c r="D42" s="12" t="s">
        <v>76</v>
      </c>
      <c r="E42" s="3" t="s">
        <v>76</v>
      </c>
      <c r="F42" s="3" t="s">
        <v>76</v>
      </c>
      <c r="G42" s="3">
        <v>1</v>
      </c>
    </row>
    <row r="43" spans="1:7">
      <c r="A43" s="7" t="s">
        <v>15</v>
      </c>
      <c r="B43" s="6" t="s">
        <v>78</v>
      </c>
      <c r="C43" s="6" t="s">
        <v>79</v>
      </c>
      <c r="D43" s="12" t="s">
        <v>77</v>
      </c>
      <c r="E43" s="3" t="s">
        <v>77</v>
      </c>
      <c r="F43" s="3" t="s">
        <v>76</v>
      </c>
      <c r="G43" s="3">
        <v>0</v>
      </c>
    </row>
    <row r="44" spans="1:7">
      <c r="A44" s="7" t="s">
        <v>17</v>
      </c>
      <c r="B44" s="6" t="s">
        <v>78</v>
      </c>
      <c r="C44" s="6" t="s">
        <v>79</v>
      </c>
      <c r="D44" s="12" t="s">
        <v>76</v>
      </c>
      <c r="E44" s="3" t="s">
        <v>76</v>
      </c>
      <c r="F44" s="3" t="s">
        <v>76</v>
      </c>
      <c r="G44" s="3">
        <v>1</v>
      </c>
    </row>
    <row r="45" spans="1:7">
      <c r="A45" s="7" t="s">
        <v>23</v>
      </c>
      <c r="B45" s="6" t="s">
        <v>78</v>
      </c>
      <c r="C45" s="6" t="s">
        <v>79</v>
      </c>
      <c r="D45" s="12" t="s">
        <v>77</v>
      </c>
      <c r="E45" s="3" t="s">
        <v>77</v>
      </c>
      <c r="F45" s="3" t="s">
        <v>76</v>
      </c>
      <c r="G45" s="3">
        <v>0</v>
      </c>
    </row>
    <row r="46" spans="1:7">
      <c r="A46" s="7" t="s">
        <v>25</v>
      </c>
      <c r="B46" s="6" t="s">
        <v>78</v>
      </c>
      <c r="C46" s="6" t="s">
        <v>79</v>
      </c>
      <c r="D46" s="12" t="s">
        <v>76</v>
      </c>
      <c r="E46" s="3" t="s">
        <v>76</v>
      </c>
      <c r="F46" s="3" t="s">
        <v>76</v>
      </c>
      <c r="G46" s="3">
        <v>1</v>
      </c>
    </row>
    <row r="47" spans="1:7">
      <c r="A47" s="7" t="s">
        <v>33</v>
      </c>
      <c r="B47" s="6" t="s">
        <v>78</v>
      </c>
      <c r="C47" s="6" t="s">
        <v>79</v>
      </c>
      <c r="D47" s="12" t="s">
        <v>76</v>
      </c>
      <c r="E47" s="3" t="s">
        <v>76</v>
      </c>
      <c r="F47" s="3" t="s">
        <v>76</v>
      </c>
      <c r="G47" s="3">
        <v>1</v>
      </c>
    </row>
    <row r="48" spans="1:7">
      <c r="A48" s="7" t="s">
        <v>35</v>
      </c>
      <c r="B48" s="6" t="s">
        <v>78</v>
      </c>
      <c r="C48" s="6" t="s">
        <v>79</v>
      </c>
      <c r="D48" s="12" t="s">
        <v>77</v>
      </c>
      <c r="E48" s="3" t="s">
        <v>77</v>
      </c>
      <c r="F48" s="3" t="s">
        <v>76</v>
      </c>
      <c r="G48" s="3">
        <v>0</v>
      </c>
    </row>
    <row r="49" spans="1:7">
      <c r="A49" s="7" t="s">
        <v>37</v>
      </c>
      <c r="B49" s="6" t="s">
        <v>78</v>
      </c>
      <c r="C49" s="6" t="s">
        <v>79</v>
      </c>
      <c r="D49" s="12" t="s">
        <v>76</v>
      </c>
      <c r="E49" s="3" t="s">
        <v>76</v>
      </c>
      <c r="F49" s="3" t="s">
        <v>76</v>
      </c>
      <c r="G49" s="3">
        <v>1</v>
      </c>
    </row>
    <row r="50" spans="1:7">
      <c r="A50" s="7" t="s">
        <v>4</v>
      </c>
      <c r="B50" s="6" t="s">
        <v>78</v>
      </c>
      <c r="C50" s="6" t="s">
        <v>80</v>
      </c>
      <c r="D50" s="12" t="s">
        <v>77</v>
      </c>
      <c r="E50" s="3" t="s">
        <v>77</v>
      </c>
      <c r="F50" s="3" t="s">
        <v>76</v>
      </c>
      <c r="G50" s="3">
        <v>0</v>
      </c>
    </row>
    <row r="51" spans="1:7">
      <c r="A51" s="7" t="s">
        <v>8</v>
      </c>
      <c r="B51" s="6" t="s">
        <v>78</v>
      </c>
      <c r="C51" s="6" t="s">
        <v>80</v>
      </c>
      <c r="D51" s="12" t="s">
        <v>76</v>
      </c>
      <c r="E51" s="3" t="s">
        <v>76</v>
      </c>
      <c r="F51" s="3" t="s">
        <v>76</v>
      </c>
      <c r="G51" s="3">
        <v>1</v>
      </c>
    </row>
    <row r="52" spans="1:7">
      <c r="A52" s="7" t="s">
        <v>14</v>
      </c>
      <c r="B52" s="6" t="s">
        <v>78</v>
      </c>
      <c r="C52" s="6" t="s">
        <v>80</v>
      </c>
      <c r="D52" s="12" t="s">
        <v>76</v>
      </c>
      <c r="E52" s="3" t="s">
        <v>76</v>
      </c>
      <c r="F52" s="3" t="s">
        <v>76</v>
      </c>
      <c r="G52" s="3">
        <v>1</v>
      </c>
    </row>
    <row r="53" spans="1:7">
      <c r="A53" s="7" t="s">
        <v>22</v>
      </c>
      <c r="B53" s="6" t="s">
        <v>78</v>
      </c>
      <c r="C53" s="6" t="s">
        <v>80</v>
      </c>
      <c r="D53" s="12" t="s">
        <v>76</v>
      </c>
      <c r="E53" s="3" t="s">
        <v>76</v>
      </c>
      <c r="F53" s="3" t="s">
        <v>76</v>
      </c>
      <c r="G53" s="3">
        <v>1</v>
      </c>
    </row>
    <row r="54" spans="1:7">
      <c r="A54" s="7" t="s">
        <v>26</v>
      </c>
      <c r="B54" s="6" t="s">
        <v>78</v>
      </c>
      <c r="C54" s="6" t="s">
        <v>80</v>
      </c>
      <c r="D54" s="12" t="s">
        <v>76</v>
      </c>
      <c r="E54" s="3" t="s">
        <v>76</v>
      </c>
      <c r="F54" s="3" t="s">
        <v>76</v>
      </c>
      <c r="G54" s="3">
        <v>1</v>
      </c>
    </row>
    <row r="55" spans="1:7">
      <c r="A55" s="7" t="s">
        <v>28</v>
      </c>
      <c r="B55" s="6" t="s">
        <v>78</v>
      </c>
      <c r="C55" s="6" t="s">
        <v>80</v>
      </c>
      <c r="D55" s="12" t="s">
        <v>77</v>
      </c>
      <c r="E55" s="3" t="s">
        <v>77</v>
      </c>
      <c r="F55" s="3" t="s">
        <v>76</v>
      </c>
      <c r="G55" s="3">
        <v>0</v>
      </c>
    </row>
    <row r="56" spans="1:7">
      <c r="A56" s="7" t="s">
        <v>30</v>
      </c>
      <c r="B56" s="6" t="s">
        <v>78</v>
      </c>
      <c r="C56" s="6" t="s">
        <v>80</v>
      </c>
      <c r="D56" s="12" t="s">
        <v>77</v>
      </c>
      <c r="E56" s="3" t="s">
        <v>76</v>
      </c>
      <c r="F56" s="3" t="s">
        <v>76</v>
      </c>
      <c r="G56" s="3">
        <v>1</v>
      </c>
    </row>
    <row r="57" spans="1:7">
      <c r="A57" s="7" t="s">
        <v>34</v>
      </c>
      <c r="B57" s="6" t="s">
        <v>78</v>
      </c>
      <c r="C57" s="6" t="s">
        <v>80</v>
      </c>
      <c r="D57" s="12" t="s">
        <v>77</v>
      </c>
      <c r="E57" s="3" t="s">
        <v>76</v>
      </c>
      <c r="F57" s="3" t="s">
        <v>76</v>
      </c>
      <c r="G57" s="3">
        <v>1</v>
      </c>
    </row>
    <row r="58" spans="1:7">
      <c r="A58" s="7" t="s">
        <v>36</v>
      </c>
      <c r="B58" s="6" t="s">
        <v>78</v>
      </c>
      <c r="C58" s="6" t="s">
        <v>80</v>
      </c>
      <c r="D58" s="12" t="s">
        <v>77</v>
      </c>
      <c r="E58" s="3" t="s">
        <v>77</v>
      </c>
      <c r="F58" s="3" t="s">
        <v>76</v>
      </c>
      <c r="G58" s="3">
        <v>0</v>
      </c>
    </row>
    <row r="59" spans="1:7">
      <c r="A59" s="7" t="s">
        <v>47</v>
      </c>
      <c r="B59" s="6" t="s">
        <v>79</v>
      </c>
      <c r="C59" s="6" t="s">
        <v>79</v>
      </c>
      <c r="D59" s="12" t="s">
        <v>76</v>
      </c>
      <c r="E59" s="3" t="s">
        <v>76</v>
      </c>
      <c r="F59" s="3" t="s">
        <v>76</v>
      </c>
      <c r="G59" s="3">
        <v>1</v>
      </c>
    </row>
    <row r="60" spans="1:7">
      <c r="A60" s="7" t="s">
        <v>49</v>
      </c>
      <c r="B60" s="6" t="s">
        <v>79</v>
      </c>
      <c r="C60" s="6" t="s">
        <v>79</v>
      </c>
      <c r="D60" s="12" t="s">
        <v>76</v>
      </c>
      <c r="E60" s="3" t="s">
        <v>76</v>
      </c>
      <c r="F60" s="3" t="s">
        <v>76</v>
      </c>
      <c r="G60" s="3">
        <v>1</v>
      </c>
    </row>
    <row r="61" spans="1:7">
      <c r="A61" s="7" t="s">
        <v>53</v>
      </c>
      <c r="B61" s="6" t="s">
        <v>79</v>
      </c>
      <c r="C61" s="6" t="s">
        <v>79</v>
      </c>
      <c r="D61" s="12" t="s">
        <v>76</v>
      </c>
      <c r="E61" s="3" t="s">
        <v>76</v>
      </c>
      <c r="F61" s="3" t="s">
        <v>76</v>
      </c>
      <c r="G61" s="3">
        <v>1</v>
      </c>
    </row>
    <row r="62" spans="1:7">
      <c r="A62" s="7" t="s">
        <v>57</v>
      </c>
      <c r="B62" s="6" t="s">
        <v>79</v>
      </c>
      <c r="C62" s="6" t="s">
        <v>79</v>
      </c>
      <c r="D62" s="12" t="s">
        <v>76</v>
      </c>
      <c r="E62" s="3" t="s">
        <v>76</v>
      </c>
      <c r="F62" s="3" t="s">
        <v>76</v>
      </c>
      <c r="G62" s="3">
        <v>1</v>
      </c>
    </row>
    <row r="63" spans="1:7">
      <c r="A63" s="7" t="s">
        <v>59</v>
      </c>
      <c r="B63" s="6" t="s">
        <v>79</v>
      </c>
      <c r="C63" s="6" t="s">
        <v>79</v>
      </c>
      <c r="D63" s="12" t="s">
        <v>77</v>
      </c>
      <c r="E63" s="3" t="s">
        <v>77</v>
      </c>
      <c r="F63" s="3" t="s">
        <v>76</v>
      </c>
      <c r="G63" s="3">
        <v>0</v>
      </c>
    </row>
    <row r="64" spans="1:7">
      <c r="A64" s="7" t="s">
        <v>73</v>
      </c>
      <c r="B64" s="6" t="s">
        <v>79</v>
      </c>
      <c r="C64" s="6" t="s">
        <v>79</v>
      </c>
      <c r="D64" s="12" t="s">
        <v>76</v>
      </c>
      <c r="E64" s="3" t="s">
        <v>76</v>
      </c>
      <c r="F64" s="3" t="s">
        <v>76</v>
      </c>
      <c r="G64" s="3">
        <v>1</v>
      </c>
    </row>
    <row r="65" spans="1:7">
      <c r="A65" s="7" t="s">
        <v>38</v>
      </c>
      <c r="B65" s="6" t="s">
        <v>79</v>
      </c>
      <c r="C65" s="6" t="s">
        <v>80</v>
      </c>
      <c r="D65" s="12" t="s">
        <v>76</v>
      </c>
      <c r="E65" s="3" t="s">
        <v>76</v>
      </c>
      <c r="F65" s="3" t="s">
        <v>76</v>
      </c>
      <c r="G65" s="3">
        <v>1</v>
      </c>
    </row>
    <row r="66" spans="1:7">
      <c r="A66" s="7" t="s">
        <v>44</v>
      </c>
      <c r="B66" s="6" t="s">
        <v>79</v>
      </c>
      <c r="C66" s="6" t="s">
        <v>80</v>
      </c>
      <c r="D66" s="12" t="s">
        <v>76</v>
      </c>
      <c r="E66" s="3" t="s">
        <v>76</v>
      </c>
      <c r="F66" s="3" t="s">
        <v>76</v>
      </c>
      <c r="G66" s="3">
        <v>1</v>
      </c>
    </row>
    <row r="67" spans="1:7">
      <c r="A67" s="7" t="s">
        <v>46</v>
      </c>
      <c r="B67" s="6" t="s">
        <v>79</v>
      </c>
      <c r="C67" s="6" t="s">
        <v>80</v>
      </c>
      <c r="D67" s="12" t="s">
        <v>77</v>
      </c>
      <c r="E67" s="3" t="s">
        <v>77</v>
      </c>
      <c r="F67" s="3" t="s">
        <v>76</v>
      </c>
      <c r="G67" s="3">
        <v>0</v>
      </c>
    </row>
    <row r="68" spans="1:7">
      <c r="A68" s="7" t="s">
        <v>48</v>
      </c>
      <c r="B68" s="6" t="s">
        <v>79</v>
      </c>
      <c r="C68" s="6" t="s">
        <v>80</v>
      </c>
      <c r="D68" s="12" t="s">
        <v>77</v>
      </c>
      <c r="E68" s="3" t="s">
        <v>77</v>
      </c>
      <c r="F68" s="3" t="s">
        <v>76</v>
      </c>
      <c r="G68" s="3">
        <v>0</v>
      </c>
    </row>
    <row r="69" spans="1:7">
      <c r="A69" s="7" t="s">
        <v>50</v>
      </c>
      <c r="B69" s="6" t="s">
        <v>79</v>
      </c>
      <c r="C69" s="6" t="s">
        <v>80</v>
      </c>
      <c r="D69" s="12" t="s">
        <v>76</v>
      </c>
      <c r="E69" s="3" t="s">
        <v>76</v>
      </c>
      <c r="F69" s="3" t="s">
        <v>76</v>
      </c>
      <c r="G69" s="3">
        <v>1</v>
      </c>
    </row>
    <row r="70" spans="1:7">
      <c r="A70" s="7" t="s">
        <v>54</v>
      </c>
      <c r="B70" s="6" t="s">
        <v>79</v>
      </c>
      <c r="C70" s="6" t="s">
        <v>80</v>
      </c>
      <c r="D70" s="12" t="s">
        <v>76</v>
      </c>
      <c r="E70" s="3" t="s">
        <v>76</v>
      </c>
      <c r="F70" s="3" t="s">
        <v>76</v>
      </c>
      <c r="G70" s="3">
        <v>1</v>
      </c>
    </row>
    <row r="71" spans="1:7">
      <c r="A71" s="7" t="s">
        <v>60</v>
      </c>
      <c r="B71" s="6" t="s">
        <v>79</v>
      </c>
      <c r="C71" s="6" t="s">
        <v>80</v>
      </c>
      <c r="D71" s="12" t="s">
        <v>77</v>
      </c>
      <c r="E71" s="3" t="s">
        <v>77</v>
      </c>
      <c r="F71" s="3" t="s">
        <v>76</v>
      </c>
      <c r="G71" s="3">
        <v>0</v>
      </c>
    </row>
    <row r="72" spans="1:7">
      <c r="A72" s="7" t="s">
        <v>62</v>
      </c>
      <c r="B72" s="6" t="s">
        <v>79</v>
      </c>
      <c r="C72" s="6" t="s">
        <v>80</v>
      </c>
      <c r="D72" s="12" t="s">
        <v>76</v>
      </c>
      <c r="E72" s="3" t="s">
        <v>76</v>
      </c>
      <c r="F72" s="3" t="s">
        <v>76</v>
      </c>
      <c r="G72" s="3">
        <v>1</v>
      </c>
    </row>
    <row r="73" spans="1:7">
      <c r="A73" s="7" t="s">
        <v>70</v>
      </c>
      <c r="B73" s="6" t="s">
        <v>79</v>
      </c>
      <c r="C73" s="6" t="s">
        <v>80</v>
      </c>
      <c r="D73" s="12" t="s">
        <v>76</v>
      </c>
      <c r="E73" s="3" t="s">
        <v>76</v>
      </c>
      <c r="F73" s="3" t="s">
        <v>76</v>
      </c>
      <c r="G73" s="3">
        <v>1</v>
      </c>
    </row>
    <row r="74" spans="1:7">
      <c r="E74" s="25"/>
      <c r="F74" s="25"/>
      <c r="G74" s="25"/>
    </row>
    <row r="75" spans="1:7">
      <c r="E75" s="25"/>
      <c r="F75" s="25"/>
      <c r="G75" s="25"/>
    </row>
    <row r="76" spans="1:7">
      <c r="E76" s="25"/>
      <c r="F76" s="25"/>
      <c r="G76" s="25"/>
    </row>
    <row r="77" spans="1:7">
      <c r="E77" s="25"/>
      <c r="F77" s="25"/>
      <c r="G77" s="25"/>
    </row>
    <row r="78" spans="1:7">
      <c r="E78" s="25"/>
      <c r="F78" s="25"/>
      <c r="G78" s="25"/>
    </row>
    <row r="79" spans="1:7">
      <c r="E79" s="25"/>
      <c r="F79" s="25"/>
      <c r="G79" s="25"/>
    </row>
    <row r="80" spans="1:7">
      <c r="E80" s="25"/>
      <c r="F80" s="25"/>
      <c r="G80" s="25"/>
    </row>
    <row r="81" spans="5:7">
      <c r="E81" s="25"/>
      <c r="F81" s="25"/>
      <c r="G81" s="25"/>
    </row>
    <row r="82" spans="5:7">
      <c r="E82" s="25"/>
      <c r="F82" s="25"/>
      <c r="G82" s="25"/>
    </row>
    <row r="83" spans="5:7">
      <c r="E83" s="25"/>
      <c r="F83" s="25"/>
      <c r="G83" s="25"/>
    </row>
    <row r="84" spans="5:7">
      <c r="E84" s="25"/>
      <c r="F84" s="25"/>
      <c r="G84" s="25"/>
    </row>
    <row r="85" spans="5:7">
      <c r="E85" s="25"/>
      <c r="F85" s="25"/>
      <c r="G85" s="25"/>
    </row>
    <row r="86" spans="5:7">
      <c r="E86" s="25"/>
      <c r="F86" s="25"/>
      <c r="G86" s="25"/>
    </row>
    <row r="87" spans="5:7">
      <c r="E87" s="25"/>
      <c r="F87" s="25"/>
      <c r="G87" s="25"/>
    </row>
    <row r="88" spans="5:7">
      <c r="E88" s="25"/>
      <c r="F88" s="25"/>
      <c r="G88" s="25"/>
    </row>
    <row r="89" spans="5:7">
      <c r="E89" s="25"/>
      <c r="F89" s="25"/>
      <c r="G89" s="25"/>
    </row>
    <row r="90" spans="5:7">
      <c r="E90" s="25"/>
      <c r="F90" s="25"/>
      <c r="G90" s="25"/>
    </row>
    <row r="91" spans="5:7">
      <c r="E91" s="25"/>
      <c r="F91" s="25"/>
      <c r="G91" s="25"/>
    </row>
    <row r="92" spans="5:7">
      <c r="E92" s="25"/>
      <c r="F92" s="25"/>
      <c r="G92" s="25"/>
    </row>
    <row r="93" spans="5:7">
      <c r="E93" s="25"/>
      <c r="F93" s="25"/>
      <c r="G93" s="25"/>
    </row>
    <row r="94" spans="5:7">
      <c r="E94" s="25"/>
      <c r="F94" s="25"/>
      <c r="G94" s="25"/>
    </row>
    <row r="95" spans="5:7">
      <c r="E95" s="25"/>
      <c r="F95" s="25"/>
      <c r="G95" s="25"/>
    </row>
    <row r="96" spans="5:7">
      <c r="E96" s="25"/>
      <c r="F96" s="25"/>
      <c r="G96" s="25"/>
    </row>
    <row r="97" spans="5:7">
      <c r="E97" s="25"/>
      <c r="F97" s="25"/>
      <c r="G97" s="25"/>
    </row>
    <row r="98" spans="5:7">
      <c r="E98" s="25"/>
      <c r="F98" s="25"/>
      <c r="G98" s="25"/>
    </row>
    <row r="99" spans="5:7">
      <c r="E99" s="25"/>
      <c r="F99" s="25"/>
      <c r="G99" s="25"/>
    </row>
    <row r="100" spans="5:7">
      <c r="E100" s="25"/>
      <c r="F100" s="25"/>
      <c r="G100" s="25"/>
    </row>
    <row r="101" spans="5:7">
      <c r="E101" s="25"/>
      <c r="F101" s="25"/>
      <c r="G101" s="25"/>
    </row>
    <row r="102" spans="5:7">
      <c r="E102" s="25"/>
      <c r="F102" s="25"/>
      <c r="G102" s="25"/>
    </row>
    <row r="103" spans="5:7">
      <c r="E103" s="25"/>
      <c r="F103" s="25"/>
      <c r="G103" s="25"/>
    </row>
    <row r="104" spans="5:7">
      <c r="E104" s="25"/>
      <c r="F104" s="25"/>
      <c r="G104" s="25"/>
    </row>
    <row r="105" spans="5:7">
      <c r="E105" s="25"/>
      <c r="F105" s="25"/>
      <c r="G105" s="25"/>
    </row>
    <row r="106" spans="5:7">
      <c r="E106" s="25"/>
      <c r="F106" s="25"/>
      <c r="G106" s="25"/>
    </row>
    <row r="107" spans="5:7">
      <c r="E107" s="25"/>
      <c r="F107" s="25"/>
      <c r="G107" s="25"/>
    </row>
    <row r="108" spans="5:7">
      <c r="E108" s="25"/>
      <c r="F108" s="25"/>
      <c r="G108" s="25"/>
    </row>
    <row r="109" spans="5:7">
      <c r="E109" s="25"/>
      <c r="F109" s="25"/>
      <c r="G109" s="25"/>
    </row>
    <row r="110" spans="5:7">
      <c r="E110" s="25"/>
      <c r="F110" s="25"/>
      <c r="G110" s="25"/>
    </row>
    <row r="111" spans="5:7">
      <c r="E111" s="25"/>
      <c r="F111" s="25"/>
      <c r="G111" s="25"/>
    </row>
    <row r="112" spans="5:7">
      <c r="E112" s="25"/>
      <c r="F112" s="25"/>
      <c r="G112" s="25"/>
    </row>
    <row r="113" spans="5:7">
      <c r="E113" s="25"/>
      <c r="F113" s="25"/>
      <c r="G113" s="25"/>
    </row>
    <row r="114" spans="5:7">
      <c r="E114" s="25"/>
      <c r="F114" s="25"/>
      <c r="G114" s="25"/>
    </row>
    <row r="115" spans="5:7">
      <c r="E115" s="25"/>
      <c r="F115" s="25"/>
      <c r="G115" s="25"/>
    </row>
    <row r="116" spans="5:7">
      <c r="E116" s="25"/>
      <c r="F116" s="25"/>
      <c r="G116" s="25"/>
    </row>
    <row r="117" spans="5:7">
      <c r="E117" s="25"/>
      <c r="F117" s="25"/>
      <c r="G117" s="25"/>
    </row>
  </sheetData>
  <sortState xmlns:xlrd2="http://schemas.microsoft.com/office/spreadsheetml/2017/richdata2" ref="A2:G39">
    <sortCondition descending="1" ref="C2:C39"/>
  </sortState>
  <mergeCells count="1">
    <mergeCell ref="J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9AA6-4C13-9D47-8436-C967E6679C43}">
  <dimension ref="A1:L117"/>
  <sheetViews>
    <sheetView workbookViewId="0">
      <selection activeCell="K6" sqref="K6:L6"/>
    </sheetView>
  </sheetViews>
  <sheetFormatPr baseColWidth="10" defaultRowHeight="16"/>
  <cols>
    <col min="1" max="1" width="22.6640625" customWidth="1"/>
  </cols>
  <sheetData>
    <row r="1" spans="1:12">
      <c r="A1" s="5" t="s">
        <v>1</v>
      </c>
      <c r="B1" s="8" t="s">
        <v>74</v>
      </c>
      <c r="C1" s="8" t="s">
        <v>0</v>
      </c>
      <c r="D1" s="11" t="s">
        <v>83</v>
      </c>
      <c r="E1" s="2" t="s">
        <v>75</v>
      </c>
      <c r="F1" s="2" t="s">
        <v>81</v>
      </c>
      <c r="G1" s="2" t="s">
        <v>82</v>
      </c>
      <c r="H1" s="52" t="s">
        <v>84</v>
      </c>
      <c r="I1" s="52"/>
      <c r="J1" s="52"/>
      <c r="K1" s="52"/>
    </row>
    <row r="2" spans="1:12">
      <c r="A2" s="42" t="s">
        <v>3</v>
      </c>
      <c r="B2" s="42" t="s">
        <v>78</v>
      </c>
      <c r="C2" s="42" t="s">
        <v>79</v>
      </c>
      <c r="D2" s="48" t="s">
        <v>77</v>
      </c>
      <c r="E2" s="49" t="s">
        <v>77</v>
      </c>
      <c r="F2" s="49" t="s">
        <v>77</v>
      </c>
      <c r="G2" s="49">
        <v>1</v>
      </c>
      <c r="H2" s="16" t="s">
        <v>88</v>
      </c>
      <c r="I2" s="16" t="s">
        <v>87</v>
      </c>
      <c r="J2" s="16" t="s">
        <v>85</v>
      </c>
      <c r="K2" s="16" t="s">
        <v>86</v>
      </c>
    </row>
    <row r="3" spans="1:12">
      <c r="A3" s="42" t="s">
        <v>7</v>
      </c>
      <c r="B3" s="42" t="s">
        <v>78</v>
      </c>
      <c r="C3" s="42" t="s">
        <v>79</v>
      </c>
      <c r="D3" s="48" t="s">
        <v>76</v>
      </c>
      <c r="E3" s="49" t="s">
        <v>76</v>
      </c>
      <c r="F3" s="49" t="s">
        <v>77</v>
      </c>
      <c r="G3" s="49">
        <v>0</v>
      </c>
      <c r="H3">
        <f>(SUM(G2:G11)-COUNTIF(G2:G11,0))/COUNT(G2:G11)</f>
        <v>0.6</v>
      </c>
      <c r="I3">
        <f>(SUM(G12:G19)-COUNTIF(G12:G19,0))/COUNT(G12:G19)</f>
        <v>0.75</v>
      </c>
      <c r="J3">
        <f>(SUM(G20:G26)-COUNTIF(G20:G26,0))/COUNT(G20:G26)</f>
        <v>0.7142857142857143</v>
      </c>
      <c r="K3">
        <f>(SUM(G27:G34)-COUNTIF(G27:G34,0))/COUNT(G27:G34)</f>
        <v>0.75</v>
      </c>
    </row>
    <row r="4" spans="1:12">
      <c r="A4" s="42" t="s">
        <v>9</v>
      </c>
      <c r="B4" s="42" t="s">
        <v>78</v>
      </c>
      <c r="C4" s="42" t="s">
        <v>79</v>
      </c>
      <c r="D4" s="48" t="s">
        <v>77</v>
      </c>
      <c r="E4" s="49" t="s">
        <v>77</v>
      </c>
      <c r="F4" s="49" t="s">
        <v>77</v>
      </c>
      <c r="G4" s="49">
        <v>1</v>
      </c>
    </row>
    <row r="5" spans="1:12">
      <c r="A5" s="42" t="s">
        <v>13</v>
      </c>
      <c r="B5" s="42" t="s">
        <v>78</v>
      </c>
      <c r="C5" s="42" t="s">
        <v>79</v>
      </c>
      <c r="D5" s="48" t="s">
        <v>76</v>
      </c>
      <c r="E5" s="49" t="s">
        <v>76</v>
      </c>
      <c r="F5" s="49" t="s">
        <v>77</v>
      </c>
      <c r="G5" s="49">
        <v>0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2" t="s">
        <v>15</v>
      </c>
      <c r="B6" s="42" t="s">
        <v>78</v>
      </c>
      <c r="C6" s="42" t="s">
        <v>79</v>
      </c>
      <c r="D6" s="48" t="s">
        <v>77</v>
      </c>
      <c r="E6" s="49" t="s">
        <v>77</v>
      </c>
      <c r="F6" s="49" t="s">
        <v>77</v>
      </c>
      <c r="G6" s="49">
        <v>1</v>
      </c>
      <c r="I6">
        <f>(SUM(G2:G19)-COUNTIF(G2:G19,0))/COUNT(G2:G19)</f>
        <v>0.66666666666666663</v>
      </c>
      <c r="J6">
        <f>(SUM(G20:G34)-COUNTIF(G20:G34,0))/COUNT(G20:G34)</f>
        <v>0.73333333333333328</v>
      </c>
      <c r="K6">
        <f>(SUM(G2:G18)-COUNTIF(G2:G18,0))/COUNT(G2:G18)</f>
        <v>0.6470588235294118</v>
      </c>
      <c r="L6">
        <f>(SUM(G19:G34)-COUNTIF(G19:G34,0))/COUNT(G19:G34)</f>
        <v>0.75</v>
      </c>
    </row>
    <row r="7" spans="1:12">
      <c r="A7" s="42" t="s">
        <v>19</v>
      </c>
      <c r="B7" s="42" t="s">
        <v>78</v>
      </c>
      <c r="C7" s="42" t="s">
        <v>79</v>
      </c>
      <c r="D7" s="48" t="s">
        <v>77</v>
      </c>
      <c r="E7" s="49" t="s">
        <v>77</v>
      </c>
      <c r="F7" s="49" t="s">
        <v>77</v>
      </c>
      <c r="G7" s="49">
        <v>1</v>
      </c>
    </row>
    <row r="8" spans="1:12">
      <c r="A8" s="42" t="s">
        <v>23</v>
      </c>
      <c r="B8" s="42" t="s">
        <v>78</v>
      </c>
      <c r="C8" s="42" t="s">
        <v>79</v>
      </c>
      <c r="D8" s="48" t="s">
        <v>77</v>
      </c>
      <c r="E8" s="49" t="s">
        <v>77</v>
      </c>
      <c r="F8" s="49" t="s">
        <v>77</v>
      </c>
      <c r="G8" s="49">
        <v>1</v>
      </c>
    </row>
    <row r="9" spans="1:12">
      <c r="A9" s="42" t="s">
        <v>27</v>
      </c>
      <c r="B9" s="42" t="s">
        <v>78</v>
      </c>
      <c r="C9" s="42" t="s">
        <v>79</v>
      </c>
      <c r="D9" s="48" t="s">
        <v>77</v>
      </c>
      <c r="E9" s="49" t="s">
        <v>77</v>
      </c>
      <c r="F9" s="49" t="s">
        <v>77</v>
      </c>
      <c r="G9" s="49">
        <v>1</v>
      </c>
    </row>
    <row r="10" spans="1:12">
      <c r="A10" s="42" t="s">
        <v>31</v>
      </c>
      <c r="B10" s="42" t="s">
        <v>78</v>
      </c>
      <c r="C10" s="42" t="s">
        <v>79</v>
      </c>
      <c r="D10" s="48" t="s">
        <v>76</v>
      </c>
      <c r="E10" s="49" t="s">
        <v>77</v>
      </c>
      <c r="F10" s="49" t="s">
        <v>77</v>
      </c>
      <c r="G10" s="49">
        <v>1</v>
      </c>
    </row>
    <row r="11" spans="1:12">
      <c r="A11" s="42" t="s">
        <v>35</v>
      </c>
      <c r="B11" s="42" t="s">
        <v>78</v>
      </c>
      <c r="C11" s="42" t="s">
        <v>79</v>
      </c>
      <c r="D11" s="48" t="s">
        <v>77</v>
      </c>
      <c r="E11" s="49" t="s">
        <v>77</v>
      </c>
      <c r="F11" s="49" t="s">
        <v>77</v>
      </c>
      <c r="G11" s="49">
        <v>1</v>
      </c>
    </row>
    <row r="12" spans="1:12">
      <c r="A12" s="42" t="s">
        <v>39</v>
      </c>
      <c r="B12" s="42" t="s">
        <v>79</v>
      </c>
      <c r="C12" s="42" t="s">
        <v>79</v>
      </c>
      <c r="D12" s="48" t="s">
        <v>77</v>
      </c>
      <c r="E12" s="49" t="s">
        <v>77</v>
      </c>
      <c r="F12" s="49" t="s">
        <v>77</v>
      </c>
      <c r="G12" s="49">
        <v>1</v>
      </c>
    </row>
    <row r="13" spans="1:12">
      <c r="A13" s="42" t="s">
        <v>41</v>
      </c>
      <c r="B13" s="42" t="s">
        <v>79</v>
      </c>
      <c r="C13" s="42" t="s">
        <v>79</v>
      </c>
      <c r="D13" s="48" t="s">
        <v>76</v>
      </c>
      <c r="E13" s="49" t="s">
        <v>76</v>
      </c>
      <c r="F13" s="49" t="s">
        <v>77</v>
      </c>
      <c r="G13" s="49">
        <v>0</v>
      </c>
    </row>
    <row r="14" spans="1:12">
      <c r="A14" s="42" t="s">
        <v>45</v>
      </c>
      <c r="B14" s="42" t="s">
        <v>79</v>
      </c>
      <c r="C14" s="42" t="s">
        <v>79</v>
      </c>
      <c r="D14" s="48" t="s">
        <v>77</v>
      </c>
      <c r="E14" s="49" t="s">
        <v>77</v>
      </c>
      <c r="F14" s="49" t="s">
        <v>77</v>
      </c>
      <c r="G14" s="49">
        <v>1</v>
      </c>
    </row>
    <row r="15" spans="1:12">
      <c r="A15" s="42" t="s">
        <v>55</v>
      </c>
      <c r="B15" s="42" t="s">
        <v>79</v>
      </c>
      <c r="C15" s="42" t="s">
        <v>79</v>
      </c>
      <c r="D15" s="48" t="s">
        <v>77</v>
      </c>
      <c r="E15" s="49" t="s">
        <v>77</v>
      </c>
      <c r="F15" s="49" t="s">
        <v>77</v>
      </c>
      <c r="G15" s="49">
        <v>1</v>
      </c>
    </row>
    <row r="16" spans="1:12">
      <c r="A16" s="42" t="s">
        <v>59</v>
      </c>
      <c r="B16" s="42" t="s">
        <v>79</v>
      </c>
      <c r="C16" s="42" t="s">
        <v>79</v>
      </c>
      <c r="D16" s="48" t="s">
        <v>77</v>
      </c>
      <c r="E16" s="49" t="s">
        <v>77</v>
      </c>
      <c r="F16" s="49" t="s">
        <v>77</v>
      </c>
      <c r="G16" s="49">
        <v>1</v>
      </c>
    </row>
    <row r="17" spans="1:7">
      <c r="A17" s="42" t="s">
        <v>63</v>
      </c>
      <c r="B17" s="42" t="s">
        <v>79</v>
      </c>
      <c r="C17" s="42" t="s">
        <v>79</v>
      </c>
      <c r="D17" s="48" t="s">
        <v>77</v>
      </c>
      <c r="E17" s="49" t="s">
        <v>77</v>
      </c>
      <c r="F17" s="49" t="s">
        <v>77</v>
      </c>
      <c r="G17" s="49">
        <v>1</v>
      </c>
    </row>
    <row r="18" spans="1:7">
      <c r="A18" s="42" t="s">
        <v>71</v>
      </c>
      <c r="B18" s="42" t="s">
        <v>79</v>
      </c>
      <c r="C18" s="42" t="s">
        <v>79</v>
      </c>
      <c r="D18" s="48" t="s">
        <v>77</v>
      </c>
      <c r="E18" s="49" t="s">
        <v>77</v>
      </c>
      <c r="F18" s="49" t="s">
        <v>77</v>
      </c>
      <c r="G18" s="49">
        <v>1</v>
      </c>
    </row>
    <row r="19" spans="1:7">
      <c r="A19" s="42" t="s">
        <v>4</v>
      </c>
      <c r="B19" s="42" t="s">
        <v>78</v>
      </c>
      <c r="C19" s="42" t="s">
        <v>80</v>
      </c>
      <c r="D19" s="48" t="s">
        <v>77</v>
      </c>
      <c r="E19" s="49" t="s">
        <v>77</v>
      </c>
      <c r="F19" s="49" t="s">
        <v>77</v>
      </c>
      <c r="G19" s="49">
        <v>1</v>
      </c>
    </row>
    <row r="20" spans="1:7">
      <c r="A20" s="42" t="s">
        <v>6</v>
      </c>
      <c r="B20" s="42" t="s">
        <v>78</v>
      </c>
      <c r="C20" s="42" t="s">
        <v>80</v>
      </c>
      <c r="D20" s="48" t="s">
        <v>77</v>
      </c>
      <c r="E20" s="49" t="s">
        <v>77</v>
      </c>
      <c r="F20" s="49" t="s">
        <v>77</v>
      </c>
      <c r="G20" s="49">
        <v>1</v>
      </c>
    </row>
    <row r="21" spans="1:7">
      <c r="A21" s="42" t="s">
        <v>12</v>
      </c>
      <c r="B21" s="42" t="s">
        <v>78</v>
      </c>
      <c r="C21" s="42" t="s">
        <v>80</v>
      </c>
      <c r="D21" s="48" t="s">
        <v>77</v>
      </c>
      <c r="E21" s="49" t="s">
        <v>77</v>
      </c>
      <c r="F21" s="49" t="s">
        <v>77</v>
      </c>
      <c r="G21" s="49">
        <v>1</v>
      </c>
    </row>
    <row r="22" spans="1:7">
      <c r="A22" s="42" t="s">
        <v>16</v>
      </c>
      <c r="B22" s="42" t="s">
        <v>78</v>
      </c>
      <c r="C22" s="42" t="s">
        <v>80</v>
      </c>
      <c r="D22" s="48" t="s">
        <v>77</v>
      </c>
      <c r="E22" s="49" t="s">
        <v>77</v>
      </c>
      <c r="F22" s="49" t="s">
        <v>77</v>
      </c>
      <c r="G22" s="49">
        <v>1</v>
      </c>
    </row>
    <row r="23" spans="1:7">
      <c r="A23" s="42" t="s">
        <v>20</v>
      </c>
      <c r="B23" s="42" t="s">
        <v>78</v>
      </c>
      <c r="C23" s="42" t="s">
        <v>80</v>
      </c>
      <c r="D23" s="48" t="s">
        <v>77</v>
      </c>
      <c r="E23" s="49" t="s">
        <v>77</v>
      </c>
      <c r="F23" s="49" t="s">
        <v>77</v>
      </c>
      <c r="G23" s="49">
        <v>1</v>
      </c>
    </row>
    <row r="24" spans="1:7">
      <c r="A24" s="42" t="s">
        <v>24</v>
      </c>
      <c r="B24" s="42" t="s">
        <v>78</v>
      </c>
      <c r="C24" s="42" t="s">
        <v>80</v>
      </c>
      <c r="D24" s="48" t="s">
        <v>77</v>
      </c>
      <c r="E24" s="49" t="s">
        <v>77</v>
      </c>
      <c r="F24" s="49" t="s">
        <v>77</v>
      </c>
      <c r="G24" s="49">
        <v>1</v>
      </c>
    </row>
    <row r="25" spans="1:7">
      <c r="A25" s="42" t="s">
        <v>30</v>
      </c>
      <c r="B25" s="42" t="s">
        <v>78</v>
      </c>
      <c r="C25" s="42" t="s">
        <v>80</v>
      </c>
      <c r="D25" s="48" t="s">
        <v>77</v>
      </c>
      <c r="E25" s="49" t="s">
        <v>76</v>
      </c>
      <c r="F25" s="49" t="s">
        <v>77</v>
      </c>
      <c r="G25" s="49">
        <v>0</v>
      </c>
    </row>
    <row r="26" spans="1:7">
      <c r="A26" s="42" t="s">
        <v>32</v>
      </c>
      <c r="B26" s="42" t="s">
        <v>78</v>
      </c>
      <c r="C26" s="42" t="s">
        <v>80</v>
      </c>
      <c r="D26" s="48" t="s">
        <v>77</v>
      </c>
      <c r="E26" s="49" t="s">
        <v>77</v>
      </c>
      <c r="F26" s="49" t="s">
        <v>77</v>
      </c>
      <c r="G26" s="49">
        <v>1</v>
      </c>
    </row>
    <row r="27" spans="1:7">
      <c r="A27" s="42" t="s">
        <v>40</v>
      </c>
      <c r="B27" s="42" t="s">
        <v>79</v>
      </c>
      <c r="C27" s="42" t="s">
        <v>80</v>
      </c>
      <c r="D27" s="48" t="s">
        <v>77</v>
      </c>
      <c r="E27" s="49" t="s">
        <v>77</v>
      </c>
      <c r="F27" s="49" t="s">
        <v>77</v>
      </c>
      <c r="G27" s="49">
        <v>1</v>
      </c>
    </row>
    <row r="28" spans="1:7">
      <c r="A28" s="42" t="s">
        <v>42</v>
      </c>
      <c r="B28" s="42" t="s">
        <v>79</v>
      </c>
      <c r="C28" s="42" t="s">
        <v>80</v>
      </c>
      <c r="D28" s="48" t="s">
        <v>77</v>
      </c>
      <c r="E28" s="49" t="s">
        <v>77</v>
      </c>
      <c r="F28" s="49" t="s">
        <v>77</v>
      </c>
      <c r="G28" s="49">
        <v>1</v>
      </c>
    </row>
    <row r="29" spans="1:7">
      <c r="A29" s="42" t="s">
        <v>46</v>
      </c>
      <c r="B29" s="42" t="s">
        <v>79</v>
      </c>
      <c r="C29" s="42" t="s">
        <v>80</v>
      </c>
      <c r="D29" s="48" t="s">
        <v>77</v>
      </c>
      <c r="E29" s="49" t="s">
        <v>77</v>
      </c>
      <c r="F29" s="49" t="s">
        <v>77</v>
      </c>
      <c r="G29" s="49">
        <v>1</v>
      </c>
    </row>
    <row r="30" spans="1:7">
      <c r="A30" s="42" t="s">
        <v>48</v>
      </c>
      <c r="B30" s="42" t="s">
        <v>79</v>
      </c>
      <c r="C30" s="42" t="s">
        <v>80</v>
      </c>
      <c r="D30" s="48" t="s">
        <v>77</v>
      </c>
      <c r="E30" s="49" t="s">
        <v>77</v>
      </c>
      <c r="F30" s="49" t="s">
        <v>77</v>
      </c>
      <c r="G30" s="49">
        <v>1</v>
      </c>
    </row>
    <row r="31" spans="1:7">
      <c r="A31" s="42" t="s">
        <v>52</v>
      </c>
      <c r="B31" s="42" t="s">
        <v>79</v>
      </c>
      <c r="C31" s="42" t="s">
        <v>80</v>
      </c>
      <c r="D31" s="48" t="s">
        <v>77</v>
      </c>
      <c r="E31" s="49" t="s">
        <v>77</v>
      </c>
      <c r="F31" s="49" t="s">
        <v>77</v>
      </c>
      <c r="G31" s="49">
        <v>1</v>
      </c>
    </row>
    <row r="32" spans="1:7">
      <c r="A32" s="42" t="s">
        <v>58</v>
      </c>
      <c r="B32" s="42" t="s">
        <v>79</v>
      </c>
      <c r="C32" s="42" t="s">
        <v>80</v>
      </c>
      <c r="D32" s="48" t="s">
        <v>76</v>
      </c>
      <c r="E32" s="49" t="s">
        <v>76</v>
      </c>
      <c r="F32" s="49" t="s">
        <v>77</v>
      </c>
      <c r="G32" s="49">
        <v>0</v>
      </c>
    </row>
    <row r="33" spans="1:7">
      <c r="A33" s="42" t="s">
        <v>60</v>
      </c>
      <c r="B33" s="42" t="s">
        <v>79</v>
      </c>
      <c r="C33" s="42" t="s">
        <v>80</v>
      </c>
      <c r="D33" s="48" t="s">
        <v>77</v>
      </c>
      <c r="E33" s="49" t="s">
        <v>77</v>
      </c>
      <c r="F33" s="49" t="s">
        <v>77</v>
      </c>
      <c r="G33" s="49">
        <v>1</v>
      </c>
    </row>
    <row r="34" spans="1:7">
      <c r="A34" s="42" t="s">
        <v>68</v>
      </c>
      <c r="B34" s="42" t="s">
        <v>79</v>
      </c>
      <c r="C34" s="42" t="s">
        <v>80</v>
      </c>
      <c r="D34" s="48" t="s">
        <v>77</v>
      </c>
      <c r="E34" s="49" t="s">
        <v>77</v>
      </c>
      <c r="F34" s="49" t="s">
        <v>77</v>
      </c>
      <c r="G34" s="49">
        <v>1</v>
      </c>
    </row>
    <row r="35" spans="1:7">
      <c r="A35" s="7" t="s">
        <v>5</v>
      </c>
      <c r="B35" s="6" t="s">
        <v>78</v>
      </c>
      <c r="C35" s="6" t="s">
        <v>79</v>
      </c>
      <c r="D35" s="12" t="s">
        <v>76</v>
      </c>
      <c r="E35" s="3" t="s">
        <v>76</v>
      </c>
      <c r="F35" s="3" t="s">
        <v>76</v>
      </c>
      <c r="G35" s="3">
        <v>1</v>
      </c>
    </row>
    <row r="36" spans="1:7">
      <c r="A36" s="7" t="s">
        <v>11</v>
      </c>
      <c r="B36" s="6" t="s">
        <v>78</v>
      </c>
      <c r="C36" s="6" t="s">
        <v>79</v>
      </c>
      <c r="D36" s="12" t="s">
        <v>76</v>
      </c>
      <c r="E36" s="3" t="s">
        <v>76</v>
      </c>
      <c r="F36" s="3" t="s">
        <v>76</v>
      </c>
      <c r="G36" s="3">
        <v>1</v>
      </c>
    </row>
    <row r="37" spans="1:7">
      <c r="A37" s="7" t="s">
        <v>17</v>
      </c>
      <c r="B37" s="6" t="s">
        <v>78</v>
      </c>
      <c r="C37" s="6" t="s">
        <v>79</v>
      </c>
      <c r="D37" s="12" t="s">
        <v>76</v>
      </c>
      <c r="E37" s="3" t="s">
        <v>76</v>
      </c>
      <c r="F37" s="3" t="s">
        <v>76</v>
      </c>
      <c r="G37" s="3">
        <v>1</v>
      </c>
    </row>
    <row r="38" spans="1:7">
      <c r="A38" s="7" t="s">
        <v>21</v>
      </c>
      <c r="B38" s="6" t="s">
        <v>78</v>
      </c>
      <c r="C38" s="6" t="s">
        <v>79</v>
      </c>
      <c r="D38" s="12" t="s">
        <v>76</v>
      </c>
      <c r="E38" s="3" t="s">
        <v>76</v>
      </c>
      <c r="F38" s="3" t="s">
        <v>76</v>
      </c>
      <c r="G38" s="3">
        <v>1</v>
      </c>
    </row>
    <row r="39" spans="1:7">
      <c r="A39" s="7" t="s">
        <v>25</v>
      </c>
      <c r="B39" s="6" t="s">
        <v>78</v>
      </c>
      <c r="C39" s="6" t="s">
        <v>79</v>
      </c>
      <c r="D39" s="12" t="s">
        <v>76</v>
      </c>
      <c r="E39" s="3" t="s">
        <v>76</v>
      </c>
      <c r="F39" s="3" t="s">
        <v>76</v>
      </c>
      <c r="G39" s="3">
        <v>1</v>
      </c>
    </row>
    <row r="40" spans="1:7">
      <c r="A40" s="7" t="s">
        <v>29</v>
      </c>
      <c r="B40" s="6" t="s">
        <v>78</v>
      </c>
      <c r="C40" s="6" t="s">
        <v>79</v>
      </c>
      <c r="D40" s="12" t="s">
        <v>76</v>
      </c>
      <c r="E40" s="3" t="s">
        <v>76</v>
      </c>
      <c r="F40" s="3" t="s">
        <v>76</v>
      </c>
      <c r="G40" s="3">
        <v>1</v>
      </c>
    </row>
    <row r="41" spans="1:7">
      <c r="A41" s="7" t="s">
        <v>33</v>
      </c>
      <c r="B41" s="6" t="s">
        <v>78</v>
      </c>
      <c r="C41" s="6" t="s">
        <v>79</v>
      </c>
      <c r="D41" s="12" t="s">
        <v>76</v>
      </c>
      <c r="E41" s="3" t="s">
        <v>76</v>
      </c>
      <c r="F41" s="3" t="s">
        <v>76</v>
      </c>
      <c r="G41" s="3">
        <v>1</v>
      </c>
    </row>
    <row r="42" spans="1:7">
      <c r="A42" s="7" t="s">
        <v>37</v>
      </c>
      <c r="B42" s="6" t="s">
        <v>78</v>
      </c>
      <c r="C42" s="6" t="s">
        <v>79</v>
      </c>
      <c r="D42" s="12" t="s">
        <v>76</v>
      </c>
      <c r="E42" s="3" t="s">
        <v>76</v>
      </c>
      <c r="F42" s="3" t="s">
        <v>76</v>
      </c>
      <c r="G42" s="3">
        <v>1</v>
      </c>
    </row>
    <row r="43" spans="1:7">
      <c r="A43" s="7" t="s">
        <v>2</v>
      </c>
      <c r="B43" s="6" t="s">
        <v>78</v>
      </c>
      <c r="C43" s="6" t="s">
        <v>80</v>
      </c>
      <c r="D43" s="12" t="s">
        <v>76</v>
      </c>
      <c r="E43" s="3" t="s">
        <v>76</v>
      </c>
      <c r="F43" s="3" t="s">
        <v>76</v>
      </c>
      <c r="G43" s="3">
        <v>1</v>
      </c>
    </row>
    <row r="44" spans="1:7">
      <c r="A44" s="7" t="s">
        <v>8</v>
      </c>
      <c r="B44" s="6" t="s">
        <v>78</v>
      </c>
      <c r="C44" s="6" t="s">
        <v>80</v>
      </c>
      <c r="D44" s="12" t="s">
        <v>76</v>
      </c>
      <c r="E44" s="3" t="s">
        <v>76</v>
      </c>
      <c r="F44" s="3" t="s">
        <v>76</v>
      </c>
      <c r="G44" s="3">
        <v>1</v>
      </c>
    </row>
    <row r="45" spans="1:7">
      <c r="A45" s="7" t="s">
        <v>10</v>
      </c>
      <c r="B45" s="6" t="s">
        <v>78</v>
      </c>
      <c r="C45" s="6" t="s">
        <v>80</v>
      </c>
      <c r="D45" s="12" t="s">
        <v>77</v>
      </c>
      <c r="E45" s="3" t="s">
        <v>77</v>
      </c>
      <c r="F45" s="3" t="s">
        <v>76</v>
      </c>
      <c r="G45" s="3">
        <v>0</v>
      </c>
    </row>
    <row r="46" spans="1:7">
      <c r="A46" s="7" t="s">
        <v>14</v>
      </c>
      <c r="B46" s="6" t="s">
        <v>78</v>
      </c>
      <c r="C46" s="6" t="s">
        <v>80</v>
      </c>
      <c r="D46" s="12" t="s">
        <v>76</v>
      </c>
      <c r="E46" s="3" t="s">
        <v>76</v>
      </c>
      <c r="F46" s="3" t="s">
        <v>76</v>
      </c>
      <c r="G46" s="3">
        <v>1</v>
      </c>
    </row>
    <row r="47" spans="1:7">
      <c r="A47" s="7" t="s">
        <v>18</v>
      </c>
      <c r="B47" s="6" t="s">
        <v>78</v>
      </c>
      <c r="C47" s="6" t="s">
        <v>80</v>
      </c>
      <c r="D47" s="12" t="s">
        <v>76</v>
      </c>
      <c r="E47" s="3" t="s">
        <v>76</v>
      </c>
      <c r="F47" s="3" t="s">
        <v>76</v>
      </c>
      <c r="G47" s="3">
        <v>1</v>
      </c>
    </row>
    <row r="48" spans="1:7">
      <c r="A48" s="7" t="s">
        <v>22</v>
      </c>
      <c r="B48" s="6" t="s">
        <v>78</v>
      </c>
      <c r="C48" s="6" t="s">
        <v>80</v>
      </c>
      <c r="D48" s="12" t="s">
        <v>76</v>
      </c>
      <c r="E48" s="3" t="s">
        <v>76</v>
      </c>
      <c r="F48" s="3" t="s">
        <v>76</v>
      </c>
      <c r="G48" s="3">
        <v>1</v>
      </c>
    </row>
    <row r="49" spans="1:7">
      <c r="A49" s="7" t="s">
        <v>26</v>
      </c>
      <c r="B49" s="6" t="s">
        <v>78</v>
      </c>
      <c r="C49" s="6" t="s">
        <v>80</v>
      </c>
      <c r="D49" s="12" t="s">
        <v>76</v>
      </c>
      <c r="E49" s="3" t="s">
        <v>76</v>
      </c>
      <c r="F49" s="3" t="s">
        <v>76</v>
      </c>
      <c r="G49" s="3">
        <v>1</v>
      </c>
    </row>
    <row r="50" spans="1:7">
      <c r="A50" s="7" t="s">
        <v>28</v>
      </c>
      <c r="B50" s="6" t="s">
        <v>78</v>
      </c>
      <c r="C50" s="6" t="s">
        <v>80</v>
      </c>
      <c r="D50" s="12" t="s">
        <v>77</v>
      </c>
      <c r="E50" s="3" t="s">
        <v>77</v>
      </c>
      <c r="F50" s="3" t="s">
        <v>76</v>
      </c>
      <c r="G50" s="3">
        <v>0</v>
      </c>
    </row>
    <row r="51" spans="1:7">
      <c r="A51" s="7" t="s">
        <v>34</v>
      </c>
      <c r="B51" s="6" t="s">
        <v>78</v>
      </c>
      <c r="C51" s="6" t="s">
        <v>80</v>
      </c>
      <c r="D51" s="12" t="s">
        <v>77</v>
      </c>
      <c r="E51" s="3" t="s">
        <v>76</v>
      </c>
      <c r="F51" s="3" t="s">
        <v>76</v>
      </c>
      <c r="G51" s="3">
        <v>1</v>
      </c>
    </row>
    <row r="52" spans="1:7">
      <c r="A52" s="7" t="s">
        <v>36</v>
      </c>
      <c r="B52" s="6" t="s">
        <v>78</v>
      </c>
      <c r="C52" s="6" t="s">
        <v>80</v>
      </c>
      <c r="D52" s="12" t="s">
        <v>77</v>
      </c>
      <c r="E52" s="3" t="s">
        <v>77</v>
      </c>
      <c r="F52" s="3" t="s">
        <v>76</v>
      </c>
      <c r="G52" s="3">
        <v>0</v>
      </c>
    </row>
    <row r="53" spans="1:7">
      <c r="A53" s="7" t="s">
        <v>43</v>
      </c>
      <c r="B53" s="6" t="s">
        <v>79</v>
      </c>
      <c r="C53" s="6" t="s">
        <v>79</v>
      </c>
      <c r="D53" s="12" t="s">
        <v>76</v>
      </c>
      <c r="E53" s="3" t="s">
        <v>76</v>
      </c>
      <c r="F53" s="3" t="s">
        <v>76</v>
      </c>
      <c r="G53" s="3">
        <v>1</v>
      </c>
    </row>
    <row r="54" spans="1:7">
      <c r="A54" s="7" t="s">
        <v>47</v>
      </c>
      <c r="B54" s="6" t="s">
        <v>79</v>
      </c>
      <c r="C54" s="6" t="s">
        <v>79</v>
      </c>
      <c r="D54" s="12" t="s">
        <v>76</v>
      </c>
      <c r="E54" s="3" t="s">
        <v>76</v>
      </c>
      <c r="F54" s="3" t="s">
        <v>76</v>
      </c>
      <c r="G54" s="3">
        <v>1</v>
      </c>
    </row>
    <row r="55" spans="1:7">
      <c r="A55" s="7" t="s">
        <v>49</v>
      </c>
      <c r="B55" s="6" t="s">
        <v>79</v>
      </c>
      <c r="C55" s="6" t="s">
        <v>79</v>
      </c>
      <c r="D55" s="12" t="s">
        <v>76</v>
      </c>
      <c r="E55" s="3" t="s">
        <v>76</v>
      </c>
      <c r="F55" s="3" t="s">
        <v>76</v>
      </c>
      <c r="G55" s="3">
        <v>1</v>
      </c>
    </row>
    <row r="56" spans="1:7">
      <c r="A56" s="7" t="s">
        <v>51</v>
      </c>
      <c r="B56" s="6" t="s">
        <v>79</v>
      </c>
      <c r="C56" s="6" t="s">
        <v>79</v>
      </c>
      <c r="D56" s="12" t="s">
        <v>77</v>
      </c>
      <c r="E56" s="3" t="s">
        <v>77</v>
      </c>
      <c r="F56" s="3" t="s">
        <v>76</v>
      </c>
      <c r="G56" s="3">
        <v>0</v>
      </c>
    </row>
    <row r="57" spans="1:7">
      <c r="A57" s="7" t="s">
        <v>53</v>
      </c>
      <c r="B57" s="6" t="s">
        <v>79</v>
      </c>
      <c r="C57" s="6" t="s">
        <v>79</v>
      </c>
      <c r="D57" s="12" t="s">
        <v>76</v>
      </c>
      <c r="E57" s="3" t="s">
        <v>76</v>
      </c>
      <c r="F57" s="3" t="s">
        <v>76</v>
      </c>
      <c r="G57" s="3">
        <v>1</v>
      </c>
    </row>
    <row r="58" spans="1:7">
      <c r="A58" s="7" t="s">
        <v>57</v>
      </c>
      <c r="B58" s="6" t="s">
        <v>79</v>
      </c>
      <c r="C58" s="6" t="s">
        <v>79</v>
      </c>
      <c r="D58" s="12" t="s">
        <v>76</v>
      </c>
      <c r="E58" s="3" t="s">
        <v>76</v>
      </c>
      <c r="F58" s="3" t="s">
        <v>76</v>
      </c>
      <c r="G58" s="3">
        <v>1</v>
      </c>
    </row>
    <row r="59" spans="1:7">
      <c r="A59" s="7" t="s">
        <v>61</v>
      </c>
      <c r="B59" s="6" t="s">
        <v>79</v>
      </c>
      <c r="C59" s="6" t="s">
        <v>79</v>
      </c>
      <c r="D59" s="12" t="s">
        <v>76</v>
      </c>
      <c r="E59" s="3" t="s">
        <v>76</v>
      </c>
      <c r="F59" s="3" t="s">
        <v>76</v>
      </c>
      <c r="G59" s="3">
        <v>1</v>
      </c>
    </row>
    <row r="60" spans="1:7">
      <c r="A60" s="7" t="s">
        <v>65</v>
      </c>
      <c r="B60" s="6" t="s">
        <v>79</v>
      </c>
      <c r="C60" s="6" t="s">
        <v>79</v>
      </c>
      <c r="D60" s="12" t="s">
        <v>76</v>
      </c>
      <c r="E60" s="3" t="s">
        <v>76</v>
      </c>
      <c r="F60" s="3" t="s">
        <v>76</v>
      </c>
      <c r="G60" s="3">
        <v>1</v>
      </c>
    </row>
    <row r="61" spans="1:7">
      <c r="A61" s="7" t="s">
        <v>67</v>
      </c>
      <c r="B61" s="6" t="s">
        <v>79</v>
      </c>
      <c r="C61" s="6" t="s">
        <v>79</v>
      </c>
      <c r="D61" s="12" t="s">
        <v>77</v>
      </c>
      <c r="E61" s="3" t="s">
        <v>77</v>
      </c>
      <c r="F61" s="3" t="s">
        <v>76</v>
      </c>
      <c r="G61" s="3">
        <v>0</v>
      </c>
    </row>
    <row r="62" spans="1:7">
      <c r="A62" s="7" t="s">
        <v>69</v>
      </c>
      <c r="B62" s="6" t="s">
        <v>79</v>
      </c>
      <c r="C62" s="6" t="s">
        <v>79</v>
      </c>
      <c r="D62" s="12" t="s">
        <v>76</v>
      </c>
      <c r="E62" s="3" t="s">
        <v>76</v>
      </c>
      <c r="F62" s="3" t="s">
        <v>76</v>
      </c>
      <c r="G62" s="3">
        <v>1</v>
      </c>
    </row>
    <row r="63" spans="1:7">
      <c r="A63" s="7" t="s">
        <v>73</v>
      </c>
      <c r="B63" s="6" t="s">
        <v>79</v>
      </c>
      <c r="C63" s="6" t="s">
        <v>79</v>
      </c>
      <c r="D63" s="12" t="s">
        <v>76</v>
      </c>
      <c r="E63" s="3" t="s">
        <v>76</v>
      </c>
      <c r="F63" s="3" t="s">
        <v>76</v>
      </c>
      <c r="G63" s="3">
        <v>1</v>
      </c>
    </row>
    <row r="64" spans="1:7">
      <c r="A64" s="7" t="s">
        <v>38</v>
      </c>
      <c r="B64" s="6" t="s">
        <v>79</v>
      </c>
      <c r="C64" s="6" t="s">
        <v>80</v>
      </c>
      <c r="D64" s="12" t="s">
        <v>76</v>
      </c>
      <c r="E64" s="3" t="s">
        <v>76</v>
      </c>
      <c r="F64" s="3" t="s">
        <v>76</v>
      </c>
      <c r="G64" s="3">
        <v>1</v>
      </c>
    </row>
    <row r="65" spans="1:7">
      <c r="A65" s="7" t="s">
        <v>44</v>
      </c>
      <c r="B65" s="6" t="s">
        <v>79</v>
      </c>
      <c r="C65" s="6" t="s">
        <v>80</v>
      </c>
      <c r="D65" s="12" t="s">
        <v>76</v>
      </c>
      <c r="E65" s="3" t="s">
        <v>76</v>
      </c>
      <c r="F65" s="3" t="s">
        <v>76</v>
      </c>
      <c r="G65" s="3">
        <v>1</v>
      </c>
    </row>
    <row r="66" spans="1:7">
      <c r="A66" s="7" t="s">
        <v>50</v>
      </c>
      <c r="B66" s="6" t="s">
        <v>79</v>
      </c>
      <c r="C66" s="6" t="s">
        <v>80</v>
      </c>
      <c r="D66" s="12" t="s">
        <v>76</v>
      </c>
      <c r="E66" s="3" t="s">
        <v>76</v>
      </c>
      <c r="F66" s="3" t="s">
        <v>76</v>
      </c>
      <c r="G66" s="3">
        <v>1</v>
      </c>
    </row>
    <row r="67" spans="1:7">
      <c r="A67" s="7" t="s">
        <v>54</v>
      </c>
      <c r="B67" s="6" t="s">
        <v>79</v>
      </c>
      <c r="C67" s="6" t="s">
        <v>80</v>
      </c>
      <c r="D67" s="12" t="s">
        <v>76</v>
      </c>
      <c r="E67" s="3" t="s">
        <v>76</v>
      </c>
      <c r="F67" s="3" t="s">
        <v>76</v>
      </c>
      <c r="G67" s="3">
        <v>1</v>
      </c>
    </row>
    <row r="68" spans="1:7">
      <c r="A68" s="7" t="s">
        <v>56</v>
      </c>
      <c r="B68" s="6" t="s">
        <v>79</v>
      </c>
      <c r="C68" s="6" t="s">
        <v>80</v>
      </c>
      <c r="D68" s="12" t="s">
        <v>77</v>
      </c>
      <c r="E68" s="3" t="s">
        <v>77</v>
      </c>
      <c r="F68" s="3" t="s">
        <v>76</v>
      </c>
      <c r="G68" s="3">
        <v>0</v>
      </c>
    </row>
    <row r="69" spans="1:7">
      <c r="A69" s="7" t="s">
        <v>62</v>
      </c>
      <c r="B69" s="6" t="s">
        <v>79</v>
      </c>
      <c r="C69" s="6" t="s">
        <v>80</v>
      </c>
      <c r="D69" s="12" t="s">
        <v>76</v>
      </c>
      <c r="E69" s="3" t="s">
        <v>76</v>
      </c>
      <c r="F69" s="3" t="s">
        <v>76</v>
      </c>
      <c r="G69" s="3">
        <v>1</v>
      </c>
    </row>
    <row r="70" spans="1:7">
      <c r="A70" s="7" t="s">
        <v>64</v>
      </c>
      <c r="B70" s="6" t="s">
        <v>79</v>
      </c>
      <c r="C70" s="6" t="s">
        <v>80</v>
      </c>
      <c r="D70" s="12" t="s">
        <v>77</v>
      </c>
      <c r="E70" s="3" t="s">
        <v>77</v>
      </c>
      <c r="F70" s="3" t="s">
        <v>76</v>
      </c>
      <c r="G70" s="3">
        <v>0</v>
      </c>
    </row>
    <row r="71" spans="1:7">
      <c r="A71" s="7" t="s">
        <v>66</v>
      </c>
      <c r="B71" s="6" t="s">
        <v>79</v>
      </c>
      <c r="C71" s="6" t="s">
        <v>80</v>
      </c>
      <c r="D71" s="12" t="s">
        <v>76</v>
      </c>
      <c r="E71" s="3" t="s">
        <v>76</v>
      </c>
      <c r="F71" s="3" t="s">
        <v>76</v>
      </c>
      <c r="G71" s="3">
        <v>1</v>
      </c>
    </row>
    <row r="72" spans="1:7">
      <c r="A72" s="7" t="s">
        <v>70</v>
      </c>
      <c r="B72" s="6" t="s">
        <v>79</v>
      </c>
      <c r="C72" s="6" t="s">
        <v>80</v>
      </c>
      <c r="D72" s="12" t="s">
        <v>76</v>
      </c>
      <c r="E72" s="3" t="s">
        <v>76</v>
      </c>
      <c r="F72" s="3" t="s">
        <v>76</v>
      </c>
      <c r="G72" s="3">
        <v>1</v>
      </c>
    </row>
    <row r="73" spans="1:7">
      <c r="A73" s="7" t="s">
        <v>72</v>
      </c>
      <c r="B73" s="6" t="s">
        <v>79</v>
      </c>
      <c r="C73" s="6" t="s">
        <v>80</v>
      </c>
      <c r="D73" s="12" t="s">
        <v>77</v>
      </c>
      <c r="E73" s="3" t="s">
        <v>77</v>
      </c>
      <c r="F73" s="3" t="s">
        <v>76</v>
      </c>
      <c r="G73" s="3">
        <v>0</v>
      </c>
    </row>
    <row r="74" spans="1:7">
      <c r="E74" s="25"/>
      <c r="F74" s="25"/>
      <c r="G74" s="25"/>
    </row>
    <row r="75" spans="1:7">
      <c r="E75" s="25"/>
      <c r="F75" s="25"/>
      <c r="G75" s="25"/>
    </row>
    <row r="76" spans="1:7">
      <c r="E76" s="25"/>
      <c r="F76" s="25"/>
      <c r="G76" s="25"/>
    </row>
    <row r="77" spans="1:7">
      <c r="E77" s="25"/>
      <c r="F77" s="25"/>
      <c r="G77" s="25"/>
    </row>
    <row r="78" spans="1:7">
      <c r="E78" s="25"/>
      <c r="F78" s="25"/>
      <c r="G78" s="25"/>
    </row>
    <row r="79" spans="1:7">
      <c r="E79" s="25"/>
      <c r="F79" s="25"/>
      <c r="G79" s="25"/>
    </row>
    <row r="80" spans="1:7">
      <c r="E80" s="25"/>
      <c r="F80" s="25"/>
      <c r="G80" s="25"/>
    </row>
    <row r="81" spans="5:7">
      <c r="E81" s="25"/>
      <c r="F81" s="25"/>
      <c r="G81" s="25"/>
    </row>
    <row r="82" spans="5:7">
      <c r="E82" s="25"/>
      <c r="F82" s="25"/>
      <c r="G82" s="25"/>
    </row>
    <row r="83" spans="5:7">
      <c r="E83" s="25"/>
      <c r="F83" s="25"/>
      <c r="G83" s="25"/>
    </row>
    <row r="84" spans="5:7">
      <c r="E84" s="25"/>
      <c r="F84" s="25"/>
      <c r="G84" s="25"/>
    </row>
    <row r="85" spans="5:7">
      <c r="E85" s="25"/>
      <c r="F85" s="25"/>
      <c r="G85" s="25"/>
    </row>
    <row r="86" spans="5:7">
      <c r="E86" s="25"/>
      <c r="F86" s="25"/>
      <c r="G86" s="25"/>
    </row>
    <row r="87" spans="5:7">
      <c r="E87" s="25"/>
      <c r="F87" s="25"/>
      <c r="G87" s="25"/>
    </row>
    <row r="88" spans="5:7">
      <c r="E88" s="25"/>
      <c r="F88" s="25"/>
      <c r="G88" s="25"/>
    </row>
    <row r="89" spans="5:7">
      <c r="E89" s="25"/>
      <c r="F89" s="25"/>
      <c r="G89" s="25"/>
    </row>
    <row r="90" spans="5:7">
      <c r="E90" s="25"/>
      <c r="F90" s="25"/>
      <c r="G90" s="25"/>
    </row>
    <row r="91" spans="5:7">
      <c r="E91" s="25"/>
      <c r="F91" s="25"/>
      <c r="G91" s="25"/>
    </row>
    <row r="92" spans="5:7">
      <c r="E92" s="25"/>
      <c r="F92" s="25"/>
      <c r="G92" s="25"/>
    </row>
    <row r="93" spans="5:7">
      <c r="E93" s="25"/>
      <c r="F93" s="25"/>
      <c r="G93" s="25"/>
    </row>
    <row r="94" spans="5:7">
      <c r="E94" s="25"/>
      <c r="F94" s="25"/>
      <c r="G94" s="25"/>
    </row>
    <row r="95" spans="5:7">
      <c r="E95" s="25"/>
      <c r="F95" s="25"/>
      <c r="G95" s="25"/>
    </row>
    <row r="96" spans="5:7">
      <c r="E96" s="25"/>
      <c r="F96" s="25"/>
      <c r="G96" s="25"/>
    </row>
    <row r="97" spans="5:7">
      <c r="E97" s="25"/>
      <c r="F97" s="25"/>
      <c r="G97" s="25"/>
    </row>
    <row r="98" spans="5:7">
      <c r="E98" s="25"/>
      <c r="F98" s="25"/>
      <c r="G98" s="25"/>
    </row>
    <row r="99" spans="5:7">
      <c r="E99" s="25"/>
      <c r="F99" s="25"/>
      <c r="G99" s="25"/>
    </row>
    <row r="100" spans="5:7">
      <c r="E100" s="25"/>
      <c r="F100" s="25"/>
      <c r="G100" s="25"/>
    </row>
    <row r="101" spans="5:7">
      <c r="E101" s="25"/>
      <c r="F101" s="25"/>
      <c r="G101" s="25"/>
    </row>
    <row r="102" spans="5:7">
      <c r="E102" s="25"/>
      <c r="F102" s="25"/>
      <c r="G102" s="25"/>
    </row>
    <row r="103" spans="5:7">
      <c r="E103" s="25"/>
      <c r="F103" s="25"/>
      <c r="G103" s="25"/>
    </row>
    <row r="104" spans="5:7">
      <c r="E104" s="25"/>
      <c r="F104" s="25"/>
      <c r="G104" s="25"/>
    </row>
    <row r="105" spans="5:7">
      <c r="E105" s="25"/>
      <c r="F105" s="25"/>
      <c r="G105" s="25"/>
    </row>
    <row r="106" spans="5:7">
      <c r="E106" s="25"/>
      <c r="F106" s="25"/>
      <c r="G106" s="25"/>
    </row>
    <row r="107" spans="5:7">
      <c r="E107" s="25"/>
      <c r="F107" s="25"/>
      <c r="G107" s="25"/>
    </row>
    <row r="108" spans="5:7">
      <c r="E108" s="25"/>
      <c r="F108" s="25"/>
      <c r="G108" s="25"/>
    </row>
    <row r="109" spans="5:7">
      <c r="E109" s="25"/>
      <c r="F109" s="25"/>
      <c r="G109" s="25"/>
    </row>
    <row r="110" spans="5:7">
      <c r="E110" s="25"/>
      <c r="F110" s="25"/>
      <c r="G110" s="25"/>
    </row>
    <row r="111" spans="5:7">
      <c r="E111" s="25"/>
      <c r="F111" s="25"/>
      <c r="G111" s="25"/>
    </row>
    <row r="112" spans="5:7">
      <c r="E112" s="25"/>
      <c r="F112" s="25"/>
      <c r="G112" s="25"/>
    </row>
    <row r="113" spans="5:7">
      <c r="E113" s="25"/>
      <c r="F113" s="25"/>
      <c r="G113" s="25"/>
    </row>
    <row r="114" spans="5:7">
      <c r="E114" s="25"/>
      <c r="F114" s="25"/>
      <c r="G114" s="25"/>
    </row>
    <row r="115" spans="5:7">
      <c r="E115" s="25"/>
      <c r="F115" s="25"/>
      <c r="G115" s="25"/>
    </row>
    <row r="116" spans="5:7">
      <c r="E116" s="25"/>
      <c r="F116" s="25"/>
      <c r="G116" s="25"/>
    </row>
    <row r="117" spans="5:7">
      <c r="E117" s="25"/>
      <c r="F117" s="25"/>
      <c r="G117" s="25"/>
    </row>
  </sheetData>
  <sortState xmlns:xlrd2="http://schemas.microsoft.com/office/spreadsheetml/2017/richdata2" ref="A2:G34">
    <sortCondition descending="1" ref="C2:C34"/>
  </sortState>
  <mergeCells count="1">
    <mergeCell ref="H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5A7F-E227-474A-B0D2-90F9EA5333EC}">
  <dimension ref="A1:L117"/>
  <sheetViews>
    <sheetView workbookViewId="0">
      <selection activeCell="K6" sqref="K6:L6"/>
    </sheetView>
  </sheetViews>
  <sheetFormatPr baseColWidth="10" defaultRowHeight="16"/>
  <cols>
    <col min="1" max="1" width="22.6640625" style="1" customWidth="1"/>
    <col min="2" max="7" width="10.83203125" style="1"/>
  </cols>
  <sheetData>
    <row r="1" spans="1:12">
      <c r="A1" s="11" t="s">
        <v>1</v>
      </c>
      <c r="B1" s="13" t="s">
        <v>74</v>
      </c>
      <c r="C1" s="13" t="s">
        <v>0</v>
      </c>
      <c r="D1" s="11" t="s">
        <v>83</v>
      </c>
      <c r="E1" s="9" t="s">
        <v>75</v>
      </c>
      <c r="F1" s="9" t="s">
        <v>81</v>
      </c>
      <c r="G1" s="9" t="s">
        <v>82</v>
      </c>
      <c r="H1" s="52" t="s">
        <v>84</v>
      </c>
      <c r="I1" s="52"/>
      <c r="J1" s="52"/>
      <c r="K1" s="52"/>
    </row>
    <row r="2" spans="1:12">
      <c r="A2" s="48" t="s">
        <v>3</v>
      </c>
      <c r="B2" s="48" t="s">
        <v>78</v>
      </c>
      <c r="C2" s="48" t="s">
        <v>79</v>
      </c>
      <c r="D2" s="48" t="s">
        <v>77</v>
      </c>
      <c r="E2" s="43" t="s">
        <v>77</v>
      </c>
      <c r="F2" s="43" t="s">
        <v>77</v>
      </c>
      <c r="G2" s="43">
        <v>1</v>
      </c>
      <c r="H2" s="16" t="s">
        <v>88</v>
      </c>
      <c r="I2" s="16" t="s">
        <v>87</v>
      </c>
      <c r="J2" s="16" t="s">
        <v>85</v>
      </c>
      <c r="K2" s="16" t="s">
        <v>86</v>
      </c>
    </row>
    <row r="3" spans="1:12">
      <c r="A3" s="48" t="s">
        <v>9</v>
      </c>
      <c r="B3" s="48" t="s">
        <v>78</v>
      </c>
      <c r="C3" s="48" t="s">
        <v>79</v>
      </c>
      <c r="D3" s="48" t="s">
        <v>77</v>
      </c>
      <c r="E3" s="43" t="s">
        <v>77</v>
      </c>
      <c r="F3" s="43" t="s">
        <v>77</v>
      </c>
      <c r="G3" s="43">
        <v>1</v>
      </c>
      <c r="H3">
        <f>(SUM(G2:G11)-COUNTIF(G2:G11,0))/COUNT(G2:G11)</f>
        <v>0.4</v>
      </c>
      <c r="I3">
        <f>(SUM(G12:G23)-COUNTIF(G12:G23,0))/COUNT(G12:G23)</f>
        <v>0.66666666666666663</v>
      </c>
      <c r="J3">
        <f>(SUM(G24:G32)-COUNTIF(G24:G32,0))/COUNT(G24:G32)</f>
        <v>0.55555555555555558</v>
      </c>
      <c r="K3">
        <f>(SUM(G33:G43)-COUNTIF(G33:G43,0))/COUNT(G33:G43)</f>
        <v>0.63636363636363635</v>
      </c>
    </row>
    <row r="4" spans="1:12">
      <c r="A4" s="48" t="s">
        <v>11</v>
      </c>
      <c r="B4" s="48" t="s">
        <v>78</v>
      </c>
      <c r="C4" s="48" t="s">
        <v>79</v>
      </c>
      <c r="D4" s="48" t="s">
        <v>76</v>
      </c>
      <c r="E4" s="43" t="s">
        <v>76</v>
      </c>
      <c r="F4" s="43" t="s">
        <v>77</v>
      </c>
      <c r="G4" s="43">
        <v>0</v>
      </c>
    </row>
    <row r="5" spans="1:12">
      <c r="A5" s="48" t="s">
        <v>13</v>
      </c>
      <c r="B5" s="48" t="s">
        <v>78</v>
      </c>
      <c r="C5" s="48" t="s">
        <v>79</v>
      </c>
      <c r="D5" s="48" t="s">
        <v>76</v>
      </c>
      <c r="E5" s="43" t="s">
        <v>76</v>
      </c>
      <c r="F5" s="43" t="s">
        <v>77</v>
      </c>
      <c r="G5" s="43">
        <v>0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8" t="s">
        <v>15</v>
      </c>
      <c r="B6" s="48" t="s">
        <v>78</v>
      </c>
      <c r="C6" s="48" t="s">
        <v>79</v>
      </c>
      <c r="D6" s="48" t="s">
        <v>77</v>
      </c>
      <c r="E6" s="43" t="s">
        <v>77</v>
      </c>
      <c r="F6" s="43" t="s">
        <v>77</v>
      </c>
      <c r="G6" s="43">
        <v>1</v>
      </c>
      <c r="I6" s="55">
        <f>(SUM(G2:G23)-COUNTIF(G2:G23,0))/COUNT(G2:G23)</f>
        <v>0.54545454545454541</v>
      </c>
      <c r="J6">
        <f>(SUM(G24:G43)-COUNTIF(G24:G43,0))/COUNT(G24:G43)</f>
        <v>0.6</v>
      </c>
      <c r="K6">
        <f>(SUM(G2:G20)-COUNTIF(G2:G20,0))/COUNT(G2:G20)</f>
        <v>0.47368421052631576</v>
      </c>
      <c r="L6">
        <f>(SUM(G21:G43)-COUNTIF(G21:G43,0))/COUNT(G21:G43)</f>
        <v>0.65217391304347827</v>
      </c>
    </row>
    <row r="7" spans="1:12">
      <c r="A7" s="48" t="s">
        <v>19</v>
      </c>
      <c r="B7" s="48" t="s">
        <v>78</v>
      </c>
      <c r="C7" s="48" t="s">
        <v>79</v>
      </c>
      <c r="D7" s="48" t="s">
        <v>77</v>
      </c>
      <c r="E7" s="43" t="s">
        <v>77</v>
      </c>
      <c r="F7" s="43" t="s">
        <v>77</v>
      </c>
      <c r="G7" s="43">
        <v>1</v>
      </c>
    </row>
    <row r="8" spans="1:12">
      <c r="A8" s="48" t="s">
        <v>23</v>
      </c>
      <c r="B8" s="48" t="s">
        <v>78</v>
      </c>
      <c r="C8" s="48" t="s">
        <v>79</v>
      </c>
      <c r="D8" s="48" t="s">
        <v>77</v>
      </c>
      <c r="E8" s="43" t="s">
        <v>77</v>
      </c>
      <c r="F8" s="43" t="s">
        <v>77</v>
      </c>
      <c r="G8" s="43">
        <v>1</v>
      </c>
    </row>
    <row r="9" spans="1:12">
      <c r="A9" s="48" t="s">
        <v>27</v>
      </c>
      <c r="B9" s="48" t="s">
        <v>78</v>
      </c>
      <c r="C9" s="48" t="s">
        <v>79</v>
      </c>
      <c r="D9" s="48" t="s">
        <v>77</v>
      </c>
      <c r="E9" s="43" t="s">
        <v>77</v>
      </c>
      <c r="F9" s="43" t="s">
        <v>77</v>
      </c>
      <c r="G9" s="43">
        <v>1</v>
      </c>
    </row>
    <row r="10" spans="1:12">
      <c r="A10" s="48" t="s">
        <v>29</v>
      </c>
      <c r="B10" s="48" t="s">
        <v>78</v>
      </c>
      <c r="C10" s="48" t="s">
        <v>79</v>
      </c>
      <c r="D10" s="48" t="s">
        <v>76</v>
      </c>
      <c r="E10" s="43" t="s">
        <v>76</v>
      </c>
      <c r="F10" s="43" t="s">
        <v>77</v>
      </c>
      <c r="G10" s="43">
        <v>0</v>
      </c>
    </row>
    <row r="11" spans="1:12">
      <c r="A11" s="48" t="s">
        <v>35</v>
      </c>
      <c r="B11" s="48" t="s">
        <v>78</v>
      </c>
      <c r="C11" s="48" t="s">
        <v>79</v>
      </c>
      <c r="D11" s="48" t="s">
        <v>77</v>
      </c>
      <c r="E11" s="43" t="s">
        <v>77</v>
      </c>
      <c r="F11" s="43" t="s">
        <v>77</v>
      </c>
      <c r="G11" s="43">
        <v>1</v>
      </c>
    </row>
    <row r="12" spans="1:12">
      <c r="A12" s="48" t="s">
        <v>39</v>
      </c>
      <c r="B12" s="48" t="s">
        <v>79</v>
      </c>
      <c r="C12" s="48" t="s">
        <v>79</v>
      </c>
      <c r="D12" s="48" t="s">
        <v>77</v>
      </c>
      <c r="E12" s="43" t="s">
        <v>77</v>
      </c>
      <c r="F12" s="43" t="s">
        <v>77</v>
      </c>
      <c r="G12" s="43">
        <v>1</v>
      </c>
    </row>
    <row r="13" spans="1:12">
      <c r="A13" s="48" t="s">
        <v>43</v>
      </c>
      <c r="B13" s="48" t="s">
        <v>79</v>
      </c>
      <c r="C13" s="48" t="s">
        <v>79</v>
      </c>
      <c r="D13" s="48" t="s">
        <v>76</v>
      </c>
      <c r="E13" s="43" t="s">
        <v>76</v>
      </c>
      <c r="F13" s="43" t="s">
        <v>77</v>
      </c>
      <c r="G13" s="43">
        <v>0</v>
      </c>
    </row>
    <row r="14" spans="1:12">
      <c r="A14" s="48" t="s">
        <v>45</v>
      </c>
      <c r="B14" s="48" t="s">
        <v>79</v>
      </c>
      <c r="C14" s="48" t="s">
        <v>79</v>
      </c>
      <c r="D14" s="48" t="s">
        <v>77</v>
      </c>
      <c r="E14" s="43" t="s">
        <v>77</v>
      </c>
      <c r="F14" s="43" t="s">
        <v>77</v>
      </c>
      <c r="G14" s="43">
        <v>1</v>
      </c>
    </row>
    <row r="15" spans="1:12">
      <c r="A15" s="48" t="s">
        <v>47</v>
      </c>
      <c r="B15" s="48" t="s">
        <v>79</v>
      </c>
      <c r="C15" s="48" t="s">
        <v>79</v>
      </c>
      <c r="D15" s="48" t="s">
        <v>76</v>
      </c>
      <c r="E15" s="43" t="s">
        <v>76</v>
      </c>
      <c r="F15" s="43" t="s">
        <v>77</v>
      </c>
      <c r="G15" s="43">
        <v>0</v>
      </c>
    </row>
    <row r="16" spans="1:12">
      <c r="A16" s="48" t="s">
        <v>55</v>
      </c>
      <c r="B16" s="48" t="s">
        <v>79</v>
      </c>
      <c r="C16" s="48" t="s">
        <v>79</v>
      </c>
      <c r="D16" s="48" t="s">
        <v>77</v>
      </c>
      <c r="E16" s="43" t="s">
        <v>77</v>
      </c>
      <c r="F16" s="43" t="s">
        <v>77</v>
      </c>
      <c r="G16" s="43">
        <v>1</v>
      </c>
    </row>
    <row r="17" spans="1:7">
      <c r="A17" s="48" t="s">
        <v>59</v>
      </c>
      <c r="B17" s="48" t="s">
        <v>79</v>
      </c>
      <c r="C17" s="48" t="s">
        <v>79</v>
      </c>
      <c r="D17" s="48" t="s">
        <v>77</v>
      </c>
      <c r="E17" s="43" t="s">
        <v>77</v>
      </c>
      <c r="F17" s="43" t="s">
        <v>77</v>
      </c>
      <c r="G17" s="43">
        <v>1</v>
      </c>
    </row>
    <row r="18" spans="1:7">
      <c r="A18" s="48" t="s">
        <v>63</v>
      </c>
      <c r="B18" s="48" t="s">
        <v>79</v>
      </c>
      <c r="C18" s="48" t="s">
        <v>79</v>
      </c>
      <c r="D18" s="48" t="s">
        <v>77</v>
      </c>
      <c r="E18" s="43" t="s">
        <v>77</v>
      </c>
      <c r="F18" s="43" t="s">
        <v>77</v>
      </c>
      <c r="G18" s="43">
        <v>1</v>
      </c>
    </row>
    <row r="19" spans="1:7">
      <c r="A19" s="48" t="s">
        <v>67</v>
      </c>
      <c r="B19" s="48" t="s">
        <v>79</v>
      </c>
      <c r="C19" s="48" t="s">
        <v>79</v>
      </c>
      <c r="D19" s="48" t="s">
        <v>77</v>
      </c>
      <c r="E19" s="43" t="s">
        <v>77</v>
      </c>
      <c r="F19" s="43" t="s">
        <v>77</v>
      </c>
      <c r="G19" s="43">
        <v>1</v>
      </c>
    </row>
    <row r="20" spans="1:7">
      <c r="A20" s="48" t="s">
        <v>71</v>
      </c>
      <c r="B20" s="48" t="s">
        <v>79</v>
      </c>
      <c r="C20" s="48" t="s">
        <v>79</v>
      </c>
      <c r="D20" s="48" t="s">
        <v>77</v>
      </c>
      <c r="E20" s="43" t="s">
        <v>77</v>
      </c>
      <c r="F20" s="43" t="s">
        <v>77</v>
      </c>
      <c r="G20" s="43">
        <v>1</v>
      </c>
    </row>
    <row r="21" spans="1:7">
      <c r="A21" s="48" t="s">
        <v>4</v>
      </c>
      <c r="B21" s="48" t="s">
        <v>78</v>
      </c>
      <c r="C21" s="48" t="s">
        <v>80</v>
      </c>
      <c r="D21" s="48" t="s">
        <v>77</v>
      </c>
      <c r="E21" s="43" t="s">
        <v>77</v>
      </c>
      <c r="F21" s="43" t="s">
        <v>77</v>
      </c>
      <c r="G21" s="43">
        <v>1</v>
      </c>
    </row>
    <row r="22" spans="1:7">
      <c r="A22" s="48" t="s">
        <v>6</v>
      </c>
      <c r="B22" s="48" t="s">
        <v>78</v>
      </c>
      <c r="C22" s="48" t="s">
        <v>80</v>
      </c>
      <c r="D22" s="48" t="s">
        <v>77</v>
      </c>
      <c r="E22" s="43" t="s">
        <v>77</v>
      </c>
      <c r="F22" s="43" t="s">
        <v>77</v>
      </c>
      <c r="G22" s="43">
        <v>1</v>
      </c>
    </row>
    <row r="23" spans="1:7">
      <c r="A23" s="48" t="s">
        <v>10</v>
      </c>
      <c r="B23" s="48" t="s">
        <v>78</v>
      </c>
      <c r="C23" s="48" t="s">
        <v>80</v>
      </c>
      <c r="D23" s="48" t="s">
        <v>77</v>
      </c>
      <c r="E23" s="43" t="s">
        <v>77</v>
      </c>
      <c r="F23" s="43" t="s">
        <v>77</v>
      </c>
      <c r="G23" s="43">
        <v>1</v>
      </c>
    </row>
    <row r="24" spans="1:7">
      <c r="A24" s="48" t="s">
        <v>12</v>
      </c>
      <c r="B24" s="48" t="s">
        <v>78</v>
      </c>
      <c r="C24" s="48" t="s">
        <v>80</v>
      </c>
      <c r="D24" s="48" t="s">
        <v>77</v>
      </c>
      <c r="E24" s="43" t="s">
        <v>77</v>
      </c>
      <c r="F24" s="43" t="s">
        <v>77</v>
      </c>
      <c r="G24" s="43">
        <v>1</v>
      </c>
    </row>
    <row r="25" spans="1:7">
      <c r="A25" s="48" t="s">
        <v>16</v>
      </c>
      <c r="B25" s="48" t="s">
        <v>78</v>
      </c>
      <c r="C25" s="48" t="s">
        <v>80</v>
      </c>
      <c r="D25" s="48" t="s">
        <v>77</v>
      </c>
      <c r="E25" s="43" t="s">
        <v>77</v>
      </c>
      <c r="F25" s="43" t="s">
        <v>77</v>
      </c>
      <c r="G25" s="43">
        <v>1</v>
      </c>
    </row>
    <row r="26" spans="1:7">
      <c r="A26" s="48" t="s">
        <v>18</v>
      </c>
      <c r="B26" s="48" t="s">
        <v>78</v>
      </c>
      <c r="C26" s="48" t="s">
        <v>80</v>
      </c>
      <c r="D26" s="48" t="s">
        <v>76</v>
      </c>
      <c r="E26" s="43" t="s">
        <v>76</v>
      </c>
      <c r="F26" s="43" t="s">
        <v>77</v>
      </c>
      <c r="G26" s="43">
        <v>0</v>
      </c>
    </row>
    <row r="27" spans="1:7">
      <c r="A27" s="48" t="s">
        <v>20</v>
      </c>
      <c r="B27" s="48" t="s">
        <v>78</v>
      </c>
      <c r="C27" s="48" t="s">
        <v>80</v>
      </c>
      <c r="D27" s="48" t="s">
        <v>77</v>
      </c>
      <c r="E27" s="43" t="s">
        <v>77</v>
      </c>
      <c r="F27" s="43" t="s">
        <v>77</v>
      </c>
      <c r="G27" s="43">
        <v>1</v>
      </c>
    </row>
    <row r="28" spans="1:7">
      <c r="A28" s="48" t="s">
        <v>24</v>
      </c>
      <c r="B28" s="48" t="s">
        <v>78</v>
      </c>
      <c r="C28" s="48" t="s">
        <v>80</v>
      </c>
      <c r="D28" s="48" t="s">
        <v>77</v>
      </c>
      <c r="E28" s="43" t="s">
        <v>77</v>
      </c>
      <c r="F28" s="43" t="s">
        <v>77</v>
      </c>
      <c r="G28" s="43">
        <v>1</v>
      </c>
    </row>
    <row r="29" spans="1:7">
      <c r="A29" s="48" t="s">
        <v>28</v>
      </c>
      <c r="B29" s="48" t="s">
        <v>78</v>
      </c>
      <c r="C29" s="48" t="s">
        <v>80</v>
      </c>
      <c r="D29" s="48" t="s">
        <v>77</v>
      </c>
      <c r="E29" s="43" t="s">
        <v>77</v>
      </c>
      <c r="F29" s="43" t="s">
        <v>77</v>
      </c>
      <c r="G29" s="43">
        <v>1</v>
      </c>
    </row>
    <row r="30" spans="1:7">
      <c r="A30" s="48" t="s">
        <v>30</v>
      </c>
      <c r="B30" s="48" t="s">
        <v>78</v>
      </c>
      <c r="C30" s="48" t="s">
        <v>80</v>
      </c>
      <c r="D30" s="48" t="s">
        <v>77</v>
      </c>
      <c r="E30" s="43" t="s">
        <v>76</v>
      </c>
      <c r="F30" s="43" t="s">
        <v>77</v>
      </c>
      <c r="G30" s="43">
        <v>0</v>
      </c>
    </row>
    <row r="31" spans="1:7">
      <c r="A31" s="48" t="s">
        <v>32</v>
      </c>
      <c r="B31" s="48" t="s">
        <v>78</v>
      </c>
      <c r="C31" s="48" t="s">
        <v>80</v>
      </c>
      <c r="D31" s="48" t="s">
        <v>77</v>
      </c>
      <c r="E31" s="43" t="s">
        <v>77</v>
      </c>
      <c r="F31" s="43" t="s">
        <v>77</v>
      </c>
      <c r="G31" s="43">
        <v>1</v>
      </c>
    </row>
    <row r="32" spans="1:7">
      <c r="A32" s="48" t="s">
        <v>36</v>
      </c>
      <c r="B32" s="48" t="s">
        <v>78</v>
      </c>
      <c r="C32" s="48" t="s">
        <v>80</v>
      </c>
      <c r="D32" s="48" t="s">
        <v>77</v>
      </c>
      <c r="E32" s="43" t="s">
        <v>77</v>
      </c>
      <c r="F32" s="43" t="s">
        <v>77</v>
      </c>
      <c r="G32" s="43">
        <v>1</v>
      </c>
    </row>
    <row r="33" spans="1:7">
      <c r="A33" s="48" t="s">
        <v>40</v>
      </c>
      <c r="B33" s="48" t="s">
        <v>79</v>
      </c>
      <c r="C33" s="48" t="s">
        <v>80</v>
      </c>
      <c r="D33" s="48" t="s">
        <v>77</v>
      </c>
      <c r="E33" s="43" t="s">
        <v>77</v>
      </c>
      <c r="F33" s="43" t="s">
        <v>77</v>
      </c>
      <c r="G33" s="43">
        <v>1</v>
      </c>
    </row>
    <row r="34" spans="1:7">
      <c r="A34" s="48" t="s">
        <v>42</v>
      </c>
      <c r="B34" s="48" t="s">
        <v>79</v>
      </c>
      <c r="C34" s="48" t="s">
        <v>80</v>
      </c>
      <c r="D34" s="48" t="s">
        <v>77</v>
      </c>
      <c r="E34" s="43" t="s">
        <v>77</v>
      </c>
      <c r="F34" s="43" t="s">
        <v>77</v>
      </c>
      <c r="G34" s="43">
        <v>1</v>
      </c>
    </row>
    <row r="35" spans="1:7">
      <c r="A35" s="48" t="s">
        <v>46</v>
      </c>
      <c r="B35" s="48" t="s">
        <v>79</v>
      </c>
      <c r="C35" s="48" t="s">
        <v>80</v>
      </c>
      <c r="D35" s="48" t="s">
        <v>77</v>
      </c>
      <c r="E35" s="43" t="s">
        <v>77</v>
      </c>
      <c r="F35" s="43" t="s">
        <v>77</v>
      </c>
      <c r="G35" s="43">
        <v>1</v>
      </c>
    </row>
    <row r="36" spans="1:7">
      <c r="A36" s="48" t="s">
        <v>48</v>
      </c>
      <c r="B36" s="48" t="s">
        <v>79</v>
      </c>
      <c r="C36" s="48" t="s">
        <v>80</v>
      </c>
      <c r="D36" s="48" t="s">
        <v>77</v>
      </c>
      <c r="E36" s="43" t="s">
        <v>77</v>
      </c>
      <c r="F36" s="43" t="s">
        <v>77</v>
      </c>
      <c r="G36" s="43">
        <v>1</v>
      </c>
    </row>
    <row r="37" spans="1:7">
      <c r="A37" s="48" t="s">
        <v>50</v>
      </c>
      <c r="B37" s="48" t="s">
        <v>79</v>
      </c>
      <c r="C37" s="48" t="s">
        <v>80</v>
      </c>
      <c r="D37" s="48" t="s">
        <v>76</v>
      </c>
      <c r="E37" s="43" t="s">
        <v>76</v>
      </c>
      <c r="F37" s="43" t="s">
        <v>77</v>
      </c>
      <c r="G37" s="43">
        <v>0</v>
      </c>
    </row>
    <row r="38" spans="1:7">
      <c r="A38" s="48" t="s">
        <v>56</v>
      </c>
      <c r="B38" s="48" t="s">
        <v>79</v>
      </c>
      <c r="C38" s="48" t="s">
        <v>80</v>
      </c>
      <c r="D38" s="48" t="s">
        <v>77</v>
      </c>
      <c r="E38" s="43" t="s">
        <v>77</v>
      </c>
      <c r="F38" s="43" t="s">
        <v>77</v>
      </c>
      <c r="G38" s="43">
        <v>1</v>
      </c>
    </row>
    <row r="39" spans="1:7">
      <c r="A39" s="48" t="s">
        <v>60</v>
      </c>
      <c r="B39" s="48" t="s">
        <v>79</v>
      </c>
      <c r="C39" s="48" t="s">
        <v>80</v>
      </c>
      <c r="D39" s="48" t="s">
        <v>77</v>
      </c>
      <c r="E39" s="43" t="s">
        <v>77</v>
      </c>
      <c r="F39" s="43" t="s">
        <v>77</v>
      </c>
      <c r="G39" s="43">
        <v>1</v>
      </c>
    </row>
    <row r="40" spans="1:7">
      <c r="A40" s="48" t="s">
        <v>64</v>
      </c>
      <c r="B40" s="48" t="s">
        <v>79</v>
      </c>
      <c r="C40" s="48" t="s">
        <v>80</v>
      </c>
      <c r="D40" s="48" t="s">
        <v>77</v>
      </c>
      <c r="E40" s="43" t="s">
        <v>77</v>
      </c>
      <c r="F40" s="43" t="s">
        <v>77</v>
      </c>
      <c r="G40" s="43">
        <v>1</v>
      </c>
    </row>
    <row r="41" spans="1:7">
      <c r="A41" s="48" t="s">
        <v>66</v>
      </c>
      <c r="B41" s="48" t="s">
        <v>79</v>
      </c>
      <c r="C41" s="48" t="s">
        <v>80</v>
      </c>
      <c r="D41" s="48" t="s">
        <v>76</v>
      </c>
      <c r="E41" s="43" t="s">
        <v>76</v>
      </c>
      <c r="F41" s="43" t="s">
        <v>77</v>
      </c>
      <c r="G41" s="43">
        <v>0</v>
      </c>
    </row>
    <row r="42" spans="1:7">
      <c r="A42" s="48" t="s">
        <v>68</v>
      </c>
      <c r="B42" s="48" t="s">
        <v>79</v>
      </c>
      <c r="C42" s="48" t="s">
        <v>80</v>
      </c>
      <c r="D42" s="48" t="s">
        <v>77</v>
      </c>
      <c r="E42" s="43" t="s">
        <v>77</v>
      </c>
      <c r="F42" s="43" t="s">
        <v>77</v>
      </c>
      <c r="G42" s="43">
        <v>1</v>
      </c>
    </row>
    <row r="43" spans="1:7">
      <c r="A43" s="48" t="s">
        <v>72</v>
      </c>
      <c r="B43" s="48" t="s">
        <v>79</v>
      </c>
      <c r="C43" s="48" t="s">
        <v>80</v>
      </c>
      <c r="D43" s="48" t="s">
        <v>77</v>
      </c>
      <c r="E43" s="43" t="s">
        <v>77</v>
      </c>
      <c r="F43" s="43" t="s">
        <v>77</v>
      </c>
      <c r="G43" s="43">
        <v>1</v>
      </c>
    </row>
    <row r="44" spans="1:7">
      <c r="A44" s="12" t="s">
        <v>5</v>
      </c>
      <c r="B44" s="14" t="s">
        <v>78</v>
      </c>
      <c r="C44" s="14" t="s">
        <v>79</v>
      </c>
      <c r="D44" s="12" t="s">
        <v>76</v>
      </c>
      <c r="E44" s="10" t="s">
        <v>76</v>
      </c>
      <c r="F44" s="10" t="s">
        <v>76</v>
      </c>
      <c r="G44" s="10">
        <v>1</v>
      </c>
    </row>
    <row r="45" spans="1:7">
      <c r="A45" s="12" t="s">
        <v>7</v>
      </c>
      <c r="B45" s="14" t="s">
        <v>78</v>
      </c>
      <c r="C45" s="14" t="s">
        <v>79</v>
      </c>
      <c r="D45" s="12" t="s">
        <v>76</v>
      </c>
      <c r="E45" s="10" t="s">
        <v>76</v>
      </c>
      <c r="F45" s="10" t="s">
        <v>76</v>
      </c>
      <c r="G45" s="10">
        <v>1</v>
      </c>
    </row>
    <row r="46" spans="1:7">
      <c r="A46" s="12" t="s">
        <v>17</v>
      </c>
      <c r="B46" s="14" t="s">
        <v>78</v>
      </c>
      <c r="C46" s="14" t="s">
        <v>79</v>
      </c>
      <c r="D46" s="12" t="s">
        <v>76</v>
      </c>
      <c r="E46" s="10" t="s">
        <v>76</v>
      </c>
      <c r="F46" s="10" t="s">
        <v>76</v>
      </c>
      <c r="G46" s="10">
        <v>1</v>
      </c>
    </row>
    <row r="47" spans="1:7">
      <c r="A47" s="12" t="s">
        <v>21</v>
      </c>
      <c r="B47" s="14" t="s">
        <v>78</v>
      </c>
      <c r="C47" s="14" t="s">
        <v>79</v>
      </c>
      <c r="D47" s="12" t="s">
        <v>76</v>
      </c>
      <c r="E47" s="10" t="s">
        <v>76</v>
      </c>
      <c r="F47" s="10" t="s">
        <v>76</v>
      </c>
      <c r="G47" s="10">
        <v>1</v>
      </c>
    </row>
    <row r="48" spans="1:7">
      <c r="A48" s="12" t="s">
        <v>25</v>
      </c>
      <c r="B48" s="14" t="s">
        <v>78</v>
      </c>
      <c r="C48" s="14" t="s">
        <v>79</v>
      </c>
      <c r="D48" s="12" t="s">
        <v>76</v>
      </c>
      <c r="E48" s="10" t="s">
        <v>76</v>
      </c>
      <c r="F48" s="10" t="s">
        <v>76</v>
      </c>
      <c r="G48" s="10">
        <v>1</v>
      </c>
    </row>
    <row r="49" spans="1:7">
      <c r="A49" s="12" t="s">
        <v>31</v>
      </c>
      <c r="B49" s="14" t="s">
        <v>78</v>
      </c>
      <c r="C49" s="14" t="s">
        <v>79</v>
      </c>
      <c r="D49" s="12" t="s">
        <v>76</v>
      </c>
      <c r="E49" s="10" t="s">
        <v>77</v>
      </c>
      <c r="F49" s="10" t="s">
        <v>76</v>
      </c>
      <c r="G49" s="10">
        <v>0</v>
      </c>
    </row>
    <row r="50" spans="1:7">
      <c r="A50" s="12" t="s">
        <v>33</v>
      </c>
      <c r="B50" s="14" t="s">
        <v>78</v>
      </c>
      <c r="C50" s="14" t="s">
        <v>79</v>
      </c>
      <c r="D50" s="12" t="s">
        <v>76</v>
      </c>
      <c r="E50" s="10" t="s">
        <v>76</v>
      </c>
      <c r="F50" s="10" t="s">
        <v>76</v>
      </c>
      <c r="G50" s="10">
        <v>1</v>
      </c>
    </row>
    <row r="51" spans="1:7">
      <c r="A51" s="12" t="s">
        <v>37</v>
      </c>
      <c r="B51" s="14" t="s">
        <v>78</v>
      </c>
      <c r="C51" s="14" t="s">
        <v>79</v>
      </c>
      <c r="D51" s="12" t="s">
        <v>76</v>
      </c>
      <c r="E51" s="10" t="s">
        <v>76</v>
      </c>
      <c r="F51" s="10" t="s">
        <v>76</v>
      </c>
      <c r="G51" s="10">
        <v>1</v>
      </c>
    </row>
    <row r="52" spans="1:7">
      <c r="A52" s="12" t="s">
        <v>2</v>
      </c>
      <c r="B52" s="14" t="s">
        <v>78</v>
      </c>
      <c r="C52" s="14" t="s">
        <v>80</v>
      </c>
      <c r="D52" s="12" t="s">
        <v>76</v>
      </c>
      <c r="E52" s="10" t="s">
        <v>76</v>
      </c>
      <c r="F52" s="10" t="s">
        <v>76</v>
      </c>
      <c r="G52" s="10">
        <v>1</v>
      </c>
    </row>
    <row r="53" spans="1:7">
      <c r="A53" s="12" t="s">
        <v>8</v>
      </c>
      <c r="B53" s="14" t="s">
        <v>78</v>
      </c>
      <c r="C53" s="14" t="s">
        <v>80</v>
      </c>
      <c r="D53" s="12" t="s">
        <v>76</v>
      </c>
      <c r="E53" s="10" t="s">
        <v>76</v>
      </c>
      <c r="F53" s="10" t="s">
        <v>76</v>
      </c>
      <c r="G53" s="10">
        <v>1</v>
      </c>
    </row>
    <row r="54" spans="1:7">
      <c r="A54" s="12" t="s">
        <v>14</v>
      </c>
      <c r="B54" s="14" t="s">
        <v>78</v>
      </c>
      <c r="C54" s="14" t="s">
        <v>80</v>
      </c>
      <c r="D54" s="12" t="s">
        <v>76</v>
      </c>
      <c r="E54" s="10" t="s">
        <v>76</v>
      </c>
      <c r="F54" s="10" t="s">
        <v>76</v>
      </c>
      <c r="G54" s="10">
        <v>1</v>
      </c>
    </row>
    <row r="55" spans="1:7">
      <c r="A55" s="12" t="s">
        <v>22</v>
      </c>
      <c r="B55" s="14" t="s">
        <v>78</v>
      </c>
      <c r="C55" s="14" t="s">
        <v>80</v>
      </c>
      <c r="D55" s="12" t="s">
        <v>76</v>
      </c>
      <c r="E55" s="10" t="s">
        <v>76</v>
      </c>
      <c r="F55" s="10" t="s">
        <v>76</v>
      </c>
      <c r="G55" s="10">
        <v>1</v>
      </c>
    </row>
    <row r="56" spans="1:7">
      <c r="A56" s="12" t="s">
        <v>26</v>
      </c>
      <c r="B56" s="14" t="s">
        <v>78</v>
      </c>
      <c r="C56" s="14" t="s">
        <v>80</v>
      </c>
      <c r="D56" s="12" t="s">
        <v>76</v>
      </c>
      <c r="E56" s="10" t="s">
        <v>76</v>
      </c>
      <c r="F56" s="10" t="s">
        <v>76</v>
      </c>
      <c r="G56" s="10">
        <v>1</v>
      </c>
    </row>
    <row r="57" spans="1:7">
      <c r="A57" s="12" t="s">
        <v>34</v>
      </c>
      <c r="B57" s="14" t="s">
        <v>78</v>
      </c>
      <c r="C57" s="14" t="s">
        <v>80</v>
      </c>
      <c r="D57" s="12" t="s">
        <v>77</v>
      </c>
      <c r="E57" s="10" t="s">
        <v>76</v>
      </c>
      <c r="F57" s="10" t="s">
        <v>76</v>
      </c>
      <c r="G57" s="10">
        <v>1</v>
      </c>
    </row>
    <row r="58" spans="1:7">
      <c r="A58" s="12" t="s">
        <v>41</v>
      </c>
      <c r="B58" s="14" t="s">
        <v>79</v>
      </c>
      <c r="C58" s="14" t="s">
        <v>79</v>
      </c>
      <c r="D58" s="12" t="s">
        <v>76</v>
      </c>
      <c r="E58" s="10" t="s">
        <v>76</v>
      </c>
      <c r="F58" s="10" t="s">
        <v>76</v>
      </c>
      <c r="G58" s="10">
        <v>1</v>
      </c>
    </row>
    <row r="59" spans="1:7">
      <c r="A59" s="12" t="s">
        <v>49</v>
      </c>
      <c r="B59" s="14" t="s">
        <v>79</v>
      </c>
      <c r="C59" s="14" t="s">
        <v>79</v>
      </c>
      <c r="D59" s="12" t="s">
        <v>76</v>
      </c>
      <c r="E59" s="10" t="s">
        <v>76</v>
      </c>
      <c r="F59" s="10" t="s">
        <v>76</v>
      </c>
      <c r="G59" s="10">
        <v>1</v>
      </c>
    </row>
    <row r="60" spans="1:7">
      <c r="A60" s="12" t="s">
        <v>51</v>
      </c>
      <c r="B60" s="14" t="s">
        <v>79</v>
      </c>
      <c r="C60" s="14" t="s">
        <v>79</v>
      </c>
      <c r="D60" s="12" t="s">
        <v>77</v>
      </c>
      <c r="E60" s="10" t="s">
        <v>77</v>
      </c>
      <c r="F60" s="10" t="s">
        <v>76</v>
      </c>
      <c r="G60" s="10">
        <v>0</v>
      </c>
    </row>
    <row r="61" spans="1:7">
      <c r="A61" s="12" t="s">
        <v>53</v>
      </c>
      <c r="B61" s="14" t="s">
        <v>79</v>
      </c>
      <c r="C61" s="14" t="s">
        <v>79</v>
      </c>
      <c r="D61" s="12" t="s">
        <v>76</v>
      </c>
      <c r="E61" s="10" t="s">
        <v>76</v>
      </c>
      <c r="F61" s="10" t="s">
        <v>76</v>
      </c>
      <c r="G61" s="10">
        <v>1</v>
      </c>
    </row>
    <row r="62" spans="1:7">
      <c r="A62" s="12" t="s">
        <v>57</v>
      </c>
      <c r="B62" s="14" t="s">
        <v>79</v>
      </c>
      <c r="C62" s="14" t="s">
        <v>79</v>
      </c>
      <c r="D62" s="12" t="s">
        <v>76</v>
      </c>
      <c r="E62" s="10" t="s">
        <v>76</v>
      </c>
      <c r="F62" s="10" t="s">
        <v>76</v>
      </c>
      <c r="G62" s="10">
        <v>1</v>
      </c>
    </row>
    <row r="63" spans="1:7">
      <c r="A63" s="12" t="s">
        <v>61</v>
      </c>
      <c r="B63" s="14" t="s">
        <v>79</v>
      </c>
      <c r="C63" s="14" t="s">
        <v>79</v>
      </c>
      <c r="D63" s="12" t="s">
        <v>76</v>
      </c>
      <c r="E63" s="10" t="s">
        <v>76</v>
      </c>
      <c r="F63" s="10" t="s">
        <v>76</v>
      </c>
      <c r="G63" s="10">
        <v>1</v>
      </c>
    </row>
    <row r="64" spans="1:7">
      <c r="A64" s="12" t="s">
        <v>65</v>
      </c>
      <c r="B64" s="14" t="s">
        <v>79</v>
      </c>
      <c r="C64" s="14" t="s">
        <v>79</v>
      </c>
      <c r="D64" s="12" t="s">
        <v>76</v>
      </c>
      <c r="E64" s="10" t="s">
        <v>76</v>
      </c>
      <c r="F64" s="10" t="s">
        <v>76</v>
      </c>
      <c r="G64" s="10">
        <v>1</v>
      </c>
    </row>
    <row r="65" spans="1:7">
      <c r="A65" s="12" t="s">
        <v>69</v>
      </c>
      <c r="B65" s="14" t="s">
        <v>79</v>
      </c>
      <c r="C65" s="14" t="s">
        <v>79</v>
      </c>
      <c r="D65" s="12" t="s">
        <v>76</v>
      </c>
      <c r="E65" s="10" t="s">
        <v>76</v>
      </c>
      <c r="F65" s="10" t="s">
        <v>76</v>
      </c>
      <c r="G65" s="10">
        <v>1</v>
      </c>
    </row>
    <row r="66" spans="1:7">
      <c r="A66" s="12" t="s">
        <v>73</v>
      </c>
      <c r="B66" s="14" t="s">
        <v>79</v>
      </c>
      <c r="C66" s="14" t="s">
        <v>79</v>
      </c>
      <c r="D66" s="12" t="s">
        <v>76</v>
      </c>
      <c r="E66" s="10" t="s">
        <v>76</v>
      </c>
      <c r="F66" s="10" t="s">
        <v>76</v>
      </c>
      <c r="G66" s="10">
        <v>1</v>
      </c>
    </row>
    <row r="67" spans="1:7">
      <c r="A67" s="12" t="s">
        <v>38</v>
      </c>
      <c r="B67" s="14" t="s">
        <v>79</v>
      </c>
      <c r="C67" s="14" t="s">
        <v>80</v>
      </c>
      <c r="D67" s="12" t="s">
        <v>76</v>
      </c>
      <c r="E67" s="10" t="s">
        <v>76</v>
      </c>
      <c r="F67" s="10" t="s">
        <v>76</v>
      </c>
      <c r="G67" s="10">
        <v>1</v>
      </c>
    </row>
    <row r="68" spans="1:7">
      <c r="A68" s="12" t="s">
        <v>44</v>
      </c>
      <c r="B68" s="14" t="s">
        <v>79</v>
      </c>
      <c r="C68" s="14" t="s">
        <v>80</v>
      </c>
      <c r="D68" s="12" t="s">
        <v>76</v>
      </c>
      <c r="E68" s="10" t="s">
        <v>76</v>
      </c>
      <c r="F68" s="10" t="s">
        <v>76</v>
      </c>
      <c r="G68" s="10">
        <v>1</v>
      </c>
    </row>
    <row r="69" spans="1:7">
      <c r="A69" s="12" t="s">
        <v>52</v>
      </c>
      <c r="B69" s="14" t="s">
        <v>79</v>
      </c>
      <c r="C69" s="14" t="s">
        <v>80</v>
      </c>
      <c r="D69" s="12" t="s">
        <v>77</v>
      </c>
      <c r="E69" s="10" t="s">
        <v>77</v>
      </c>
      <c r="F69" s="10" t="s">
        <v>76</v>
      </c>
      <c r="G69" s="10">
        <v>0</v>
      </c>
    </row>
    <row r="70" spans="1:7">
      <c r="A70" s="12" t="s">
        <v>54</v>
      </c>
      <c r="B70" s="14" t="s">
        <v>79</v>
      </c>
      <c r="C70" s="14" t="s">
        <v>80</v>
      </c>
      <c r="D70" s="12" t="s">
        <v>76</v>
      </c>
      <c r="E70" s="10" t="s">
        <v>76</v>
      </c>
      <c r="F70" s="10" t="s">
        <v>76</v>
      </c>
      <c r="G70" s="10">
        <v>1</v>
      </c>
    </row>
    <row r="71" spans="1:7">
      <c r="A71" s="12" t="s">
        <v>58</v>
      </c>
      <c r="B71" s="14" t="s">
        <v>79</v>
      </c>
      <c r="C71" s="14" t="s">
        <v>80</v>
      </c>
      <c r="D71" s="12" t="s">
        <v>76</v>
      </c>
      <c r="E71" s="10" t="s">
        <v>76</v>
      </c>
      <c r="F71" s="10" t="s">
        <v>76</v>
      </c>
      <c r="G71" s="10">
        <v>1</v>
      </c>
    </row>
    <row r="72" spans="1:7">
      <c r="A72" s="12" t="s">
        <v>62</v>
      </c>
      <c r="B72" s="14" t="s">
        <v>79</v>
      </c>
      <c r="C72" s="14" t="s">
        <v>80</v>
      </c>
      <c r="D72" s="12" t="s">
        <v>76</v>
      </c>
      <c r="E72" s="10" t="s">
        <v>76</v>
      </c>
      <c r="F72" s="10" t="s">
        <v>76</v>
      </c>
      <c r="G72" s="10">
        <v>1</v>
      </c>
    </row>
    <row r="73" spans="1:7">
      <c r="A73" s="12" t="s">
        <v>70</v>
      </c>
      <c r="B73" s="14" t="s">
        <v>79</v>
      </c>
      <c r="C73" s="14" t="s">
        <v>80</v>
      </c>
      <c r="D73" s="12" t="s">
        <v>76</v>
      </c>
      <c r="E73" s="10" t="s">
        <v>76</v>
      </c>
      <c r="F73" s="10" t="s">
        <v>76</v>
      </c>
      <c r="G73" s="10">
        <v>1</v>
      </c>
    </row>
    <row r="74" spans="1:7">
      <c r="E74" s="26"/>
      <c r="F74" s="26"/>
      <c r="G74" s="26"/>
    </row>
    <row r="75" spans="1:7">
      <c r="E75" s="26"/>
      <c r="F75" s="26"/>
      <c r="G75" s="26"/>
    </row>
    <row r="76" spans="1:7">
      <c r="E76" s="26"/>
      <c r="F76" s="26"/>
      <c r="G76" s="26"/>
    </row>
    <row r="77" spans="1:7">
      <c r="E77" s="26"/>
      <c r="F77" s="26"/>
      <c r="G77" s="26"/>
    </row>
    <row r="78" spans="1:7">
      <c r="E78" s="26"/>
      <c r="F78" s="26"/>
      <c r="G78" s="26"/>
    </row>
    <row r="79" spans="1:7">
      <c r="E79" s="26"/>
      <c r="F79" s="26"/>
      <c r="G79" s="26"/>
    </row>
    <row r="80" spans="1:7">
      <c r="E80" s="26"/>
      <c r="F80" s="26"/>
      <c r="G80" s="26"/>
    </row>
    <row r="81" spans="5:7">
      <c r="E81" s="26"/>
      <c r="F81" s="26"/>
      <c r="G81" s="26"/>
    </row>
    <row r="82" spans="5:7">
      <c r="E82" s="26"/>
      <c r="F82" s="26"/>
      <c r="G82" s="26"/>
    </row>
    <row r="83" spans="5:7">
      <c r="E83" s="26"/>
      <c r="F83" s="26"/>
      <c r="G83" s="26"/>
    </row>
    <row r="84" spans="5:7">
      <c r="E84" s="26"/>
      <c r="F84" s="26"/>
      <c r="G84" s="26"/>
    </row>
    <row r="85" spans="5:7">
      <c r="E85" s="26"/>
      <c r="F85" s="26"/>
      <c r="G85" s="26"/>
    </row>
    <row r="86" spans="5:7">
      <c r="E86" s="26"/>
      <c r="F86" s="26"/>
      <c r="G86" s="26"/>
    </row>
    <row r="87" spans="5:7">
      <c r="E87" s="26"/>
      <c r="F87" s="26"/>
      <c r="G87" s="26"/>
    </row>
    <row r="88" spans="5:7">
      <c r="E88" s="26"/>
      <c r="F88" s="26"/>
      <c r="G88" s="26"/>
    </row>
    <row r="89" spans="5:7">
      <c r="E89" s="26"/>
      <c r="F89" s="26"/>
      <c r="G89" s="26"/>
    </row>
    <row r="90" spans="5:7">
      <c r="E90" s="26"/>
      <c r="F90" s="26"/>
      <c r="G90" s="26"/>
    </row>
    <row r="91" spans="5:7">
      <c r="E91" s="26"/>
      <c r="F91" s="26"/>
      <c r="G91" s="26"/>
    </row>
    <row r="92" spans="5:7">
      <c r="E92" s="26"/>
      <c r="F92" s="26"/>
      <c r="G92" s="26"/>
    </row>
    <row r="93" spans="5:7">
      <c r="E93" s="26"/>
      <c r="F93" s="26"/>
      <c r="G93" s="26"/>
    </row>
    <row r="94" spans="5:7">
      <c r="E94" s="26"/>
      <c r="F94" s="26"/>
      <c r="G94" s="26"/>
    </row>
    <row r="95" spans="5:7">
      <c r="E95" s="26"/>
      <c r="F95" s="26"/>
      <c r="G95" s="26"/>
    </row>
    <row r="96" spans="5:7">
      <c r="E96" s="26"/>
      <c r="F96" s="26"/>
      <c r="G96" s="26"/>
    </row>
    <row r="97" spans="5:7">
      <c r="E97" s="26"/>
      <c r="F97" s="26"/>
      <c r="G97" s="26"/>
    </row>
    <row r="98" spans="5:7">
      <c r="E98" s="26"/>
      <c r="F98" s="26"/>
      <c r="G98" s="26"/>
    </row>
    <row r="99" spans="5:7">
      <c r="E99" s="26"/>
      <c r="F99" s="26"/>
      <c r="G99" s="26"/>
    </row>
    <row r="100" spans="5:7">
      <c r="E100" s="26"/>
      <c r="F100" s="26"/>
      <c r="G100" s="26"/>
    </row>
    <row r="101" spans="5:7">
      <c r="E101" s="26"/>
      <c r="F101" s="26"/>
      <c r="G101" s="26"/>
    </row>
    <row r="102" spans="5:7">
      <c r="E102" s="26"/>
      <c r="F102" s="26"/>
      <c r="G102" s="26"/>
    </row>
    <row r="103" spans="5:7">
      <c r="E103" s="26"/>
      <c r="F103" s="26"/>
      <c r="G103" s="26"/>
    </row>
    <row r="104" spans="5:7">
      <c r="E104" s="26"/>
      <c r="F104" s="26"/>
      <c r="G104" s="26"/>
    </row>
    <row r="105" spans="5:7">
      <c r="E105" s="26"/>
      <c r="F105" s="26"/>
      <c r="G105" s="26"/>
    </row>
    <row r="106" spans="5:7">
      <c r="E106" s="26"/>
      <c r="F106" s="26"/>
      <c r="G106" s="26"/>
    </row>
    <row r="107" spans="5:7">
      <c r="E107" s="26"/>
      <c r="F107" s="26"/>
      <c r="G107" s="26"/>
    </row>
    <row r="108" spans="5:7">
      <c r="E108" s="26"/>
      <c r="F108" s="26"/>
      <c r="G108" s="26"/>
    </row>
    <row r="109" spans="5:7">
      <c r="E109" s="26"/>
      <c r="F109" s="26"/>
      <c r="G109" s="26"/>
    </row>
    <row r="110" spans="5:7">
      <c r="E110" s="26"/>
      <c r="F110" s="26"/>
      <c r="G110" s="26"/>
    </row>
    <row r="111" spans="5:7">
      <c r="E111" s="26"/>
      <c r="F111" s="26"/>
      <c r="G111" s="26"/>
    </row>
    <row r="112" spans="5:7">
      <c r="E112" s="26"/>
      <c r="F112" s="26"/>
      <c r="G112" s="26"/>
    </row>
    <row r="113" spans="5:7">
      <c r="E113" s="26"/>
      <c r="F113" s="26"/>
      <c r="G113" s="26"/>
    </row>
    <row r="114" spans="5:7">
      <c r="E114" s="26"/>
      <c r="F114" s="26"/>
      <c r="G114" s="26"/>
    </row>
    <row r="115" spans="5:7">
      <c r="E115" s="26"/>
      <c r="F115" s="26"/>
      <c r="G115" s="26"/>
    </row>
    <row r="116" spans="5:7">
      <c r="E116" s="26"/>
      <c r="F116" s="26"/>
      <c r="G116" s="26"/>
    </row>
    <row r="117" spans="5:7">
      <c r="E117" s="26"/>
      <c r="F117" s="26"/>
      <c r="G117" s="26"/>
    </row>
  </sheetData>
  <sortState xmlns:xlrd2="http://schemas.microsoft.com/office/spreadsheetml/2017/richdata2" ref="A2:G43">
    <sortCondition descending="1" ref="C2:C43"/>
  </sortState>
  <mergeCells count="1">
    <mergeCell ref="H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F28E-6B0B-B24F-B72D-E22F71CDEB8F}">
  <dimension ref="A1:L117"/>
  <sheetViews>
    <sheetView workbookViewId="0">
      <selection activeCell="I32" sqref="I32"/>
    </sheetView>
  </sheetViews>
  <sheetFormatPr baseColWidth="10" defaultRowHeight="16"/>
  <cols>
    <col min="1" max="1" width="17.1640625" style="14" customWidth="1"/>
    <col min="2" max="2" width="13.1640625" style="14" customWidth="1"/>
    <col min="3" max="3" width="12.6640625" style="14" customWidth="1"/>
  </cols>
  <sheetData>
    <row r="1" spans="1:12">
      <c r="A1" s="11" t="s">
        <v>1</v>
      </c>
      <c r="B1" s="11" t="s">
        <v>74</v>
      </c>
      <c r="C1" s="11" t="s">
        <v>0</v>
      </c>
      <c r="D1" s="2" t="s">
        <v>75</v>
      </c>
      <c r="E1" s="2" t="s">
        <v>81</v>
      </c>
      <c r="F1" s="2" t="s">
        <v>82</v>
      </c>
      <c r="H1" s="52" t="s">
        <v>84</v>
      </c>
      <c r="I1" s="52"/>
      <c r="J1" s="52"/>
      <c r="K1" s="52"/>
    </row>
    <row r="2" spans="1:12">
      <c r="A2" s="48" t="s">
        <v>3</v>
      </c>
      <c r="B2" s="48" t="s">
        <v>78</v>
      </c>
      <c r="C2" s="48" t="str">
        <f>MID(A2,13,1)</f>
        <v>M</v>
      </c>
      <c r="D2" s="49" t="s">
        <v>77</v>
      </c>
      <c r="E2" s="49" t="s">
        <v>77</v>
      </c>
      <c r="F2" s="49">
        <v>1</v>
      </c>
      <c r="H2" s="16" t="s">
        <v>88</v>
      </c>
      <c r="I2" s="16" t="s">
        <v>87</v>
      </c>
      <c r="J2" s="16" t="s">
        <v>85</v>
      </c>
      <c r="K2" s="16" t="s">
        <v>86</v>
      </c>
    </row>
    <row r="3" spans="1:12">
      <c r="A3" s="48" t="s">
        <v>13</v>
      </c>
      <c r="B3" s="48" t="s">
        <v>78</v>
      </c>
      <c r="C3" s="48" t="str">
        <f>MID(A3,12,1)</f>
        <v>M</v>
      </c>
      <c r="D3" s="49" t="s">
        <v>76</v>
      </c>
      <c r="E3" s="49" t="s">
        <v>77</v>
      </c>
      <c r="F3" s="49">
        <v>0</v>
      </c>
      <c r="H3" s="28">
        <f>(SUM(F2:F11)-COUNTIF(F2:F11,0))/COUNT(F2:F11)</f>
        <v>0.4</v>
      </c>
      <c r="I3" s="28">
        <f>(SUM(F12:F20)-COUNTIF(F12:F20,0))/COUNT(F12:F20)</f>
        <v>0.1111111111111111</v>
      </c>
      <c r="J3" s="28">
        <f>(SUM(F21:F32)-COUNTIF(F21:F32,0))/COUNT(F21:F32)</f>
        <v>0.66666666666666663</v>
      </c>
      <c r="K3" s="28">
        <f>(SUM(F33:F43)-COUNTIF(F33:F43,0))/COUNT(F33:F43)</f>
        <v>9.0909090909090912E-2</v>
      </c>
    </row>
    <row r="4" spans="1:12">
      <c r="A4" s="48" t="s">
        <v>15</v>
      </c>
      <c r="B4" s="48" t="s">
        <v>78</v>
      </c>
      <c r="C4" s="48" t="str">
        <f>MID(A4,13,1)</f>
        <v>M</v>
      </c>
      <c r="D4" s="49" t="s">
        <v>77</v>
      </c>
      <c r="E4" s="49" t="s">
        <v>77</v>
      </c>
      <c r="F4" s="49">
        <v>1</v>
      </c>
    </row>
    <row r="5" spans="1:12">
      <c r="A5" s="48" t="s">
        <v>19</v>
      </c>
      <c r="B5" s="48" t="s">
        <v>78</v>
      </c>
      <c r="C5" s="48" t="str">
        <f>MID(A5,13,1)</f>
        <v>M</v>
      </c>
      <c r="D5" s="49" t="s">
        <v>77</v>
      </c>
      <c r="E5" s="49" t="s">
        <v>77</v>
      </c>
      <c r="F5" s="49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8" t="s">
        <v>23</v>
      </c>
      <c r="B6" s="48" t="s">
        <v>78</v>
      </c>
      <c r="C6" s="48" t="str">
        <f>MID(A6,13,1)</f>
        <v>M</v>
      </c>
      <c r="D6" s="49" t="s">
        <v>77</v>
      </c>
      <c r="E6" s="49" t="s">
        <v>77</v>
      </c>
      <c r="F6" s="49">
        <v>1</v>
      </c>
      <c r="I6">
        <f>(SUM(F2:F20)-COUNTIF(F2:F20,0))/COUNT(F2:F20)</f>
        <v>0.26315789473684209</v>
      </c>
      <c r="J6">
        <f>(SUM(F21:F43)-COUNTIF(F21:F43,0))/COUNT(F21:F43)</f>
        <v>0.39130434782608697</v>
      </c>
      <c r="K6">
        <f>(SUM(F2:F23)-COUNTIF(F2:F23,0))/COUNT(F2:F23)</f>
        <v>0.36363636363636365</v>
      </c>
      <c r="L6">
        <f>(SUM(F24:F43)-COUNTIF(F24:F43,0))/COUNT(F24:F43)</f>
        <v>0.3</v>
      </c>
    </row>
    <row r="7" spans="1:12">
      <c r="A7" s="48" t="s">
        <v>25</v>
      </c>
      <c r="B7" s="48" t="s">
        <v>78</v>
      </c>
      <c r="C7" s="48" t="str">
        <f>MID(A7,13,1)</f>
        <v>M</v>
      </c>
      <c r="D7" s="49" t="s">
        <v>76</v>
      </c>
      <c r="E7" s="49" t="s">
        <v>77</v>
      </c>
      <c r="F7" s="49">
        <v>0</v>
      </c>
    </row>
    <row r="8" spans="1:12">
      <c r="A8" s="48" t="s">
        <v>27</v>
      </c>
      <c r="B8" s="48" t="s">
        <v>78</v>
      </c>
      <c r="C8" s="48" t="str">
        <f>MID(A8,12,1)</f>
        <v>M</v>
      </c>
      <c r="D8" s="49" t="s">
        <v>77</v>
      </c>
      <c r="E8" s="49" t="s">
        <v>77</v>
      </c>
      <c r="F8" s="49">
        <v>1</v>
      </c>
    </row>
    <row r="9" spans="1:12">
      <c r="A9" s="48" t="s">
        <v>29</v>
      </c>
      <c r="B9" s="48" t="s">
        <v>78</v>
      </c>
      <c r="C9" s="48" t="str">
        <f>MID(A9,12,1)</f>
        <v>M</v>
      </c>
      <c r="D9" s="49" t="s">
        <v>76</v>
      </c>
      <c r="E9" s="49" t="s">
        <v>77</v>
      </c>
      <c r="F9" s="49">
        <v>0</v>
      </c>
    </row>
    <row r="10" spans="1:12">
      <c r="A10" s="48" t="s">
        <v>90</v>
      </c>
      <c r="B10" s="48" t="s">
        <v>78</v>
      </c>
      <c r="C10" s="48" t="str">
        <f>MID(A10,12,1)</f>
        <v>M</v>
      </c>
      <c r="D10" s="49" t="s">
        <v>77</v>
      </c>
      <c r="E10" s="49" t="s">
        <v>77</v>
      </c>
      <c r="F10" s="49">
        <v>1</v>
      </c>
    </row>
    <row r="11" spans="1:12">
      <c r="A11" s="48" t="s">
        <v>35</v>
      </c>
      <c r="B11" s="48" t="s">
        <v>78</v>
      </c>
      <c r="C11" s="48" t="str">
        <f>MID(A11,12,1)</f>
        <v>M</v>
      </c>
      <c r="D11" s="49" t="s">
        <v>77</v>
      </c>
      <c r="E11" s="49" t="s">
        <v>77</v>
      </c>
      <c r="F11" s="49">
        <v>1</v>
      </c>
    </row>
    <row r="12" spans="1:12">
      <c r="A12" s="48" t="s">
        <v>39</v>
      </c>
      <c r="B12" s="48" t="s">
        <v>79</v>
      </c>
      <c r="C12" s="48" t="str">
        <f>MID(A12,13,1)</f>
        <v>M</v>
      </c>
      <c r="D12" s="49" t="s">
        <v>77</v>
      </c>
      <c r="E12" s="49" t="s">
        <v>77</v>
      </c>
      <c r="F12" s="49">
        <v>1</v>
      </c>
    </row>
    <row r="13" spans="1:12">
      <c r="A13" s="48" t="s">
        <v>41</v>
      </c>
      <c r="B13" s="48" t="s">
        <v>79</v>
      </c>
      <c r="C13" s="48" t="str">
        <f>MID(A13,13,1)</f>
        <v>M</v>
      </c>
      <c r="D13" s="49" t="s">
        <v>76</v>
      </c>
      <c r="E13" s="49" t="s">
        <v>77</v>
      </c>
      <c r="F13" s="49">
        <v>0</v>
      </c>
    </row>
    <row r="14" spans="1:12">
      <c r="A14" s="48" t="s">
        <v>43</v>
      </c>
      <c r="B14" s="48" t="s">
        <v>79</v>
      </c>
      <c r="C14" s="48" t="str">
        <f>MID(A14,13,1)</f>
        <v>M</v>
      </c>
      <c r="D14" s="49" t="s">
        <v>76</v>
      </c>
      <c r="E14" s="49" t="s">
        <v>77</v>
      </c>
      <c r="F14" s="49">
        <v>0</v>
      </c>
    </row>
    <row r="15" spans="1:12">
      <c r="A15" s="48" t="s">
        <v>45</v>
      </c>
      <c r="B15" s="48" t="s">
        <v>79</v>
      </c>
      <c r="C15" s="48" t="str">
        <f>MID(A15,13,1)</f>
        <v>M</v>
      </c>
      <c r="D15" s="49" t="s">
        <v>77</v>
      </c>
      <c r="E15" s="49" t="s">
        <v>77</v>
      </c>
      <c r="F15" s="49">
        <v>1</v>
      </c>
    </row>
    <row r="16" spans="1:12">
      <c r="A16" s="48" t="s">
        <v>47</v>
      </c>
      <c r="B16" s="48" t="s">
        <v>79</v>
      </c>
      <c r="C16" s="48" t="str">
        <f>MID(A16,13,1)</f>
        <v>M</v>
      </c>
      <c r="D16" s="49" t="s">
        <v>76</v>
      </c>
      <c r="E16" s="49" t="s">
        <v>77</v>
      </c>
      <c r="F16" s="49">
        <v>0</v>
      </c>
    </row>
    <row r="17" spans="1:6">
      <c r="A17" s="48" t="s">
        <v>51</v>
      </c>
      <c r="B17" s="48" t="s">
        <v>79</v>
      </c>
      <c r="C17" s="48" t="str">
        <f>MID(A17,13,1)</f>
        <v>M</v>
      </c>
      <c r="D17" s="49" t="s">
        <v>77</v>
      </c>
      <c r="E17" s="49" t="s">
        <v>77</v>
      </c>
      <c r="F17" s="49">
        <v>1</v>
      </c>
    </row>
    <row r="18" spans="1:6">
      <c r="A18" s="48" t="s">
        <v>53</v>
      </c>
      <c r="B18" s="48" t="s">
        <v>79</v>
      </c>
      <c r="C18" s="48" t="str">
        <f>MID(A18,13,1)</f>
        <v>M</v>
      </c>
      <c r="D18" s="49" t="s">
        <v>76</v>
      </c>
      <c r="E18" s="49" t="s">
        <v>77</v>
      </c>
      <c r="F18" s="49">
        <v>0</v>
      </c>
    </row>
    <row r="19" spans="1:6">
      <c r="A19" s="48" t="s">
        <v>55</v>
      </c>
      <c r="B19" s="48" t="s">
        <v>79</v>
      </c>
      <c r="C19" s="48" t="str">
        <f>MID(A19,13,1)</f>
        <v>M</v>
      </c>
      <c r="D19" s="49" t="s">
        <v>77</v>
      </c>
      <c r="E19" s="49" t="s">
        <v>77</v>
      </c>
      <c r="F19" s="49">
        <v>1</v>
      </c>
    </row>
    <row r="20" spans="1:6">
      <c r="A20" s="48" t="s">
        <v>59</v>
      </c>
      <c r="B20" s="48" t="s">
        <v>79</v>
      </c>
      <c r="C20" s="48" t="str">
        <f>MID(A20,13,1)</f>
        <v>M</v>
      </c>
      <c r="D20" s="49" t="s">
        <v>77</v>
      </c>
      <c r="E20" s="49" t="s">
        <v>77</v>
      </c>
      <c r="F20" s="49">
        <v>1</v>
      </c>
    </row>
    <row r="21" spans="1:6">
      <c r="A21" s="48" t="s">
        <v>63</v>
      </c>
      <c r="B21" s="48" t="s">
        <v>79</v>
      </c>
      <c r="C21" s="48" t="str">
        <f>MID(A21,12,1)</f>
        <v>M</v>
      </c>
      <c r="D21" s="49" t="s">
        <v>77</v>
      </c>
      <c r="E21" s="49" t="s">
        <v>77</v>
      </c>
      <c r="F21" s="49">
        <v>1</v>
      </c>
    </row>
    <row r="22" spans="1:6">
      <c r="A22" s="48" t="s">
        <v>92</v>
      </c>
      <c r="B22" s="48" t="s">
        <v>79</v>
      </c>
      <c r="C22" s="48" t="str">
        <f>MID(A22,12,1)</f>
        <v>M</v>
      </c>
      <c r="D22" s="49" t="s">
        <v>77</v>
      </c>
      <c r="E22" s="49" t="s">
        <v>77</v>
      </c>
      <c r="F22" s="49">
        <v>1</v>
      </c>
    </row>
    <row r="23" spans="1:6">
      <c r="A23" s="48" t="s">
        <v>67</v>
      </c>
      <c r="B23" s="48" t="s">
        <v>79</v>
      </c>
      <c r="C23" s="48" t="str">
        <f>MID(A23,12,1)</f>
        <v>M</v>
      </c>
      <c r="D23" s="49" t="s">
        <v>77</v>
      </c>
      <c r="E23" s="49" t="s">
        <v>77</v>
      </c>
      <c r="F23" s="49">
        <v>1</v>
      </c>
    </row>
    <row r="24" spans="1:6">
      <c r="A24" s="48" t="s">
        <v>6</v>
      </c>
      <c r="B24" s="48" t="s">
        <v>78</v>
      </c>
      <c r="C24" s="48" t="str">
        <f>MID(A24,13,1)</f>
        <v>A</v>
      </c>
      <c r="D24" s="49" t="s">
        <v>77</v>
      </c>
      <c r="E24" s="49" t="s">
        <v>77</v>
      </c>
      <c r="F24" s="49">
        <v>1</v>
      </c>
    </row>
    <row r="25" spans="1:6">
      <c r="A25" s="48" t="s">
        <v>8</v>
      </c>
      <c r="B25" s="48" t="s">
        <v>78</v>
      </c>
      <c r="C25" s="48" t="str">
        <f>MID(A25,13,1)</f>
        <v>A</v>
      </c>
      <c r="D25" s="49" t="s">
        <v>76</v>
      </c>
      <c r="E25" s="49" t="s">
        <v>77</v>
      </c>
      <c r="F25" s="49">
        <v>0</v>
      </c>
    </row>
    <row r="26" spans="1:6">
      <c r="A26" s="48" t="s">
        <v>12</v>
      </c>
      <c r="B26" s="48" t="s">
        <v>78</v>
      </c>
      <c r="C26" s="48" t="str">
        <f>MID(A26,12,1)</f>
        <v>A</v>
      </c>
      <c r="D26" s="49" t="s">
        <v>77</v>
      </c>
      <c r="E26" s="49" t="s">
        <v>77</v>
      </c>
      <c r="F26" s="49">
        <v>1</v>
      </c>
    </row>
    <row r="27" spans="1:6">
      <c r="A27" s="48" t="s">
        <v>16</v>
      </c>
      <c r="B27" s="48" t="s">
        <v>78</v>
      </c>
      <c r="C27" s="48" t="str">
        <f>MID(A27,13,1)</f>
        <v>A</v>
      </c>
      <c r="D27" s="49" t="s">
        <v>77</v>
      </c>
      <c r="E27" s="49" t="s">
        <v>77</v>
      </c>
      <c r="F27" s="49">
        <v>1</v>
      </c>
    </row>
    <row r="28" spans="1:6">
      <c r="A28" s="48" t="s">
        <v>20</v>
      </c>
      <c r="B28" s="48" t="s">
        <v>78</v>
      </c>
      <c r="C28" s="48" t="str">
        <f>MID(A28,13,1)</f>
        <v>A</v>
      </c>
      <c r="D28" s="49" t="s">
        <v>77</v>
      </c>
      <c r="E28" s="49" t="s">
        <v>77</v>
      </c>
      <c r="F28" s="49">
        <v>1</v>
      </c>
    </row>
    <row r="29" spans="1:6">
      <c r="A29" s="48" t="s">
        <v>24</v>
      </c>
      <c r="B29" s="48" t="s">
        <v>78</v>
      </c>
      <c r="C29" s="48" t="str">
        <f>MID(A29,13,1)</f>
        <v>A</v>
      </c>
      <c r="D29" s="49" t="s">
        <v>77</v>
      </c>
      <c r="E29" s="49" t="s">
        <v>77</v>
      </c>
      <c r="F29" s="49">
        <v>1</v>
      </c>
    </row>
    <row r="30" spans="1:6">
      <c r="A30" s="48" t="s">
        <v>32</v>
      </c>
      <c r="B30" s="48" t="s">
        <v>78</v>
      </c>
      <c r="C30" s="48" t="str">
        <f>MID(A30,12,1)</f>
        <v>A</v>
      </c>
      <c r="D30" s="49" t="s">
        <v>77</v>
      </c>
      <c r="E30" s="49" t="s">
        <v>77</v>
      </c>
      <c r="F30" s="49">
        <v>1</v>
      </c>
    </row>
    <row r="31" spans="1:6">
      <c r="A31" s="48" t="s">
        <v>34</v>
      </c>
      <c r="B31" s="48" t="s">
        <v>78</v>
      </c>
      <c r="C31" s="48" t="str">
        <f>MID(A31,12,1)</f>
        <v>A</v>
      </c>
      <c r="D31" s="49" t="s">
        <v>76</v>
      </c>
      <c r="E31" s="49" t="s">
        <v>77</v>
      </c>
      <c r="F31" s="49">
        <v>0</v>
      </c>
    </row>
    <row r="32" spans="1:6">
      <c r="A32" s="48" t="s">
        <v>36</v>
      </c>
      <c r="B32" s="48" t="s">
        <v>78</v>
      </c>
      <c r="C32" s="48" t="str">
        <f>MID(A32,12,1)</f>
        <v>A</v>
      </c>
      <c r="D32" s="49" t="s">
        <v>77</v>
      </c>
      <c r="E32" s="49" t="s">
        <v>77</v>
      </c>
      <c r="F32" s="49">
        <v>1</v>
      </c>
    </row>
    <row r="33" spans="1:6">
      <c r="A33" s="48" t="s">
        <v>40</v>
      </c>
      <c r="B33" s="48" t="s">
        <v>79</v>
      </c>
      <c r="C33" s="48" t="str">
        <f>MID(A33,13,1)</f>
        <v>A</v>
      </c>
      <c r="D33" s="49" t="s">
        <v>77</v>
      </c>
      <c r="E33" s="49" t="s">
        <v>77</v>
      </c>
      <c r="F33" s="49">
        <v>1</v>
      </c>
    </row>
    <row r="34" spans="1:6">
      <c r="A34" s="48" t="s">
        <v>42</v>
      </c>
      <c r="B34" s="48" t="s">
        <v>79</v>
      </c>
      <c r="C34" s="48" t="str">
        <f>MID(A34,13,1)</f>
        <v>A</v>
      </c>
      <c r="D34" s="49" t="s">
        <v>77</v>
      </c>
      <c r="E34" s="49" t="s">
        <v>77</v>
      </c>
      <c r="F34" s="49">
        <v>1</v>
      </c>
    </row>
    <row r="35" spans="1:6">
      <c r="A35" s="48" t="s">
        <v>48</v>
      </c>
      <c r="B35" s="48" t="s">
        <v>79</v>
      </c>
      <c r="C35" s="48" t="str">
        <f>MID(A35,12,1)</f>
        <v>A</v>
      </c>
      <c r="D35" s="49" t="s">
        <v>77</v>
      </c>
      <c r="E35" s="49" t="s">
        <v>77</v>
      </c>
      <c r="F35" s="49">
        <v>1</v>
      </c>
    </row>
    <row r="36" spans="1:6">
      <c r="A36" s="48" t="s">
        <v>50</v>
      </c>
      <c r="B36" s="48" t="s">
        <v>79</v>
      </c>
      <c r="C36" s="48" t="str">
        <f>MID(A36,13,1)</f>
        <v>A</v>
      </c>
      <c r="D36" s="49" t="s">
        <v>76</v>
      </c>
      <c r="E36" s="49" t="s">
        <v>77</v>
      </c>
      <c r="F36" s="49">
        <v>0</v>
      </c>
    </row>
    <row r="37" spans="1:6">
      <c r="A37" s="48" t="s">
        <v>56</v>
      </c>
      <c r="B37" s="48" t="s">
        <v>79</v>
      </c>
      <c r="C37" s="48" t="str">
        <f>MID(A37,13,1)</f>
        <v>A</v>
      </c>
      <c r="D37" s="49" t="s">
        <v>77</v>
      </c>
      <c r="E37" s="49" t="s">
        <v>77</v>
      </c>
      <c r="F37" s="49">
        <v>1</v>
      </c>
    </row>
    <row r="38" spans="1:6">
      <c r="A38" s="48" t="s">
        <v>58</v>
      </c>
      <c r="B38" s="48" t="s">
        <v>79</v>
      </c>
      <c r="C38" s="48" t="str">
        <f>MID(A38,13,1)</f>
        <v>A</v>
      </c>
      <c r="D38" s="49" t="s">
        <v>76</v>
      </c>
      <c r="E38" s="49" t="s">
        <v>77</v>
      </c>
      <c r="F38" s="49">
        <v>0</v>
      </c>
    </row>
    <row r="39" spans="1:6">
      <c r="A39" s="48" t="s">
        <v>60</v>
      </c>
      <c r="B39" s="48" t="s">
        <v>79</v>
      </c>
      <c r="C39" s="48" t="str">
        <f>MID(A39,13,1)</f>
        <v>A</v>
      </c>
      <c r="D39" s="49" t="s">
        <v>77</v>
      </c>
      <c r="E39" s="49" t="s">
        <v>77</v>
      </c>
      <c r="F39" s="49">
        <v>1</v>
      </c>
    </row>
    <row r="40" spans="1:6">
      <c r="A40" s="48" t="s">
        <v>62</v>
      </c>
      <c r="B40" s="48" t="s">
        <v>79</v>
      </c>
      <c r="C40" s="48" t="str">
        <f>MID(A40,12,1)</f>
        <v>A</v>
      </c>
      <c r="D40" s="49" t="s">
        <v>76</v>
      </c>
      <c r="E40" s="49" t="s">
        <v>77</v>
      </c>
      <c r="F40" s="49">
        <v>0</v>
      </c>
    </row>
    <row r="41" spans="1:6">
      <c r="A41" s="48" t="s">
        <v>91</v>
      </c>
      <c r="B41" s="48" t="s">
        <v>79</v>
      </c>
      <c r="C41" s="48" t="str">
        <f>MID(A41,12,1)</f>
        <v>A</v>
      </c>
      <c r="D41" s="49" t="s">
        <v>76</v>
      </c>
      <c r="E41" s="49" t="s">
        <v>77</v>
      </c>
      <c r="F41" s="49">
        <v>0</v>
      </c>
    </row>
    <row r="42" spans="1:6">
      <c r="A42" s="48" t="s">
        <v>68</v>
      </c>
      <c r="B42" s="48" t="s">
        <v>79</v>
      </c>
      <c r="C42" s="48" t="str">
        <f>MID(A42,12,1)</f>
        <v>A</v>
      </c>
      <c r="D42" s="49" t="s">
        <v>77</v>
      </c>
      <c r="E42" s="49" t="s">
        <v>77</v>
      </c>
      <c r="F42" s="49">
        <v>1</v>
      </c>
    </row>
    <row r="43" spans="1:6">
      <c r="A43" s="48" t="s">
        <v>70</v>
      </c>
      <c r="B43" s="48" t="s">
        <v>79</v>
      </c>
      <c r="C43" s="48" t="str">
        <f>MID(A43,12,1)</f>
        <v>A</v>
      </c>
      <c r="D43" s="49" t="s">
        <v>76</v>
      </c>
      <c r="E43" s="49" t="s">
        <v>77</v>
      </c>
      <c r="F43" s="49">
        <v>0</v>
      </c>
    </row>
    <row r="44" spans="1:6">
      <c r="A44" s="12" t="s">
        <v>7</v>
      </c>
      <c r="B44" s="12" t="s">
        <v>78</v>
      </c>
      <c r="C44" s="12" t="str">
        <f>MID(A44,13,1)</f>
        <v>M</v>
      </c>
      <c r="D44" s="3" t="s">
        <v>76</v>
      </c>
      <c r="E44" s="3" t="s">
        <v>76</v>
      </c>
      <c r="F44" s="3">
        <v>1</v>
      </c>
    </row>
    <row r="45" spans="1:6">
      <c r="A45" s="12" t="s">
        <v>9</v>
      </c>
      <c r="B45" s="12" t="s">
        <v>78</v>
      </c>
      <c r="C45" s="12" t="str">
        <f>MID(A45,13,1)</f>
        <v>M</v>
      </c>
      <c r="D45" s="3" t="s">
        <v>77</v>
      </c>
      <c r="E45" s="3" t="s">
        <v>76</v>
      </c>
      <c r="F45" s="3">
        <v>0</v>
      </c>
    </row>
    <row r="46" spans="1:6">
      <c r="A46" s="12" t="s">
        <v>11</v>
      </c>
      <c r="B46" s="12" t="s">
        <v>78</v>
      </c>
      <c r="C46" s="12" t="str">
        <f>MID(A46,13,1)</f>
        <v>M</v>
      </c>
      <c r="D46" s="3" t="s">
        <v>76</v>
      </c>
      <c r="E46" s="3" t="s">
        <v>76</v>
      </c>
      <c r="F46" s="3">
        <v>1</v>
      </c>
    </row>
    <row r="47" spans="1:6">
      <c r="A47" s="12" t="s">
        <v>17</v>
      </c>
      <c r="B47" s="12" t="s">
        <v>78</v>
      </c>
      <c r="C47" s="12" t="str">
        <f>MID(A47,13,1)</f>
        <v>M</v>
      </c>
      <c r="D47" s="3" t="s">
        <v>76</v>
      </c>
      <c r="E47" s="3" t="s">
        <v>76</v>
      </c>
      <c r="F47" s="3">
        <v>1</v>
      </c>
    </row>
    <row r="48" spans="1:6">
      <c r="A48" s="12" t="s">
        <v>21</v>
      </c>
      <c r="B48" s="12" t="s">
        <v>78</v>
      </c>
      <c r="C48" s="12" t="str">
        <f>MID(A48,13,1)</f>
        <v>M</v>
      </c>
      <c r="D48" s="3" t="s">
        <v>76</v>
      </c>
      <c r="E48" s="3" t="s">
        <v>76</v>
      </c>
      <c r="F48" s="3">
        <v>1</v>
      </c>
    </row>
    <row r="49" spans="1:6">
      <c r="A49" s="12" t="s">
        <v>31</v>
      </c>
      <c r="B49" s="12" t="s">
        <v>78</v>
      </c>
      <c r="C49" s="12" t="str">
        <f>MID(A49,12,1)</f>
        <v>M</v>
      </c>
      <c r="D49" s="3" t="s">
        <v>77</v>
      </c>
      <c r="E49" s="3" t="s">
        <v>76</v>
      </c>
      <c r="F49" s="3">
        <v>0</v>
      </c>
    </row>
    <row r="50" spans="1:6">
      <c r="A50" s="12" t="s">
        <v>33</v>
      </c>
      <c r="B50" s="12" t="s">
        <v>78</v>
      </c>
      <c r="C50" s="12" t="str">
        <f>MID(A50,12,1)</f>
        <v>M</v>
      </c>
      <c r="D50" s="3" t="s">
        <v>76</v>
      </c>
      <c r="E50" s="3" t="s">
        <v>76</v>
      </c>
      <c r="F50" s="3">
        <v>1</v>
      </c>
    </row>
    <row r="51" spans="1:6">
      <c r="A51" s="12" t="s">
        <v>37</v>
      </c>
      <c r="B51" s="12" t="s">
        <v>78</v>
      </c>
      <c r="C51" s="12" t="str">
        <f>MID(A51,12,1)</f>
        <v>M</v>
      </c>
      <c r="D51" s="3" t="s">
        <v>76</v>
      </c>
      <c r="E51" s="3" t="s">
        <v>76</v>
      </c>
      <c r="F51" s="3">
        <v>1</v>
      </c>
    </row>
    <row r="52" spans="1:6">
      <c r="A52" s="12" t="s">
        <v>2</v>
      </c>
      <c r="B52" s="12" t="s">
        <v>78</v>
      </c>
      <c r="C52" s="12" t="str">
        <f>MID(A52,13,1)</f>
        <v>A</v>
      </c>
      <c r="D52" s="3" t="s">
        <v>76</v>
      </c>
      <c r="E52" s="3" t="s">
        <v>76</v>
      </c>
      <c r="F52" s="3">
        <v>1</v>
      </c>
    </row>
    <row r="53" spans="1:6">
      <c r="A53" s="12" t="s">
        <v>10</v>
      </c>
      <c r="B53" s="12" t="s">
        <v>78</v>
      </c>
      <c r="C53" s="12" t="str">
        <f>MID(A53,13,1)</f>
        <v>A</v>
      </c>
      <c r="D53" s="3" t="s">
        <v>77</v>
      </c>
      <c r="E53" s="3" t="s">
        <v>76</v>
      </c>
      <c r="F53" s="3">
        <v>0</v>
      </c>
    </row>
    <row r="54" spans="1:6">
      <c r="A54" s="12" t="s">
        <v>14</v>
      </c>
      <c r="B54" s="12" t="s">
        <v>78</v>
      </c>
      <c r="C54" s="12" t="str">
        <f>MID(A54,13,1)</f>
        <v>A</v>
      </c>
      <c r="D54" s="3" t="s">
        <v>76</v>
      </c>
      <c r="E54" s="3" t="s">
        <v>76</v>
      </c>
      <c r="F54" s="3">
        <v>1</v>
      </c>
    </row>
    <row r="55" spans="1:6">
      <c r="A55" s="12" t="s">
        <v>18</v>
      </c>
      <c r="B55" s="12" t="s">
        <v>78</v>
      </c>
      <c r="C55" s="12" t="str">
        <f>MID(A55,13,1)</f>
        <v>A</v>
      </c>
      <c r="D55" s="3" t="s">
        <v>76</v>
      </c>
      <c r="E55" s="3" t="s">
        <v>76</v>
      </c>
      <c r="F55" s="3">
        <v>1</v>
      </c>
    </row>
    <row r="56" spans="1:6">
      <c r="A56" s="12" t="s">
        <v>22</v>
      </c>
      <c r="B56" s="12" t="s">
        <v>78</v>
      </c>
      <c r="C56" s="12" t="str">
        <f>MID(A56,13,1)</f>
        <v>A</v>
      </c>
      <c r="D56" s="3" t="s">
        <v>76</v>
      </c>
      <c r="E56" s="3" t="s">
        <v>76</v>
      </c>
      <c r="F56" s="3">
        <v>1</v>
      </c>
    </row>
    <row r="57" spans="1:6">
      <c r="A57" s="12" t="s">
        <v>26</v>
      </c>
      <c r="B57" s="12" t="s">
        <v>78</v>
      </c>
      <c r="C57" s="12" t="str">
        <f>MID(A57,12,1)</f>
        <v>A</v>
      </c>
      <c r="D57" s="3" t="s">
        <v>76</v>
      </c>
      <c r="E57" s="3" t="s">
        <v>76</v>
      </c>
      <c r="F57" s="3">
        <v>1</v>
      </c>
    </row>
    <row r="58" spans="1:6">
      <c r="A58" s="12" t="s">
        <v>28</v>
      </c>
      <c r="B58" s="12" t="s">
        <v>78</v>
      </c>
      <c r="C58" s="12" t="str">
        <f>MID(A58,12,1)</f>
        <v>A</v>
      </c>
      <c r="D58" s="3" t="s">
        <v>77</v>
      </c>
      <c r="E58" s="3" t="s">
        <v>76</v>
      </c>
      <c r="F58" s="3">
        <v>0</v>
      </c>
    </row>
    <row r="59" spans="1:6">
      <c r="A59" s="12" t="s">
        <v>89</v>
      </c>
      <c r="B59" s="12" t="s">
        <v>78</v>
      </c>
      <c r="C59" s="12" t="str">
        <f>MID(A59,12,1)</f>
        <v>A</v>
      </c>
      <c r="D59" s="3" t="s">
        <v>76</v>
      </c>
      <c r="E59" s="3" t="s">
        <v>76</v>
      </c>
      <c r="F59" s="3">
        <v>1</v>
      </c>
    </row>
    <row r="60" spans="1:6">
      <c r="A60" s="12" t="s">
        <v>30</v>
      </c>
      <c r="B60" s="12" t="s">
        <v>78</v>
      </c>
      <c r="C60" s="12" t="str">
        <f>MID(A60,12,1)</f>
        <v>A</v>
      </c>
      <c r="D60" s="3" t="s">
        <v>76</v>
      </c>
      <c r="E60" s="3" t="s">
        <v>76</v>
      </c>
      <c r="F60" s="3">
        <v>1</v>
      </c>
    </row>
    <row r="61" spans="1:6">
      <c r="A61" s="12" t="s">
        <v>49</v>
      </c>
      <c r="B61" s="12" t="s">
        <v>79</v>
      </c>
      <c r="C61" s="12" t="str">
        <f>MID(A61,12,1)</f>
        <v>M</v>
      </c>
      <c r="D61" s="3" t="s">
        <v>76</v>
      </c>
      <c r="E61" s="3" t="s">
        <v>76</v>
      </c>
      <c r="F61" s="3">
        <v>1</v>
      </c>
    </row>
    <row r="62" spans="1:6">
      <c r="A62" s="12" t="s">
        <v>57</v>
      </c>
      <c r="B62" s="12" t="s">
        <v>79</v>
      </c>
      <c r="C62" s="12" t="str">
        <f>MID(A62,13,1)</f>
        <v>M</v>
      </c>
      <c r="D62" s="3" t="s">
        <v>76</v>
      </c>
      <c r="E62" s="3" t="s">
        <v>76</v>
      </c>
      <c r="F62" s="3">
        <v>1</v>
      </c>
    </row>
    <row r="63" spans="1:6">
      <c r="A63" s="12" t="s">
        <v>61</v>
      </c>
      <c r="B63" s="12" t="s">
        <v>79</v>
      </c>
      <c r="C63" s="12" t="str">
        <f>MID(A63,13,1)</f>
        <v>M</v>
      </c>
      <c r="D63" s="3" t="s">
        <v>76</v>
      </c>
      <c r="E63" s="3" t="s">
        <v>76</v>
      </c>
      <c r="F63" s="3">
        <v>1</v>
      </c>
    </row>
    <row r="64" spans="1:6">
      <c r="A64" s="12" t="s">
        <v>69</v>
      </c>
      <c r="B64" s="12" t="s">
        <v>79</v>
      </c>
      <c r="C64" s="12" t="str">
        <f>MID(A64,12,1)</f>
        <v>M</v>
      </c>
      <c r="D64" s="3" t="s">
        <v>76</v>
      </c>
      <c r="E64" s="3" t="s">
        <v>76</v>
      </c>
      <c r="F64" s="3">
        <v>1</v>
      </c>
    </row>
    <row r="65" spans="1:6">
      <c r="A65" s="12" t="s">
        <v>71</v>
      </c>
      <c r="B65" s="12" t="s">
        <v>79</v>
      </c>
      <c r="C65" s="12" t="str">
        <f>MID(A65,12,1)</f>
        <v>M</v>
      </c>
      <c r="D65" s="3" t="s">
        <v>77</v>
      </c>
      <c r="E65" s="3" t="s">
        <v>76</v>
      </c>
      <c r="F65" s="3">
        <v>0</v>
      </c>
    </row>
    <row r="66" spans="1:6">
      <c r="A66" s="12" t="s">
        <v>73</v>
      </c>
      <c r="B66" s="12" t="s">
        <v>79</v>
      </c>
      <c r="C66" s="12" t="str">
        <f>MID(A66,12,1)</f>
        <v>M</v>
      </c>
      <c r="D66" s="3" t="s">
        <v>76</v>
      </c>
      <c r="E66" s="3" t="s">
        <v>76</v>
      </c>
      <c r="F66" s="3">
        <v>1</v>
      </c>
    </row>
    <row r="67" spans="1:6">
      <c r="A67" s="12" t="s">
        <v>38</v>
      </c>
      <c r="B67" s="12" t="s">
        <v>79</v>
      </c>
      <c r="C67" s="12" t="str">
        <f>MID(A67,13,1)</f>
        <v>A</v>
      </c>
      <c r="D67" s="3" t="s">
        <v>76</v>
      </c>
      <c r="E67" s="3" t="s">
        <v>76</v>
      </c>
      <c r="F67" s="3">
        <v>1</v>
      </c>
    </row>
    <row r="68" spans="1:6">
      <c r="A68" s="12" t="s">
        <v>44</v>
      </c>
      <c r="B68" s="12" t="s">
        <v>79</v>
      </c>
      <c r="C68" s="12" t="str">
        <f>MID(A68,13,1)</f>
        <v>A</v>
      </c>
      <c r="D68" s="3" t="s">
        <v>76</v>
      </c>
      <c r="E68" s="3" t="s">
        <v>76</v>
      </c>
      <c r="F68" s="3">
        <v>1</v>
      </c>
    </row>
    <row r="69" spans="1:6">
      <c r="A69" s="12" t="s">
        <v>46</v>
      </c>
      <c r="B69" s="12" t="s">
        <v>79</v>
      </c>
      <c r="C69" s="12" t="str">
        <f>MID(A69,13,1)</f>
        <v>A</v>
      </c>
      <c r="D69" s="3" t="s">
        <v>77</v>
      </c>
      <c r="E69" s="3" t="s">
        <v>76</v>
      </c>
      <c r="F69" s="3">
        <v>0</v>
      </c>
    </row>
    <row r="70" spans="1:6">
      <c r="A70" s="12" t="s">
        <v>52</v>
      </c>
      <c r="B70" s="12" t="s">
        <v>79</v>
      </c>
      <c r="C70" s="12" t="str">
        <f>MID(A70,13,1)</f>
        <v>A</v>
      </c>
      <c r="D70" s="3" t="s">
        <v>77</v>
      </c>
      <c r="E70" s="3" t="s">
        <v>76</v>
      </c>
      <c r="F70" s="3">
        <v>0</v>
      </c>
    </row>
    <row r="71" spans="1:6">
      <c r="A71" s="12" t="s">
        <v>54</v>
      </c>
      <c r="B71" s="12" t="s">
        <v>79</v>
      </c>
      <c r="C71" s="12" t="str">
        <f>MID(A71,13,1)</f>
        <v>A</v>
      </c>
      <c r="D71" s="3" t="s">
        <v>76</v>
      </c>
      <c r="E71" s="3" t="s">
        <v>76</v>
      </c>
      <c r="F71" s="3">
        <v>1</v>
      </c>
    </row>
    <row r="72" spans="1:6">
      <c r="A72" s="12" t="s">
        <v>66</v>
      </c>
      <c r="B72" s="12" t="s">
        <v>79</v>
      </c>
      <c r="C72" s="12" t="str">
        <f>MID(A72,12,1)</f>
        <v>A</v>
      </c>
      <c r="D72" s="3" t="s">
        <v>76</v>
      </c>
      <c r="E72" s="3" t="s">
        <v>76</v>
      </c>
      <c r="F72" s="3">
        <v>1</v>
      </c>
    </row>
    <row r="73" spans="1:6">
      <c r="A73" s="12" t="s">
        <v>72</v>
      </c>
      <c r="B73" s="12" t="s">
        <v>79</v>
      </c>
      <c r="C73" s="12" t="str">
        <f>MID(A73,12,1)</f>
        <v>A</v>
      </c>
      <c r="D73" s="3" t="s">
        <v>77</v>
      </c>
      <c r="E73" s="3" t="s">
        <v>76</v>
      </c>
      <c r="F73" s="3">
        <v>0</v>
      </c>
    </row>
    <row r="74" spans="1:6">
      <c r="D74" s="25"/>
      <c r="E74" s="25"/>
      <c r="F74" s="25"/>
    </row>
    <row r="75" spans="1:6">
      <c r="D75" s="25"/>
      <c r="E75" s="25"/>
      <c r="F75" s="25"/>
    </row>
    <row r="76" spans="1:6">
      <c r="D76" s="25"/>
      <c r="E76" s="25"/>
      <c r="F76" s="25"/>
    </row>
    <row r="77" spans="1:6">
      <c r="D77" s="25"/>
      <c r="E77" s="25"/>
      <c r="F77" s="25"/>
    </row>
    <row r="78" spans="1:6">
      <c r="D78" s="25"/>
      <c r="E78" s="25"/>
      <c r="F78" s="25"/>
    </row>
    <row r="79" spans="1:6">
      <c r="D79" s="25"/>
      <c r="E79" s="25"/>
      <c r="F79" s="25"/>
    </row>
    <row r="80" spans="1:6">
      <c r="D80" s="25"/>
      <c r="E80" s="25"/>
      <c r="F80" s="25"/>
    </row>
    <row r="81" spans="4:6">
      <c r="D81" s="25"/>
      <c r="E81" s="25"/>
      <c r="F81" s="25"/>
    </row>
    <row r="82" spans="4:6">
      <c r="D82" s="25"/>
      <c r="E82" s="25"/>
      <c r="F82" s="25"/>
    </row>
    <row r="83" spans="4:6">
      <c r="D83" s="25"/>
      <c r="E83" s="25"/>
      <c r="F83" s="25"/>
    </row>
    <row r="84" spans="4:6">
      <c r="D84" s="25"/>
      <c r="E84" s="25"/>
      <c r="F84" s="25"/>
    </row>
    <row r="85" spans="4:6">
      <c r="D85" s="25"/>
      <c r="E85" s="25"/>
      <c r="F85" s="25"/>
    </row>
    <row r="86" spans="4:6">
      <c r="D86" s="25"/>
      <c r="E86" s="25"/>
      <c r="F86" s="25"/>
    </row>
    <row r="87" spans="4:6">
      <c r="D87" s="25"/>
      <c r="E87" s="25"/>
      <c r="F87" s="25"/>
    </row>
    <row r="88" spans="4:6">
      <c r="D88" s="25"/>
      <c r="E88" s="25"/>
      <c r="F88" s="25"/>
    </row>
    <row r="89" spans="4:6">
      <c r="D89" s="25"/>
      <c r="E89" s="25"/>
      <c r="F89" s="25"/>
    </row>
    <row r="90" spans="4:6">
      <c r="D90" s="25"/>
      <c r="E90" s="25"/>
      <c r="F90" s="25"/>
    </row>
    <row r="91" spans="4:6">
      <c r="D91" s="25"/>
      <c r="E91" s="25"/>
      <c r="F91" s="25"/>
    </row>
    <row r="92" spans="4:6">
      <c r="D92" s="25"/>
      <c r="E92" s="25"/>
      <c r="F92" s="25"/>
    </row>
    <row r="93" spans="4:6">
      <c r="D93" s="25"/>
      <c r="E93" s="25"/>
      <c r="F93" s="25"/>
    </row>
    <row r="94" spans="4:6">
      <c r="D94" s="25"/>
      <c r="E94" s="25"/>
      <c r="F94" s="25"/>
    </row>
    <row r="95" spans="4:6">
      <c r="D95" s="25"/>
      <c r="E95" s="25"/>
      <c r="F95" s="25"/>
    </row>
    <row r="96" spans="4:6">
      <c r="D96" s="25"/>
      <c r="E96" s="25"/>
      <c r="F96" s="25"/>
    </row>
    <row r="97" spans="4:6">
      <c r="D97" s="25"/>
      <c r="E97" s="25"/>
      <c r="F97" s="25"/>
    </row>
    <row r="98" spans="4:6">
      <c r="D98" s="25"/>
      <c r="E98" s="25"/>
      <c r="F98" s="25"/>
    </row>
    <row r="99" spans="4:6">
      <c r="D99" s="25"/>
      <c r="E99" s="25"/>
      <c r="F99" s="25"/>
    </row>
    <row r="100" spans="4:6">
      <c r="D100" s="25"/>
      <c r="E100" s="25"/>
      <c r="F100" s="25"/>
    </row>
    <row r="101" spans="4:6">
      <c r="D101" s="25"/>
      <c r="E101" s="25"/>
      <c r="F101" s="25"/>
    </row>
    <row r="102" spans="4:6">
      <c r="D102" s="25"/>
      <c r="E102" s="25"/>
      <c r="F102" s="25"/>
    </row>
    <row r="103" spans="4:6">
      <c r="D103" s="25"/>
      <c r="E103" s="25"/>
      <c r="F103" s="25"/>
    </row>
    <row r="104" spans="4:6">
      <c r="D104" s="25"/>
      <c r="E104" s="25"/>
      <c r="F104" s="25"/>
    </row>
    <row r="105" spans="4:6">
      <c r="D105" s="25"/>
      <c r="E105" s="25"/>
      <c r="F105" s="25"/>
    </row>
    <row r="106" spans="4:6">
      <c r="D106" s="25"/>
      <c r="E106" s="25"/>
      <c r="F106" s="25"/>
    </row>
    <row r="107" spans="4:6">
      <c r="D107" s="25"/>
      <c r="E107" s="25"/>
      <c r="F107" s="25"/>
    </row>
    <row r="108" spans="4:6">
      <c r="D108" s="25"/>
      <c r="E108" s="25"/>
      <c r="F108" s="25"/>
    </row>
    <row r="109" spans="4:6">
      <c r="D109" s="25"/>
      <c r="E109" s="25"/>
      <c r="F109" s="25"/>
    </row>
    <row r="110" spans="4:6">
      <c r="D110" s="25"/>
      <c r="E110" s="25"/>
      <c r="F110" s="25"/>
    </row>
    <row r="111" spans="4:6">
      <c r="D111" s="25"/>
      <c r="E111" s="25"/>
      <c r="F111" s="25"/>
    </row>
    <row r="112" spans="4:6">
      <c r="D112" s="25"/>
      <c r="E112" s="25"/>
      <c r="F112" s="25"/>
    </row>
    <row r="113" spans="4:6">
      <c r="D113" s="25"/>
      <c r="E113" s="25"/>
      <c r="F113" s="25"/>
    </row>
    <row r="114" spans="4:6">
      <c r="D114" s="25"/>
      <c r="E114" s="25"/>
      <c r="F114" s="25"/>
    </row>
    <row r="115" spans="4:6">
      <c r="D115" s="25"/>
      <c r="E115" s="25"/>
      <c r="F115" s="25"/>
    </row>
    <row r="116" spans="4:6">
      <c r="D116" s="25"/>
      <c r="E116" s="25"/>
      <c r="F116" s="25"/>
    </row>
    <row r="117" spans="4:6">
      <c r="D117" s="25"/>
      <c r="E117" s="25"/>
      <c r="F117" s="25"/>
    </row>
  </sheetData>
  <sortState xmlns:xlrd2="http://schemas.microsoft.com/office/spreadsheetml/2017/richdata2" ref="A2:F43">
    <sortCondition descending="1" ref="C2:C43"/>
  </sortState>
  <mergeCells count="1">
    <mergeCell ref="H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D4A2-E0F5-C14F-A925-DFCE207B0536}">
  <dimension ref="A1:L117"/>
  <sheetViews>
    <sheetView workbookViewId="0">
      <selection activeCell="K13" sqref="K13"/>
    </sheetView>
  </sheetViews>
  <sheetFormatPr baseColWidth="10" defaultRowHeight="16"/>
  <cols>
    <col min="1" max="1" width="17.1640625" style="14" customWidth="1"/>
    <col min="2" max="2" width="13.1640625" style="14" customWidth="1"/>
    <col min="3" max="3" width="12.6640625" style="14" customWidth="1"/>
    <col min="5" max="16384" width="10.83203125" style="14"/>
  </cols>
  <sheetData>
    <row r="1" spans="1:12">
      <c r="A1" s="11" t="s">
        <v>1</v>
      </c>
      <c r="B1" s="11" t="s">
        <v>74</v>
      </c>
      <c r="C1" s="11" t="s">
        <v>0</v>
      </c>
      <c r="D1" s="2" t="s">
        <v>75</v>
      </c>
      <c r="E1" s="2" t="s">
        <v>81</v>
      </c>
      <c r="F1" s="2" t="s">
        <v>82</v>
      </c>
      <c r="H1" s="52" t="s">
        <v>84</v>
      </c>
      <c r="I1" s="52"/>
      <c r="J1" s="52"/>
      <c r="K1" s="52"/>
    </row>
    <row r="2" spans="1:12">
      <c r="A2" s="48" t="s">
        <v>3</v>
      </c>
      <c r="B2" s="48" t="s">
        <v>78</v>
      </c>
      <c r="C2" s="48" t="str">
        <f>MID(A2,13,1)</f>
        <v>M</v>
      </c>
      <c r="D2" s="49" t="s">
        <v>77</v>
      </c>
      <c r="E2" s="49" t="s">
        <v>77</v>
      </c>
      <c r="F2" s="49">
        <v>1</v>
      </c>
      <c r="H2" s="16" t="s">
        <v>88</v>
      </c>
      <c r="I2" s="16" t="s">
        <v>87</v>
      </c>
      <c r="J2" s="16" t="s">
        <v>85</v>
      </c>
      <c r="K2" s="16" t="s">
        <v>86</v>
      </c>
    </row>
    <row r="3" spans="1:12">
      <c r="A3" s="48" t="s">
        <v>9</v>
      </c>
      <c r="B3" s="48" t="s">
        <v>78</v>
      </c>
      <c r="C3" s="48" t="str">
        <f>MID(A3,13,1)</f>
        <v>M</v>
      </c>
      <c r="D3" s="49" t="s">
        <v>77</v>
      </c>
      <c r="E3" s="49" t="s">
        <v>77</v>
      </c>
      <c r="F3" s="49">
        <v>1</v>
      </c>
      <c r="H3" s="14">
        <f>(SUM(F2:F12)-COUNTIF(F2:F12,0))/COUNT(F2:F12)</f>
        <v>0.45454545454545453</v>
      </c>
      <c r="I3" s="14">
        <f>(SUM(F13:F21)-COUNTIF(F13:F21,0))/COUNT(F13:F21)</f>
        <v>0.55555555555555558</v>
      </c>
      <c r="J3" s="14">
        <f>(SUM(F22:F32)-COUNTIF(F22:F32,0))/COUNT(F22:F32)</f>
        <v>0.81818181818181823</v>
      </c>
      <c r="K3" s="14">
        <f>(SUM(F33:F41)-COUNTIF(F33:F41,0))/COUNT(F33:F41)</f>
        <v>0.33333333333333331</v>
      </c>
    </row>
    <row r="4" spans="1:12">
      <c r="A4" s="48" t="s">
        <v>11</v>
      </c>
      <c r="B4" s="48" t="s">
        <v>78</v>
      </c>
      <c r="C4" s="48" t="str">
        <f>MID(A4,13,1)</f>
        <v>M</v>
      </c>
      <c r="D4" s="49" t="s">
        <v>76</v>
      </c>
      <c r="E4" s="49" t="s">
        <v>77</v>
      </c>
      <c r="F4" s="49">
        <v>0</v>
      </c>
    </row>
    <row r="5" spans="1:12">
      <c r="A5" s="48" t="s">
        <v>15</v>
      </c>
      <c r="B5" s="48" t="s">
        <v>78</v>
      </c>
      <c r="C5" s="48" t="str">
        <f>MID(A5,13,1)</f>
        <v>M</v>
      </c>
      <c r="D5" s="49" t="s">
        <v>77</v>
      </c>
      <c r="E5" s="49" t="s">
        <v>77</v>
      </c>
      <c r="F5" s="49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8" t="s">
        <v>17</v>
      </c>
      <c r="B6" s="48" t="s">
        <v>78</v>
      </c>
      <c r="C6" s="48" t="str">
        <f>MID(A6,13,1)</f>
        <v>M</v>
      </c>
      <c r="D6" s="49" t="s">
        <v>76</v>
      </c>
      <c r="E6" s="49" t="s">
        <v>77</v>
      </c>
      <c r="F6" s="49">
        <v>0</v>
      </c>
      <c r="I6" s="14">
        <f>(SUM(F2:F21)-COUNTIF(F2:F21,0))/COUNT(F2:F21)</f>
        <v>0.5</v>
      </c>
      <c r="J6" s="14">
        <f>(SUM(F22:F41)-COUNTIF(F22:F41,0))/COUNT(F22:F41)</f>
        <v>0.6</v>
      </c>
      <c r="K6" s="14">
        <f>(SUM(F2:F23)-COUNTIF(F2:F23,0))/COUNT(F2:F23)</f>
        <v>0.54545454545454541</v>
      </c>
      <c r="L6" s="14">
        <f>(SUM(F24:F41)-COUNTIF(F24:F41,0))/COUNT(F24:F41)</f>
        <v>0.55555555555555558</v>
      </c>
    </row>
    <row r="7" spans="1:12">
      <c r="A7" s="48" t="s">
        <v>19</v>
      </c>
      <c r="B7" s="48" t="s">
        <v>78</v>
      </c>
      <c r="C7" s="48" t="str">
        <f>MID(A7,13,1)</f>
        <v>M</v>
      </c>
      <c r="D7" s="49" t="s">
        <v>77</v>
      </c>
      <c r="E7" s="49" t="s">
        <v>77</v>
      </c>
      <c r="F7" s="49">
        <v>1</v>
      </c>
    </row>
    <row r="8" spans="1:12">
      <c r="A8" s="48" t="s">
        <v>23</v>
      </c>
      <c r="B8" s="48" t="s">
        <v>78</v>
      </c>
      <c r="C8" s="48" t="str">
        <f>MID(A8,13,1)</f>
        <v>M</v>
      </c>
      <c r="D8" s="49" t="s">
        <v>77</v>
      </c>
      <c r="E8" s="49" t="s">
        <v>77</v>
      </c>
      <c r="F8" s="49">
        <v>1</v>
      </c>
    </row>
    <row r="9" spans="1:12">
      <c r="A9" s="48" t="s">
        <v>25</v>
      </c>
      <c r="B9" s="48" t="s">
        <v>78</v>
      </c>
      <c r="C9" s="48" t="str">
        <f>MID(A9,13,1)</f>
        <v>M</v>
      </c>
      <c r="D9" s="49" t="s">
        <v>76</v>
      </c>
      <c r="E9" s="49" t="s">
        <v>77</v>
      </c>
      <c r="F9" s="49">
        <v>0</v>
      </c>
    </row>
    <row r="10" spans="1:12">
      <c r="A10" s="48" t="s">
        <v>90</v>
      </c>
      <c r="B10" s="48" t="s">
        <v>78</v>
      </c>
      <c r="C10" s="48" t="str">
        <f>MID(A10,12,1)</f>
        <v>M</v>
      </c>
      <c r="D10" s="49" t="s">
        <v>77</v>
      </c>
      <c r="E10" s="49" t="s">
        <v>77</v>
      </c>
      <c r="F10" s="49">
        <v>1</v>
      </c>
    </row>
    <row r="11" spans="1:12">
      <c r="A11" s="48" t="s">
        <v>31</v>
      </c>
      <c r="B11" s="48" t="s">
        <v>78</v>
      </c>
      <c r="C11" s="48" t="str">
        <f>MID(A11,12,1)</f>
        <v>M</v>
      </c>
      <c r="D11" s="49" t="s">
        <v>77</v>
      </c>
      <c r="E11" s="49" t="s">
        <v>77</v>
      </c>
      <c r="F11" s="49">
        <v>1</v>
      </c>
    </row>
    <row r="12" spans="1:12">
      <c r="A12" s="48" t="s">
        <v>35</v>
      </c>
      <c r="B12" s="48" t="s">
        <v>78</v>
      </c>
      <c r="C12" s="48" t="str">
        <f>MID(A12,12,1)</f>
        <v>M</v>
      </c>
      <c r="D12" s="49" t="s">
        <v>77</v>
      </c>
      <c r="E12" s="49" t="s">
        <v>77</v>
      </c>
      <c r="F12" s="49">
        <v>1</v>
      </c>
    </row>
    <row r="13" spans="1:12">
      <c r="A13" s="48" t="s">
        <v>39</v>
      </c>
      <c r="B13" s="48" t="s">
        <v>79</v>
      </c>
      <c r="C13" s="48" t="str">
        <f>MID(A13,13,1)</f>
        <v>M</v>
      </c>
      <c r="D13" s="49" t="s">
        <v>77</v>
      </c>
      <c r="E13" s="49" t="s">
        <v>77</v>
      </c>
      <c r="F13" s="49">
        <v>1</v>
      </c>
    </row>
    <row r="14" spans="1:12">
      <c r="A14" s="48" t="s">
        <v>45</v>
      </c>
      <c r="B14" s="48" t="s">
        <v>79</v>
      </c>
      <c r="C14" s="48" t="str">
        <f>MID(A14,13,1)</f>
        <v>M</v>
      </c>
      <c r="D14" s="49" t="s">
        <v>77</v>
      </c>
      <c r="E14" s="49" t="s">
        <v>77</v>
      </c>
      <c r="F14" s="49">
        <v>1</v>
      </c>
    </row>
    <row r="15" spans="1:12">
      <c r="A15" s="48" t="s">
        <v>47</v>
      </c>
      <c r="B15" s="48" t="s">
        <v>79</v>
      </c>
      <c r="C15" s="48" t="str">
        <f>MID(A15,13,1)</f>
        <v>M</v>
      </c>
      <c r="D15" s="49" t="s">
        <v>76</v>
      </c>
      <c r="E15" s="49" t="s">
        <v>77</v>
      </c>
      <c r="F15" s="49">
        <v>0</v>
      </c>
    </row>
    <row r="16" spans="1:12">
      <c r="A16" s="48" t="s">
        <v>51</v>
      </c>
      <c r="B16" s="48" t="s">
        <v>79</v>
      </c>
      <c r="C16" s="48" t="str">
        <f>MID(A16,13,1)</f>
        <v>M</v>
      </c>
      <c r="D16" s="49" t="s">
        <v>77</v>
      </c>
      <c r="E16" s="49" t="s">
        <v>77</v>
      </c>
      <c r="F16" s="49">
        <v>1</v>
      </c>
    </row>
    <row r="17" spans="1:6">
      <c r="A17" s="48" t="s">
        <v>55</v>
      </c>
      <c r="B17" s="48" t="s">
        <v>79</v>
      </c>
      <c r="C17" s="48" t="str">
        <f>MID(A17,13,1)</f>
        <v>M</v>
      </c>
      <c r="D17" s="49" t="s">
        <v>77</v>
      </c>
      <c r="E17" s="49" t="s">
        <v>77</v>
      </c>
      <c r="F17" s="49">
        <v>1</v>
      </c>
    </row>
    <row r="18" spans="1:6">
      <c r="A18" s="48" t="s">
        <v>57</v>
      </c>
      <c r="B18" s="48" t="s">
        <v>79</v>
      </c>
      <c r="C18" s="48" t="str">
        <f>MID(A18,13,1)</f>
        <v>M</v>
      </c>
      <c r="D18" s="49" t="s">
        <v>76</v>
      </c>
      <c r="E18" s="49" t="s">
        <v>77</v>
      </c>
      <c r="F18" s="49">
        <v>0</v>
      </c>
    </row>
    <row r="19" spans="1:6">
      <c r="A19" s="48" t="s">
        <v>59</v>
      </c>
      <c r="B19" s="48" t="s">
        <v>79</v>
      </c>
      <c r="C19" s="48" t="str">
        <f>MID(A19,13,1)</f>
        <v>M</v>
      </c>
      <c r="D19" s="49" t="s">
        <v>77</v>
      </c>
      <c r="E19" s="49" t="s">
        <v>77</v>
      </c>
      <c r="F19" s="49">
        <v>1</v>
      </c>
    </row>
    <row r="20" spans="1:6">
      <c r="A20" s="48" t="s">
        <v>63</v>
      </c>
      <c r="B20" s="48" t="s">
        <v>79</v>
      </c>
      <c r="C20" s="48" t="str">
        <f>MID(A20,12,1)</f>
        <v>M</v>
      </c>
      <c r="D20" s="49" t="s">
        <v>77</v>
      </c>
      <c r="E20" s="49" t="s">
        <v>77</v>
      </c>
      <c r="F20" s="49">
        <v>1</v>
      </c>
    </row>
    <row r="21" spans="1:6">
      <c r="A21" s="48" t="s">
        <v>92</v>
      </c>
      <c r="B21" s="48" t="s">
        <v>79</v>
      </c>
      <c r="C21" s="48" t="str">
        <f>MID(A21,12,1)</f>
        <v>M</v>
      </c>
      <c r="D21" s="49" t="s">
        <v>77</v>
      </c>
      <c r="E21" s="49" t="s">
        <v>77</v>
      </c>
      <c r="F21" s="49">
        <v>1</v>
      </c>
    </row>
    <row r="22" spans="1:6">
      <c r="A22" s="48" t="s">
        <v>67</v>
      </c>
      <c r="B22" s="48" t="s">
        <v>79</v>
      </c>
      <c r="C22" s="48" t="str">
        <f>MID(A22,12,1)</f>
        <v>M</v>
      </c>
      <c r="D22" s="49" t="s">
        <v>77</v>
      </c>
      <c r="E22" s="49" t="s">
        <v>77</v>
      </c>
      <c r="F22" s="49">
        <v>1</v>
      </c>
    </row>
    <row r="23" spans="1:6">
      <c r="A23" s="48" t="s">
        <v>71</v>
      </c>
      <c r="B23" s="48" t="s">
        <v>79</v>
      </c>
      <c r="C23" s="48" t="str">
        <f>MID(A23,12,1)</f>
        <v>M</v>
      </c>
      <c r="D23" s="49" t="s">
        <v>77</v>
      </c>
      <c r="E23" s="49" t="s">
        <v>77</v>
      </c>
      <c r="F23" s="49">
        <v>1</v>
      </c>
    </row>
    <row r="24" spans="1:6">
      <c r="A24" s="48" t="s">
        <v>6</v>
      </c>
      <c r="B24" s="48" t="s">
        <v>78</v>
      </c>
      <c r="C24" s="48" t="str">
        <f>MID(A24,13,1)</f>
        <v>A</v>
      </c>
      <c r="D24" s="49" t="s">
        <v>77</v>
      </c>
      <c r="E24" s="49" t="s">
        <v>77</v>
      </c>
      <c r="F24" s="49">
        <v>1</v>
      </c>
    </row>
    <row r="25" spans="1:6">
      <c r="A25" s="48" t="s">
        <v>10</v>
      </c>
      <c r="B25" s="48" t="s">
        <v>78</v>
      </c>
      <c r="C25" s="48" t="str">
        <f>MID(A25,13,1)</f>
        <v>A</v>
      </c>
      <c r="D25" s="49" t="s">
        <v>77</v>
      </c>
      <c r="E25" s="49" t="s">
        <v>77</v>
      </c>
      <c r="F25" s="49">
        <v>1</v>
      </c>
    </row>
    <row r="26" spans="1:6">
      <c r="A26" s="48" t="s">
        <v>12</v>
      </c>
      <c r="B26" s="48" t="s">
        <v>78</v>
      </c>
      <c r="C26" s="48" t="str">
        <f>MID(A26,12,1)</f>
        <v>A</v>
      </c>
      <c r="D26" s="49" t="s">
        <v>77</v>
      </c>
      <c r="E26" s="49" t="s">
        <v>77</v>
      </c>
      <c r="F26" s="49">
        <v>1</v>
      </c>
    </row>
    <row r="27" spans="1:6">
      <c r="A27" s="48" t="s">
        <v>20</v>
      </c>
      <c r="B27" s="48" t="s">
        <v>78</v>
      </c>
      <c r="C27" s="48" t="str">
        <f>MID(A27,13,1)</f>
        <v>A</v>
      </c>
      <c r="D27" s="49" t="s">
        <v>77</v>
      </c>
      <c r="E27" s="49" t="s">
        <v>77</v>
      </c>
      <c r="F27" s="49">
        <v>1</v>
      </c>
    </row>
    <row r="28" spans="1:6">
      <c r="A28" s="48" t="s">
        <v>24</v>
      </c>
      <c r="B28" s="48" t="s">
        <v>78</v>
      </c>
      <c r="C28" s="48" t="str">
        <f>MID(A28,13,1)</f>
        <v>A</v>
      </c>
      <c r="D28" s="49" t="s">
        <v>77</v>
      </c>
      <c r="E28" s="49" t="s">
        <v>77</v>
      </c>
      <c r="F28" s="49">
        <v>1</v>
      </c>
    </row>
    <row r="29" spans="1:6">
      <c r="A29" s="48" t="s">
        <v>28</v>
      </c>
      <c r="B29" s="48" t="s">
        <v>78</v>
      </c>
      <c r="C29" s="48" t="str">
        <f>MID(A29,12,1)</f>
        <v>A</v>
      </c>
      <c r="D29" s="49" t="s">
        <v>77</v>
      </c>
      <c r="E29" s="49" t="s">
        <v>77</v>
      </c>
      <c r="F29" s="49">
        <v>1</v>
      </c>
    </row>
    <row r="30" spans="1:6">
      <c r="A30" s="48" t="s">
        <v>30</v>
      </c>
      <c r="B30" s="48" t="s">
        <v>78</v>
      </c>
      <c r="C30" s="48" t="str">
        <f>MID(A30,12,1)</f>
        <v>A</v>
      </c>
      <c r="D30" s="49" t="s">
        <v>76</v>
      </c>
      <c r="E30" s="49" t="s">
        <v>77</v>
      </c>
      <c r="F30" s="49">
        <v>0</v>
      </c>
    </row>
    <row r="31" spans="1:6">
      <c r="A31" s="48" t="s">
        <v>32</v>
      </c>
      <c r="B31" s="48" t="s">
        <v>78</v>
      </c>
      <c r="C31" s="48" t="str">
        <f>MID(A31,12,1)</f>
        <v>A</v>
      </c>
      <c r="D31" s="49" t="s">
        <v>77</v>
      </c>
      <c r="E31" s="49" t="s">
        <v>77</v>
      </c>
      <c r="F31" s="49">
        <v>1</v>
      </c>
    </row>
    <row r="32" spans="1:6">
      <c r="A32" s="48" t="s">
        <v>36</v>
      </c>
      <c r="B32" s="48" t="s">
        <v>78</v>
      </c>
      <c r="C32" s="48" t="str">
        <f>MID(A32,12,1)</f>
        <v>A</v>
      </c>
      <c r="D32" s="49" t="s">
        <v>77</v>
      </c>
      <c r="E32" s="49" t="s">
        <v>77</v>
      </c>
      <c r="F32" s="49">
        <v>1</v>
      </c>
    </row>
    <row r="33" spans="1:6">
      <c r="A33" s="48" t="s">
        <v>38</v>
      </c>
      <c r="B33" s="48" t="s">
        <v>79</v>
      </c>
      <c r="C33" s="48" t="str">
        <f>MID(A33,13,1)</f>
        <v>A</v>
      </c>
      <c r="D33" s="49" t="s">
        <v>76</v>
      </c>
      <c r="E33" s="49" t="s">
        <v>77</v>
      </c>
      <c r="F33" s="49">
        <v>0</v>
      </c>
    </row>
    <row r="34" spans="1:6">
      <c r="A34" s="48" t="s">
        <v>40</v>
      </c>
      <c r="B34" s="48" t="s">
        <v>79</v>
      </c>
      <c r="C34" s="48" t="str">
        <f>MID(A34,13,1)</f>
        <v>A</v>
      </c>
      <c r="D34" s="49" t="s">
        <v>77</v>
      </c>
      <c r="E34" s="49" t="s">
        <v>77</v>
      </c>
      <c r="F34" s="49">
        <v>1</v>
      </c>
    </row>
    <row r="35" spans="1:6">
      <c r="A35" s="48" t="s">
        <v>42</v>
      </c>
      <c r="B35" s="48" t="s">
        <v>79</v>
      </c>
      <c r="C35" s="48" t="str">
        <f>MID(A35,13,1)</f>
        <v>A</v>
      </c>
      <c r="D35" s="49" t="s">
        <v>77</v>
      </c>
      <c r="E35" s="49" t="s">
        <v>77</v>
      </c>
      <c r="F35" s="49">
        <v>1</v>
      </c>
    </row>
    <row r="36" spans="1:6">
      <c r="A36" s="48" t="s">
        <v>48</v>
      </c>
      <c r="B36" s="48" t="s">
        <v>79</v>
      </c>
      <c r="C36" s="48" t="str">
        <f>MID(A36,12,1)</f>
        <v>A</v>
      </c>
      <c r="D36" s="49" t="s">
        <v>77</v>
      </c>
      <c r="E36" s="49" t="s">
        <v>77</v>
      </c>
      <c r="F36" s="49">
        <v>1</v>
      </c>
    </row>
    <row r="37" spans="1:6">
      <c r="A37" s="48" t="s">
        <v>54</v>
      </c>
      <c r="B37" s="48" t="s">
        <v>79</v>
      </c>
      <c r="C37" s="48" t="str">
        <f>MID(A37,13,1)</f>
        <v>A</v>
      </c>
      <c r="D37" s="49" t="s">
        <v>76</v>
      </c>
      <c r="E37" s="49" t="s">
        <v>77</v>
      </c>
      <c r="F37" s="49">
        <v>0</v>
      </c>
    </row>
    <row r="38" spans="1:6">
      <c r="A38" s="48" t="s">
        <v>56</v>
      </c>
      <c r="B38" s="48" t="s">
        <v>79</v>
      </c>
      <c r="C38" s="48" t="str">
        <f>MID(A38,13,1)</f>
        <v>A</v>
      </c>
      <c r="D38" s="49" t="s">
        <v>77</v>
      </c>
      <c r="E38" s="49" t="s">
        <v>77</v>
      </c>
      <c r="F38" s="49">
        <v>1</v>
      </c>
    </row>
    <row r="39" spans="1:6">
      <c r="A39" s="48" t="s">
        <v>58</v>
      </c>
      <c r="B39" s="48" t="s">
        <v>79</v>
      </c>
      <c r="C39" s="48" t="str">
        <f>MID(A39,13,1)</f>
        <v>A</v>
      </c>
      <c r="D39" s="49" t="s">
        <v>76</v>
      </c>
      <c r="E39" s="49" t="s">
        <v>77</v>
      </c>
      <c r="F39" s="49">
        <v>0</v>
      </c>
    </row>
    <row r="40" spans="1:6">
      <c r="A40" s="48" t="s">
        <v>68</v>
      </c>
      <c r="B40" s="48" t="s">
        <v>79</v>
      </c>
      <c r="C40" s="48" t="str">
        <f>MID(A40,12,1)</f>
        <v>A</v>
      </c>
      <c r="D40" s="49" t="s">
        <v>77</v>
      </c>
      <c r="E40" s="49" t="s">
        <v>77</v>
      </c>
      <c r="F40" s="49">
        <v>1</v>
      </c>
    </row>
    <row r="41" spans="1:6">
      <c r="A41" s="48" t="s">
        <v>72</v>
      </c>
      <c r="B41" s="48" t="s">
        <v>79</v>
      </c>
      <c r="C41" s="48" t="str">
        <f>MID(A41,12,1)</f>
        <v>A</v>
      </c>
      <c r="D41" s="49" t="s">
        <v>77</v>
      </c>
      <c r="E41" s="49" t="s">
        <v>77</v>
      </c>
      <c r="F41" s="49">
        <v>1</v>
      </c>
    </row>
    <row r="42" spans="1:6">
      <c r="A42" s="12" t="s">
        <v>7</v>
      </c>
      <c r="B42" s="12" t="s">
        <v>78</v>
      </c>
      <c r="C42" s="12" t="str">
        <f>MID(A42,13,1)</f>
        <v>M</v>
      </c>
      <c r="D42" s="3" t="s">
        <v>76</v>
      </c>
      <c r="E42" s="3" t="s">
        <v>76</v>
      </c>
      <c r="F42" s="3">
        <v>1</v>
      </c>
    </row>
    <row r="43" spans="1:6">
      <c r="A43" s="12" t="s">
        <v>13</v>
      </c>
      <c r="B43" s="12" t="s">
        <v>78</v>
      </c>
      <c r="C43" s="12" t="str">
        <f>MID(A43,12,1)</f>
        <v>M</v>
      </c>
      <c r="D43" s="3" t="s">
        <v>76</v>
      </c>
      <c r="E43" s="3" t="s">
        <v>76</v>
      </c>
      <c r="F43" s="3">
        <v>1</v>
      </c>
    </row>
    <row r="44" spans="1:6">
      <c r="A44" s="12" t="s">
        <v>21</v>
      </c>
      <c r="B44" s="12" t="s">
        <v>78</v>
      </c>
      <c r="C44" s="12" t="str">
        <f>MID(A44,13,1)</f>
        <v>M</v>
      </c>
      <c r="D44" s="3" t="s">
        <v>76</v>
      </c>
      <c r="E44" s="3" t="s">
        <v>76</v>
      </c>
      <c r="F44" s="3">
        <v>1</v>
      </c>
    </row>
    <row r="45" spans="1:6">
      <c r="A45" s="12" t="s">
        <v>27</v>
      </c>
      <c r="B45" s="12" t="s">
        <v>78</v>
      </c>
      <c r="C45" s="12" t="str">
        <f>MID(A45,12,1)</f>
        <v>M</v>
      </c>
      <c r="D45" s="3" t="s">
        <v>77</v>
      </c>
      <c r="E45" s="3" t="s">
        <v>76</v>
      </c>
      <c r="F45" s="3">
        <v>0</v>
      </c>
    </row>
    <row r="46" spans="1:6">
      <c r="A46" s="12" t="s">
        <v>29</v>
      </c>
      <c r="B46" s="12" t="s">
        <v>78</v>
      </c>
      <c r="C46" s="12" t="str">
        <f>MID(A46,12,1)</f>
        <v>M</v>
      </c>
      <c r="D46" s="3" t="s">
        <v>76</v>
      </c>
      <c r="E46" s="3" t="s">
        <v>76</v>
      </c>
      <c r="F46" s="3">
        <v>1</v>
      </c>
    </row>
    <row r="47" spans="1:6">
      <c r="A47" s="12" t="s">
        <v>33</v>
      </c>
      <c r="B47" s="12" t="s">
        <v>78</v>
      </c>
      <c r="C47" s="12" t="str">
        <f>MID(A47,12,1)</f>
        <v>M</v>
      </c>
      <c r="D47" s="3" t="s">
        <v>76</v>
      </c>
      <c r="E47" s="3" t="s">
        <v>76</v>
      </c>
      <c r="F47" s="3">
        <v>1</v>
      </c>
    </row>
    <row r="48" spans="1:6">
      <c r="A48" s="12" t="s">
        <v>37</v>
      </c>
      <c r="B48" s="12" t="s">
        <v>78</v>
      </c>
      <c r="C48" s="12" t="str">
        <f>MID(A48,12,1)</f>
        <v>M</v>
      </c>
      <c r="D48" s="3" t="s">
        <v>76</v>
      </c>
      <c r="E48" s="3" t="s">
        <v>76</v>
      </c>
      <c r="F48" s="3">
        <v>1</v>
      </c>
    </row>
    <row r="49" spans="1:6">
      <c r="A49" s="12" t="s">
        <v>2</v>
      </c>
      <c r="B49" s="12" t="s">
        <v>78</v>
      </c>
      <c r="C49" s="12" t="str">
        <f t="shared" ref="C49:C54" si="0">MID(A49,13,1)</f>
        <v>A</v>
      </c>
      <c r="D49" s="3" t="s">
        <v>76</v>
      </c>
      <c r="E49" s="3" t="s">
        <v>76</v>
      </c>
      <c r="F49" s="3">
        <v>1</v>
      </c>
    </row>
    <row r="50" spans="1:6">
      <c r="A50" s="12" t="s">
        <v>8</v>
      </c>
      <c r="B50" s="12" t="s">
        <v>78</v>
      </c>
      <c r="C50" s="12" t="str">
        <f t="shared" si="0"/>
        <v>A</v>
      </c>
      <c r="D50" s="3" t="s">
        <v>76</v>
      </c>
      <c r="E50" s="3" t="s">
        <v>76</v>
      </c>
      <c r="F50" s="3">
        <v>1</v>
      </c>
    </row>
    <row r="51" spans="1:6">
      <c r="A51" s="12" t="s">
        <v>14</v>
      </c>
      <c r="B51" s="12" t="s">
        <v>78</v>
      </c>
      <c r="C51" s="12" t="str">
        <f t="shared" si="0"/>
        <v>A</v>
      </c>
      <c r="D51" s="3" t="s">
        <v>76</v>
      </c>
      <c r="E51" s="3" t="s">
        <v>76</v>
      </c>
      <c r="F51" s="3">
        <v>1</v>
      </c>
    </row>
    <row r="52" spans="1:6">
      <c r="A52" s="12" t="s">
        <v>16</v>
      </c>
      <c r="B52" s="12" t="s">
        <v>78</v>
      </c>
      <c r="C52" s="12" t="str">
        <f t="shared" si="0"/>
        <v>A</v>
      </c>
      <c r="D52" s="3" t="s">
        <v>77</v>
      </c>
      <c r="E52" s="3" t="s">
        <v>76</v>
      </c>
      <c r="F52" s="3">
        <v>0</v>
      </c>
    </row>
    <row r="53" spans="1:6">
      <c r="A53" s="12" t="s">
        <v>18</v>
      </c>
      <c r="B53" s="12" t="s">
        <v>78</v>
      </c>
      <c r="C53" s="12" t="str">
        <f t="shared" si="0"/>
        <v>A</v>
      </c>
      <c r="D53" s="3" t="s">
        <v>76</v>
      </c>
      <c r="E53" s="3" t="s">
        <v>76</v>
      </c>
      <c r="F53" s="3">
        <v>1</v>
      </c>
    </row>
    <row r="54" spans="1:6">
      <c r="A54" s="12" t="s">
        <v>22</v>
      </c>
      <c r="B54" s="12" t="s">
        <v>78</v>
      </c>
      <c r="C54" s="12" t="str">
        <f t="shared" si="0"/>
        <v>A</v>
      </c>
      <c r="D54" s="3" t="s">
        <v>76</v>
      </c>
      <c r="E54" s="3" t="s">
        <v>76</v>
      </c>
      <c r="F54" s="3">
        <v>1</v>
      </c>
    </row>
    <row r="55" spans="1:6">
      <c r="A55" s="12" t="s">
        <v>26</v>
      </c>
      <c r="B55" s="12" t="s">
        <v>78</v>
      </c>
      <c r="C55" s="12" t="str">
        <f>MID(A55,12,1)</f>
        <v>A</v>
      </c>
      <c r="D55" s="3" t="s">
        <v>76</v>
      </c>
      <c r="E55" s="3" t="s">
        <v>76</v>
      </c>
      <c r="F55" s="3">
        <v>1</v>
      </c>
    </row>
    <row r="56" spans="1:6">
      <c r="A56" s="12" t="s">
        <v>89</v>
      </c>
      <c r="B56" s="12" t="s">
        <v>78</v>
      </c>
      <c r="C56" s="12" t="str">
        <f>MID(A56,12,1)</f>
        <v>A</v>
      </c>
      <c r="D56" s="3" t="s">
        <v>76</v>
      </c>
      <c r="E56" s="3" t="s">
        <v>76</v>
      </c>
      <c r="F56" s="3">
        <v>1</v>
      </c>
    </row>
    <row r="57" spans="1:6">
      <c r="A57" s="12" t="s">
        <v>34</v>
      </c>
      <c r="B57" s="12" t="s">
        <v>78</v>
      </c>
      <c r="C57" s="12" t="str">
        <f>MID(A57,12,1)</f>
        <v>A</v>
      </c>
      <c r="D57" s="3" t="s">
        <v>76</v>
      </c>
      <c r="E57" s="3" t="s">
        <v>76</v>
      </c>
      <c r="F57" s="3">
        <v>1</v>
      </c>
    </row>
    <row r="58" spans="1:6">
      <c r="A58" s="12" t="s">
        <v>41</v>
      </c>
      <c r="B58" s="12" t="s">
        <v>79</v>
      </c>
      <c r="C58" s="12" t="str">
        <f>MID(A58,13,1)</f>
        <v>M</v>
      </c>
      <c r="D58" s="3" t="s">
        <v>76</v>
      </c>
      <c r="E58" s="3" t="s">
        <v>76</v>
      </c>
      <c r="F58" s="3">
        <v>1</v>
      </c>
    </row>
    <row r="59" spans="1:6">
      <c r="A59" s="12" t="s">
        <v>43</v>
      </c>
      <c r="B59" s="12" t="s">
        <v>79</v>
      </c>
      <c r="C59" s="12" t="str">
        <f>MID(A59,13,1)</f>
        <v>M</v>
      </c>
      <c r="D59" s="3" t="s">
        <v>76</v>
      </c>
      <c r="E59" s="3" t="s">
        <v>76</v>
      </c>
      <c r="F59" s="3">
        <v>1</v>
      </c>
    </row>
    <row r="60" spans="1:6">
      <c r="A60" s="12" t="s">
        <v>49</v>
      </c>
      <c r="B60" s="12" t="s">
        <v>79</v>
      </c>
      <c r="C60" s="12" t="str">
        <f>MID(A60,12,1)</f>
        <v>M</v>
      </c>
      <c r="D60" s="3" t="s">
        <v>76</v>
      </c>
      <c r="E60" s="3" t="s">
        <v>76</v>
      </c>
      <c r="F60" s="3">
        <v>1</v>
      </c>
    </row>
    <row r="61" spans="1:6">
      <c r="A61" s="12" t="s">
        <v>53</v>
      </c>
      <c r="B61" s="12" t="s">
        <v>79</v>
      </c>
      <c r="C61" s="12" t="str">
        <f>MID(A61,13,1)</f>
        <v>M</v>
      </c>
      <c r="D61" s="3" t="s">
        <v>76</v>
      </c>
      <c r="E61" s="3" t="s">
        <v>76</v>
      </c>
      <c r="F61" s="3">
        <v>1</v>
      </c>
    </row>
    <row r="62" spans="1:6">
      <c r="A62" s="12" t="s">
        <v>61</v>
      </c>
      <c r="B62" s="12" t="s">
        <v>79</v>
      </c>
      <c r="C62" s="12" t="str">
        <f>MID(A62,13,1)</f>
        <v>M</v>
      </c>
      <c r="D62" s="3" t="s">
        <v>76</v>
      </c>
      <c r="E62" s="3" t="s">
        <v>76</v>
      </c>
      <c r="F62" s="3">
        <v>1</v>
      </c>
    </row>
    <row r="63" spans="1:6">
      <c r="A63" s="12" t="s">
        <v>69</v>
      </c>
      <c r="B63" s="12" t="s">
        <v>79</v>
      </c>
      <c r="C63" s="12" t="str">
        <f>MID(A63,12,1)</f>
        <v>M</v>
      </c>
      <c r="D63" s="3" t="s">
        <v>76</v>
      </c>
      <c r="E63" s="3" t="s">
        <v>76</v>
      </c>
      <c r="F63" s="3">
        <v>1</v>
      </c>
    </row>
    <row r="64" spans="1:6">
      <c r="A64" s="12" t="s">
        <v>73</v>
      </c>
      <c r="B64" s="12" t="s">
        <v>79</v>
      </c>
      <c r="C64" s="12" t="str">
        <f>MID(A64,12,1)</f>
        <v>M</v>
      </c>
      <c r="D64" s="3" t="s">
        <v>76</v>
      </c>
      <c r="E64" s="3" t="s">
        <v>76</v>
      </c>
      <c r="F64" s="3">
        <v>1</v>
      </c>
    </row>
    <row r="65" spans="1:6">
      <c r="A65" s="12" t="s">
        <v>44</v>
      </c>
      <c r="B65" s="12" t="s">
        <v>79</v>
      </c>
      <c r="C65" s="12" t="str">
        <f>MID(A65,13,1)</f>
        <v>A</v>
      </c>
      <c r="D65" s="3" t="s">
        <v>76</v>
      </c>
      <c r="E65" s="3" t="s">
        <v>76</v>
      </c>
      <c r="F65" s="3">
        <v>1</v>
      </c>
    </row>
    <row r="66" spans="1:6">
      <c r="A66" s="12" t="s">
        <v>46</v>
      </c>
      <c r="B66" s="12" t="s">
        <v>79</v>
      </c>
      <c r="C66" s="12" t="str">
        <f>MID(A66,13,1)</f>
        <v>A</v>
      </c>
      <c r="D66" s="3" t="s">
        <v>77</v>
      </c>
      <c r="E66" s="3" t="s">
        <v>76</v>
      </c>
      <c r="F66" s="3">
        <v>0</v>
      </c>
    </row>
    <row r="67" spans="1:6">
      <c r="A67" s="12" t="s">
        <v>50</v>
      </c>
      <c r="B67" s="12" t="s">
        <v>79</v>
      </c>
      <c r="C67" s="12" t="str">
        <f>MID(A67,13,1)</f>
        <v>A</v>
      </c>
      <c r="D67" s="3" t="s">
        <v>76</v>
      </c>
      <c r="E67" s="3" t="s">
        <v>76</v>
      </c>
      <c r="F67" s="3">
        <v>1</v>
      </c>
    </row>
    <row r="68" spans="1:6">
      <c r="A68" s="12" t="s">
        <v>52</v>
      </c>
      <c r="B68" s="12" t="s">
        <v>79</v>
      </c>
      <c r="C68" s="12" t="str">
        <f>MID(A68,13,1)</f>
        <v>A</v>
      </c>
      <c r="D68" s="3" t="s">
        <v>77</v>
      </c>
      <c r="E68" s="3" t="s">
        <v>76</v>
      </c>
      <c r="F68" s="3">
        <v>0</v>
      </c>
    </row>
    <row r="69" spans="1:6">
      <c r="A69" s="12" t="s">
        <v>60</v>
      </c>
      <c r="B69" s="12" t="s">
        <v>79</v>
      </c>
      <c r="C69" s="12" t="str">
        <f>MID(A69,13,1)</f>
        <v>A</v>
      </c>
      <c r="D69" s="3" t="s">
        <v>77</v>
      </c>
      <c r="E69" s="3" t="s">
        <v>76</v>
      </c>
      <c r="F69" s="3">
        <v>0</v>
      </c>
    </row>
    <row r="70" spans="1:6">
      <c r="A70" s="12" t="s">
        <v>62</v>
      </c>
      <c r="B70" s="12" t="s">
        <v>79</v>
      </c>
      <c r="C70" s="12" t="str">
        <f>MID(A70,12,1)</f>
        <v>A</v>
      </c>
      <c r="D70" s="3" t="s">
        <v>76</v>
      </c>
      <c r="E70" s="3" t="s">
        <v>76</v>
      </c>
      <c r="F70" s="3">
        <v>1</v>
      </c>
    </row>
    <row r="71" spans="1:6">
      <c r="A71" s="12" t="s">
        <v>91</v>
      </c>
      <c r="B71" s="12" t="s">
        <v>79</v>
      </c>
      <c r="C71" s="12" t="str">
        <f>MID(A71,12,1)</f>
        <v>A</v>
      </c>
      <c r="D71" s="3" t="s">
        <v>76</v>
      </c>
      <c r="E71" s="3" t="s">
        <v>76</v>
      </c>
      <c r="F71" s="3">
        <v>1</v>
      </c>
    </row>
    <row r="72" spans="1:6">
      <c r="A72" s="12" t="s">
        <v>66</v>
      </c>
      <c r="B72" s="12" t="s">
        <v>79</v>
      </c>
      <c r="C72" s="12" t="str">
        <f>MID(A72,12,1)</f>
        <v>A</v>
      </c>
      <c r="D72" s="3" t="s">
        <v>76</v>
      </c>
      <c r="E72" s="3" t="s">
        <v>76</v>
      </c>
      <c r="F72" s="3">
        <v>1</v>
      </c>
    </row>
    <row r="73" spans="1:6">
      <c r="A73" s="12" t="s">
        <v>70</v>
      </c>
      <c r="B73" s="12" t="s">
        <v>79</v>
      </c>
      <c r="C73" s="12" t="str">
        <f>MID(A73,12,1)</f>
        <v>A</v>
      </c>
      <c r="D73" s="3" t="s">
        <v>76</v>
      </c>
      <c r="E73" s="3" t="s">
        <v>76</v>
      </c>
      <c r="F73" s="3">
        <v>1</v>
      </c>
    </row>
    <row r="74" spans="1:6">
      <c r="D74" s="25"/>
      <c r="E74" s="25"/>
      <c r="F74" s="25"/>
    </row>
    <row r="75" spans="1:6">
      <c r="D75" s="25"/>
      <c r="E75" s="25"/>
      <c r="F75" s="25"/>
    </row>
    <row r="76" spans="1:6">
      <c r="D76" s="25"/>
      <c r="E76" s="25"/>
      <c r="F76" s="25"/>
    </row>
    <row r="77" spans="1:6">
      <c r="D77" s="25"/>
      <c r="E77" s="25"/>
      <c r="F77" s="25"/>
    </row>
    <row r="78" spans="1:6">
      <c r="D78" s="25"/>
      <c r="E78" s="25"/>
      <c r="F78" s="25"/>
    </row>
    <row r="79" spans="1:6">
      <c r="D79" s="25"/>
      <c r="E79" s="25"/>
      <c r="F79" s="25"/>
    </row>
    <row r="80" spans="1:6">
      <c r="D80" s="25"/>
      <c r="E80" s="25"/>
      <c r="F80" s="25"/>
    </row>
    <row r="81" spans="4:6">
      <c r="D81" s="25"/>
      <c r="E81" s="25"/>
      <c r="F81" s="25"/>
    </row>
    <row r="82" spans="4:6">
      <c r="D82" s="25"/>
      <c r="E82" s="25"/>
      <c r="F82" s="25"/>
    </row>
    <row r="83" spans="4:6">
      <c r="D83" s="25"/>
      <c r="E83" s="25"/>
      <c r="F83" s="25"/>
    </row>
    <row r="84" spans="4:6">
      <c r="D84" s="25"/>
      <c r="E84" s="25"/>
      <c r="F84" s="25"/>
    </row>
    <row r="85" spans="4:6">
      <c r="D85" s="25"/>
      <c r="E85" s="25"/>
      <c r="F85" s="25"/>
    </row>
    <row r="86" spans="4:6">
      <c r="D86" s="25"/>
      <c r="E86" s="25"/>
      <c r="F86" s="25"/>
    </row>
    <row r="87" spans="4:6">
      <c r="D87" s="25"/>
      <c r="E87" s="25"/>
      <c r="F87" s="25"/>
    </row>
    <row r="88" spans="4:6">
      <c r="D88" s="25"/>
      <c r="E88" s="25"/>
      <c r="F88" s="25"/>
    </row>
    <row r="89" spans="4:6">
      <c r="D89" s="25"/>
      <c r="E89" s="25"/>
      <c r="F89" s="25"/>
    </row>
    <row r="90" spans="4:6">
      <c r="D90" s="25"/>
      <c r="E90" s="25"/>
      <c r="F90" s="25"/>
    </row>
    <row r="91" spans="4:6">
      <c r="D91" s="25"/>
      <c r="E91" s="25"/>
      <c r="F91" s="25"/>
    </row>
    <row r="92" spans="4:6">
      <c r="D92" s="25"/>
      <c r="E92" s="25"/>
      <c r="F92" s="25"/>
    </row>
    <row r="93" spans="4:6">
      <c r="D93" s="25"/>
      <c r="E93" s="25"/>
      <c r="F93" s="25"/>
    </row>
    <row r="94" spans="4:6">
      <c r="D94" s="25"/>
      <c r="E94" s="25"/>
      <c r="F94" s="25"/>
    </row>
    <row r="95" spans="4:6">
      <c r="D95" s="25"/>
      <c r="E95" s="25"/>
      <c r="F95" s="25"/>
    </row>
    <row r="96" spans="4:6">
      <c r="D96" s="25"/>
      <c r="E96" s="25"/>
      <c r="F96" s="25"/>
    </row>
    <row r="97" spans="4:6">
      <c r="D97" s="25"/>
      <c r="E97" s="25"/>
      <c r="F97" s="25"/>
    </row>
    <row r="98" spans="4:6">
      <c r="D98" s="25"/>
      <c r="E98" s="25"/>
      <c r="F98" s="25"/>
    </row>
    <row r="99" spans="4:6">
      <c r="D99" s="25"/>
      <c r="E99" s="25"/>
      <c r="F99" s="25"/>
    </row>
    <row r="100" spans="4:6">
      <c r="D100" s="25"/>
      <c r="E100" s="25"/>
      <c r="F100" s="25"/>
    </row>
    <row r="101" spans="4:6">
      <c r="D101" s="25"/>
      <c r="E101" s="25"/>
      <c r="F101" s="25"/>
    </row>
    <row r="102" spans="4:6">
      <c r="D102" s="25"/>
      <c r="E102" s="25"/>
      <c r="F102" s="25"/>
    </row>
    <row r="103" spans="4:6">
      <c r="D103" s="25"/>
      <c r="E103" s="25"/>
      <c r="F103" s="25"/>
    </row>
    <row r="104" spans="4:6">
      <c r="D104" s="25"/>
      <c r="E104" s="25"/>
      <c r="F104" s="25"/>
    </row>
    <row r="105" spans="4:6">
      <c r="D105" s="25"/>
      <c r="E105" s="25"/>
      <c r="F105" s="25"/>
    </row>
    <row r="106" spans="4:6">
      <c r="D106" s="25"/>
      <c r="E106" s="25"/>
      <c r="F106" s="25"/>
    </row>
    <row r="107" spans="4:6">
      <c r="D107" s="25"/>
      <c r="E107" s="25"/>
      <c r="F107" s="25"/>
    </row>
    <row r="108" spans="4:6">
      <c r="D108" s="25"/>
      <c r="E108" s="25"/>
      <c r="F108" s="25"/>
    </row>
    <row r="109" spans="4:6">
      <c r="D109" s="25"/>
      <c r="E109" s="25"/>
      <c r="F109" s="25"/>
    </row>
    <row r="110" spans="4:6">
      <c r="D110" s="25"/>
      <c r="E110" s="25"/>
      <c r="F110" s="25"/>
    </row>
    <row r="111" spans="4:6">
      <c r="D111" s="25"/>
      <c r="E111" s="25"/>
      <c r="F111" s="25"/>
    </row>
    <row r="112" spans="4:6">
      <c r="D112" s="25"/>
      <c r="E112" s="25"/>
      <c r="F112" s="25"/>
    </row>
    <row r="113" spans="4:6">
      <c r="D113" s="25"/>
      <c r="E113" s="25"/>
      <c r="F113" s="25"/>
    </row>
    <row r="114" spans="4:6">
      <c r="D114" s="25"/>
      <c r="E114" s="25"/>
      <c r="F114" s="25"/>
    </row>
    <row r="115" spans="4:6">
      <c r="D115" s="25"/>
      <c r="E115" s="25"/>
      <c r="F115" s="25"/>
    </row>
    <row r="116" spans="4:6">
      <c r="D116" s="25"/>
      <c r="E116" s="25"/>
      <c r="F116" s="25"/>
    </row>
    <row r="117" spans="4:6">
      <c r="D117" s="25"/>
      <c r="E117" s="25"/>
      <c r="F117" s="25"/>
    </row>
  </sheetData>
  <sortState xmlns:xlrd2="http://schemas.microsoft.com/office/spreadsheetml/2017/richdata2" ref="A2:F41">
    <sortCondition descending="1" ref="C2:C41"/>
  </sortState>
  <mergeCells count="1">
    <mergeCell ref="H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D233-4F0C-534D-ADB9-6D9F19281865}">
  <dimension ref="A1:L117"/>
  <sheetViews>
    <sheetView tabSelected="1" workbookViewId="0">
      <selection activeCell="L16" sqref="L16"/>
    </sheetView>
  </sheetViews>
  <sheetFormatPr baseColWidth="10" defaultRowHeight="16"/>
  <cols>
    <col min="1" max="1" width="17.1640625" style="14" customWidth="1"/>
    <col min="2" max="2" width="13.1640625" style="14" customWidth="1"/>
    <col min="3" max="3" width="12.6640625" style="14" customWidth="1"/>
  </cols>
  <sheetData>
    <row r="1" spans="1:12">
      <c r="A1" s="11" t="s">
        <v>1</v>
      </c>
      <c r="B1" s="11" t="s">
        <v>74</v>
      </c>
      <c r="C1" s="11" t="s">
        <v>0</v>
      </c>
      <c r="D1" s="2" t="s">
        <v>75</v>
      </c>
      <c r="E1" s="2" t="s">
        <v>81</v>
      </c>
      <c r="F1" s="2" t="s">
        <v>82</v>
      </c>
      <c r="H1" s="52" t="s">
        <v>84</v>
      </c>
      <c r="I1" s="52"/>
      <c r="J1" s="52"/>
      <c r="K1" s="52"/>
    </row>
    <row r="2" spans="1:12">
      <c r="A2" s="48" t="s">
        <v>3</v>
      </c>
      <c r="B2" s="48" t="s">
        <v>78</v>
      </c>
      <c r="C2" s="48" t="str">
        <f>MID(A2,13,1)</f>
        <v>M</v>
      </c>
      <c r="D2" s="49" t="s">
        <v>77</v>
      </c>
      <c r="E2" s="49" t="s">
        <v>77</v>
      </c>
      <c r="F2" s="49">
        <v>1</v>
      </c>
      <c r="H2" s="16" t="s">
        <v>88</v>
      </c>
      <c r="I2" s="16" t="s">
        <v>87</v>
      </c>
      <c r="J2" s="16" t="s">
        <v>85</v>
      </c>
      <c r="K2" s="16" t="s">
        <v>86</v>
      </c>
    </row>
    <row r="3" spans="1:12">
      <c r="A3" s="48" t="s">
        <v>9</v>
      </c>
      <c r="B3" s="48" t="s">
        <v>78</v>
      </c>
      <c r="C3" s="48" t="str">
        <f>MID(A3,13,1)</f>
        <v>M</v>
      </c>
      <c r="D3" s="49" t="s">
        <v>77</v>
      </c>
      <c r="E3" s="49" t="s">
        <v>77</v>
      </c>
      <c r="F3" s="49">
        <v>1</v>
      </c>
      <c r="H3" s="14">
        <f>(SUM(F2:F10)-COUNTIF(F2:F10,0))/COUNT(F2:F10)</f>
        <v>1</v>
      </c>
      <c r="I3" s="14">
        <f>(SUM(F11:F22)-COUNTIF(F11:F22,0))/COUNT(F11:F22)</f>
        <v>0.5</v>
      </c>
      <c r="J3" s="14">
        <f>(SUM(F23:F32)-COUNTIF(F23:F32,0))/COUNT(F23:F32)</f>
        <v>0.6</v>
      </c>
      <c r="K3" s="14">
        <f>(SUM(F33:F42)-COUNTIF(F33:F42,0))/COUNT(F33:F42)</f>
        <v>0.8</v>
      </c>
    </row>
    <row r="4" spans="1:12">
      <c r="A4" s="48" t="s">
        <v>15</v>
      </c>
      <c r="B4" s="48" t="s">
        <v>78</v>
      </c>
      <c r="C4" s="48" t="str">
        <f>MID(A4,13,1)</f>
        <v>M</v>
      </c>
      <c r="D4" s="49" t="s">
        <v>77</v>
      </c>
      <c r="E4" s="49" t="s">
        <v>77</v>
      </c>
      <c r="F4" s="49">
        <v>1</v>
      </c>
    </row>
    <row r="5" spans="1:12">
      <c r="A5" s="48" t="s">
        <v>19</v>
      </c>
      <c r="B5" s="48" t="s">
        <v>78</v>
      </c>
      <c r="C5" s="48" t="str">
        <f>MID(A5,13,1)</f>
        <v>M</v>
      </c>
      <c r="D5" s="49" t="s">
        <v>77</v>
      </c>
      <c r="E5" s="49" t="s">
        <v>77</v>
      </c>
      <c r="F5" s="49">
        <v>1</v>
      </c>
      <c r="I5" s="16" t="s">
        <v>93</v>
      </c>
      <c r="J5" s="16" t="s">
        <v>94</v>
      </c>
      <c r="K5" s="16" t="s">
        <v>95</v>
      </c>
      <c r="L5" s="51" t="s">
        <v>96</v>
      </c>
    </row>
    <row r="6" spans="1:12">
      <c r="A6" s="48" t="s">
        <v>23</v>
      </c>
      <c r="B6" s="48" t="s">
        <v>78</v>
      </c>
      <c r="C6" s="48" t="str">
        <f>MID(A6,13,1)</f>
        <v>M</v>
      </c>
      <c r="D6" s="49" t="s">
        <v>77</v>
      </c>
      <c r="E6" s="49" t="s">
        <v>77</v>
      </c>
      <c r="F6" s="49">
        <v>1</v>
      </c>
      <c r="I6">
        <f>(SUM(F2:F22)-COUNTIF(F2:F22,0))/COUNT(F2:F22)</f>
        <v>0.7142857142857143</v>
      </c>
      <c r="J6">
        <f>(SUM(F23:F42)-COUNTIF(F23:F42,0))/COUNT(F23:F42)</f>
        <v>0.7</v>
      </c>
      <c r="K6">
        <f>(SUM(F2:F20)-COUNTIF(F2:F20,0))/COUNT(F2:F20)</f>
        <v>0.78947368421052633</v>
      </c>
      <c r="L6">
        <f>(SUM(F21:F42)-COUNTIF(F21:F42,0))/COUNT(F21:F42)</f>
        <v>0.63636363636363635</v>
      </c>
    </row>
    <row r="7" spans="1:12">
      <c r="A7" s="48" t="s">
        <v>27</v>
      </c>
      <c r="B7" s="48" t="s">
        <v>78</v>
      </c>
      <c r="C7" s="48" t="str">
        <f>MID(A7,12,1)</f>
        <v>M</v>
      </c>
      <c r="D7" s="49" t="s">
        <v>77</v>
      </c>
      <c r="E7" s="49" t="s">
        <v>77</v>
      </c>
      <c r="F7" s="49">
        <v>1</v>
      </c>
    </row>
    <row r="8" spans="1:12">
      <c r="A8" s="48" t="s">
        <v>90</v>
      </c>
      <c r="B8" s="48" t="s">
        <v>78</v>
      </c>
      <c r="C8" s="48" t="str">
        <f>MID(A8,12,1)</f>
        <v>M</v>
      </c>
      <c r="D8" s="49" t="s">
        <v>77</v>
      </c>
      <c r="E8" s="49" t="s">
        <v>77</v>
      </c>
      <c r="F8" s="49">
        <v>1</v>
      </c>
    </row>
    <row r="9" spans="1:12">
      <c r="A9" s="48" t="s">
        <v>31</v>
      </c>
      <c r="B9" s="48" t="s">
        <v>78</v>
      </c>
      <c r="C9" s="48" t="str">
        <f>MID(A9,12,1)</f>
        <v>M</v>
      </c>
      <c r="D9" s="49" t="s">
        <v>77</v>
      </c>
      <c r="E9" s="49" t="s">
        <v>77</v>
      </c>
      <c r="F9" s="49">
        <v>1</v>
      </c>
    </row>
    <row r="10" spans="1:12">
      <c r="A10" s="48" t="s">
        <v>35</v>
      </c>
      <c r="B10" s="48" t="s">
        <v>78</v>
      </c>
      <c r="C10" s="48" t="str">
        <f>MID(A10,12,1)</f>
        <v>M</v>
      </c>
      <c r="D10" s="49" t="s">
        <v>77</v>
      </c>
      <c r="E10" s="49" t="s">
        <v>77</v>
      </c>
      <c r="F10" s="49">
        <v>1</v>
      </c>
    </row>
    <row r="11" spans="1:12">
      <c r="A11" s="48" t="s">
        <v>39</v>
      </c>
      <c r="B11" s="48" t="s">
        <v>79</v>
      </c>
      <c r="C11" s="48" t="str">
        <f>MID(A11,13,1)</f>
        <v>M</v>
      </c>
      <c r="D11" s="49" t="s">
        <v>77</v>
      </c>
      <c r="E11" s="49" t="s">
        <v>77</v>
      </c>
      <c r="F11" s="49">
        <v>1</v>
      </c>
    </row>
    <row r="12" spans="1:12">
      <c r="A12" s="48" t="s">
        <v>47</v>
      </c>
      <c r="B12" s="48" t="s">
        <v>79</v>
      </c>
      <c r="C12" s="48" t="str">
        <f>MID(A12,13,1)</f>
        <v>M</v>
      </c>
      <c r="D12" s="49" t="s">
        <v>76</v>
      </c>
      <c r="E12" s="49" t="s">
        <v>77</v>
      </c>
      <c r="F12" s="49">
        <v>0</v>
      </c>
    </row>
    <row r="13" spans="1:12">
      <c r="A13" s="48" t="s">
        <v>51</v>
      </c>
      <c r="B13" s="48" t="s">
        <v>79</v>
      </c>
      <c r="C13" s="48" t="str">
        <f>MID(A13,13,1)</f>
        <v>M</v>
      </c>
      <c r="D13" s="49" t="s">
        <v>77</v>
      </c>
      <c r="E13" s="49" t="s">
        <v>77</v>
      </c>
      <c r="F13" s="49">
        <v>1</v>
      </c>
    </row>
    <row r="14" spans="1:12">
      <c r="A14" s="48" t="s">
        <v>55</v>
      </c>
      <c r="B14" s="48" t="s">
        <v>79</v>
      </c>
      <c r="C14" s="48" t="str">
        <f>MID(A14,13,1)</f>
        <v>M</v>
      </c>
      <c r="D14" s="49" t="s">
        <v>77</v>
      </c>
      <c r="E14" s="49" t="s">
        <v>77</v>
      </c>
      <c r="F14" s="49">
        <v>1</v>
      </c>
    </row>
    <row r="15" spans="1:12">
      <c r="A15" s="48" t="s">
        <v>59</v>
      </c>
      <c r="B15" s="48" t="s">
        <v>79</v>
      </c>
      <c r="C15" s="48" t="str">
        <f>MID(A15,13,1)</f>
        <v>M</v>
      </c>
      <c r="D15" s="49" t="s">
        <v>77</v>
      </c>
      <c r="E15" s="49" t="s">
        <v>77</v>
      </c>
      <c r="F15" s="49">
        <v>1</v>
      </c>
    </row>
    <row r="16" spans="1:12">
      <c r="A16" s="48" t="s">
        <v>63</v>
      </c>
      <c r="B16" s="48" t="s">
        <v>79</v>
      </c>
      <c r="C16" s="48" t="str">
        <f>MID(A16,12,1)</f>
        <v>M</v>
      </c>
      <c r="D16" s="49" t="s">
        <v>77</v>
      </c>
      <c r="E16" s="49" t="s">
        <v>77</v>
      </c>
      <c r="F16" s="49">
        <v>1</v>
      </c>
    </row>
    <row r="17" spans="1:6">
      <c r="A17" s="48" t="s">
        <v>92</v>
      </c>
      <c r="B17" s="48" t="s">
        <v>79</v>
      </c>
      <c r="C17" s="48" t="str">
        <f>MID(A17,12,1)</f>
        <v>M</v>
      </c>
      <c r="D17" s="49" t="s">
        <v>77</v>
      </c>
      <c r="E17" s="49" t="s">
        <v>77</v>
      </c>
      <c r="F17" s="49">
        <v>1</v>
      </c>
    </row>
    <row r="18" spans="1:6">
      <c r="A18" s="48" t="s">
        <v>67</v>
      </c>
      <c r="B18" s="48" t="s">
        <v>79</v>
      </c>
      <c r="C18" s="48" t="str">
        <f>MID(A18,12,1)</f>
        <v>M</v>
      </c>
      <c r="D18" s="49" t="s">
        <v>77</v>
      </c>
      <c r="E18" s="49" t="s">
        <v>77</v>
      </c>
      <c r="F18" s="49">
        <v>1</v>
      </c>
    </row>
    <row r="19" spans="1:6">
      <c r="A19" s="48" t="s">
        <v>69</v>
      </c>
      <c r="B19" s="48" t="s">
        <v>79</v>
      </c>
      <c r="C19" s="48" t="str">
        <f>MID(A19,12,1)</f>
        <v>M</v>
      </c>
      <c r="D19" s="49" t="s">
        <v>76</v>
      </c>
      <c r="E19" s="49" t="s">
        <v>77</v>
      </c>
      <c r="F19" s="49">
        <v>0</v>
      </c>
    </row>
    <row r="20" spans="1:6">
      <c r="A20" s="48" t="s">
        <v>71</v>
      </c>
      <c r="B20" s="48" t="s">
        <v>79</v>
      </c>
      <c r="C20" s="48" t="str">
        <f>MID(A20,12,1)</f>
        <v>M</v>
      </c>
      <c r="D20" s="49" t="s">
        <v>77</v>
      </c>
      <c r="E20" s="49" t="s">
        <v>77</v>
      </c>
      <c r="F20" s="49">
        <v>1</v>
      </c>
    </row>
    <row r="21" spans="1:6">
      <c r="A21" s="48" t="s">
        <v>6</v>
      </c>
      <c r="B21" s="48" t="s">
        <v>78</v>
      </c>
      <c r="C21" s="48" t="str">
        <f>MID(A21,13,1)</f>
        <v>A</v>
      </c>
      <c r="D21" s="49" t="s">
        <v>77</v>
      </c>
      <c r="E21" s="49" t="s">
        <v>77</v>
      </c>
      <c r="F21" s="49">
        <v>1</v>
      </c>
    </row>
    <row r="22" spans="1:6">
      <c r="A22" s="48" t="s">
        <v>8</v>
      </c>
      <c r="B22" s="48" t="s">
        <v>78</v>
      </c>
      <c r="C22" s="48" t="str">
        <f>MID(A22,13,1)</f>
        <v>A</v>
      </c>
      <c r="D22" s="49" t="s">
        <v>76</v>
      </c>
      <c r="E22" s="49" t="s">
        <v>77</v>
      </c>
      <c r="F22" s="49">
        <v>0</v>
      </c>
    </row>
    <row r="23" spans="1:6">
      <c r="A23" s="48" t="s">
        <v>10</v>
      </c>
      <c r="B23" s="48" t="s">
        <v>78</v>
      </c>
      <c r="C23" s="48" t="str">
        <f>MID(A23,13,1)</f>
        <v>A</v>
      </c>
      <c r="D23" s="49" t="s">
        <v>77</v>
      </c>
      <c r="E23" s="49" t="s">
        <v>77</v>
      </c>
      <c r="F23" s="49">
        <v>1</v>
      </c>
    </row>
    <row r="24" spans="1:6">
      <c r="A24" s="48" t="s">
        <v>12</v>
      </c>
      <c r="B24" s="48" t="s">
        <v>78</v>
      </c>
      <c r="C24" s="48" t="str">
        <f>MID(A24,12,1)</f>
        <v>A</v>
      </c>
      <c r="D24" s="49" t="s">
        <v>77</v>
      </c>
      <c r="E24" s="49" t="s">
        <v>77</v>
      </c>
      <c r="F24" s="49">
        <v>1</v>
      </c>
    </row>
    <row r="25" spans="1:6">
      <c r="A25" s="48" t="s">
        <v>16</v>
      </c>
      <c r="B25" s="48" t="s">
        <v>78</v>
      </c>
      <c r="C25" s="48" t="str">
        <f>MID(A25,13,1)</f>
        <v>A</v>
      </c>
      <c r="D25" s="49" t="s">
        <v>77</v>
      </c>
      <c r="E25" s="49" t="s">
        <v>77</v>
      </c>
      <c r="F25" s="49">
        <v>1</v>
      </c>
    </row>
    <row r="26" spans="1:6">
      <c r="A26" s="48" t="s">
        <v>20</v>
      </c>
      <c r="B26" s="48" t="s">
        <v>78</v>
      </c>
      <c r="C26" s="48" t="str">
        <f>MID(A26,13,1)</f>
        <v>A</v>
      </c>
      <c r="D26" s="49" t="s">
        <v>77</v>
      </c>
      <c r="E26" s="49" t="s">
        <v>77</v>
      </c>
      <c r="F26" s="49">
        <v>1</v>
      </c>
    </row>
    <row r="27" spans="1:6">
      <c r="A27" s="48" t="s">
        <v>24</v>
      </c>
      <c r="B27" s="48" t="s">
        <v>78</v>
      </c>
      <c r="C27" s="48" t="str">
        <f>MID(A27,13,1)</f>
        <v>A</v>
      </c>
      <c r="D27" s="49" t="s">
        <v>77</v>
      </c>
      <c r="E27" s="49" t="s">
        <v>77</v>
      </c>
      <c r="F27" s="49">
        <v>1</v>
      </c>
    </row>
    <row r="28" spans="1:6">
      <c r="A28" s="48" t="s">
        <v>28</v>
      </c>
      <c r="B28" s="48" t="s">
        <v>78</v>
      </c>
      <c r="C28" s="48" t="str">
        <f>MID(A28,12,1)</f>
        <v>A</v>
      </c>
      <c r="D28" s="49" t="s">
        <v>77</v>
      </c>
      <c r="E28" s="49" t="s">
        <v>77</v>
      </c>
      <c r="F28" s="49">
        <v>1</v>
      </c>
    </row>
    <row r="29" spans="1:6">
      <c r="A29" s="48" t="s">
        <v>89</v>
      </c>
      <c r="B29" s="48" t="s">
        <v>78</v>
      </c>
      <c r="C29" s="48" t="str">
        <f>MID(A29,12,1)</f>
        <v>A</v>
      </c>
      <c r="D29" s="49" t="s">
        <v>76</v>
      </c>
      <c r="E29" s="49" t="s">
        <v>77</v>
      </c>
      <c r="F29" s="49">
        <v>0</v>
      </c>
    </row>
    <row r="30" spans="1:6">
      <c r="A30" s="48" t="s">
        <v>30</v>
      </c>
      <c r="B30" s="48" t="s">
        <v>78</v>
      </c>
      <c r="C30" s="48" t="str">
        <f>MID(A30,12,1)</f>
        <v>A</v>
      </c>
      <c r="D30" s="49" t="s">
        <v>76</v>
      </c>
      <c r="E30" s="49" t="s">
        <v>77</v>
      </c>
      <c r="F30" s="49">
        <v>0</v>
      </c>
    </row>
    <row r="31" spans="1:6">
      <c r="A31" s="48" t="s">
        <v>32</v>
      </c>
      <c r="B31" s="48" t="s">
        <v>78</v>
      </c>
      <c r="C31" s="48" t="str">
        <f>MID(A31,12,1)</f>
        <v>A</v>
      </c>
      <c r="D31" s="49" t="s">
        <v>77</v>
      </c>
      <c r="E31" s="49" t="s">
        <v>77</v>
      </c>
      <c r="F31" s="49">
        <v>1</v>
      </c>
    </row>
    <row r="32" spans="1:6">
      <c r="A32" s="48" t="s">
        <v>36</v>
      </c>
      <c r="B32" s="48" t="s">
        <v>78</v>
      </c>
      <c r="C32" s="48" t="str">
        <f>MID(A32,12,1)</f>
        <v>A</v>
      </c>
      <c r="D32" s="49" t="s">
        <v>77</v>
      </c>
      <c r="E32" s="49" t="s">
        <v>77</v>
      </c>
      <c r="F32" s="49">
        <v>1</v>
      </c>
    </row>
    <row r="33" spans="1:6">
      <c r="A33" s="48" t="s">
        <v>40</v>
      </c>
      <c r="B33" s="48" t="s">
        <v>79</v>
      </c>
      <c r="C33" s="48" t="str">
        <f>MID(A33,13,1)</f>
        <v>A</v>
      </c>
      <c r="D33" s="49" t="s">
        <v>77</v>
      </c>
      <c r="E33" s="49" t="s">
        <v>77</v>
      </c>
      <c r="F33" s="49">
        <v>1</v>
      </c>
    </row>
    <row r="34" spans="1:6">
      <c r="A34" s="48" t="s">
        <v>42</v>
      </c>
      <c r="B34" s="48" t="s">
        <v>79</v>
      </c>
      <c r="C34" s="48" t="str">
        <f>MID(A34,13,1)</f>
        <v>A</v>
      </c>
      <c r="D34" s="49" t="s">
        <v>77</v>
      </c>
      <c r="E34" s="49" t="s">
        <v>77</v>
      </c>
      <c r="F34" s="49">
        <v>1</v>
      </c>
    </row>
    <row r="35" spans="1:6">
      <c r="A35" s="48" t="s">
        <v>46</v>
      </c>
      <c r="B35" s="48" t="s">
        <v>79</v>
      </c>
      <c r="C35" s="48" t="str">
        <f>MID(A35,13,1)</f>
        <v>A</v>
      </c>
      <c r="D35" s="49" t="s">
        <v>77</v>
      </c>
      <c r="E35" s="49" t="s">
        <v>77</v>
      </c>
      <c r="F35" s="49">
        <v>1</v>
      </c>
    </row>
    <row r="36" spans="1:6">
      <c r="A36" s="48" t="s">
        <v>48</v>
      </c>
      <c r="B36" s="48" t="s">
        <v>79</v>
      </c>
      <c r="C36" s="48" t="str">
        <f>MID(A36,12,1)</f>
        <v>A</v>
      </c>
      <c r="D36" s="49" t="s">
        <v>77</v>
      </c>
      <c r="E36" s="49" t="s">
        <v>77</v>
      </c>
      <c r="F36" s="49">
        <v>1</v>
      </c>
    </row>
    <row r="37" spans="1:6">
      <c r="A37" s="48" t="s">
        <v>52</v>
      </c>
      <c r="B37" s="48" t="s">
        <v>79</v>
      </c>
      <c r="C37" s="48" t="str">
        <f>MID(A37,13,1)</f>
        <v>A</v>
      </c>
      <c r="D37" s="49" t="s">
        <v>77</v>
      </c>
      <c r="E37" s="49" t="s">
        <v>77</v>
      </c>
      <c r="F37" s="49">
        <v>1</v>
      </c>
    </row>
    <row r="38" spans="1:6">
      <c r="A38" s="48" t="s">
        <v>56</v>
      </c>
      <c r="B38" s="48" t="s">
        <v>79</v>
      </c>
      <c r="C38" s="48" t="str">
        <f>MID(A38,13,1)</f>
        <v>A</v>
      </c>
      <c r="D38" s="49" t="s">
        <v>77</v>
      </c>
      <c r="E38" s="49" t="s">
        <v>77</v>
      </c>
      <c r="F38" s="49">
        <v>1</v>
      </c>
    </row>
    <row r="39" spans="1:6">
      <c r="A39" s="48" t="s">
        <v>58</v>
      </c>
      <c r="B39" s="48" t="s">
        <v>79</v>
      </c>
      <c r="C39" s="48" t="str">
        <f>MID(A39,13,1)</f>
        <v>A</v>
      </c>
      <c r="D39" s="49" t="s">
        <v>76</v>
      </c>
      <c r="E39" s="49" t="s">
        <v>77</v>
      </c>
      <c r="F39" s="49">
        <v>0</v>
      </c>
    </row>
    <row r="40" spans="1:6">
      <c r="A40" s="48" t="s">
        <v>60</v>
      </c>
      <c r="B40" s="48" t="s">
        <v>79</v>
      </c>
      <c r="C40" s="48" t="str">
        <f>MID(A40,13,1)</f>
        <v>A</v>
      </c>
      <c r="D40" s="49" t="s">
        <v>77</v>
      </c>
      <c r="E40" s="49" t="s">
        <v>77</v>
      </c>
      <c r="F40" s="49">
        <v>1</v>
      </c>
    </row>
    <row r="41" spans="1:6">
      <c r="A41" s="48" t="s">
        <v>68</v>
      </c>
      <c r="B41" s="48" t="s">
        <v>79</v>
      </c>
      <c r="C41" s="48" t="str">
        <f>MID(A41,12,1)</f>
        <v>A</v>
      </c>
      <c r="D41" s="49" t="s">
        <v>77</v>
      </c>
      <c r="E41" s="49" t="s">
        <v>77</v>
      </c>
      <c r="F41" s="49">
        <v>1</v>
      </c>
    </row>
    <row r="42" spans="1:6">
      <c r="A42" s="48" t="s">
        <v>72</v>
      </c>
      <c r="B42" s="48" t="s">
        <v>79</v>
      </c>
      <c r="C42" s="48" t="str">
        <f>MID(A42,12,1)</f>
        <v>A</v>
      </c>
      <c r="D42" s="49" t="s">
        <v>77</v>
      </c>
      <c r="E42" s="49" t="s">
        <v>77</v>
      </c>
      <c r="F42" s="49">
        <v>1</v>
      </c>
    </row>
    <row r="43" spans="1:6">
      <c r="A43" s="12" t="s">
        <v>7</v>
      </c>
      <c r="B43" s="12" t="s">
        <v>78</v>
      </c>
      <c r="C43" s="12" t="str">
        <f>MID(A43,13,1)</f>
        <v>M</v>
      </c>
      <c r="D43" s="3" t="s">
        <v>76</v>
      </c>
      <c r="E43" s="3" t="s">
        <v>76</v>
      </c>
      <c r="F43" s="3">
        <v>1</v>
      </c>
    </row>
    <row r="44" spans="1:6">
      <c r="A44" s="12" t="s">
        <v>11</v>
      </c>
      <c r="B44" s="12" t="s">
        <v>78</v>
      </c>
      <c r="C44" s="12" t="str">
        <f>MID(A44,13,1)</f>
        <v>M</v>
      </c>
      <c r="D44" s="3" t="s">
        <v>76</v>
      </c>
      <c r="E44" s="3" t="s">
        <v>76</v>
      </c>
      <c r="F44" s="3">
        <v>1</v>
      </c>
    </row>
    <row r="45" spans="1:6">
      <c r="A45" s="12" t="s">
        <v>13</v>
      </c>
      <c r="B45" s="12" t="s">
        <v>78</v>
      </c>
      <c r="C45" s="12" t="str">
        <f>MID(A45,12,1)</f>
        <v>M</v>
      </c>
      <c r="D45" s="3" t="s">
        <v>76</v>
      </c>
      <c r="E45" s="3" t="s">
        <v>76</v>
      </c>
      <c r="F45" s="3">
        <v>1</v>
      </c>
    </row>
    <row r="46" spans="1:6">
      <c r="A46" s="12" t="s">
        <v>17</v>
      </c>
      <c r="B46" s="12" t="s">
        <v>78</v>
      </c>
      <c r="C46" s="12" t="str">
        <f>MID(A46,13,1)</f>
        <v>M</v>
      </c>
      <c r="D46" s="3" t="s">
        <v>76</v>
      </c>
      <c r="E46" s="3" t="s">
        <v>76</v>
      </c>
      <c r="F46" s="3">
        <v>1</v>
      </c>
    </row>
    <row r="47" spans="1:6">
      <c r="A47" s="12" t="s">
        <v>21</v>
      </c>
      <c r="B47" s="12" t="s">
        <v>78</v>
      </c>
      <c r="C47" s="12" t="str">
        <f>MID(A47,13,1)</f>
        <v>M</v>
      </c>
      <c r="D47" s="3" t="s">
        <v>76</v>
      </c>
      <c r="E47" s="3" t="s">
        <v>76</v>
      </c>
      <c r="F47" s="3">
        <v>1</v>
      </c>
    </row>
    <row r="48" spans="1:6">
      <c r="A48" s="12" t="s">
        <v>25</v>
      </c>
      <c r="B48" s="12" t="s">
        <v>78</v>
      </c>
      <c r="C48" s="12" t="str">
        <f>MID(A48,13,1)</f>
        <v>M</v>
      </c>
      <c r="D48" s="3" t="s">
        <v>76</v>
      </c>
      <c r="E48" s="3" t="s">
        <v>76</v>
      </c>
      <c r="F48" s="3">
        <v>1</v>
      </c>
    </row>
    <row r="49" spans="1:6">
      <c r="A49" s="12" t="s">
        <v>29</v>
      </c>
      <c r="B49" s="12" t="s">
        <v>78</v>
      </c>
      <c r="C49" s="12" t="str">
        <f>MID(A49,12,1)</f>
        <v>M</v>
      </c>
      <c r="D49" s="3" t="s">
        <v>76</v>
      </c>
      <c r="E49" s="3" t="s">
        <v>76</v>
      </c>
      <c r="F49" s="3">
        <v>1</v>
      </c>
    </row>
    <row r="50" spans="1:6">
      <c r="A50" s="12" t="s">
        <v>33</v>
      </c>
      <c r="B50" s="12" t="s">
        <v>78</v>
      </c>
      <c r="C50" s="12" t="str">
        <f>MID(A50,12,1)</f>
        <v>M</v>
      </c>
      <c r="D50" s="3" t="s">
        <v>76</v>
      </c>
      <c r="E50" s="3" t="s">
        <v>76</v>
      </c>
      <c r="F50" s="3">
        <v>1</v>
      </c>
    </row>
    <row r="51" spans="1:6">
      <c r="A51" s="12" t="s">
        <v>37</v>
      </c>
      <c r="B51" s="12" t="s">
        <v>78</v>
      </c>
      <c r="C51" s="12" t="str">
        <f>MID(A51,12,1)</f>
        <v>M</v>
      </c>
      <c r="D51" s="3" t="s">
        <v>76</v>
      </c>
      <c r="E51" s="3" t="s">
        <v>76</v>
      </c>
      <c r="F51" s="3">
        <v>1</v>
      </c>
    </row>
    <row r="52" spans="1:6">
      <c r="A52" s="12" t="s">
        <v>2</v>
      </c>
      <c r="B52" s="12" t="s">
        <v>78</v>
      </c>
      <c r="C52" s="12" t="str">
        <f>MID(A52,13,1)</f>
        <v>A</v>
      </c>
      <c r="D52" s="3" t="s">
        <v>76</v>
      </c>
      <c r="E52" s="3" t="s">
        <v>76</v>
      </c>
      <c r="F52" s="3">
        <v>1</v>
      </c>
    </row>
    <row r="53" spans="1:6">
      <c r="A53" s="12" t="s">
        <v>14</v>
      </c>
      <c r="B53" s="12" t="s">
        <v>78</v>
      </c>
      <c r="C53" s="12" t="str">
        <f>MID(A53,13,1)</f>
        <v>A</v>
      </c>
      <c r="D53" s="3" t="s">
        <v>76</v>
      </c>
      <c r="E53" s="3" t="s">
        <v>76</v>
      </c>
      <c r="F53" s="3">
        <v>1</v>
      </c>
    </row>
    <row r="54" spans="1:6">
      <c r="A54" s="12" t="s">
        <v>18</v>
      </c>
      <c r="B54" s="12" t="s">
        <v>78</v>
      </c>
      <c r="C54" s="12" t="str">
        <f>MID(A54,13,1)</f>
        <v>A</v>
      </c>
      <c r="D54" s="3" t="s">
        <v>76</v>
      </c>
      <c r="E54" s="3" t="s">
        <v>76</v>
      </c>
      <c r="F54" s="3">
        <v>1</v>
      </c>
    </row>
    <row r="55" spans="1:6">
      <c r="A55" s="12" t="s">
        <v>22</v>
      </c>
      <c r="B55" s="12" t="s">
        <v>78</v>
      </c>
      <c r="C55" s="12" t="str">
        <f>MID(A55,13,1)</f>
        <v>A</v>
      </c>
      <c r="D55" s="3" t="s">
        <v>76</v>
      </c>
      <c r="E55" s="3" t="s">
        <v>76</v>
      </c>
      <c r="F55" s="3">
        <v>1</v>
      </c>
    </row>
    <row r="56" spans="1:6">
      <c r="A56" s="12" t="s">
        <v>26</v>
      </c>
      <c r="B56" s="12" t="s">
        <v>78</v>
      </c>
      <c r="C56" s="12" t="str">
        <f>MID(A56,12,1)</f>
        <v>A</v>
      </c>
      <c r="D56" s="3" t="s">
        <v>76</v>
      </c>
      <c r="E56" s="3" t="s">
        <v>76</v>
      </c>
      <c r="F56" s="3">
        <v>1</v>
      </c>
    </row>
    <row r="57" spans="1:6">
      <c r="A57" s="12" t="s">
        <v>34</v>
      </c>
      <c r="B57" s="12" t="s">
        <v>78</v>
      </c>
      <c r="C57" s="12" t="str">
        <f>MID(A57,12,1)</f>
        <v>A</v>
      </c>
      <c r="D57" s="3" t="s">
        <v>76</v>
      </c>
      <c r="E57" s="3" t="s">
        <v>76</v>
      </c>
      <c r="F57" s="3">
        <v>1</v>
      </c>
    </row>
    <row r="58" spans="1:6">
      <c r="A58" s="12" t="s">
        <v>41</v>
      </c>
      <c r="B58" s="12" t="s">
        <v>79</v>
      </c>
      <c r="C58" s="12" t="str">
        <f>MID(A58,13,1)</f>
        <v>M</v>
      </c>
      <c r="D58" s="3" t="s">
        <v>76</v>
      </c>
      <c r="E58" s="3" t="s">
        <v>76</v>
      </c>
      <c r="F58" s="3">
        <v>1</v>
      </c>
    </row>
    <row r="59" spans="1:6">
      <c r="A59" s="12" t="s">
        <v>43</v>
      </c>
      <c r="B59" s="12" t="s">
        <v>79</v>
      </c>
      <c r="C59" s="12" t="str">
        <f>MID(A59,13,1)</f>
        <v>M</v>
      </c>
      <c r="D59" s="3" t="s">
        <v>76</v>
      </c>
      <c r="E59" s="3" t="s">
        <v>76</v>
      </c>
      <c r="F59" s="3">
        <v>1</v>
      </c>
    </row>
    <row r="60" spans="1:6">
      <c r="A60" s="12" t="s">
        <v>45</v>
      </c>
      <c r="B60" s="12" t="s">
        <v>79</v>
      </c>
      <c r="C60" s="12" t="str">
        <f>MID(A60,13,1)</f>
        <v>M</v>
      </c>
      <c r="D60" s="3" t="s">
        <v>77</v>
      </c>
      <c r="E60" s="3" t="s">
        <v>76</v>
      </c>
      <c r="F60" s="3">
        <v>0</v>
      </c>
    </row>
    <row r="61" spans="1:6">
      <c r="A61" s="12" t="s">
        <v>49</v>
      </c>
      <c r="B61" s="12" t="s">
        <v>79</v>
      </c>
      <c r="C61" s="12" t="str">
        <f>MID(A61,12,1)</f>
        <v>M</v>
      </c>
      <c r="D61" s="3" t="s">
        <v>76</v>
      </c>
      <c r="E61" s="3" t="s">
        <v>76</v>
      </c>
      <c r="F61" s="3">
        <v>1</v>
      </c>
    </row>
    <row r="62" spans="1:6">
      <c r="A62" s="12" t="s">
        <v>53</v>
      </c>
      <c r="B62" s="12" t="s">
        <v>79</v>
      </c>
      <c r="C62" s="12" t="str">
        <f>MID(A62,13,1)</f>
        <v>M</v>
      </c>
      <c r="D62" s="3" t="s">
        <v>76</v>
      </c>
      <c r="E62" s="3" t="s">
        <v>76</v>
      </c>
      <c r="F62" s="3">
        <v>1</v>
      </c>
    </row>
    <row r="63" spans="1:6">
      <c r="A63" s="12" t="s">
        <v>57</v>
      </c>
      <c r="B63" s="12" t="s">
        <v>79</v>
      </c>
      <c r="C63" s="12" t="str">
        <f>MID(A63,13,1)</f>
        <v>M</v>
      </c>
      <c r="D63" s="3" t="s">
        <v>76</v>
      </c>
      <c r="E63" s="3" t="s">
        <v>76</v>
      </c>
      <c r="F63" s="3">
        <v>1</v>
      </c>
    </row>
    <row r="64" spans="1:6">
      <c r="A64" s="12" t="s">
        <v>61</v>
      </c>
      <c r="B64" s="12" t="s">
        <v>79</v>
      </c>
      <c r="C64" s="12" t="str">
        <f>MID(A64,13,1)</f>
        <v>M</v>
      </c>
      <c r="D64" s="3" t="s">
        <v>76</v>
      </c>
      <c r="E64" s="3" t="s">
        <v>76</v>
      </c>
      <c r="F64" s="3">
        <v>1</v>
      </c>
    </row>
    <row r="65" spans="1:6">
      <c r="A65" s="12" t="s">
        <v>73</v>
      </c>
      <c r="B65" s="12" t="s">
        <v>79</v>
      </c>
      <c r="C65" s="12" t="str">
        <f>MID(A65,12,1)</f>
        <v>M</v>
      </c>
      <c r="D65" s="3" t="s">
        <v>76</v>
      </c>
      <c r="E65" s="3" t="s">
        <v>76</v>
      </c>
      <c r="F65" s="3">
        <v>1</v>
      </c>
    </row>
    <row r="66" spans="1:6">
      <c r="A66" s="12" t="s">
        <v>38</v>
      </c>
      <c r="B66" s="12" t="s">
        <v>79</v>
      </c>
      <c r="C66" s="12" t="str">
        <f>MID(A66,13,1)</f>
        <v>A</v>
      </c>
      <c r="D66" s="3" t="s">
        <v>76</v>
      </c>
      <c r="E66" s="3" t="s">
        <v>76</v>
      </c>
      <c r="F66" s="3">
        <v>1</v>
      </c>
    </row>
    <row r="67" spans="1:6">
      <c r="A67" s="12" t="s">
        <v>44</v>
      </c>
      <c r="B67" s="12" t="s">
        <v>79</v>
      </c>
      <c r="C67" s="12" t="str">
        <f>MID(A67,13,1)</f>
        <v>A</v>
      </c>
      <c r="D67" s="3" t="s">
        <v>76</v>
      </c>
      <c r="E67" s="3" t="s">
        <v>76</v>
      </c>
      <c r="F67" s="3">
        <v>1</v>
      </c>
    </row>
    <row r="68" spans="1:6">
      <c r="A68" s="12" t="s">
        <v>50</v>
      </c>
      <c r="B68" s="12" t="s">
        <v>79</v>
      </c>
      <c r="C68" s="12" t="str">
        <f>MID(A68,13,1)</f>
        <v>A</v>
      </c>
      <c r="D68" s="3" t="s">
        <v>76</v>
      </c>
      <c r="E68" s="3" t="s">
        <v>76</v>
      </c>
      <c r="F68" s="3">
        <v>1</v>
      </c>
    </row>
    <row r="69" spans="1:6">
      <c r="A69" s="12" t="s">
        <v>54</v>
      </c>
      <c r="B69" s="12" t="s">
        <v>79</v>
      </c>
      <c r="C69" s="12" t="str">
        <f>MID(A69,13,1)</f>
        <v>A</v>
      </c>
      <c r="D69" s="3" t="s">
        <v>76</v>
      </c>
      <c r="E69" s="3" t="s">
        <v>76</v>
      </c>
      <c r="F69" s="3">
        <v>1</v>
      </c>
    </row>
    <row r="70" spans="1:6">
      <c r="A70" s="12" t="s">
        <v>62</v>
      </c>
      <c r="B70" s="12" t="s">
        <v>79</v>
      </c>
      <c r="C70" s="12" t="str">
        <f>MID(A70,12,1)</f>
        <v>A</v>
      </c>
      <c r="D70" s="3" t="s">
        <v>76</v>
      </c>
      <c r="E70" s="3" t="s">
        <v>76</v>
      </c>
      <c r="F70" s="3">
        <v>1</v>
      </c>
    </row>
    <row r="71" spans="1:6">
      <c r="A71" s="12" t="s">
        <v>91</v>
      </c>
      <c r="B71" s="12" t="s">
        <v>79</v>
      </c>
      <c r="C71" s="12" t="str">
        <f>MID(A71,12,1)</f>
        <v>A</v>
      </c>
      <c r="D71" s="3" t="s">
        <v>76</v>
      </c>
      <c r="E71" s="3" t="s">
        <v>76</v>
      </c>
      <c r="F71" s="3">
        <v>1</v>
      </c>
    </row>
    <row r="72" spans="1:6">
      <c r="A72" s="12" t="s">
        <v>66</v>
      </c>
      <c r="B72" s="12" t="s">
        <v>79</v>
      </c>
      <c r="C72" s="12" t="str">
        <f>MID(A72,12,1)</f>
        <v>A</v>
      </c>
      <c r="D72" s="3" t="s">
        <v>76</v>
      </c>
      <c r="E72" s="3" t="s">
        <v>76</v>
      </c>
      <c r="F72" s="3">
        <v>1</v>
      </c>
    </row>
    <row r="73" spans="1:6">
      <c r="A73" s="12" t="s">
        <v>70</v>
      </c>
      <c r="B73" s="12" t="s">
        <v>79</v>
      </c>
      <c r="C73" s="12" t="str">
        <f>MID(A73,12,1)</f>
        <v>A</v>
      </c>
      <c r="D73" s="3" t="s">
        <v>76</v>
      </c>
      <c r="E73" s="3" t="s">
        <v>76</v>
      </c>
      <c r="F73" s="3">
        <v>1</v>
      </c>
    </row>
    <row r="74" spans="1:6">
      <c r="D74" s="25"/>
      <c r="E74" s="25"/>
      <c r="F74" s="25"/>
    </row>
    <row r="75" spans="1:6">
      <c r="D75" s="25"/>
      <c r="E75" s="25"/>
      <c r="F75" s="25"/>
    </row>
    <row r="76" spans="1:6">
      <c r="D76" s="25"/>
      <c r="E76" s="25"/>
      <c r="F76" s="25"/>
    </row>
    <row r="77" spans="1:6">
      <c r="D77" s="25"/>
      <c r="E77" s="25"/>
      <c r="F77" s="25"/>
    </row>
    <row r="78" spans="1:6">
      <c r="D78" s="25"/>
      <c r="E78" s="25"/>
      <c r="F78" s="25"/>
    </row>
    <row r="79" spans="1:6">
      <c r="D79" s="25"/>
      <c r="E79" s="25"/>
      <c r="F79" s="25"/>
    </row>
    <row r="80" spans="1:6">
      <c r="D80" s="25"/>
      <c r="E80" s="25"/>
      <c r="F80" s="25"/>
    </row>
    <row r="81" spans="4:6">
      <c r="D81" s="25"/>
      <c r="E81" s="25"/>
      <c r="F81" s="25"/>
    </row>
    <row r="82" spans="4:6">
      <c r="D82" s="25"/>
      <c r="E82" s="25"/>
      <c r="F82" s="25"/>
    </row>
    <row r="83" spans="4:6">
      <c r="D83" s="25"/>
      <c r="E83" s="25"/>
      <c r="F83" s="25"/>
    </row>
    <row r="84" spans="4:6">
      <c r="D84" s="25"/>
      <c r="E84" s="25"/>
      <c r="F84" s="25"/>
    </row>
    <row r="85" spans="4:6">
      <c r="D85" s="25"/>
      <c r="E85" s="25"/>
      <c r="F85" s="25"/>
    </row>
    <row r="86" spans="4:6">
      <c r="D86" s="25"/>
      <c r="E86" s="25"/>
      <c r="F86" s="25"/>
    </row>
    <row r="87" spans="4:6">
      <c r="D87" s="25"/>
      <c r="E87" s="25"/>
      <c r="F87" s="25"/>
    </row>
    <row r="88" spans="4:6">
      <c r="D88" s="25"/>
      <c r="E88" s="25"/>
      <c r="F88" s="25"/>
    </row>
    <row r="89" spans="4:6">
      <c r="D89" s="25"/>
      <c r="E89" s="25"/>
      <c r="F89" s="25"/>
    </row>
    <row r="90" spans="4:6">
      <c r="D90" s="25"/>
      <c r="E90" s="25"/>
      <c r="F90" s="25"/>
    </row>
    <row r="91" spans="4:6">
      <c r="D91" s="25"/>
      <c r="E91" s="25"/>
      <c r="F91" s="25"/>
    </row>
    <row r="92" spans="4:6">
      <c r="D92" s="25"/>
      <c r="E92" s="25"/>
      <c r="F92" s="25"/>
    </row>
    <row r="93" spans="4:6">
      <c r="D93" s="25"/>
      <c r="E93" s="25"/>
      <c r="F93" s="25"/>
    </row>
    <row r="94" spans="4:6">
      <c r="D94" s="25"/>
      <c r="E94" s="25"/>
      <c r="F94" s="25"/>
    </row>
    <row r="95" spans="4:6">
      <c r="D95" s="25"/>
      <c r="E95" s="25"/>
      <c r="F95" s="25"/>
    </row>
    <row r="96" spans="4:6">
      <c r="D96" s="25"/>
      <c r="E96" s="25"/>
      <c r="F96" s="25"/>
    </row>
    <row r="97" spans="4:6">
      <c r="D97" s="25"/>
      <c r="E97" s="25"/>
      <c r="F97" s="25"/>
    </row>
    <row r="98" spans="4:6">
      <c r="D98" s="25"/>
      <c r="E98" s="25"/>
      <c r="F98" s="25"/>
    </row>
    <row r="99" spans="4:6">
      <c r="D99" s="25"/>
      <c r="E99" s="25"/>
      <c r="F99" s="25"/>
    </row>
    <row r="100" spans="4:6">
      <c r="D100" s="25"/>
      <c r="E100" s="25"/>
      <c r="F100" s="25"/>
    </row>
    <row r="101" spans="4:6">
      <c r="D101" s="25"/>
      <c r="E101" s="25"/>
      <c r="F101" s="25"/>
    </row>
    <row r="102" spans="4:6">
      <c r="D102" s="25"/>
      <c r="E102" s="25"/>
      <c r="F102" s="25"/>
    </row>
    <row r="103" spans="4:6">
      <c r="D103" s="25"/>
      <c r="E103" s="25"/>
      <c r="F103" s="25"/>
    </row>
    <row r="104" spans="4:6">
      <c r="D104" s="25"/>
      <c r="E104" s="25"/>
      <c r="F104" s="25"/>
    </row>
    <row r="105" spans="4:6">
      <c r="D105" s="25"/>
      <c r="E105" s="25"/>
      <c r="F105" s="25"/>
    </row>
    <row r="106" spans="4:6">
      <c r="D106" s="25"/>
      <c r="E106" s="25"/>
      <c r="F106" s="25"/>
    </row>
    <row r="107" spans="4:6">
      <c r="D107" s="25"/>
      <c r="E107" s="25"/>
      <c r="F107" s="25"/>
    </row>
    <row r="108" spans="4:6">
      <c r="D108" s="25"/>
      <c r="E108" s="25"/>
      <c r="F108" s="25"/>
    </row>
    <row r="109" spans="4:6">
      <c r="D109" s="25"/>
      <c r="E109" s="25"/>
      <c r="F109" s="25"/>
    </row>
    <row r="110" spans="4:6">
      <c r="D110" s="25"/>
      <c r="E110" s="25"/>
      <c r="F110" s="25"/>
    </row>
    <row r="111" spans="4:6">
      <c r="D111" s="25"/>
      <c r="E111" s="25"/>
      <c r="F111" s="25"/>
    </row>
    <row r="112" spans="4:6">
      <c r="D112" s="25"/>
      <c r="E112" s="25"/>
      <c r="F112" s="25"/>
    </row>
    <row r="113" spans="4:6">
      <c r="D113" s="25"/>
      <c r="E113" s="25"/>
      <c r="F113" s="25"/>
    </row>
    <row r="114" spans="4:6">
      <c r="D114" s="25"/>
      <c r="E114" s="25"/>
      <c r="F114" s="25"/>
    </row>
    <row r="115" spans="4:6">
      <c r="D115" s="25"/>
      <c r="E115" s="25"/>
      <c r="F115" s="25"/>
    </row>
    <row r="116" spans="4:6">
      <c r="D116" s="25"/>
      <c r="E116" s="25"/>
      <c r="F116" s="25"/>
    </row>
    <row r="117" spans="4:6">
      <c r="D117" s="25"/>
      <c r="E117" s="25"/>
      <c r="F117" s="25"/>
    </row>
  </sheetData>
  <sortState xmlns:xlrd2="http://schemas.microsoft.com/office/spreadsheetml/2017/richdata2" ref="A2:F42">
    <sortCondition descending="1" ref="C2:C42"/>
  </sortState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18,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2022-04-20T18:00:21Z</dcterms:created>
  <dcterms:modified xsi:type="dcterms:W3CDTF">2022-04-25T21:14:28Z</dcterms:modified>
</cp:coreProperties>
</file>