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evan\Desktop\Christ University\STA131\"/>
    </mc:Choice>
  </mc:AlternateContent>
  <bookViews>
    <workbookView xWindow="0" yWindow="0" windowWidth="20490" windowHeight="799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13" i="1" l="1"/>
  <c r="C2" i="1"/>
  <c r="F2" i="1" l="1"/>
  <c r="C115" i="1" l="1"/>
  <c r="C98" i="1"/>
  <c r="N74" i="1"/>
  <c r="G52" i="1"/>
  <c r="F23" i="1"/>
  <c r="C41" i="1"/>
  <c r="C10" i="1"/>
</calcChain>
</file>

<file path=xl/sharedStrings.xml><?xml version="1.0" encoding="utf-8"?>
<sst xmlns="http://schemas.openxmlformats.org/spreadsheetml/2006/main" count="13" uniqueCount="9">
  <si>
    <t>X</t>
  </si>
  <si>
    <t>Y</t>
  </si>
  <si>
    <t>Price</t>
  </si>
  <si>
    <t xml:space="preserve">Supply </t>
  </si>
  <si>
    <t>Sum</t>
  </si>
  <si>
    <t>Average</t>
  </si>
  <si>
    <t>Running Total</t>
  </si>
  <si>
    <t>Count</t>
  </si>
  <si>
    <t>correl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</si>
</sst>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Sheet1!$C$3:$C$8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</c:numCache>
            </c:numRef>
          </c:xVal>
          <c:yVal>
            <c:numRef>
              <c:f>Sheet1!$D$3:$D$8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8</c:v>
                </c:pt>
                <c:pt idx="4">
                  <c:v>10</c:v>
                </c:pt>
                <c:pt idx="5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CC-4C4B-8A83-52D325B55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26080"/>
        <c:axId val="41310848"/>
      </c:scatterChart>
      <c:valAx>
        <c:axId val="4132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310848"/>
        <c:crosses val="autoZero"/>
        <c:crossBetween val="midCat"/>
      </c:valAx>
      <c:valAx>
        <c:axId val="41310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3260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Sheet1!$D$23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Sheet1!$C$24:$C$39</c:f>
              <c:numCache>
                <c:formatCode>General</c:formatCode>
                <c:ptCount val="16"/>
                <c:pt idx="0">
                  <c:v>72</c:v>
                </c:pt>
                <c:pt idx="1">
                  <c:v>73</c:v>
                </c:pt>
                <c:pt idx="2">
                  <c:v>75</c:v>
                </c:pt>
                <c:pt idx="3">
                  <c:v>76</c:v>
                </c:pt>
                <c:pt idx="4">
                  <c:v>77</c:v>
                </c:pt>
                <c:pt idx="5">
                  <c:v>78</c:v>
                </c:pt>
                <c:pt idx="6">
                  <c:v>79</c:v>
                </c:pt>
                <c:pt idx="7">
                  <c:v>80</c:v>
                </c:pt>
                <c:pt idx="8">
                  <c:v>80</c:v>
                </c:pt>
                <c:pt idx="9">
                  <c:v>81</c:v>
                </c:pt>
                <c:pt idx="10">
                  <c:v>82</c:v>
                </c:pt>
                <c:pt idx="11">
                  <c:v>83</c:v>
                </c:pt>
                <c:pt idx="12">
                  <c:v>84</c:v>
                </c:pt>
                <c:pt idx="13">
                  <c:v>85</c:v>
                </c:pt>
                <c:pt idx="14">
                  <c:v>86</c:v>
                </c:pt>
                <c:pt idx="15">
                  <c:v>88</c:v>
                </c:pt>
              </c:numCache>
            </c:numRef>
          </c:xVal>
          <c:yVal>
            <c:numRef>
              <c:f>Sheet1!$D$24:$D$39</c:f>
              <c:numCache>
                <c:formatCode>General</c:formatCode>
                <c:ptCount val="16"/>
                <c:pt idx="0">
                  <c:v>45</c:v>
                </c:pt>
                <c:pt idx="1">
                  <c:v>38</c:v>
                </c:pt>
                <c:pt idx="2">
                  <c:v>41</c:v>
                </c:pt>
                <c:pt idx="3">
                  <c:v>35</c:v>
                </c:pt>
                <c:pt idx="4">
                  <c:v>31</c:v>
                </c:pt>
                <c:pt idx="5">
                  <c:v>40</c:v>
                </c:pt>
                <c:pt idx="6">
                  <c:v>25</c:v>
                </c:pt>
                <c:pt idx="7">
                  <c:v>32</c:v>
                </c:pt>
                <c:pt idx="8">
                  <c:v>36</c:v>
                </c:pt>
                <c:pt idx="9">
                  <c:v>29</c:v>
                </c:pt>
                <c:pt idx="10">
                  <c:v>34</c:v>
                </c:pt>
                <c:pt idx="11">
                  <c:v>38</c:v>
                </c:pt>
                <c:pt idx="12">
                  <c:v>26</c:v>
                </c:pt>
                <c:pt idx="13">
                  <c:v>32</c:v>
                </c:pt>
                <c:pt idx="14">
                  <c:v>28</c:v>
                </c:pt>
                <c:pt idx="15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A2-4E05-A6D6-2B80DDC98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10432"/>
        <c:axId val="40204544"/>
      </c:scatterChart>
      <c:valAx>
        <c:axId val="4021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204544"/>
        <c:crosses val="autoZero"/>
        <c:crossBetween val="midCat"/>
      </c:valAx>
      <c:valAx>
        <c:axId val="40204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2104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Sheet1!$G$43:$G$50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  <c:pt idx="5">
                  <c:v>22</c:v>
                </c:pt>
                <c:pt idx="6">
                  <c:v>24</c:v>
                </c:pt>
                <c:pt idx="7">
                  <c:v>25</c:v>
                </c:pt>
              </c:numCache>
            </c:numRef>
          </c:xVal>
          <c:yVal>
            <c:numRef>
              <c:f>Sheet1!$H$43:$H$50</c:f>
              <c:numCache>
                <c:formatCode>General</c:formatCode>
                <c:ptCount val="8"/>
                <c:pt idx="0">
                  <c:v>25</c:v>
                </c:pt>
                <c:pt idx="1">
                  <c:v>30</c:v>
                </c:pt>
                <c:pt idx="2">
                  <c:v>32</c:v>
                </c:pt>
                <c:pt idx="3">
                  <c:v>35</c:v>
                </c:pt>
                <c:pt idx="4">
                  <c:v>37</c:v>
                </c:pt>
                <c:pt idx="5">
                  <c:v>40</c:v>
                </c:pt>
                <c:pt idx="6">
                  <c:v>42</c:v>
                </c:pt>
                <c:pt idx="7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C8-4FCC-8133-1DD6D9901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40032"/>
        <c:axId val="93029120"/>
      </c:scatterChart>
      <c:valAx>
        <c:axId val="9334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029120"/>
        <c:crosses val="autoZero"/>
        <c:crossBetween val="midCat"/>
      </c:valAx>
      <c:valAx>
        <c:axId val="93029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3400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Sheet1!$N$63:$N$72</c:f>
              <c:numCache>
                <c:formatCode>General</c:formatCode>
                <c:ptCount val="1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</c:numCache>
            </c:numRef>
          </c:xVal>
          <c:yVal>
            <c:numRef>
              <c:f>Sheet1!$O$63:$O$72</c:f>
              <c:numCache>
                <c:formatCode>General</c:formatCode>
                <c:ptCount val="10"/>
                <c:pt idx="0">
                  <c:v>30</c:v>
                </c:pt>
                <c:pt idx="1">
                  <c:v>29</c:v>
                </c:pt>
                <c:pt idx="2">
                  <c:v>29</c:v>
                </c:pt>
                <c:pt idx="3">
                  <c:v>25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21</c:v>
                </c:pt>
                <c:pt idx="8">
                  <c:v>18</c:v>
                </c:pt>
                <c:pt idx="9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F0-4C4D-B8D5-B9C5ACBF8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61664"/>
        <c:axId val="93360128"/>
      </c:scatterChart>
      <c:valAx>
        <c:axId val="93361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360128"/>
        <c:crosses val="autoZero"/>
        <c:crossBetween val="midCat"/>
      </c:valAx>
      <c:valAx>
        <c:axId val="93360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3616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Sheet1!$C$87:$C$96</c:f>
              <c:numCache>
                <c:formatCode>General</c:formatCode>
                <c:ptCount val="10"/>
                <c:pt idx="0">
                  <c:v>70</c:v>
                </c:pt>
                <c:pt idx="1">
                  <c:v>68</c:v>
                </c:pt>
                <c:pt idx="2">
                  <c:v>67</c:v>
                </c:pt>
                <c:pt idx="3">
                  <c:v>55</c:v>
                </c:pt>
                <c:pt idx="4">
                  <c:v>60</c:v>
                </c:pt>
                <c:pt idx="5">
                  <c:v>60</c:v>
                </c:pt>
                <c:pt idx="6">
                  <c:v>75</c:v>
                </c:pt>
                <c:pt idx="7">
                  <c:v>63</c:v>
                </c:pt>
                <c:pt idx="8">
                  <c:v>60</c:v>
                </c:pt>
                <c:pt idx="9">
                  <c:v>72</c:v>
                </c:pt>
              </c:numCache>
            </c:numRef>
          </c:xVal>
          <c:yVal>
            <c:numRef>
              <c:f>Sheet1!$D$87:$D$96</c:f>
              <c:numCache>
                <c:formatCode>General</c:formatCode>
                <c:ptCount val="10"/>
                <c:pt idx="0">
                  <c:v>65</c:v>
                </c:pt>
                <c:pt idx="1">
                  <c:v>65</c:v>
                </c:pt>
                <c:pt idx="2">
                  <c:v>80</c:v>
                </c:pt>
                <c:pt idx="3">
                  <c:v>60</c:v>
                </c:pt>
                <c:pt idx="4">
                  <c:v>68</c:v>
                </c:pt>
                <c:pt idx="5">
                  <c:v>58</c:v>
                </c:pt>
                <c:pt idx="6">
                  <c:v>75</c:v>
                </c:pt>
                <c:pt idx="7">
                  <c:v>62</c:v>
                </c:pt>
                <c:pt idx="8">
                  <c:v>60</c:v>
                </c:pt>
                <c:pt idx="9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D6-4C50-B35D-87A75A1E6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55360"/>
        <c:axId val="55853824"/>
      </c:scatterChart>
      <c:valAx>
        <c:axId val="5585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853824"/>
        <c:crosses val="autoZero"/>
        <c:crossBetween val="midCat"/>
      </c:valAx>
      <c:valAx>
        <c:axId val="5585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855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Sheet1!$D$104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Sheet1!$C$105:$C$113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3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Sheet1!$D$105:$D$113</c:f>
              <c:numCache>
                <c:formatCode>General</c:formatCode>
                <c:ptCount val="9"/>
                <c:pt idx="0">
                  <c:v>16</c:v>
                </c:pt>
                <c:pt idx="1">
                  <c:v>23</c:v>
                </c:pt>
                <c:pt idx="2">
                  <c:v>35</c:v>
                </c:pt>
                <c:pt idx="3">
                  <c:v>28</c:v>
                </c:pt>
                <c:pt idx="4">
                  <c:v>44</c:v>
                </c:pt>
                <c:pt idx="5">
                  <c:v>40</c:v>
                </c:pt>
                <c:pt idx="6">
                  <c:v>22</c:v>
                </c:pt>
                <c:pt idx="7">
                  <c:v>61</c:v>
                </c:pt>
                <c:pt idx="8">
                  <c:v>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F0-427A-AC87-97E380712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84672"/>
        <c:axId val="83883136"/>
      </c:scatterChart>
      <c:valAx>
        <c:axId val="8388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883136"/>
        <c:crosses val="autoZero"/>
        <c:crossBetween val="midCat"/>
      </c:valAx>
      <c:valAx>
        <c:axId val="83883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884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</c:numCache>
            </c:numRef>
          </c:xVal>
          <c:yVal>
            <c:numRef>
              <c:f>Sheet1!$D$3:$D$8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8</c:v>
                </c:pt>
                <c:pt idx="4">
                  <c:v>10</c:v>
                </c:pt>
                <c:pt idx="5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3A-489F-9ADD-E25B8B488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285168"/>
        <c:axId val="504284512"/>
      </c:scatterChart>
      <c:valAx>
        <c:axId val="50428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84512"/>
        <c:crosses val="autoZero"/>
        <c:crossBetween val="midCat"/>
      </c:valAx>
      <c:valAx>
        <c:axId val="5042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8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185737</xdr:rowOff>
    </xdr:from>
    <xdr:to>
      <xdr:col>14</xdr:col>
      <xdr:colOff>161925</xdr:colOff>
      <xdr:row>20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23</xdr:row>
      <xdr:rowOff>176212</xdr:rowOff>
    </xdr:from>
    <xdr:to>
      <xdr:col>14</xdr:col>
      <xdr:colOff>161925</xdr:colOff>
      <xdr:row>37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171450</xdr:colOff>
      <xdr:row>46</xdr:row>
      <xdr:rowOff>71437</xdr:rowOff>
    </xdr:from>
    <xdr:to>
      <xdr:col>16</xdr:col>
      <xdr:colOff>476250</xdr:colOff>
      <xdr:row>60</xdr:row>
      <xdr:rowOff>147637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276225</xdr:colOff>
      <xdr:row>66</xdr:row>
      <xdr:rowOff>71437</xdr:rowOff>
    </xdr:from>
    <xdr:to>
      <xdr:col>11</xdr:col>
      <xdr:colOff>581025</xdr:colOff>
      <xdr:row>80</xdr:row>
      <xdr:rowOff>147637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466725</xdr:colOff>
      <xdr:row>86</xdr:row>
      <xdr:rowOff>138112</xdr:rowOff>
    </xdr:from>
    <xdr:to>
      <xdr:col>14</xdr:col>
      <xdr:colOff>161925</xdr:colOff>
      <xdr:row>101</xdr:row>
      <xdr:rowOff>23812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466725</xdr:colOff>
      <xdr:row>104</xdr:row>
      <xdr:rowOff>176212</xdr:rowOff>
    </xdr:from>
    <xdr:to>
      <xdr:col>14</xdr:col>
      <xdr:colOff>161925</xdr:colOff>
      <xdr:row>118</xdr:row>
      <xdr:rowOff>166687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333375</xdr:colOff>
      <xdr:row>3</xdr:row>
      <xdr:rowOff>28575</xdr:rowOff>
    </xdr:from>
    <xdr:to>
      <xdr:col>14</xdr:col>
      <xdr:colOff>28575</xdr:colOff>
      <xdr:row>17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105AEE-0FD5-428E-95C0-BC6457D3D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15"/>
  <sheetViews>
    <sheetView tabSelected="1" workbookViewId="0">
      <selection activeCell="Q10" sqref="Q10"/>
    </sheetView>
  </sheetViews>
  <sheetFormatPr defaultRowHeight="15" x14ac:dyDescent="0.25"/>
  <sheetData>
    <row r="2" spans="3:6" x14ac:dyDescent="0.25">
      <c r="C2" s="1">
        <f>CORREL(C3:C8,D3:D8)</f>
        <v>0.99130570444273602</v>
      </c>
      <c r="D2" s="1" t="s">
        <v>1</v>
      </c>
      <c r="F2">
        <f>CORREL(C2:C8,D2:D8)</f>
        <v>0.99130570444273602</v>
      </c>
    </row>
    <row r="3" spans="3:6" x14ac:dyDescent="0.25">
      <c r="C3">
        <v>1</v>
      </c>
      <c r="D3">
        <v>2</v>
      </c>
    </row>
    <row r="4" spans="3:6" x14ac:dyDescent="0.25">
      <c r="C4">
        <v>3</v>
      </c>
      <c r="D4">
        <v>4</v>
      </c>
    </row>
    <row r="5" spans="3:6" x14ac:dyDescent="0.25">
      <c r="C5">
        <v>2</v>
      </c>
      <c r="D5">
        <v>3</v>
      </c>
    </row>
    <row r="6" spans="3:6" x14ac:dyDescent="0.25">
      <c r="C6">
        <v>7</v>
      </c>
      <c r="D6">
        <v>8</v>
      </c>
    </row>
    <row r="7" spans="3:6" x14ac:dyDescent="0.25">
      <c r="C7">
        <v>9</v>
      </c>
      <c r="D7">
        <v>10</v>
      </c>
    </row>
    <row r="8" spans="3:6" x14ac:dyDescent="0.25">
      <c r="C8">
        <v>11</v>
      </c>
      <c r="D8">
        <v>14</v>
      </c>
    </row>
    <row r="10" spans="3:6" x14ac:dyDescent="0.25">
      <c r="C10">
        <f>(CORREL(C3:C8,D3:D8))</f>
        <v>0.99130570444273602</v>
      </c>
    </row>
    <row r="11" spans="3:6" x14ac:dyDescent="0.25">
      <c r="D11" t="s">
        <v>8</v>
      </c>
    </row>
    <row r="13" spans="3:6" x14ac:dyDescent="0.25">
      <c r="C13">
        <f>CORREL(C3:C8,D3:D8)</f>
        <v>0.99130570444273602</v>
      </c>
    </row>
    <row r="23" spans="3:6" ht="15.75" x14ac:dyDescent="0.25">
      <c r="C23" s="2" t="s">
        <v>0</v>
      </c>
      <c r="D23" s="2" t="s">
        <v>1</v>
      </c>
      <c r="F23">
        <f>CORREL(C24:C39,D24:D39)</f>
        <v>-0.67987527209007181</v>
      </c>
    </row>
    <row r="24" spans="3:6" ht="15.75" x14ac:dyDescent="0.25">
      <c r="C24" s="2">
        <v>72</v>
      </c>
      <c r="D24" s="2">
        <v>45</v>
      </c>
    </row>
    <row r="25" spans="3:6" ht="15.75" x14ac:dyDescent="0.25">
      <c r="C25" s="2">
        <v>73</v>
      </c>
      <c r="D25" s="2">
        <v>38</v>
      </c>
    </row>
    <row r="26" spans="3:6" ht="15.75" x14ac:dyDescent="0.25">
      <c r="C26" s="2">
        <v>75</v>
      </c>
      <c r="D26" s="2">
        <v>41</v>
      </c>
    </row>
    <row r="27" spans="3:6" ht="15.75" x14ac:dyDescent="0.25">
      <c r="C27" s="2">
        <v>76</v>
      </c>
      <c r="D27" s="2">
        <v>35</v>
      </c>
    </row>
    <row r="28" spans="3:6" ht="15.75" x14ac:dyDescent="0.25">
      <c r="C28" s="2">
        <v>77</v>
      </c>
      <c r="D28" s="2">
        <v>31</v>
      </c>
    </row>
    <row r="29" spans="3:6" ht="15.75" x14ac:dyDescent="0.25">
      <c r="C29" s="2">
        <v>78</v>
      </c>
      <c r="D29" s="2">
        <v>40</v>
      </c>
    </row>
    <row r="30" spans="3:6" ht="15.75" x14ac:dyDescent="0.25">
      <c r="C30" s="2">
        <v>79</v>
      </c>
      <c r="D30" s="2">
        <v>25</v>
      </c>
    </row>
    <row r="31" spans="3:6" ht="15.75" x14ac:dyDescent="0.25">
      <c r="C31" s="2">
        <v>80</v>
      </c>
      <c r="D31" s="2">
        <v>32</v>
      </c>
    </row>
    <row r="32" spans="3:6" ht="15.75" x14ac:dyDescent="0.25">
      <c r="C32" s="2">
        <v>80</v>
      </c>
      <c r="D32" s="2">
        <v>36</v>
      </c>
    </row>
    <row r="33" spans="3:18" ht="15.75" x14ac:dyDescent="0.25">
      <c r="C33" s="2">
        <v>81</v>
      </c>
      <c r="D33" s="2">
        <v>29</v>
      </c>
    </row>
    <row r="34" spans="3:18" ht="15.75" x14ac:dyDescent="0.25">
      <c r="C34" s="2">
        <v>82</v>
      </c>
      <c r="D34" s="2">
        <v>34</v>
      </c>
    </row>
    <row r="35" spans="3:18" ht="15.75" x14ac:dyDescent="0.25">
      <c r="C35" s="2">
        <v>83</v>
      </c>
      <c r="D35" s="2">
        <v>38</v>
      </c>
    </row>
    <row r="36" spans="3:18" ht="15.75" x14ac:dyDescent="0.25">
      <c r="C36" s="2">
        <v>84</v>
      </c>
      <c r="D36" s="2">
        <v>26</v>
      </c>
    </row>
    <row r="37" spans="3:18" ht="15.75" x14ac:dyDescent="0.25">
      <c r="C37" s="2">
        <v>85</v>
      </c>
      <c r="D37" s="2">
        <v>32</v>
      </c>
    </row>
    <row r="38" spans="3:18" ht="15.75" x14ac:dyDescent="0.25">
      <c r="C38" s="2">
        <v>86</v>
      </c>
      <c r="D38" s="2">
        <v>28</v>
      </c>
    </row>
    <row r="39" spans="3:18" ht="15.75" x14ac:dyDescent="0.25">
      <c r="C39" s="2">
        <v>88</v>
      </c>
      <c r="D39" s="2">
        <v>27</v>
      </c>
    </row>
    <row r="41" spans="3:18" ht="15.75" thickBot="1" x14ac:dyDescent="0.3">
      <c r="C41" t="e">
        <f>CORREL(#REF!,A42:A57)</f>
        <v>#REF!</v>
      </c>
    </row>
    <row r="42" spans="3:18" ht="16.5" thickBot="1" x14ac:dyDescent="0.3">
      <c r="G42" t="s">
        <v>2</v>
      </c>
      <c r="H42" t="s">
        <v>3</v>
      </c>
      <c r="K42" s="3">
        <v>8</v>
      </c>
      <c r="L42" s="4">
        <v>10</v>
      </c>
      <c r="M42" s="4">
        <v>15</v>
      </c>
      <c r="N42" s="4">
        <v>17</v>
      </c>
      <c r="O42" s="4">
        <v>20</v>
      </c>
      <c r="P42" s="4">
        <v>22</v>
      </c>
      <c r="Q42" s="4">
        <v>24</v>
      </c>
      <c r="R42" s="4">
        <v>25</v>
      </c>
    </row>
    <row r="43" spans="3:18" ht="15.75" thickBot="1" x14ac:dyDescent="0.3">
      <c r="G43">
        <v>8</v>
      </c>
      <c r="H43">
        <v>25</v>
      </c>
    </row>
    <row r="44" spans="3:18" ht="16.5" thickBot="1" x14ac:dyDescent="0.3">
      <c r="G44">
        <v>10</v>
      </c>
      <c r="H44">
        <v>30</v>
      </c>
      <c r="K44" s="3">
        <v>25</v>
      </c>
      <c r="L44" s="4">
        <v>30</v>
      </c>
      <c r="M44" s="4">
        <v>32</v>
      </c>
      <c r="N44" s="4">
        <v>35</v>
      </c>
      <c r="O44" s="4">
        <v>37</v>
      </c>
      <c r="P44" s="4">
        <v>40</v>
      </c>
      <c r="Q44" s="4">
        <v>42</v>
      </c>
      <c r="R44" s="4">
        <v>45</v>
      </c>
    </row>
    <row r="45" spans="3:18" x14ac:dyDescent="0.25">
      <c r="G45">
        <v>15</v>
      </c>
      <c r="H45">
        <v>32</v>
      </c>
    </row>
    <row r="46" spans="3:18" x14ac:dyDescent="0.25">
      <c r="G46">
        <v>17</v>
      </c>
      <c r="H46">
        <v>35</v>
      </c>
    </row>
    <row r="47" spans="3:18" x14ac:dyDescent="0.25">
      <c r="G47">
        <v>20</v>
      </c>
      <c r="H47">
        <v>37</v>
      </c>
    </row>
    <row r="48" spans="3:18" x14ac:dyDescent="0.25">
      <c r="G48">
        <v>22</v>
      </c>
      <c r="H48">
        <v>40</v>
      </c>
    </row>
    <row r="49" spans="2:15" x14ac:dyDescent="0.25">
      <c r="G49">
        <v>24</v>
      </c>
      <c r="H49">
        <v>42</v>
      </c>
    </row>
    <row r="50" spans="2:15" x14ac:dyDescent="0.25">
      <c r="G50">
        <v>25</v>
      </c>
      <c r="H50">
        <v>45</v>
      </c>
    </row>
    <row r="52" spans="2:15" x14ac:dyDescent="0.25">
      <c r="G52">
        <f>CORREL(G43:G50,H43:H50)</f>
        <v>0.98268140805904447</v>
      </c>
    </row>
    <row r="62" spans="2:15" ht="15.75" thickBot="1" x14ac:dyDescent="0.3"/>
    <row r="63" spans="2:15" ht="16.5" thickBot="1" x14ac:dyDescent="0.3">
      <c r="B63" s="3">
        <v>11</v>
      </c>
      <c r="C63" s="4">
        <v>12</v>
      </c>
      <c r="D63" s="4">
        <v>13</v>
      </c>
      <c r="E63" s="4">
        <v>14</v>
      </c>
      <c r="F63" s="4">
        <v>15</v>
      </c>
      <c r="G63" s="4">
        <v>16</v>
      </c>
      <c r="H63" s="4">
        <v>17</v>
      </c>
      <c r="I63" s="4">
        <v>18</v>
      </c>
      <c r="J63" s="4">
        <v>19</v>
      </c>
      <c r="K63" s="4">
        <v>20</v>
      </c>
      <c r="N63" s="7">
        <v>11</v>
      </c>
      <c r="O63" s="7">
        <v>30</v>
      </c>
    </row>
    <row r="64" spans="2:15" ht="16.5" thickBot="1" x14ac:dyDescent="0.3">
      <c r="B64" s="5">
        <v>30</v>
      </c>
      <c r="C64" s="6">
        <v>29</v>
      </c>
      <c r="D64" s="6">
        <v>29</v>
      </c>
      <c r="E64" s="6">
        <v>25</v>
      </c>
      <c r="F64" s="6">
        <v>24</v>
      </c>
      <c r="G64" s="6">
        <v>24</v>
      </c>
      <c r="H64" s="6">
        <v>24</v>
      </c>
      <c r="I64" s="6">
        <v>21</v>
      </c>
      <c r="J64" s="6">
        <v>18</v>
      </c>
      <c r="K64" s="6">
        <v>15</v>
      </c>
      <c r="N64" s="7">
        <v>12</v>
      </c>
      <c r="O64" s="7">
        <v>29</v>
      </c>
    </row>
    <row r="65" spans="14:15" x14ac:dyDescent="0.25">
      <c r="N65">
        <v>13</v>
      </c>
      <c r="O65">
        <v>29</v>
      </c>
    </row>
    <row r="66" spans="14:15" x14ac:dyDescent="0.25">
      <c r="N66">
        <v>14</v>
      </c>
      <c r="O66">
        <v>25</v>
      </c>
    </row>
    <row r="67" spans="14:15" x14ac:dyDescent="0.25">
      <c r="N67">
        <v>15</v>
      </c>
      <c r="O67">
        <v>24</v>
      </c>
    </row>
    <row r="68" spans="14:15" x14ac:dyDescent="0.25">
      <c r="N68">
        <v>16</v>
      </c>
      <c r="O68">
        <v>24</v>
      </c>
    </row>
    <row r="69" spans="14:15" x14ac:dyDescent="0.25">
      <c r="N69">
        <v>17</v>
      </c>
      <c r="O69">
        <v>24</v>
      </c>
    </row>
    <row r="70" spans="14:15" x14ac:dyDescent="0.25">
      <c r="N70">
        <v>18</v>
      </c>
      <c r="O70">
        <v>21</v>
      </c>
    </row>
    <row r="71" spans="14:15" x14ac:dyDescent="0.25">
      <c r="N71">
        <v>19</v>
      </c>
      <c r="O71">
        <v>18</v>
      </c>
    </row>
    <row r="72" spans="14:15" x14ac:dyDescent="0.25">
      <c r="N72">
        <v>20</v>
      </c>
      <c r="O72">
        <v>15</v>
      </c>
    </row>
    <row r="74" spans="14:15" x14ac:dyDescent="0.25">
      <c r="N74">
        <f>CORREL(N63:N72,O63:O72)</f>
        <v>-0.96204498445540654</v>
      </c>
    </row>
    <row r="82" spans="2:11" ht="15.75" thickBot="1" x14ac:dyDescent="0.3"/>
    <row r="83" spans="2:11" ht="16.5" thickBot="1" x14ac:dyDescent="0.3">
      <c r="B83" s="3">
        <v>70</v>
      </c>
      <c r="C83" s="4">
        <v>68</v>
      </c>
      <c r="D83" s="4">
        <v>67</v>
      </c>
      <c r="E83" s="4">
        <v>55</v>
      </c>
      <c r="F83" s="4">
        <v>60</v>
      </c>
      <c r="G83" s="4">
        <v>60</v>
      </c>
      <c r="H83" s="4">
        <v>75</v>
      </c>
      <c r="I83" s="4">
        <v>63</v>
      </c>
      <c r="J83" s="4">
        <v>60</v>
      </c>
      <c r="K83" s="4">
        <v>72</v>
      </c>
    </row>
    <row r="84" spans="2:11" ht="16.5" thickBot="1" x14ac:dyDescent="0.3">
      <c r="B84" s="5">
        <v>65</v>
      </c>
      <c r="C84" s="6">
        <v>65</v>
      </c>
      <c r="D84" s="6">
        <v>80</v>
      </c>
      <c r="E84" s="6">
        <v>60</v>
      </c>
      <c r="F84" s="6">
        <v>68</v>
      </c>
      <c r="G84" s="6">
        <v>58</v>
      </c>
      <c r="H84" s="6">
        <v>75</v>
      </c>
      <c r="I84" s="6">
        <v>62</v>
      </c>
      <c r="J84" s="6">
        <v>60</v>
      </c>
      <c r="K84" s="6">
        <v>70</v>
      </c>
    </row>
    <row r="87" spans="2:11" x14ac:dyDescent="0.25">
      <c r="C87">
        <v>70</v>
      </c>
      <c r="D87">
        <v>65</v>
      </c>
    </row>
    <row r="88" spans="2:11" x14ac:dyDescent="0.25">
      <c r="C88">
        <v>68</v>
      </c>
      <c r="D88">
        <v>65</v>
      </c>
    </row>
    <row r="89" spans="2:11" x14ac:dyDescent="0.25">
      <c r="C89">
        <v>67</v>
      </c>
      <c r="D89">
        <v>80</v>
      </c>
    </row>
    <row r="90" spans="2:11" x14ac:dyDescent="0.25">
      <c r="C90">
        <v>55</v>
      </c>
      <c r="D90">
        <v>60</v>
      </c>
    </row>
    <row r="91" spans="2:11" x14ac:dyDescent="0.25">
      <c r="C91">
        <v>60</v>
      </c>
      <c r="D91">
        <v>68</v>
      </c>
    </row>
    <row r="92" spans="2:11" x14ac:dyDescent="0.25">
      <c r="C92">
        <v>60</v>
      </c>
      <c r="D92">
        <v>58</v>
      </c>
    </row>
    <row r="93" spans="2:11" x14ac:dyDescent="0.25">
      <c r="C93">
        <v>75</v>
      </c>
      <c r="D93">
        <v>75</v>
      </c>
    </row>
    <row r="94" spans="2:11" x14ac:dyDescent="0.25">
      <c r="C94">
        <v>63</v>
      </c>
      <c r="D94">
        <v>62</v>
      </c>
    </row>
    <row r="95" spans="2:11" x14ac:dyDescent="0.25">
      <c r="C95">
        <v>60</v>
      </c>
      <c r="D95">
        <v>60</v>
      </c>
    </row>
    <row r="96" spans="2:11" x14ac:dyDescent="0.25">
      <c r="C96">
        <v>72</v>
      </c>
      <c r="D96">
        <v>70</v>
      </c>
    </row>
    <row r="98" spans="3:4" x14ac:dyDescent="0.25">
      <c r="C98">
        <f>CORREL(C87:C96,D87:D96)</f>
        <v>0.65537004539749943</v>
      </c>
    </row>
    <row r="104" spans="3:4" ht="15.75" x14ac:dyDescent="0.25">
      <c r="C104" s="2" t="s">
        <v>0</v>
      </c>
      <c r="D104" s="2" t="s">
        <v>1</v>
      </c>
    </row>
    <row r="105" spans="3:4" ht="15.75" x14ac:dyDescent="0.25">
      <c r="C105" s="2">
        <v>1</v>
      </c>
      <c r="D105" s="2">
        <v>16</v>
      </c>
    </row>
    <row r="106" spans="3:4" ht="15.75" x14ac:dyDescent="0.25">
      <c r="C106" s="2">
        <v>2</v>
      </c>
      <c r="D106" s="2">
        <v>23</v>
      </c>
    </row>
    <row r="107" spans="3:4" ht="15.75" x14ac:dyDescent="0.25">
      <c r="C107" s="2">
        <v>4</v>
      </c>
      <c r="D107" s="2">
        <v>35</v>
      </c>
    </row>
    <row r="108" spans="3:4" ht="15.75" x14ac:dyDescent="0.25">
      <c r="C108" s="2">
        <v>3</v>
      </c>
      <c r="D108" s="2">
        <v>28</v>
      </c>
    </row>
    <row r="109" spans="3:4" ht="15.75" x14ac:dyDescent="0.25">
      <c r="C109" s="2">
        <v>5</v>
      </c>
      <c r="D109" s="2">
        <v>44</v>
      </c>
    </row>
    <row r="110" spans="3:4" ht="15.75" x14ac:dyDescent="0.25">
      <c r="C110" s="2">
        <v>6</v>
      </c>
      <c r="D110" s="2">
        <v>40</v>
      </c>
    </row>
    <row r="111" spans="3:4" ht="15.75" x14ac:dyDescent="0.25">
      <c r="C111" s="2">
        <v>3</v>
      </c>
      <c r="D111" s="2">
        <v>22</v>
      </c>
    </row>
    <row r="112" spans="3:4" ht="15.75" x14ac:dyDescent="0.25">
      <c r="C112" s="2">
        <v>8</v>
      </c>
      <c r="D112" s="2">
        <v>61</v>
      </c>
    </row>
    <row r="113" spans="3:4" ht="15.75" x14ac:dyDescent="0.25">
      <c r="C113" s="2">
        <v>9</v>
      </c>
      <c r="D113" s="2">
        <v>82</v>
      </c>
    </row>
    <row r="115" spans="3:4" x14ac:dyDescent="0.25">
      <c r="C115">
        <f>CORREL(C105:C113,D105:D113)</f>
        <v>0.962910723811361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OOTE LAB</dc:creator>
  <cp:lastModifiedBy>Jeevan</cp:lastModifiedBy>
  <dcterms:created xsi:type="dcterms:W3CDTF">2017-08-28T04:58:12Z</dcterms:created>
  <dcterms:modified xsi:type="dcterms:W3CDTF">2017-09-04T04:39:17Z</dcterms:modified>
</cp:coreProperties>
</file>