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Jeel\Desktop\tops\tops\excel dashboard\"/>
    </mc:Choice>
  </mc:AlternateContent>
  <xr:revisionPtr revIDLastSave="0" documentId="13_ncr:1_{CAC210E4-6221-49C4-996A-48E7EA438AF1}" xr6:coauthVersionLast="47" xr6:coauthVersionMax="47" xr10:uidLastSave="{00000000-0000-0000-0000-000000000000}"/>
  <bookViews>
    <workbookView xWindow="-120" yWindow="-120" windowWidth="21840" windowHeight="13140" activeTab="3" xr2:uid="{600108D8-A6E5-DD43-9487-CE5D1EB3C48A}"/>
  </bookViews>
  <sheets>
    <sheet name="Sheet1" sheetId="1" r:id="rId1"/>
    <sheet name="Sheet2" sheetId="5" r:id="rId2"/>
    <sheet name="pivot table" sheetId="4" r:id="rId3"/>
    <sheet name="dashboard" sheetId="3" r:id="rId4"/>
  </sheets>
  <definedNames>
    <definedName name="Slicer_customer_name">#N/A</definedName>
    <definedName name="Slicer_OrderDat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<sst xmlns="http://schemas.openxmlformats.org/spreadsheetml/2006/main" count="186" uniqueCount="44">
  <si>
    <t>OrderDate</t>
  </si>
  <si>
    <t>Region</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</si>
  <si>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</si>
  <si>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</si>
  <si>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</si>
  <si>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</si>
  <si>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</si>
  <si>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</si>
  <si>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</si>
  <si>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</si>
  <si>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</si>
  <si>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</si>
  <si>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</si>
  <si>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</si>
  <si>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</si>
  <si>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</si>
  <si>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</si>
  <si>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</si>
  <si>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</si>
  <si>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</si>
  <si>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</si>
  <si>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</si>
  <si>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</si>
  <si>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</si>
  <si>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</si>
  <si>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customer name</t>
  </si>
  <si>
    <t>Row Labels</t>
  </si>
  <si>
    <t>Grand Total</t>
  </si>
  <si>
    <t>Sum of Total</t>
  </si>
  <si>
    <t>Sum of Units</t>
  </si>
  <si>
    <t>Column1</t>
  </si>
  <si>
    <t>Column2</t>
  </si>
  <si>
    <t>Column3</t>
  </si>
  <si>
    <t>Column4</t>
  </si>
  <si>
    <t>% Profits Region-Wise and Quarter-Wise</t>
  </si>
  <si>
    <t>Qtr1</t>
  </si>
  <si>
    <t>Qtr2</t>
  </si>
  <si>
    <t>Qtr3</t>
  </si>
  <si>
    <t>Qtr4</t>
  </si>
  <si>
    <t>East </t>
  </si>
  <si>
    <t>North</t>
  </si>
  <si>
    <t>South</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</si>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</sst>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d/mm/yyyy;@"/>
  </numFmts>
  <fonts count="4" x14ac:knownFonts="1">
    <font>
      <sz val="12"/>
      <color theme="1"/>
      <name val="Calibri"/>
      <family val="2"/>
      <scheme val="minor"/>
    </font>
    <font>
      <sz val="12"/>
      <color theme="1"/>
      <name val="Calibri"/>
      <family val="2"/>
      <scheme val="minor"/>
    </font>
    <font>
      <sz val="8"/>
      <name val="Calibri"/>
      <family val="2"/>
      <scheme val="minor"/>
    </font>
    <font>
      <b/>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1" fontId="0" fillId="0" borderId="0" xfId="0" applyNumberFormat="1" applyAlignment="1">
      <alignment horizontal="left" vertical="center"/>
    </xf>
    <xf numFmtId="0" fontId="0" fillId="0" borderId="0" xfId="0" applyAlignment="1">
      <alignment horizontal="left" vertical="center"/>
    </xf>
    <xf numFmtId="0" fontId="0" fillId="0" borderId="0" xfId="0" applyAlignment="1" applyProtection="1">
      <alignment horizontal="left" vertical="center"/>
      <protection locked="0"/>
    </xf>
    <xf numFmtId="0" fontId="0" fillId="0" borderId="0" xfId="0" applyAlignment="1">
      <alignment vertical="center"/>
    </xf>
    <xf numFmtId="0" fontId="0" fillId="0" borderId="0" xfId="0"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165" fontId="0" fillId="0" borderId="0" xfId="0" applyNumberFormat="1" applyAlignment="1">
      <alignment horizontal="center" vertical="center"/>
    </xf>
    <xf numFmtId="165" fontId="0" fillId="0" borderId="0" xfId="0" applyNumberFormat="1" applyAlignment="1">
      <alignment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applyAlignment="1">
      <alignment horizontal="left" indent="2"/>
    </xf>
    <xf numFmtId="165" fontId="0" fillId="0" borderId="0" xfId="0" applyNumberFormat="1" applyAlignment="1">
      <alignment horizontal="left" indent="1"/>
    </xf>
    <xf numFmtId="0" fontId="0" fillId="0" borderId="1" xfId="0" applyBorder="1"/>
    <xf numFmtId="0" fontId="3" fillId="0" borderId="1" xfId="0" applyFont="1" applyBorder="1" applyAlignment="1">
      <alignment horizontal="center"/>
    </xf>
    <xf numFmtId="9" fontId="0" fillId="0" borderId="1" xfId="0" applyNumberFormat="1" applyBorder="1"/>
    <xf numFmtId="0" fontId="0" fillId="0" borderId="0" xfId="0" applyNumberFormat="1"/>
  </cellXfs>
  <cellStyles count="2">
    <cellStyle name="Comma" xfId="1" builtinId="3"/>
    <cellStyle name="Normal" xfId="0" builtinId="0"/>
  </cellStyles>
  <dxfs count="1">
    <dxf>
      <numFmt numFmtId="165" formatCode="dd/mm/yyyy;@"/>
    </dxf>
  </dxfs>
  <tableStyles count="1" defaultTableStyle="TableStyleMedium2" defaultPivotStyle="PivotStyleLight16">
    <tableStyle name="Invisible" pivot="0" table="0" count="0" xr9:uid="{9ACF0F0F-B99D-4DE5-8D9C-5470629003B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f>
              <c:strCache>
                <c:ptCount val="1"/>
                <c:pt idx="0">
                  <c:v>Sum of Units</c:v>
                </c:pt>
              </c:strCache>
            </c:strRef>
          </c:tx>
          <c:spPr>
            <a:solidFill>
              <a:schemeClr val="accent1"/>
            </a:solidFill>
            <a:ln>
              <a:noFill/>
            </a:ln>
            <a:effectLst/>
          </c:spPr>
          <c:invertIfNegative val="0"/>
          <c:cat>
            <c:multiLvlStrRef>
              <c:f>'pivot table'!$B$5:$B$22</c:f>
              <c:multiLvlStrCache>
                <c:ptCount val="7"/>
                <c:lvl>
                  <c:pt idx="0">
                    <c:v>Jan</c:v>
                  </c:pt>
                  <c:pt idx="1">
                    <c:v>Feb</c:v>
                  </c:pt>
                  <c:pt idx="2">
                    <c:v>Feb</c:v>
                  </c:pt>
                  <c:pt idx="3">
                    <c:v>Jan</c:v>
                  </c:pt>
                  <c:pt idx="4">
                    <c:v>Feb</c:v>
                  </c:pt>
                  <c:pt idx="5">
                    <c:v>Jan</c:v>
                  </c:pt>
                  <c:pt idx="6">
                    <c:v>Feb</c:v>
                  </c:pt>
                </c:lvl>
                <c:lvl>
                  <c:pt idx="0">
                    <c:v>Central</c:v>
                  </c:pt>
                  <c:pt idx="2">
                    <c:v>Central</c:v>
                  </c:pt>
                  <c:pt idx="3">
                    <c:v>East</c:v>
                  </c:pt>
                  <c:pt idx="5">
                    <c:v>Central</c:v>
                  </c:pt>
                  <c:pt idx="6">
                    <c:v>Central</c:v>
                  </c:pt>
                </c:lvl>
                <c:lvl>
                  <c:pt idx="0">
                    <c:v>Gill</c:v>
                  </c:pt>
                  <c:pt idx="2">
                    <c:v>Jardine</c:v>
                  </c:pt>
                  <c:pt idx="3">
                    <c:v>Jones</c:v>
                  </c:pt>
                  <c:pt idx="5">
                    <c:v>Kivell</c:v>
                  </c:pt>
                  <c:pt idx="6">
                    <c:v>Smith</c:v>
                  </c:pt>
                </c:lvl>
              </c:multiLvlStrCache>
            </c:multiLvlStrRef>
          </c:cat>
          <c:val>
            <c:numRef>
              <c:f>'pivot table'!$C$5:$C$22</c:f>
              <c:numCache>
                <c:formatCode>General</c:formatCode>
                <c:ptCount val="7"/>
                <c:pt idx="0">
                  <c:v>46</c:v>
                </c:pt>
                <c:pt idx="1">
                  <c:v>27</c:v>
                </c:pt>
                <c:pt idx="2">
                  <c:v>36</c:v>
                </c:pt>
                <c:pt idx="3">
                  <c:v>95</c:v>
                </c:pt>
                <c:pt idx="4">
                  <c:v>4</c:v>
                </c:pt>
                <c:pt idx="5">
                  <c:v>50</c:v>
                </c:pt>
                <c:pt idx="6">
                  <c:v>87</c:v>
                </c:pt>
              </c:numCache>
            </c:numRef>
          </c:val>
          <c:extLst>
            <c:ext xmlns:c16="http://schemas.microsoft.com/office/drawing/2014/chart" uri="{C3380CC4-5D6E-409C-BE32-E72D297353CC}">
              <c16:uniqueId val="{00000000-CD10-ED45-A88B-B539BAD4B07B}"/>
            </c:ext>
          </c:extLst>
        </c:ser>
        <c:ser>
          <c:idx val="1"/>
          <c:order val="1"/>
          <c:tx>
            <c:strRef>
              <c:f>'pivot table'!$D$4</c:f>
              <c:strCache>
                <c:ptCount val="1"/>
                <c:pt idx="0">
                  <c:v>Sum of Total</c:v>
                </c:pt>
              </c:strCache>
            </c:strRef>
          </c:tx>
          <c:spPr>
            <a:solidFill>
              <a:schemeClr val="accent2"/>
            </a:solidFill>
            <a:ln>
              <a:noFill/>
            </a:ln>
            <a:effectLst/>
          </c:spPr>
          <c:invertIfNegative val="0"/>
          <c:cat>
            <c:multiLvlStrRef>
              <c:f>'pivot table'!$B$5:$B$22</c:f>
              <c:multiLvlStrCache>
                <c:ptCount val="7"/>
                <c:lvl>
                  <c:pt idx="0">
                    <c:v>Jan</c:v>
                  </c:pt>
                  <c:pt idx="1">
                    <c:v>Feb</c:v>
                  </c:pt>
                  <c:pt idx="2">
                    <c:v>Feb</c:v>
                  </c:pt>
                  <c:pt idx="3">
                    <c:v>Jan</c:v>
                  </c:pt>
                  <c:pt idx="4">
                    <c:v>Feb</c:v>
                  </c:pt>
                  <c:pt idx="5">
                    <c:v>Jan</c:v>
                  </c:pt>
                  <c:pt idx="6">
                    <c:v>Feb</c:v>
                  </c:pt>
                </c:lvl>
                <c:lvl>
                  <c:pt idx="0">
                    <c:v>Central</c:v>
                  </c:pt>
                  <c:pt idx="2">
                    <c:v>Central</c:v>
                  </c:pt>
                  <c:pt idx="3">
                    <c:v>East</c:v>
                  </c:pt>
                  <c:pt idx="5">
                    <c:v>Central</c:v>
                  </c:pt>
                  <c:pt idx="6">
                    <c:v>Central</c:v>
                  </c:pt>
                </c:lvl>
                <c:lvl>
                  <c:pt idx="0">
                    <c:v>Gill</c:v>
                  </c:pt>
                  <c:pt idx="2">
                    <c:v>Jardine</c:v>
                  </c:pt>
                  <c:pt idx="3">
                    <c:v>Jones</c:v>
                  </c:pt>
                  <c:pt idx="5">
                    <c:v>Kivell</c:v>
                  </c:pt>
                  <c:pt idx="6">
                    <c:v>Smith</c:v>
                  </c:pt>
                </c:lvl>
              </c:multiLvlStrCache>
            </c:multiLvlStrRef>
          </c:cat>
          <c:val>
            <c:numRef>
              <c:f>'pivot table'!$D$5:$D$22</c:f>
              <c:numCache>
                <c:formatCode>General</c:formatCode>
                <c:ptCount val="7"/>
                <c:pt idx="0">
                  <c:v>413.54</c:v>
                </c:pt>
                <c:pt idx="1">
                  <c:v>539.7299999999999</c:v>
                </c:pt>
                <c:pt idx="2">
                  <c:v>179.64000000000001</c:v>
                </c:pt>
                <c:pt idx="3">
                  <c:v>189.05</c:v>
                </c:pt>
                <c:pt idx="4">
                  <c:v>19.96</c:v>
                </c:pt>
                <c:pt idx="5">
                  <c:v>999.49999999999989</c:v>
                </c:pt>
                <c:pt idx="6">
                  <c:v>1305</c:v>
                </c:pt>
              </c:numCache>
            </c:numRef>
          </c:val>
          <c:extLst>
            <c:ext xmlns:c16="http://schemas.microsoft.com/office/drawing/2014/chart" uri="{C3380CC4-5D6E-409C-BE32-E72D297353CC}">
              <c16:uniqueId val="{00000001-CD10-ED45-A88B-B539BAD4B07B}"/>
            </c:ext>
          </c:extLst>
        </c:ser>
        <c:dLbls>
          <c:showLegendKey val="0"/>
          <c:showVal val="0"/>
          <c:showCatName val="0"/>
          <c:showSerName val="0"/>
          <c:showPercent val="0"/>
          <c:showBubbleSize val="0"/>
        </c:dLbls>
        <c:gapWidth val="219"/>
        <c:overlap val="-27"/>
        <c:axId val="258073648"/>
        <c:axId val="306549696"/>
      </c:barChart>
      <c:catAx>
        <c:axId val="25807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9696"/>
        <c:crosses val="autoZero"/>
        <c:auto val="1"/>
        <c:lblAlgn val="ctr"/>
        <c:lblOffset val="100"/>
        <c:noMultiLvlLbl val="0"/>
      </c:catAx>
      <c:valAx>
        <c:axId val="30654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table'!$C$26</c:f>
              <c:strCache>
                <c:ptCount val="1"/>
                <c:pt idx="0">
                  <c:v>Sum of Units</c:v>
                </c:pt>
              </c:strCache>
            </c:strRef>
          </c:tx>
          <c:spPr>
            <a:solidFill>
              <a:schemeClr val="accent1"/>
            </a:solidFill>
            <a:ln>
              <a:noFill/>
            </a:ln>
            <a:effectLst/>
          </c:spPr>
          <c:invertIfNegative val="0"/>
          <c:cat>
            <c:multiLvlStrRef>
              <c:f>'pivot table'!$B$27:$B$39</c:f>
              <c:multiLvlStrCache>
                <c:ptCount val="7"/>
                <c:lvl>
                  <c:pt idx="0">
                    <c:v>Jan</c:v>
                  </c:pt>
                  <c:pt idx="1">
                    <c:v>Feb</c:v>
                  </c:pt>
                  <c:pt idx="2">
                    <c:v>Feb</c:v>
                  </c:pt>
                  <c:pt idx="3">
                    <c:v>Jan</c:v>
                  </c:pt>
                  <c:pt idx="4">
                    <c:v>Feb</c:v>
                  </c:pt>
                  <c:pt idx="5">
                    <c:v>Jan</c:v>
                  </c:pt>
                  <c:pt idx="6">
                    <c:v>Feb</c:v>
                  </c:pt>
                </c:lvl>
                <c:lvl>
                  <c:pt idx="0">
                    <c:v>Gill</c:v>
                  </c:pt>
                  <c:pt idx="2">
                    <c:v>Jardine</c:v>
                  </c:pt>
                  <c:pt idx="3">
                    <c:v>Jones</c:v>
                  </c:pt>
                  <c:pt idx="5">
                    <c:v>Kivell</c:v>
                  </c:pt>
                  <c:pt idx="6">
                    <c:v>Smith</c:v>
                  </c:pt>
                </c:lvl>
              </c:multiLvlStrCache>
            </c:multiLvlStrRef>
          </c:cat>
          <c:val>
            <c:numRef>
              <c:f>'pivot table'!$C$27:$C$39</c:f>
              <c:numCache>
                <c:formatCode>General</c:formatCode>
                <c:ptCount val="7"/>
                <c:pt idx="0">
                  <c:v>46</c:v>
                </c:pt>
                <c:pt idx="1">
                  <c:v>27</c:v>
                </c:pt>
                <c:pt idx="2">
                  <c:v>36</c:v>
                </c:pt>
                <c:pt idx="3">
                  <c:v>95</c:v>
                </c:pt>
                <c:pt idx="4">
                  <c:v>4</c:v>
                </c:pt>
                <c:pt idx="5">
                  <c:v>50</c:v>
                </c:pt>
                <c:pt idx="6">
                  <c:v>87</c:v>
                </c:pt>
              </c:numCache>
            </c:numRef>
          </c:val>
          <c:extLst>
            <c:ext xmlns:c16="http://schemas.microsoft.com/office/drawing/2014/chart" uri="{C3380CC4-5D6E-409C-BE32-E72D297353CC}">
              <c16:uniqueId val="{00000000-1736-FB48-90F1-D447B7D5AA1F}"/>
            </c:ext>
          </c:extLst>
        </c:ser>
        <c:ser>
          <c:idx val="1"/>
          <c:order val="1"/>
          <c:tx>
            <c:strRef>
              <c:f>'pivot table'!$D$26</c:f>
              <c:strCache>
                <c:ptCount val="1"/>
                <c:pt idx="0">
                  <c:v>Sum of Total</c:v>
                </c:pt>
              </c:strCache>
            </c:strRef>
          </c:tx>
          <c:spPr>
            <a:solidFill>
              <a:schemeClr val="accent2"/>
            </a:solidFill>
            <a:ln>
              <a:noFill/>
            </a:ln>
            <a:effectLst/>
          </c:spPr>
          <c:invertIfNegative val="0"/>
          <c:cat>
            <c:multiLvlStrRef>
              <c:f>'pivot table'!$B$27:$B$39</c:f>
              <c:multiLvlStrCache>
                <c:ptCount val="7"/>
                <c:lvl>
                  <c:pt idx="0">
                    <c:v>Jan</c:v>
                  </c:pt>
                  <c:pt idx="1">
                    <c:v>Feb</c:v>
                  </c:pt>
                  <c:pt idx="2">
                    <c:v>Feb</c:v>
                  </c:pt>
                  <c:pt idx="3">
                    <c:v>Jan</c:v>
                  </c:pt>
                  <c:pt idx="4">
                    <c:v>Feb</c:v>
                  </c:pt>
                  <c:pt idx="5">
                    <c:v>Jan</c:v>
                  </c:pt>
                  <c:pt idx="6">
                    <c:v>Feb</c:v>
                  </c:pt>
                </c:lvl>
                <c:lvl>
                  <c:pt idx="0">
                    <c:v>Gill</c:v>
                  </c:pt>
                  <c:pt idx="2">
                    <c:v>Jardine</c:v>
                  </c:pt>
                  <c:pt idx="3">
                    <c:v>Jones</c:v>
                  </c:pt>
                  <c:pt idx="5">
                    <c:v>Kivell</c:v>
                  </c:pt>
                  <c:pt idx="6">
                    <c:v>Smith</c:v>
                  </c:pt>
                </c:lvl>
              </c:multiLvlStrCache>
            </c:multiLvlStrRef>
          </c:cat>
          <c:val>
            <c:numRef>
              <c:f>'pivot table'!$D$27:$D$39</c:f>
              <c:numCache>
                <c:formatCode>General</c:formatCode>
                <c:ptCount val="7"/>
                <c:pt idx="0">
                  <c:v>413.54</c:v>
                </c:pt>
                <c:pt idx="1">
                  <c:v>539.7299999999999</c:v>
                </c:pt>
                <c:pt idx="2">
                  <c:v>179.64000000000001</c:v>
                </c:pt>
                <c:pt idx="3">
                  <c:v>189.05</c:v>
                </c:pt>
                <c:pt idx="4">
                  <c:v>19.96</c:v>
                </c:pt>
                <c:pt idx="5">
                  <c:v>999.49999999999989</c:v>
                </c:pt>
                <c:pt idx="6">
                  <c:v>1305</c:v>
                </c:pt>
              </c:numCache>
            </c:numRef>
          </c:val>
          <c:extLst>
            <c:ext xmlns:c16="http://schemas.microsoft.com/office/drawing/2014/chart" uri="{C3380CC4-5D6E-409C-BE32-E72D297353CC}">
              <c16:uniqueId val="{00000001-1736-FB48-90F1-D447B7D5AA1F}"/>
            </c:ext>
          </c:extLst>
        </c:ser>
        <c:dLbls>
          <c:showLegendKey val="0"/>
          <c:showVal val="0"/>
          <c:showCatName val="0"/>
          <c:showSerName val="0"/>
          <c:showPercent val="0"/>
          <c:showBubbleSize val="0"/>
        </c:dLbls>
        <c:gapWidth val="219"/>
        <c:overlap val="-27"/>
        <c:axId val="316499520"/>
        <c:axId val="315783216"/>
      </c:barChart>
      <c:catAx>
        <c:axId val="3164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83216"/>
        <c:crosses val="autoZero"/>
        <c:auto val="1"/>
        <c:lblAlgn val="ctr"/>
        <c:lblOffset val="100"/>
        <c:noMultiLvlLbl val="0"/>
      </c:catAx>
      <c:valAx>
        <c:axId val="3157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f>
              <c:strCache>
                <c:ptCount val="1"/>
                <c:pt idx="0">
                  <c:v>Sum of Units</c:v>
                </c:pt>
              </c:strCache>
            </c:strRef>
          </c:tx>
          <c:spPr>
            <a:solidFill>
              <a:schemeClr val="accent1"/>
            </a:solidFill>
            <a:ln>
              <a:noFill/>
            </a:ln>
            <a:effectLst/>
          </c:spPr>
          <c:invertIfNegative val="0"/>
          <c:cat>
            <c:multiLvlStrRef>
              <c:f>'pivot table'!$B$5:$B$22</c:f>
              <c:multiLvlStrCache>
                <c:ptCount val="7"/>
                <c:lvl>
                  <c:pt idx="0">
                    <c:v>Jan</c:v>
                  </c:pt>
                  <c:pt idx="1">
                    <c:v>Feb</c:v>
                  </c:pt>
                  <c:pt idx="2">
                    <c:v>Feb</c:v>
                  </c:pt>
                  <c:pt idx="3">
                    <c:v>Jan</c:v>
                  </c:pt>
                  <c:pt idx="4">
                    <c:v>Feb</c:v>
                  </c:pt>
                  <c:pt idx="5">
                    <c:v>Jan</c:v>
                  </c:pt>
                  <c:pt idx="6">
                    <c:v>Feb</c:v>
                  </c:pt>
                </c:lvl>
                <c:lvl>
                  <c:pt idx="0">
                    <c:v>Central</c:v>
                  </c:pt>
                  <c:pt idx="2">
                    <c:v>Central</c:v>
                  </c:pt>
                  <c:pt idx="3">
                    <c:v>East</c:v>
                  </c:pt>
                  <c:pt idx="5">
                    <c:v>Central</c:v>
                  </c:pt>
                  <c:pt idx="6">
                    <c:v>Central</c:v>
                  </c:pt>
                </c:lvl>
                <c:lvl>
                  <c:pt idx="0">
                    <c:v>Gill</c:v>
                  </c:pt>
                  <c:pt idx="2">
                    <c:v>Jardine</c:v>
                  </c:pt>
                  <c:pt idx="3">
                    <c:v>Jones</c:v>
                  </c:pt>
                  <c:pt idx="5">
                    <c:v>Kivell</c:v>
                  </c:pt>
                  <c:pt idx="6">
                    <c:v>Smith</c:v>
                  </c:pt>
                </c:lvl>
              </c:multiLvlStrCache>
            </c:multiLvlStrRef>
          </c:cat>
          <c:val>
            <c:numRef>
              <c:f>'pivot table'!$C$5:$C$22</c:f>
              <c:numCache>
                <c:formatCode>General</c:formatCode>
                <c:ptCount val="7"/>
                <c:pt idx="0">
                  <c:v>46</c:v>
                </c:pt>
                <c:pt idx="1">
                  <c:v>27</c:v>
                </c:pt>
                <c:pt idx="2">
                  <c:v>36</c:v>
                </c:pt>
                <c:pt idx="3">
                  <c:v>95</c:v>
                </c:pt>
                <c:pt idx="4">
                  <c:v>4</c:v>
                </c:pt>
                <c:pt idx="5">
                  <c:v>50</c:v>
                </c:pt>
                <c:pt idx="6">
                  <c:v>87</c:v>
                </c:pt>
              </c:numCache>
            </c:numRef>
          </c:val>
          <c:extLst>
            <c:ext xmlns:c16="http://schemas.microsoft.com/office/drawing/2014/chart" uri="{C3380CC4-5D6E-409C-BE32-E72D297353CC}">
              <c16:uniqueId val="{00000000-DD09-DE45-BBC9-5135747719DE}"/>
            </c:ext>
          </c:extLst>
        </c:ser>
        <c:ser>
          <c:idx val="1"/>
          <c:order val="1"/>
          <c:tx>
            <c:strRef>
              <c:f>'pivot table'!$D$4</c:f>
              <c:strCache>
                <c:ptCount val="1"/>
                <c:pt idx="0">
                  <c:v>Sum of Total</c:v>
                </c:pt>
              </c:strCache>
            </c:strRef>
          </c:tx>
          <c:spPr>
            <a:solidFill>
              <a:schemeClr val="accent2"/>
            </a:solidFill>
            <a:ln>
              <a:noFill/>
            </a:ln>
            <a:effectLst/>
          </c:spPr>
          <c:invertIfNegative val="0"/>
          <c:cat>
            <c:multiLvlStrRef>
              <c:f>'pivot table'!$B$5:$B$22</c:f>
              <c:multiLvlStrCache>
                <c:ptCount val="7"/>
                <c:lvl>
                  <c:pt idx="0">
                    <c:v>Jan</c:v>
                  </c:pt>
                  <c:pt idx="1">
                    <c:v>Feb</c:v>
                  </c:pt>
                  <c:pt idx="2">
                    <c:v>Feb</c:v>
                  </c:pt>
                  <c:pt idx="3">
                    <c:v>Jan</c:v>
                  </c:pt>
                  <c:pt idx="4">
                    <c:v>Feb</c:v>
                  </c:pt>
                  <c:pt idx="5">
                    <c:v>Jan</c:v>
                  </c:pt>
                  <c:pt idx="6">
                    <c:v>Feb</c:v>
                  </c:pt>
                </c:lvl>
                <c:lvl>
                  <c:pt idx="0">
                    <c:v>Central</c:v>
                  </c:pt>
                  <c:pt idx="2">
                    <c:v>Central</c:v>
                  </c:pt>
                  <c:pt idx="3">
                    <c:v>East</c:v>
                  </c:pt>
                  <c:pt idx="5">
                    <c:v>Central</c:v>
                  </c:pt>
                  <c:pt idx="6">
                    <c:v>Central</c:v>
                  </c:pt>
                </c:lvl>
                <c:lvl>
                  <c:pt idx="0">
                    <c:v>Gill</c:v>
                  </c:pt>
                  <c:pt idx="2">
                    <c:v>Jardine</c:v>
                  </c:pt>
                  <c:pt idx="3">
                    <c:v>Jones</c:v>
                  </c:pt>
                  <c:pt idx="5">
                    <c:v>Kivell</c:v>
                  </c:pt>
                  <c:pt idx="6">
                    <c:v>Smith</c:v>
                  </c:pt>
                </c:lvl>
              </c:multiLvlStrCache>
            </c:multiLvlStrRef>
          </c:cat>
          <c:val>
            <c:numRef>
              <c:f>'pivot table'!$D$5:$D$22</c:f>
              <c:numCache>
                <c:formatCode>General</c:formatCode>
                <c:ptCount val="7"/>
                <c:pt idx="0">
                  <c:v>413.54</c:v>
                </c:pt>
                <c:pt idx="1">
                  <c:v>539.7299999999999</c:v>
                </c:pt>
                <c:pt idx="2">
                  <c:v>179.64000000000001</c:v>
                </c:pt>
                <c:pt idx="3">
                  <c:v>189.05</c:v>
                </c:pt>
                <c:pt idx="4">
                  <c:v>19.96</c:v>
                </c:pt>
                <c:pt idx="5">
                  <c:v>999.49999999999989</c:v>
                </c:pt>
                <c:pt idx="6">
                  <c:v>1305</c:v>
                </c:pt>
              </c:numCache>
            </c:numRef>
          </c:val>
          <c:extLst>
            <c:ext xmlns:c16="http://schemas.microsoft.com/office/drawing/2014/chart" uri="{C3380CC4-5D6E-409C-BE32-E72D297353CC}">
              <c16:uniqueId val="{00000001-DD09-DE45-BBC9-5135747719DE}"/>
            </c:ext>
          </c:extLst>
        </c:ser>
        <c:dLbls>
          <c:showLegendKey val="0"/>
          <c:showVal val="0"/>
          <c:showCatName val="0"/>
          <c:showSerName val="0"/>
          <c:showPercent val="0"/>
          <c:showBubbleSize val="0"/>
        </c:dLbls>
        <c:gapWidth val="219"/>
        <c:overlap val="-27"/>
        <c:axId val="258073648"/>
        <c:axId val="306549696"/>
      </c:barChart>
      <c:catAx>
        <c:axId val="25807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9696"/>
        <c:crosses val="autoZero"/>
        <c:auto val="1"/>
        <c:lblAlgn val="ctr"/>
        <c:lblOffset val="100"/>
        <c:noMultiLvlLbl val="0"/>
      </c:catAx>
      <c:valAx>
        <c:axId val="30654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table'!$C$26</c:f>
              <c:strCache>
                <c:ptCount val="1"/>
                <c:pt idx="0">
                  <c:v>Sum of Units</c:v>
                </c:pt>
              </c:strCache>
            </c:strRef>
          </c:tx>
          <c:spPr>
            <a:solidFill>
              <a:schemeClr val="accent1"/>
            </a:solidFill>
            <a:ln>
              <a:noFill/>
            </a:ln>
            <a:effectLst/>
          </c:spPr>
          <c:invertIfNegative val="0"/>
          <c:cat>
            <c:multiLvlStrRef>
              <c:f>'pivot table'!$B$27:$B$39</c:f>
              <c:multiLvlStrCache>
                <c:ptCount val="7"/>
                <c:lvl>
                  <c:pt idx="0">
                    <c:v>Jan</c:v>
                  </c:pt>
                  <c:pt idx="1">
                    <c:v>Feb</c:v>
                  </c:pt>
                  <c:pt idx="2">
                    <c:v>Feb</c:v>
                  </c:pt>
                  <c:pt idx="3">
                    <c:v>Jan</c:v>
                  </c:pt>
                  <c:pt idx="4">
                    <c:v>Feb</c:v>
                  </c:pt>
                  <c:pt idx="5">
                    <c:v>Jan</c:v>
                  </c:pt>
                  <c:pt idx="6">
                    <c:v>Feb</c:v>
                  </c:pt>
                </c:lvl>
                <c:lvl>
                  <c:pt idx="0">
                    <c:v>Gill</c:v>
                  </c:pt>
                  <c:pt idx="2">
                    <c:v>Jardine</c:v>
                  </c:pt>
                  <c:pt idx="3">
                    <c:v>Jones</c:v>
                  </c:pt>
                  <c:pt idx="5">
                    <c:v>Kivell</c:v>
                  </c:pt>
                  <c:pt idx="6">
                    <c:v>Smith</c:v>
                  </c:pt>
                </c:lvl>
              </c:multiLvlStrCache>
            </c:multiLvlStrRef>
          </c:cat>
          <c:val>
            <c:numRef>
              <c:f>'pivot table'!$C$27:$C$39</c:f>
              <c:numCache>
                <c:formatCode>General</c:formatCode>
                <c:ptCount val="7"/>
                <c:pt idx="0">
                  <c:v>46</c:v>
                </c:pt>
                <c:pt idx="1">
                  <c:v>27</c:v>
                </c:pt>
                <c:pt idx="2">
                  <c:v>36</c:v>
                </c:pt>
                <c:pt idx="3">
                  <c:v>95</c:v>
                </c:pt>
                <c:pt idx="4">
                  <c:v>4</c:v>
                </c:pt>
                <c:pt idx="5">
                  <c:v>50</c:v>
                </c:pt>
                <c:pt idx="6">
                  <c:v>87</c:v>
                </c:pt>
              </c:numCache>
            </c:numRef>
          </c:val>
          <c:extLst>
            <c:ext xmlns:c16="http://schemas.microsoft.com/office/drawing/2014/chart" uri="{C3380CC4-5D6E-409C-BE32-E72D297353CC}">
              <c16:uniqueId val="{00000000-501C-9B43-AF01-ED7C49EB18E1}"/>
            </c:ext>
          </c:extLst>
        </c:ser>
        <c:ser>
          <c:idx val="1"/>
          <c:order val="1"/>
          <c:tx>
            <c:strRef>
              <c:f>'pivot table'!$D$26</c:f>
              <c:strCache>
                <c:ptCount val="1"/>
                <c:pt idx="0">
                  <c:v>Sum of Total</c:v>
                </c:pt>
              </c:strCache>
            </c:strRef>
          </c:tx>
          <c:spPr>
            <a:solidFill>
              <a:schemeClr val="accent2"/>
            </a:solidFill>
            <a:ln>
              <a:noFill/>
            </a:ln>
            <a:effectLst/>
          </c:spPr>
          <c:invertIfNegative val="0"/>
          <c:cat>
            <c:multiLvlStrRef>
              <c:f>'pivot table'!$B$27:$B$39</c:f>
              <c:multiLvlStrCache>
                <c:ptCount val="7"/>
                <c:lvl>
                  <c:pt idx="0">
                    <c:v>Jan</c:v>
                  </c:pt>
                  <c:pt idx="1">
                    <c:v>Feb</c:v>
                  </c:pt>
                  <c:pt idx="2">
                    <c:v>Feb</c:v>
                  </c:pt>
                  <c:pt idx="3">
                    <c:v>Jan</c:v>
                  </c:pt>
                  <c:pt idx="4">
                    <c:v>Feb</c:v>
                  </c:pt>
                  <c:pt idx="5">
                    <c:v>Jan</c:v>
                  </c:pt>
                  <c:pt idx="6">
                    <c:v>Feb</c:v>
                  </c:pt>
                </c:lvl>
                <c:lvl>
                  <c:pt idx="0">
                    <c:v>Gill</c:v>
                  </c:pt>
                  <c:pt idx="2">
                    <c:v>Jardine</c:v>
                  </c:pt>
                  <c:pt idx="3">
                    <c:v>Jones</c:v>
                  </c:pt>
                  <c:pt idx="5">
                    <c:v>Kivell</c:v>
                  </c:pt>
                  <c:pt idx="6">
                    <c:v>Smith</c:v>
                  </c:pt>
                </c:lvl>
              </c:multiLvlStrCache>
            </c:multiLvlStrRef>
          </c:cat>
          <c:val>
            <c:numRef>
              <c:f>'pivot table'!$D$27:$D$39</c:f>
              <c:numCache>
                <c:formatCode>General</c:formatCode>
                <c:ptCount val="7"/>
                <c:pt idx="0">
                  <c:v>413.54</c:v>
                </c:pt>
                <c:pt idx="1">
                  <c:v>539.7299999999999</c:v>
                </c:pt>
                <c:pt idx="2">
                  <c:v>179.64000000000001</c:v>
                </c:pt>
                <c:pt idx="3">
                  <c:v>189.05</c:v>
                </c:pt>
                <c:pt idx="4">
                  <c:v>19.96</c:v>
                </c:pt>
                <c:pt idx="5">
                  <c:v>999.49999999999989</c:v>
                </c:pt>
                <c:pt idx="6">
                  <c:v>1305</c:v>
                </c:pt>
              </c:numCache>
            </c:numRef>
          </c:val>
          <c:extLst>
            <c:ext xmlns:c16="http://schemas.microsoft.com/office/drawing/2014/chart" uri="{C3380CC4-5D6E-409C-BE32-E72D297353CC}">
              <c16:uniqueId val="{00000001-501C-9B43-AF01-ED7C49EB18E1}"/>
            </c:ext>
          </c:extLst>
        </c:ser>
        <c:dLbls>
          <c:showLegendKey val="0"/>
          <c:showVal val="0"/>
          <c:showCatName val="0"/>
          <c:showSerName val="0"/>
          <c:showPercent val="0"/>
          <c:showBubbleSize val="0"/>
        </c:dLbls>
        <c:gapWidth val="219"/>
        <c:overlap val="-27"/>
        <c:axId val="316499520"/>
        <c:axId val="315783216"/>
      </c:barChart>
      <c:catAx>
        <c:axId val="3164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83216"/>
        <c:crosses val="autoZero"/>
        <c:auto val="1"/>
        <c:lblAlgn val="ctr"/>
        <c:lblOffset val="100"/>
        <c:noMultiLvlLbl val="0"/>
      </c:catAx>
      <c:valAx>
        <c:axId val="3157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7582</xdr:colOff>
      <xdr:row>4</xdr:row>
      <xdr:rowOff>7393</xdr:rowOff>
    </xdr:from>
    <xdr:to>
      <xdr:col>9</xdr:col>
      <xdr:colOff>788538</xdr:colOff>
      <xdr:row>17</xdr:row>
      <xdr:rowOff>163205</xdr:rowOff>
    </xdr:to>
    <xdr:graphicFrame macro="">
      <xdr:nvGraphicFramePr>
        <xdr:cNvPr id="9" name="Chart 8">
          <a:extLst>
            <a:ext uri="{FF2B5EF4-FFF2-40B4-BE49-F238E27FC236}">
              <a16:creationId xmlns:a16="http://schemas.microsoft.com/office/drawing/2014/main" id="{642EF68D-2E93-2A37-15C0-55FDBD73D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xdr:colOff>
      <xdr:row>4</xdr:row>
      <xdr:rowOff>25400</xdr:rowOff>
    </xdr:from>
    <xdr:to>
      <xdr:col>12</xdr:col>
      <xdr:colOff>217796</xdr:colOff>
      <xdr:row>17</xdr:row>
      <xdr:rowOff>57384</xdr:rowOff>
    </xdr:to>
    <mc:AlternateContent xmlns:mc="http://schemas.openxmlformats.org/markup-compatibility/2006" xmlns:a14="http://schemas.microsoft.com/office/drawing/2010/main">
      <mc:Choice Requires="a14">
        <xdr:graphicFrame macro="">
          <xdr:nvGraphicFramePr>
            <xdr:cNvPr id="10" name="OrderDate">
              <a:extLst>
                <a:ext uri="{FF2B5EF4-FFF2-40B4-BE49-F238E27FC236}">
                  <a16:creationId xmlns:a16="http://schemas.microsoft.com/office/drawing/2014/main" id="{256C7602-6013-47B4-AA84-DFA30AA2A083}"/>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9588500" y="838200"/>
              <a:ext cx="1830696" cy="26735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6350</xdr:colOff>
      <xdr:row>24</xdr:row>
      <xdr:rowOff>190500</xdr:rowOff>
    </xdr:from>
    <xdr:to>
      <xdr:col>9</xdr:col>
      <xdr:colOff>781050</xdr:colOff>
      <xdr:row>38</xdr:row>
      <xdr:rowOff>88900</xdr:rowOff>
    </xdr:to>
    <xdr:graphicFrame macro="">
      <xdr:nvGraphicFramePr>
        <xdr:cNvPr id="13" name="Chart 12">
          <a:extLst>
            <a:ext uri="{FF2B5EF4-FFF2-40B4-BE49-F238E27FC236}">
              <a16:creationId xmlns:a16="http://schemas.microsoft.com/office/drawing/2014/main" id="{A94D0A13-2A89-7B31-C199-975906097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558800</xdr:colOff>
      <xdr:row>25</xdr:row>
      <xdr:rowOff>38100</xdr:rowOff>
    </xdr:from>
    <xdr:to>
      <xdr:col>12</xdr:col>
      <xdr:colOff>736600</xdr:colOff>
      <xdr:row>38</xdr:row>
      <xdr:rowOff>15872</xdr:rowOff>
    </xdr:to>
    <mc:AlternateContent xmlns:mc="http://schemas.openxmlformats.org/markup-compatibility/2006" xmlns:a14="http://schemas.microsoft.com/office/drawing/2010/main">
      <mc:Choice Requires="a14">
        <xdr:graphicFrame macro="">
          <xdr:nvGraphicFramePr>
            <xdr:cNvPr id="14" name="customer name">
              <a:extLst>
                <a:ext uri="{FF2B5EF4-FFF2-40B4-BE49-F238E27FC236}">
                  <a16:creationId xmlns:a16="http://schemas.microsoft.com/office/drawing/2014/main" id="{EE862F37-1767-96AC-DC6E-2199BCDBF80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0109200" y="5118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444077</xdr:colOff>
      <xdr:row>4</xdr:row>
      <xdr:rowOff>177800</xdr:rowOff>
    </xdr:from>
    <xdr:to>
      <xdr:col>13</xdr:col>
      <xdr:colOff>52494</xdr:colOff>
      <xdr:row>18</xdr:row>
      <xdr:rowOff>78317</xdr:rowOff>
    </xdr:to>
    <xdr:graphicFrame macro="">
      <xdr:nvGraphicFramePr>
        <xdr:cNvPr id="2" name="Chart 1">
          <a:extLst>
            <a:ext uri="{FF2B5EF4-FFF2-40B4-BE49-F238E27FC236}">
              <a16:creationId xmlns:a16="http://schemas.microsoft.com/office/drawing/2014/main" id="{348DB8CF-1722-E447-A92B-F0437D870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391192</xdr:colOff>
      <xdr:row>4</xdr:row>
      <xdr:rowOff>200888</xdr:rowOff>
    </xdr:from>
    <xdr:to>
      <xdr:col>6</xdr:col>
      <xdr:colOff>568992</xdr:colOff>
      <xdr:row>17</xdr:row>
      <xdr:rowOff>178659</xdr:rowOff>
    </xdr:to>
    <mc:AlternateContent xmlns:mc="http://schemas.openxmlformats.org/markup-compatibility/2006">
      <mc:Choice xmlns:a14="http://schemas.microsoft.com/office/drawing/2010/main" Requires="a14">
        <xdr:graphicFrame macro="">
          <xdr:nvGraphicFramePr>
            <xdr:cNvPr id="3" name="OrderDate 1">
              <a:extLst>
                <a:ext uri="{FF2B5EF4-FFF2-40B4-BE49-F238E27FC236}">
                  <a16:creationId xmlns:a16="http://schemas.microsoft.com/office/drawing/2014/main" id="{4E70ACF1-4B8A-0E45-B541-4D22FB353AE3}"/>
                </a:ext>
              </a:extLst>
            </xdr:cNvPr>
            <xdr:cNvGraphicFramePr/>
          </xdr:nvGraphicFramePr>
          <xdr:xfrm>
            <a:off x="0" y="0"/>
            <a:ext cx="0" cy="0"/>
          </xdr:xfrm>
          <a:graphic>
            <a:graphicData uri="http://schemas.microsoft.com/office/drawing/2010/slicer">
              <sle:slicer xmlns:sle="http://schemas.microsoft.com/office/drawing/2010/slicer" name="OrderDate 1"/>
            </a:graphicData>
          </a:graphic>
        </xdr:graphicFrame>
      </mc:Choice>
      <mc:Fallback>
        <xdr:sp macro="" textlink="">
          <xdr:nvSpPr>
            <xdr:cNvPr id="0" name=""/>
            <xdr:cNvSpPr>
              <a:spLocks noTextEdit="1"/>
            </xdr:cNvSpPr>
          </xdr:nvSpPr>
          <xdr:spPr>
            <a:xfrm>
              <a:off x="3724942" y="1010513"/>
              <a:ext cx="1844675" cy="2609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10160</xdr:colOff>
      <xdr:row>0</xdr:row>
      <xdr:rowOff>193040</xdr:rowOff>
    </xdr:from>
    <xdr:to>
      <xdr:col>13</xdr:col>
      <xdr:colOff>40640</xdr:colOff>
      <xdr:row>4</xdr:row>
      <xdr:rowOff>20320</xdr:rowOff>
    </xdr:to>
    <xdr:sp macro="" textlink="">
      <xdr:nvSpPr>
        <xdr:cNvPr id="5" name="Rectangle 4">
          <a:extLst>
            <a:ext uri="{FF2B5EF4-FFF2-40B4-BE49-F238E27FC236}">
              <a16:creationId xmlns:a16="http://schemas.microsoft.com/office/drawing/2014/main" id="{920B329F-CEE9-4EFE-A824-3C4D55AE8350}"/>
            </a:ext>
          </a:extLst>
        </xdr:cNvPr>
        <xdr:cNvSpPr/>
      </xdr:nvSpPr>
      <xdr:spPr>
        <a:xfrm>
          <a:off x="3302000" y="193040"/>
          <a:ext cx="7437120" cy="6400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800"/>
            <a:t>DASHBOARD ON THE BASIS</a:t>
          </a:r>
          <a:r>
            <a:rPr lang="en-GB" sz="2800" baseline="0"/>
            <a:t> OF MONTHLY UNITS</a:t>
          </a:r>
          <a:endParaRPr lang="en-GB" sz="2800"/>
        </a:p>
      </xdr:txBody>
    </xdr:sp>
    <xdr:clientData/>
  </xdr:twoCellAnchor>
  <xdr:twoCellAnchor editAs="oneCell">
    <xdr:from>
      <xdr:col>4</xdr:col>
      <xdr:colOff>387351</xdr:colOff>
      <xdr:row>19</xdr:row>
      <xdr:rowOff>51647</xdr:rowOff>
    </xdr:from>
    <xdr:to>
      <xdr:col>6</xdr:col>
      <xdr:colOff>570230</xdr:colOff>
      <xdr:row>32</xdr:row>
      <xdr:rowOff>29418</xdr:rowOff>
    </xdr:to>
    <mc:AlternateContent xmlns:mc="http://schemas.openxmlformats.org/markup-compatibility/2006">
      <mc:Choice xmlns:a14="http://schemas.microsoft.com/office/drawing/2010/main" Requires="a14">
        <xdr:graphicFrame macro="">
          <xdr:nvGraphicFramePr>
            <xdr:cNvPr id="12" name="customer name 1">
              <a:extLst>
                <a:ext uri="{FF2B5EF4-FFF2-40B4-BE49-F238E27FC236}">
                  <a16:creationId xmlns:a16="http://schemas.microsoft.com/office/drawing/2014/main" id="{7553EA40-ADEF-C043-B5B4-F5E114740701}"/>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dr:sp macro="" textlink="">
          <xdr:nvSpPr>
            <xdr:cNvPr id="0" name=""/>
            <xdr:cNvSpPr>
              <a:spLocks noTextEdit="1"/>
            </xdr:cNvSpPr>
          </xdr:nvSpPr>
          <xdr:spPr>
            <a:xfrm>
              <a:off x="3721101" y="3897366"/>
              <a:ext cx="1849754" cy="2609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455083</xdr:colOff>
      <xdr:row>18</xdr:row>
      <xdr:rowOff>190500</xdr:rowOff>
    </xdr:from>
    <xdr:to>
      <xdr:col>13</xdr:col>
      <xdr:colOff>76200</xdr:colOff>
      <xdr:row>32</xdr:row>
      <xdr:rowOff>91017</xdr:rowOff>
    </xdr:to>
    <xdr:graphicFrame macro="">
      <xdr:nvGraphicFramePr>
        <xdr:cNvPr id="13" name="Chart 12">
          <a:extLst>
            <a:ext uri="{FF2B5EF4-FFF2-40B4-BE49-F238E27FC236}">
              <a16:creationId xmlns:a16="http://schemas.microsoft.com/office/drawing/2014/main" id="{F1FA15CC-4117-2B46-AB92-6E460B760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L VAGHANI" refreshedDate="45147.739067708331" createdVersion="8" refreshedVersion="8" minRefreshableVersion="3" recordCount="43" xr:uid="{A20908D7-5A00-0D46-BAD6-D79BEF3CF31E}">
  <cacheSource type="worksheet">
    <worksheetSource name="Table1"/>
  </cacheSource>
  <cacheFields count="7">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base="0">
        <rangePr groupBy="months" startDate="2021-01-06T00:00:00" endDate="2022-12-22T00:00:00"/>
        <groupItems count="14">
          <s v="&lt;06/01/21"/>
          <s v="Jan"/>
          <s v="Feb"/>
          <s v="Mar"/>
          <s v="Apr"/>
          <s v="May"/>
          <s v="Jun"/>
          <s v="Jul"/>
          <s v="Aug"/>
          <s v="Sep"/>
          <s v="Oct"/>
          <s v="Nov"/>
          <s v="Dec"/>
          <s v="&gt;22/12/22"/>
        </groupItems>
      </fieldGroup>
    </cacheField>
    <cacheField name="Region" numFmtId="0">
      <sharedItems count="3">
        <s v="East"/>
        <s v="Central"/>
        <s v="West"/>
      </sharedItems>
    </cacheField>
    <cacheField name="customer name" numFmtId="0">
      <sharedItems count="11">
        <s v="Jones"/>
        <s v="Kivell"/>
        <s v="Jardine"/>
        <s v="Gill"/>
        <s v="Sorvino"/>
        <s v="Andrews"/>
        <s v="Thompson"/>
        <s v="Morgan"/>
        <s v="Howard"/>
        <s v="Parent"/>
        <s v="Smith"/>
      </sharedItems>
    </cacheField>
    <cacheField name="Item" numFmtId="0">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s>
  <extLst>
    <ext xmlns:x14="http://schemas.microsoft.com/office/spreadsheetml/2009/9/main" uri="{725AE2AE-9491-48be-B2B4-4EB974FC3084}">
      <x14:pivotCacheDefinition pivotCacheId="309615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s v="Pencil"/>
    <x v="0"/>
    <n v="1.99"/>
    <x v="0"/>
  </r>
  <r>
    <x v="1"/>
    <x v="1"/>
    <x v="1"/>
    <s v="Binder"/>
    <x v="1"/>
    <n v="19.989999999999998"/>
    <x v="1"/>
  </r>
  <r>
    <x v="2"/>
    <x v="1"/>
    <x v="2"/>
    <s v="Pencil"/>
    <x v="2"/>
    <n v="4.99"/>
    <x v="2"/>
  </r>
  <r>
    <x v="3"/>
    <x v="1"/>
    <x v="3"/>
    <s v="Pen"/>
    <x v="3"/>
    <n v="19.989999999999998"/>
    <x v="3"/>
  </r>
  <r>
    <x v="4"/>
    <x v="2"/>
    <x v="4"/>
    <s v="Pencil"/>
    <x v="4"/>
    <n v="2.99"/>
    <x v="4"/>
  </r>
  <r>
    <x v="5"/>
    <x v="0"/>
    <x v="0"/>
    <s v="Binder"/>
    <x v="5"/>
    <n v="4.99"/>
    <x v="5"/>
  </r>
  <r>
    <x v="6"/>
    <x v="1"/>
    <x v="5"/>
    <s v="Pencil"/>
    <x v="6"/>
    <n v="1.99"/>
    <x v="6"/>
  </r>
  <r>
    <x v="7"/>
    <x v="1"/>
    <x v="2"/>
    <s v="Pencil"/>
    <x v="7"/>
    <n v="4.99"/>
    <x v="7"/>
  </r>
  <r>
    <x v="8"/>
    <x v="2"/>
    <x v="6"/>
    <s v="Pencil"/>
    <x v="8"/>
    <n v="1.99"/>
    <x v="8"/>
  </r>
  <r>
    <x v="9"/>
    <x v="0"/>
    <x v="0"/>
    <s v="Binder"/>
    <x v="5"/>
    <n v="8.99"/>
    <x v="9"/>
  </r>
  <r>
    <x v="10"/>
    <x v="1"/>
    <x v="7"/>
    <s v="Pencil"/>
    <x v="7"/>
    <n v="4.99"/>
    <x v="7"/>
  </r>
  <r>
    <x v="11"/>
    <x v="0"/>
    <x v="8"/>
    <s v="Binder"/>
    <x v="9"/>
    <n v="1.99"/>
    <x v="10"/>
  </r>
  <r>
    <x v="12"/>
    <x v="0"/>
    <x v="9"/>
    <s v="Binder"/>
    <x v="10"/>
    <n v="19.989999999999998"/>
    <x v="11"/>
  </r>
  <r>
    <x v="13"/>
    <x v="0"/>
    <x v="0"/>
    <s v="Pencil"/>
    <x v="11"/>
    <n v="4.99"/>
    <x v="12"/>
  </r>
  <r>
    <x v="14"/>
    <x v="1"/>
    <x v="10"/>
    <s v="Desk"/>
    <x v="12"/>
    <n v="125"/>
    <x v="13"/>
  </r>
  <r>
    <x v="15"/>
    <x v="0"/>
    <x v="0"/>
    <s v="Pen Set"/>
    <x v="13"/>
    <n v="15.99"/>
    <x v="14"/>
  </r>
  <r>
    <x v="16"/>
    <x v="1"/>
    <x v="7"/>
    <s v="Binder"/>
    <x v="14"/>
    <n v="8.99"/>
    <x v="15"/>
  </r>
  <r>
    <x v="17"/>
    <x v="0"/>
    <x v="0"/>
    <s v="Pen"/>
    <x v="15"/>
    <n v="8.99"/>
    <x v="16"/>
  </r>
  <r>
    <x v="18"/>
    <x v="0"/>
    <x v="9"/>
    <s v="Pen"/>
    <x v="16"/>
    <n v="19.989999999999998"/>
    <x v="17"/>
  </r>
  <r>
    <x v="19"/>
    <x v="1"/>
    <x v="1"/>
    <s v="Pen Set"/>
    <x v="17"/>
    <n v="4.99"/>
    <x v="18"/>
  </r>
  <r>
    <x v="20"/>
    <x v="1"/>
    <x v="10"/>
    <s v="Pencil"/>
    <x v="18"/>
    <n v="1.29"/>
    <x v="19"/>
  </r>
  <r>
    <x v="21"/>
    <x v="0"/>
    <x v="9"/>
    <s v="Pen Set"/>
    <x v="19"/>
    <n v="15.99"/>
    <x v="20"/>
  </r>
  <r>
    <x v="22"/>
    <x v="1"/>
    <x v="3"/>
    <s v="Binder"/>
    <x v="20"/>
    <n v="8.99"/>
    <x v="21"/>
  </r>
  <r>
    <x v="23"/>
    <x v="1"/>
    <x v="10"/>
    <s v="Binder"/>
    <x v="21"/>
    <n v="15"/>
    <x v="22"/>
  </r>
  <r>
    <x v="24"/>
    <x v="0"/>
    <x v="0"/>
    <s v="Binder"/>
    <x v="22"/>
    <n v="4.99"/>
    <x v="23"/>
  </r>
  <r>
    <x v="25"/>
    <x v="2"/>
    <x v="4"/>
    <s v="Binder"/>
    <x v="23"/>
    <n v="19.989999999999998"/>
    <x v="24"/>
  </r>
  <r>
    <x v="26"/>
    <x v="1"/>
    <x v="2"/>
    <s v="Pen Set"/>
    <x v="1"/>
    <n v="4.99"/>
    <x v="25"/>
  </r>
  <r>
    <x v="27"/>
    <x v="1"/>
    <x v="5"/>
    <s v="Pencil"/>
    <x v="24"/>
    <n v="1.99"/>
    <x v="26"/>
  </r>
  <r>
    <x v="28"/>
    <x v="0"/>
    <x v="8"/>
    <s v="Pen"/>
    <x v="17"/>
    <n v="4.99"/>
    <x v="18"/>
  </r>
  <r>
    <x v="29"/>
    <x v="1"/>
    <x v="3"/>
    <s v="Pencil"/>
    <x v="25"/>
    <n v="1.29"/>
    <x v="27"/>
  </r>
  <r>
    <x v="30"/>
    <x v="1"/>
    <x v="3"/>
    <s v="Binder"/>
    <x v="26"/>
    <n v="8.99"/>
    <x v="28"/>
  </r>
  <r>
    <x v="31"/>
    <x v="1"/>
    <x v="1"/>
    <s v="Desk"/>
    <x v="27"/>
    <n v="125"/>
    <x v="29"/>
  </r>
  <r>
    <x v="32"/>
    <x v="0"/>
    <x v="0"/>
    <s v="Pen Set"/>
    <x v="28"/>
    <n v="4.99"/>
    <x v="30"/>
  </r>
  <r>
    <x v="33"/>
    <x v="1"/>
    <x v="7"/>
    <s v="Pen Set"/>
    <x v="29"/>
    <n v="12.49"/>
    <x v="31"/>
  </r>
  <r>
    <x v="34"/>
    <x v="1"/>
    <x v="1"/>
    <s v="Pen Set"/>
    <x v="30"/>
    <n v="23.95"/>
    <x v="32"/>
  </r>
  <r>
    <x v="35"/>
    <x v="2"/>
    <x v="4"/>
    <s v="Desk"/>
    <x v="31"/>
    <n v="275"/>
    <x v="33"/>
  </r>
  <r>
    <x v="36"/>
    <x v="1"/>
    <x v="3"/>
    <s v="Pencil"/>
    <x v="23"/>
    <n v="1.29"/>
    <x v="34"/>
  </r>
  <r>
    <x v="37"/>
    <x v="2"/>
    <x v="4"/>
    <s v="Pen"/>
    <x v="32"/>
    <n v="1.99"/>
    <x v="35"/>
  </r>
  <r>
    <x v="38"/>
    <x v="2"/>
    <x v="6"/>
    <s v="Binder"/>
    <x v="33"/>
    <n v="19.989999999999998"/>
    <x v="36"/>
  </r>
  <r>
    <x v="39"/>
    <x v="1"/>
    <x v="5"/>
    <s v="Pencil"/>
    <x v="34"/>
    <n v="1.29"/>
    <x v="37"/>
  </r>
  <r>
    <x v="40"/>
    <x v="1"/>
    <x v="2"/>
    <s v="Binder"/>
    <x v="35"/>
    <n v="4.99"/>
    <x v="38"/>
  </r>
  <r>
    <x v="41"/>
    <x v="1"/>
    <x v="2"/>
    <s v="Binder"/>
    <x v="36"/>
    <n v="19.989999999999998"/>
    <x v="39"/>
  </r>
  <r>
    <x v="42"/>
    <x v="1"/>
    <x v="5"/>
    <s v="Binder"/>
    <x v="14"/>
    <n v="4.99"/>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E123F0-B156-BA44-B89E-91C9ABFD98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6:D39" firstHeaderRow="0" firstDataRow="1" firstDataCol="1"/>
  <pivotFields count="7">
    <pivotField axis="axisRow" numFmtId="165" showAll="0">
      <items count="15">
        <item h="1" x="0"/>
        <item x="1"/>
        <item x="2"/>
        <item h="1" x="3"/>
        <item h="1" x="4"/>
        <item h="1" x="5"/>
        <item h="1" x="6"/>
        <item h="1" x="7"/>
        <item h="1" x="8"/>
        <item h="1" x="9"/>
        <item h="1" x="10"/>
        <item h="1" x="11"/>
        <item h="1" x="12"/>
        <item h="1" x="13"/>
        <item t="default"/>
      </items>
    </pivotField>
    <pivotField showAll="0"/>
    <pivotField axis="axisRow" showAll="0">
      <items count="12">
        <item x="5"/>
        <item x="3"/>
        <item x="8"/>
        <item x="2"/>
        <item x="0"/>
        <item x="1"/>
        <item x="7"/>
        <item x="9"/>
        <item x="10"/>
        <item x="4"/>
        <item x="6"/>
        <item t="default"/>
      </items>
    </pivotField>
    <pivotField showAll="0"/>
    <pivotField dataField="1" showAll="0"/>
    <pivotField numFmtId="164" showAll="0"/>
    <pivotField dataField="1" numFmtId="164" showAll="0"/>
  </pivotFields>
  <rowFields count="2">
    <field x="2"/>
    <field x="0"/>
  </rowFields>
  <rowItems count="13">
    <i>
      <x v="1"/>
    </i>
    <i r="1">
      <x v="1"/>
    </i>
    <i r="1">
      <x v="2"/>
    </i>
    <i>
      <x v="3"/>
    </i>
    <i r="1">
      <x v="2"/>
    </i>
    <i>
      <x v="4"/>
    </i>
    <i r="1">
      <x v="1"/>
    </i>
    <i r="1">
      <x v="2"/>
    </i>
    <i>
      <x v="5"/>
    </i>
    <i r="1">
      <x v="1"/>
    </i>
    <i>
      <x v="8"/>
    </i>
    <i r="1">
      <x v="2"/>
    </i>
    <i t="grand">
      <x/>
    </i>
  </rowItems>
  <colFields count="1">
    <field x="-2"/>
  </colFields>
  <colItems count="2">
    <i>
      <x/>
    </i>
    <i i="1">
      <x v="1"/>
    </i>
  </colItems>
  <dataFields count="2">
    <dataField name="Sum of Units" fld="4" baseField="0" baseItem="0"/>
    <dataField name="Sum of Total" fld="6" baseField="0" baseItem="0"/>
  </dataField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ADAF9-36D5-704D-9ACD-F6EBF32F59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D22" firstHeaderRow="0" firstDataRow="1" firstDataCol="1"/>
  <pivotFields count="7">
    <pivotField axis="axisRow" numFmtId="165" showAll="0">
      <items count="15">
        <item h="1" x="0"/>
        <item x="1"/>
        <item x="2"/>
        <item h="1" x="3"/>
        <item h="1" x="4"/>
        <item h="1" x="5"/>
        <item h="1" x="6"/>
        <item h="1" x="7"/>
        <item h="1" x="8"/>
        <item h="1" x="9"/>
        <item h="1" x="10"/>
        <item h="1" x="11"/>
        <item h="1" x="12"/>
        <item h="1" x="13"/>
        <item t="default"/>
      </items>
    </pivotField>
    <pivotField axis="axisRow" showAll="0">
      <items count="4">
        <item x="1"/>
        <item x="0"/>
        <item x="2"/>
        <item t="default"/>
      </items>
    </pivotField>
    <pivotField axis="axisRow" showAll="0">
      <items count="12">
        <item x="5"/>
        <item x="3"/>
        <item x="8"/>
        <item x="2"/>
        <item x="0"/>
        <item x="1"/>
        <item x="7"/>
        <item x="9"/>
        <item x="10"/>
        <item x="4"/>
        <item x="6"/>
        <item t="default"/>
      </items>
    </pivotField>
    <pivotField showAll="0"/>
    <pivotField dataField="1" showAll="0"/>
    <pivotField numFmtId="164" showAll="0"/>
    <pivotField dataField="1" numFmtId="164" showAll="0"/>
  </pivotFields>
  <rowFields count="3">
    <field x="2"/>
    <field x="1"/>
    <field x="0"/>
  </rowFields>
  <rowItems count="18">
    <i>
      <x v="1"/>
    </i>
    <i r="1">
      <x/>
    </i>
    <i r="2">
      <x v="1"/>
    </i>
    <i r="2">
      <x v="2"/>
    </i>
    <i>
      <x v="3"/>
    </i>
    <i r="1">
      <x/>
    </i>
    <i r="2">
      <x v="2"/>
    </i>
    <i>
      <x v="4"/>
    </i>
    <i r="1">
      <x v="1"/>
    </i>
    <i r="2">
      <x v="1"/>
    </i>
    <i r="2">
      <x v="2"/>
    </i>
    <i>
      <x v="5"/>
    </i>
    <i r="1">
      <x/>
    </i>
    <i r="2">
      <x v="1"/>
    </i>
    <i>
      <x v="8"/>
    </i>
    <i r="1">
      <x/>
    </i>
    <i r="2">
      <x v="2"/>
    </i>
    <i t="grand">
      <x/>
    </i>
  </rowItems>
  <colFields count="1">
    <field x="-2"/>
  </colFields>
  <colItems count="2">
    <i>
      <x/>
    </i>
    <i i="1">
      <x v="1"/>
    </i>
  </colItems>
  <dataFields count="2">
    <dataField name="Sum of Units" fld="4" baseField="0" baseItem="0"/>
    <dataField name="Sum of Total"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2B068DE1-AE56-BC4C-9B37-1D69674D81E6}" sourceName="OrderDate">
  <pivotTables>
    <pivotTable tabId="4" name="PivotTable2"/>
    <pivotTable tabId="4" name="PivotTable3"/>
  </pivotTables>
  <data>
    <tabular pivotCacheId="309615302">
      <items count="14">
        <i x="1" s="1"/>
        <i x="2" s="1"/>
        <i x="3"/>
        <i x="4"/>
        <i x="5"/>
        <i x="6"/>
        <i x="7"/>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678CAAE2-6354-FB4D-A28C-C8E1EFBE7AE5}" sourceName="customer name">
  <pivotTables>
    <pivotTable tabId="4" name="PivotTable3"/>
    <pivotTable tabId="4" name="PivotTable2"/>
  </pivotTables>
  <data>
    <tabular pivotCacheId="309615302">
      <items count="11">
        <i x="3" s="1"/>
        <i x="2" s="1"/>
        <i x="0" s="1"/>
        <i x="1" s="1"/>
        <i x="10" s="1"/>
        <i x="5" s="1" nd="1"/>
        <i x="8" s="1" nd="1"/>
        <i x="7" s="1" nd="1"/>
        <i x="9" s="1" nd="1"/>
        <i x="4"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D773D94B-EDB5-9A4B-AE9D-C551930215AF}" cache="Slicer_OrderDate" caption="OrderDate" rowHeight="251883"/>
  <slicer name="customer name" xr10:uid="{B96A3579-3656-6B4C-B338-89ED5F4996A6}" cache="Slicer_customer_name" caption="customer nam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1" xr10:uid="{9D3AF11D-B2D6-6F4E-A45F-54B907BD0B18}" cache="Slicer_OrderDate" caption="OrderDate" rowHeight="251883"/>
  <slicer name="customer name 1" xr10:uid="{EB28FF71-93A1-C644-BCB9-66D91A0AE5D2}" cache="Slicer_customer_name" caption="customer n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9071D-EE64-7E43-B438-036F3A0BE49E}" name="Table1" displayName="Table1" ref="A1:K44" totalsRowShown="0">
  <autoFilter ref="A1:K44" xr:uid="{2289071D-EE64-7E43-B438-036F3A0BE49E}"/>
  <tableColumns count="11">
    <tableColumn id="1" xr3:uid="{9C0DE88B-CE91-6644-8691-1FC2B2471E8C}" name="OrderDate" dataDxfId="0"/>
    <tableColumn id="2" xr3:uid="{8704745F-5B55-684A-B546-7E8BC6F17A87}" name="Region"/>
    <tableColumn id="3" xr3:uid="{C2144C7B-9D92-3847-B416-C9A6BDF54C0D}" name="customer name"/>
    <tableColumn id="4" xr3:uid="{711A9DF4-8E54-C347-997E-1CD58105477F}" name="Item"/>
    <tableColumn id="5" xr3:uid="{10445C09-B297-8447-81ED-C1A310F7B881}" name="Units"/>
    <tableColumn id="6" xr3:uid="{17055860-766E-1D4D-9190-8E9C60D9EB98}" name="Unit Cost"/>
    <tableColumn id="7" xr3:uid="{53765E15-906D-A142-BB2A-D000B84DC2C1}" name="Total"/>
    <tableColumn id="8" xr3:uid="{4D66F2EA-9C44-064D-BC07-0A9211A6709C}" name="Column1"/>
    <tableColumn id="9" xr3:uid="{5902F555-C920-594F-81BF-7B69D4E7C4B6}" name="Column2"/>
    <tableColumn id="10" xr3:uid="{4C7823D5-7C92-F74B-867B-CB381A946A1E}" name="Column3"/>
    <tableColumn id="11" xr3:uid="{7D5C3A2B-1A02-E240-8C30-1E0C84C31D4D}" name="Column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E1796-86D8-4B4A-B80E-17B7FCC34B45}">
  <dimension ref="A1:K44"/>
  <sheetViews>
    <sheetView topLeftCell="B1" zoomScale="75" zoomScaleNormal="100" workbookViewId="0">
      <selection activeCell="M2" sqref="M2"/>
    </sheetView>
  </sheetViews>
  <sheetFormatPr defaultColWidth="11" defaultRowHeight="15.75" x14ac:dyDescent="0.25"/>
  <cols>
    <col min="1" max="1" width="29.875" style="10" customWidth="1"/>
    <col min="2" max="2" width="27" customWidth="1"/>
    <col min="3" max="3" width="25.375" customWidth="1"/>
    <col min="4" max="4" width="18" customWidth="1"/>
    <col min="6" max="6" width="21.125" customWidth="1"/>
    <col min="7" max="7" width="23.625" customWidth="1"/>
    <col min="8" max="8" width="10.875" customWidth="1"/>
    <col min="13" max="13" width="62.5" customWidth="1"/>
  </cols>
  <sheetData>
    <row r="1" spans="1:11" x14ac:dyDescent="0.25">
      <c r="A1" s="8" t="s">
        <v>0</v>
      </c>
      <c r="B1" s="1" t="s">
        <v>1</v>
      </c>
      <c r="C1" s="1" t="s">
        <v>25</v>
      </c>
      <c r="D1" s="2" t="s">
        <v>2</v>
      </c>
      <c r="E1" s="3" t="s">
        <v>3</v>
      </c>
      <c r="F1" s="2" t="s">
        <v>4</v>
      </c>
      <c r="G1" s="2" t="s">
        <v>5</v>
      </c>
      <c r="H1" t="s">
        <v>30</v>
      </c>
      <c r="I1" t="s">
        <v>31</v>
      </c>
      <c r="J1" t="s">
        <v>32</v>
      </c>
      <c r="K1" t="s">
        <v>33</v>
      </c>
    </row>
    <row r="2" spans="1:11" ht="279" customHeight="1" x14ac:dyDescent="0.25">
      <c r="A2" s="9">
        <v>44202</v>
      </c>
      <c r="B2" s="4" t="s">
        <v>6</v>
      </c>
      <c r="C2" s="4" t="s">
        <v>7</v>
      </c>
      <c r="D2" s="2" t="s">
        <v>8</v>
      </c>
      <c r="E2" s="5">
        <v>95</v>
      </c>
      <c r="F2" s="6">
        <v>1.99</v>
      </c>
      <c r="G2" s="7">
        <v>1789.05</v>
      </c>
      <c r="H2" s="7">
        <v>118.05</v>
      </c>
      <c r="I2" s="7">
        <v>159.05000000000001</v>
      </c>
      <c r="J2" s="7">
        <v>109.05</v>
      </c>
      <c r="K2" s="7">
        <v>182</v>
      </c>
    </row>
    <row r="3" spans="1:11" x14ac:dyDescent="0.25">
      <c r="A3" s="9">
        <v>44219</v>
      </c>
      <c r="B3" s="4" t="s">
        <v>9</v>
      </c>
      <c r="C3" s="4" t="s">
        <v>10</v>
      </c>
      <c r="D3" s="2" t="s">
        <v>11</v>
      </c>
      <c r="E3" s="5">
        <v>50</v>
      </c>
      <c r="F3" s="6">
        <v>19.989999999999998</v>
      </c>
      <c r="G3" s="7">
        <v>999.49999999999989</v>
      </c>
    </row>
    <row r="4" spans="1:11" x14ac:dyDescent="0.25">
      <c r="A4" s="9">
        <v>44236</v>
      </c>
      <c r="B4" s="4" t="s">
        <v>9</v>
      </c>
      <c r="C4" s="4" t="s">
        <v>12</v>
      </c>
      <c r="D4" s="2" t="s">
        <v>8</v>
      </c>
      <c r="E4" s="5">
        <v>36</v>
      </c>
      <c r="F4" s="6">
        <v>4.99</v>
      </c>
      <c r="G4" s="7">
        <v>179.64000000000001</v>
      </c>
    </row>
    <row r="5" spans="1:11" x14ac:dyDescent="0.25">
      <c r="A5" s="9">
        <v>44253</v>
      </c>
      <c r="B5" s="4" t="s">
        <v>9</v>
      </c>
      <c r="C5" s="4" t="s">
        <v>13</v>
      </c>
      <c r="D5" s="2" t="s">
        <v>14</v>
      </c>
      <c r="E5" s="5">
        <v>27</v>
      </c>
      <c r="F5" s="6">
        <v>19.989999999999998</v>
      </c>
      <c r="G5" s="7">
        <v>539.7299999999999</v>
      </c>
    </row>
    <row r="6" spans="1:11" x14ac:dyDescent="0.25">
      <c r="A6" s="9">
        <v>44270</v>
      </c>
      <c r="B6" s="4" t="s">
        <v>15</v>
      </c>
      <c r="C6" s="4" t="s">
        <v>16</v>
      </c>
      <c r="D6" s="2" t="s">
        <v>8</v>
      </c>
      <c r="E6" s="5">
        <v>56</v>
      </c>
      <c r="F6" s="6">
        <v>2.99</v>
      </c>
      <c r="G6" s="7">
        <v>167.44</v>
      </c>
    </row>
    <row r="7" spans="1:11" x14ac:dyDescent="0.25">
      <c r="A7" s="9">
        <v>44287</v>
      </c>
      <c r="B7" s="4" t="s">
        <v>6</v>
      </c>
      <c r="C7" s="4" t="s">
        <v>7</v>
      </c>
      <c r="D7" s="2" t="s">
        <v>11</v>
      </c>
      <c r="E7" s="5">
        <v>60</v>
      </c>
      <c r="F7" s="6">
        <v>4.99</v>
      </c>
      <c r="G7" s="7">
        <v>299.40000000000003</v>
      </c>
    </row>
    <row r="8" spans="1:11" x14ac:dyDescent="0.25">
      <c r="A8" s="9">
        <v>44304</v>
      </c>
      <c r="B8" s="4" t="s">
        <v>9</v>
      </c>
      <c r="C8" s="4" t="s">
        <v>17</v>
      </c>
      <c r="D8" s="2" t="s">
        <v>8</v>
      </c>
      <c r="E8" s="5">
        <v>75</v>
      </c>
      <c r="F8" s="6">
        <v>1.99</v>
      </c>
      <c r="G8" s="7">
        <v>149.25</v>
      </c>
    </row>
    <row r="9" spans="1:11" x14ac:dyDescent="0.25">
      <c r="A9" s="9">
        <v>44321</v>
      </c>
      <c r="B9" s="4" t="s">
        <v>9</v>
      </c>
      <c r="C9" s="4" t="s">
        <v>12</v>
      </c>
      <c r="D9" s="2" t="s">
        <v>8</v>
      </c>
      <c r="E9" s="5">
        <v>90</v>
      </c>
      <c r="F9" s="6">
        <v>4.99</v>
      </c>
      <c r="G9" s="7">
        <v>449.1</v>
      </c>
    </row>
    <row r="10" spans="1:11" x14ac:dyDescent="0.25">
      <c r="A10" s="9">
        <v>44338</v>
      </c>
      <c r="B10" s="4" t="s">
        <v>15</v>
      </c>
      <c r="C10" s="4" t="s">
        <v>18</v>
      </c>
      <c r="D10" s="2" t="s">
        <v>8</v>
      </c>
      <c r="E10" s="5">
        <v>32</v>
      </c>
      <c r="F10" s="6">
        <v>1.99</v>
      </c>
      <c r="G10" s="7">
        <v>63.68</v>
      </c>
    </row>
    <row r="11" spans="1:11" x14ac:dyDescent="0.25">
      <c r="A11" s="9">
        <v>44355</v>
      </c>
      <c r="B11" s="4" t="s">
        <v>6</v>
      </c>
      <c r="C11" s="4" t="s">
        <v>7</v>
      </c>
      <c r="D11" s="2" t="s">
        <v>11</v>
      </c>
      <c r="E11" s="5">
        <v>60</v>
      </c>
      <c r="F11" s="6">
        <v>8.99</v>
      </c>
      <c r="G11" s="7">
        <v>539.4</v>
      </c>
    </row>
    <row r="12" spans="1:11" x14ac:dyDescent="0.25">
      <c r="A12" s="9">
        <v>44372</v>
      </c>
      <c r="B12" s="4" t="s">
        <v>9</v>
      </c>
      <c r="C12" s="4" t="s">
        <v>19</v>
      </c>
      <c r="D12" s="2" t="s">
        <v>8</v>
      </c>
      <c r="E12" s="5">
        <v>90</v>
      </c>
      <c r="F12" s="6">
        <v>4.99</v>
      </c>
      <c r="G12" s="7">
        <v>449.1</v>
      </c>
    </row>
    <row r="13" spans="1:11" x14ac:dyDescent="0.25">
      <c r="A13" s="9">
        <v>44389</v>
      </c>
      <c r="B13" s="4" t="s">
        <v>6</v>
      </c>
      <c r="C13" s="4" t="s">
        <v>20</v>
      </c>
      <c r="D13" s="2" t="s">
        <v>11</v>
      </c>
      <c r="E13" s="5">
        <v>29</v>
      </c>
      <c r="F13" s="6">
        <v>1.99</v>
      </c>
      <c r="G13" s="7">
        <v>57.71</v>
      </c>
    </row>
    <row r="14" spans="1:11" x14ac:dyDescent="0.25">
      <c r="A14" s="9">
        <v>44406</v>
      </c>
      <c r="B14" s="4" t="s">
        <v>6</v>
      </c>
      <c r="C14" s="4" t="s">
        <v>21</v>
      </c>
      <c r="D14" s="2" t="s">
        <v>11</v>
      </c>
      <c r="E14" s="5">
        <v>81</v>
      </c>
      <c r="F14" s="6">
        <v>19.989999999999998</v>
      </c>
      <c r="G14" s="7">
        <v>1619.1899999999998</v>
      </c>
    </row>
    <row r="15" spans="1:11" x14ac:dyDescent="0.25">
      <c r="A15" s="9">
        <v>44423</v>
      </c>
      <c r="B15" s="4" t="s">
        <v>6</v>
      </c>
      <c r="C15" s="4" t="s">
        <v>7</v>
      </c>
      <c r="D15" s="2" t="s">
        <v>8</v>
      </c>
      <c r="E15" s="5">
        <v>35</v>
      </c>
      <c r="F15" s="6">
        <v>4.99</v>
      </c>
      <c r="G15" s="7">
        <v>174.65</v>
      </c>
    </row>
    <row r="16" spans="1:11" x14ac:dyDescent="0.25">
      <c r="A16" s="9">
        <v>44440</v>
      </c>
      <c r="B16" s="4" t="s">
        <v>9</v>
      </c>
      <c r="C16" s="4" t="s">
        <v>22</v>
      </c>
      <c r="D16" s="2" t="s">
        <v>23</v>
      </c>
      <c r="E16" s="5">
        <v>2</v>
      </c>
      <c r="F16" s="6">
        <v>125</v>
      </c>
      <c r="G16" s="7">
        <v>250</v>
      </c>
    </row>
    <row r="17" spans="1:7" x14ac:dyDescent="0.25">
      <c r="A17" s="9">
        <v>44457</v>
      </c>
      <c r="B17" s="4" t="s">
        <v>6</v>
      </c>
      <c r="C17" s="4" t="s">
        <v>7</v>
      </c>
      <c r="D17" s="2" t="s">
        <v>24</v>
      </c>
      <c r="E17" s="5">
        <v>16</v>
      </c>
      <c r="F17" s="6">
        <v>15.99</v>
      </c>
      <c r="G17" s="7">
        <v>255.84</v>
      </c>
    </row>
    <row r="18" spans="1:7" x14ac:dyDescent="0.25">
      <c r="A18" s="9">
        <v>44474</v>
      </c>
      <c r="B18" s="4" t="s">
        <v>9</v>
      </c>
      <c r="C18" s="4" t="s">
        <v>19</v>
      </c>
      <c r="D18" s="2" t="s">
        <v>11</v>
      </c>
      <c r="E18" s="5">
        <v>28</v>
      </c>
      <c r="F18" s="6">
        <v>8.99</v>
      </c>
      <c r="G18" s="7">
        <v>251.72</v>
      </c>
    </row>
    <row r="19" spans="1:7" x14ac:dyDescent="0.25">
      <c r="A19" s="9">
        <v>44491</v>
      </c>
      <c r="B19" s="4" t="s">
        <v>6</v>
      </c>
      <c r="C19" s="4" t="s">
        <v>7</v>
      </c>
      <c r="D19" s="2" t="s">
        <v>14</v>
      </c>
      <c r="E19" s="5">
        <v>64</v>
      </c>
      <c r="F19" s="6">
        <v>8.99</v>
      </c>
      <c r="G19" s="7">
        <v>575.36</v>
      </c>
    </row>
    <row r="20" spans="1:7" x14ac:dyDescent="0.25">
      <c r="A20" s="9">
        <v>44508</v>
      </c>
      <c r="B20" s="4" t="s">
        <v>6</v>
      </c>
      <c r="C20" s="4" t="s">
        <v>21</v>
      </c>
      <c r="D20" s="2" t="s">
        <v>14</v>
      </c>
      <c r="E20" s="5">
        <v>15</v>
      </c>
      <c r="F20" s="6">
        <v>19.989999999999998</v>
      </c>
      <c r="G20" s="7">
        <v>299.84999999999997</v>
      </c>
    </row>
    <row r="21" spans="1:7" x14ac:dyDescent="0.25">
      <c r="A21" s="9">
        <v>44525</v>
      </c>
      <c r="B21" s="4" t="s">
        <v>9</v>
      </c>
      <c r="C21" s="4" t="s">
        <v>10</v>
      </c>
      <c r="D21" s="2" t="s">
        <v>24</v>
      </c>
      <c r="E21" s="5">
        <v>96</v>
      </c>
      <c r="F21" s="6">
        <v>4.99</v>
      </c>
      <c r="G21" s="7">
        <v>479.04</v>
      </c>
    </row>
    <row r="22" spans="1:7" x14ac:dyDescent="0.25">
      <c r="A22" s="9">
        <v>44542</v>
      </c>
      <c r="B22" s="4" t="s">
        <v>9</v>
      </c>
      <c r="C22" s="4" t="s">
        <v>22</v>
      </c>
      <c r="D22" s="2" t="s">
        <v>8</v>
      </c>
      <c r="E22" s="5">
        <v>67</v>
      </c>
      <c r="F22" s="6">
        <v>1.29</v>
      </c>
      <c r="G22" s="7">
        <v>86.43</v>
      </c>
    </row>
    <row r="23" spans="1:7" x14ac:dyDescent="0.25">
      <c r="A23" s="9">
        <v>44559</v>
      </c>
      <c r="B23" s="4" t="s">
        <v>6</v>
      </c>
      <c r="C23" s="4" t="s">
        <v>21</v>
      </c>
      <c r="D23" s="2" t="s">
        <v>24</v>
      </c>
      <c r="E23" s="5">
        <v>74</v>
      </c>
      <c r="F23" s="6">
        <v>15.99</v>
      </c>
      <c r="G23" s="7">
        <v>1183.26</v>
      </c>
    </row>
    <row r="24" spans="1:7" x14ac:dyDescent="0.25">
      <c r="A24" s="9">
        <v>44576</v>
      </c>
      <c r="B24" s="4" t="s">
        <v>9</v>
      </c>
      <c r="C24" s="4" t="s">
        <v>13</v>
      </c>
      <c r="D24" s="2" t="s">
        <v>11</v>
      </c>
      <c r="E24" s="5">
        <v>46</v>
      </c>
      <c r="F24" s="6">
        <v>8.99</v>
      </c>
      <c r="G24" s="7">
        <v>413.54</v>
      </c>
    </row>
    <row r="25" spans="1:7" x14ac:dyDescent="0.25">
      <c r="A25" s="9">
        <v>44593</v>
      </c>
      <c r="B25" s="4" t="s">
        <v>9</v>
      </c>
      <c r="C25" s="4" t="s">
        <v>22</v>
      </c>
      <c r="D25" s="2" t="s">
        <v>11</v>
      </c>
      <c r="E25" s="5">
        <v>87</v>
      </c>
      <c r="F25" s="6">
        <v>15</v>
      </c>
      <c r="G25" s="7">
        <v>1305</v>
      </c>
    </row>
    <row r="26" spans="1:7" x14ac:dyDescent="0.25">
      <c r="A26" s="9">
        <v>44610</v>
      </c>
      <c r="B26" s="4" t="s">
        <v>6</v>
      </c>
      <c r="C26" s="4" t="s">
        <v>7</v>
      </c>
      <c r="D26" s="2" t="s">
        <v>11</v>
      </c>
      <c r="E26" s="5">
        <v>4</v>
      </c>
      <c r="F26" s="6">
        <v>4.99</v>
      </c>
      <c r="G26" s="7">
        <v>19.96</v>
      </c>
    </row>
    <row r="27" spans="1:7" x14ac:dyDescent="0.25">
      <c r="A27" s="9">
        <v>44627</v>
      </c>
      <c r="B27" s="4" t="s">
        <v>15</v>
      </c>
      <c r="C27" s="4" t="s">
        <v>16</v>
      </c>
      <c r="D27" s="2" t="s">
        <v>11</v>
      </c>
      <c r="E27" s="5">
        <v>7</v>
      </c>
      <c r="F27" s="6">
        <v>19.989999999999998</v>
      </c>
      <c r="G27" s="7">
        <v>139.92999999999998</v>
      </c>
    </row>
    <row r="28" spans="1:7" x14ac:dyDescent="0.25">
      <c r="A28" s="9">
        <v>44644</v>
      </c>
      <c r="B28" s="4" t="s">
        <v>9</v>
      </c>
      <c r="C28" s="4" t="s">
        <v>12</v>
      </c>
      <c r="D28" s="2" t="s">
        <v>24</v>
      </c>
      <c r="E28" s="5">
        <v>50</v>
      </c>
      <c r="F28" s="6">
        <v>4.99</v>
      </c>
      <c r="G28" s="7">
        <v>249.5</v>
      </c>
    </row>
    <row r="29" spans="1:7" x14ac:dyDescent="0.25">
      <c r="A29" s="9">
        <v>44661</v>
      </c>
      <c r="B29" s="4" t="s">
        <v>9</v>
      </c>
      <c r="C29" s="4" t="s">
        <v>17</v>
      </c>
      <c r="D29" s="2" t="s">
        <v>8</v>
      </c>
      <c r="E29" s="5">
        <v>66</v>
      </c>
      <c r="F29" s="6">
        <v>1.99</v>
      </c>
      <c r="G29" s="7">
        <v>131.34</v>
      </c>
    </row>
    <row r="30" spans="1:7" x14ac:dyDescent="0.25">
      <c r="A30" s="9">
        <v>44678</v>
      </c>
      <c r="B30" s="4" t="s">
        <v>6</v>
      </c>
      <c r="C30" s="4" t="s">
        <v>20</v>
      </c>
      <c r="D30" s="2" t="s">
        <v>14</v>
      </c>
      <c r="E30" s="5">
        <v>96</v>
      </c>
      <c r="F30" s="6">
        <v>4.99</v>
      </c>
      <c r="G30" s="7">
        <v>479.04</v>
      </c>
    </row>
    <row r="31" spans="1:7" x14ac:dyDescent="0.25">
      <c r="A31" s="9">
        <v>44695</v>
      </c>
      <c r="B31" s="4" t="s">
        <v>9</v>
      </c>
      <c r="C31" s="4" t="s">
        <v>13</v>
      </c>
      <c r="D31" s="2" t="s">
        <v>8</v>
      </c>
      <c r="E31" s="5">
        <v>53</v>
      </c>
      <c r="F31" s="6">
        <v>1.29</v>
      </c>
      <c r="G31" s="7">
        <v>68.37</v>
      </c>
    </row>
    <row r="32" spans="1:7" x14ac:dyDescent="0.25">
      <c r="A32" s="9">
        <v>44712</v>
      </c>
      <c r="B32" s="4" t="s">
        <v>9</v>
      </c>
      <c r="C32" s="4" t="s">
        <v>13</v>
      </c>
      <c r="D32" s="2" t="s">
        <v>11</v>
      </c>
      <c r="E32" s="5">
        <v>80</v>
      </c>
      <c r="F32" s="6">
        <v>8.99</v>
      </c>
      <c r="G32" s="7">
        <v>719.2</v>
      </c>
    </row>
    <row r="33" spans="1:7" x14ac:dyDescent="0.25">
      <c r="A33" s="9">
        <v>44729</v>
      </c>
      <c r="B33" s="4" t="s">
        <v>9</v>
      </c>
      <c r="C33" s="4" t="s">
        <v>10</v>
      </c>
      <c r="D33" s="2" t="s">
        <v>23</v>
      </c>
      <c r="E33" s="5">
        <v>5</v>
      </c>
      <c r="F33" s="6">
        <v>125</v>
      </c>
      <c r="G33" s="7">
        <v>625</v>
      </c>
    </row>
    <row r="34" spans="1:7" x14ac:dyDescent="0.25">
      <c r="A34" s="9">
        <v>44746</v>
      </c>
      <c r="B34" s="4" t="s">
        <v>6</v>
      </c>
      <c r="C34" s="4" t="s">
        <v>7</v>
      </c>
      <c r="D34" s="2" t="s">
        <v>24</v>
      </c>
      <c r="E34" s="5">
        <v>62</v>
      </c>
      <c r="F34" s="6">
        <v>4.99</v>
      </c>
      <c r="G34" s="7">
        <v>309.38</v>
      </c>
    </row>
    <row r="35" spans="1:7" x14ac:dyDescent="0.25">
      <c r="A35" s="9">
        <v>44763</v>
      </c>
      <c r="B35" s="4" t="s">
        <v>9</v>
      </c>
      <c r="C35" s="4" t="s">
        <v>19</v>
      </c>
      <c r="D35" s="2" t="s">
        <v>24</v>
      </c>
      <c r="E35" s="5">
        <v>55</v>
      </c>
      <c r="F35" s="6">
        <v>12.49</v>
      </c>
      <c r="G35" s="7">
        <v>686.95</v>
      </c>
    </row>
    <row r="36" spans="1:7" x14ac:dyDescent="0.25">
      <c r="A36" s="9">
        <v>44780</v>
      </c>
      <c r="B36" s="4" t="s">
        <v>9</v>
      </c>
      <c r="C36" s="4" t="s">
        <v>10</v>
      </c>
      <c r="D36" s="2" t="s">
        <v>24</v>
      </c>
      <c r="E36" s="5">
        <v>42</v>
      </c>
      <c r="F36" s="6">
        <v>23.95</v>
      </c>
      <c r="G36" s="7">
        <v>1005.9</v>
      </c>
    </row>
    <row r="37" spans="1:7" x14ac:dyDescent="0.25">
      <c r="A37" s="9">
        <v>44797</v>
      </c>
      <c r="B37" s="4" t="s">
        <v>15</v>
      </c>
      <c r="C37" s="4" t="s">
        <v>16</v>
      </c>
      <c r="D37" s="2" t="s">
        <v>23</v>
      </c>
      <c r="E37" s="5">
        <v>3</v>
      </c>
      <c r="F37" s="6">
        <v>275</v>
      </c>
      <c r="G37" s="7">
        <v>825</v>
      </c>
    </row>
    <row r="38" spans="1:7" x14ac:dyDescent="0.25">
      <c r="A38" s="9">
        <v>44814</v>
      </c>
      <c r="B38" s="4" t="s">
        <v>9</v>
      </c>
      <c r="C38" s="4" t="s">
        <v>13</v>
      </c>
      <c r="D38" s="2" t="s">
        <v>8</v>
      </c>
      <c r="E38" s="5">
        <v>7</v>
      </c>
      <c r="F38" s="6">
        <v>1.29</v>
      </c>
      <c r="G38" s="7">
        <v>9.0300000000000011</v>
      </c>
    </row>
    <row r="39" spans="1:7" x14ac:dyDescent="0.25">
      <c r="A39" s="9">
        <v>44831</v>
      </c>
      <c r="B39" s="4" t="s">
        <v>15</v>
      </c>
      <c r="C39" s="4" t="s">
        <v>16</v>
      </c>
      <c r="D39" s="2" t="s">
        <v>14</v>
      </c>
      <c r="E39" s="5">
        <v>76</v>
      </c>
      <c r="F39" s="6">
        <v>1.99</v>
      </c>
      <c r="G39" s="7">
        <v>151.24</v>
      </c>
    </row>
    <row r="40" spans="1:7" x14ac:dyDescent="0.25">
      <c r="A40" s="9">
        <v>44848</v>
      </c>
      <c r="B40" s="4" t="s">
        <v>15</v>
      </c>
      <c r="C40" s="4" t="s">
        <v>18</v>
      </c>
      <c r="D40" s="2" t="s">
        <v>11</v>
      </c>
      <c r="E40" s="5">
        <v>57</v>
      </c>
      <c r="F40" s="6">
        <v>19.989999999999998</v>
      </c>
      <c r="G40" s="7">
        <v>1139.4299999999998</v>
      </c>
    </row>
    <row r="41" spans="1:7" x14ac:dyDescent="0.25">
      <c r="A41" s="9">
        <v>44865</v>
      </c>
      <c r="B41" s="4" t="s">
        <v>9</v>
      </c>
      <c r="C41" s="4" t="s">
        <v>17</v>
      </c>
      <c r="D41" s="2" t="s">
        <v>8</v>
      </c>
      <c r="E41" s="5">
        <v>14</v>
      </c>
      <c r="F41" s="6">
        <v>1.29</v>
      </c>
      <c r="G41" s="7">
        <v>18.060000000000002</v>
      </c>
    </row>
    <row r="42" spans="1:7" x14ac:dyDescent="0.25">
      <c r="A42" s="9">
        <v>44882</v>
      </c>
      <c r="B42" s="4" t="s">
        <v>9</v>
      </c>
      <c r="C42" s="4" t="s">
        <v>12</v>
      </c>
      <c r="D42" s="2" t="s">
        <v>11</v>
      </c>
      <c r="E42" s="5">
        <v>11</v>
      </c>
      <c r="F42" s="6">
        <v>4.99</v>
      </c>
      <c r="G42" s="7">
        <v>54.89</v>
      </c>
    </row>
    <row r="43" spans="1:7" x14ac:dyDescent="0.25">
      <c r="A43" s="9">
        <v>44899</v>
      </c>
      <c r="B43" s="4" t="s">
        <v>9</v>
      </c>
      <c r="C43" s="4" t="s">
        <v>12</v>
      </c>
      <c r="D43" s="2" t="s">
        <v>11</v>
      </c>
      <c r="E43" s="5">
        <v>94</v>
      </c>
      <c r="F43" s="6">
        <v>19.989999999999998</v>
      </c>
      <c r="G43" s="7">
        <v>1879.06</v>
      </c>
    </row>
    <row r="44" spans="1:7" x14ac:dyDescent="0.25">
      <c r="A44" s="9">
        <v>44916</v>
      </c>
      <c r="B44" s="4" t="s">
        <v>9</v>
      </c>
      <c r="C44" s="4" t="s">
        <v>17</v>
      </c>
      <c r="D44" s="2" t="s">
        <v>11</v>
      </c>
      <c r="E44" s="5">
        <v>28</v>
      </c>
      <c r="F44" s="6">
        <v>4.99</v>
      </c>
      <c r="G44" s="7">
        <v>139.72</v>
      </c>
    </row>
  </sheetData>
  <phoneticPr fontId="2" type="noConversion"/>
  <conditionalFormatting sqref="G1:G1048576 H2:K2">
    <cfRule type="iconSet" priority="1">
      <iconSet iconSet="3Arrows">
        <cfvo type="percent" val="0"/>
        <cfvo type="percent" val="33"/>
        <cfvo type="percent" val="67"/>
      </iconSet>
    </cfRule>
    <cfRule type="colorScale" priority="2">
      <colorScale>
        <cfvo type="min"/>
        <cfvo type="percentile" val="50"/>
        <cfvo type="max"/>
        <color rgb="FFFF0000"/>
        <color rgb="FFFFEB84"/>
        <color rgb="FF00B050"/>
      </colorScale>
    </cfRule>
  </conditionalFormatting>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type="column" displayEmptyCellsAs="gap" xr2:uid="{73171328-8911-8F4D-BBDC-2346EC2852E0}">
          <x14:colorSeries rgb="FF376092"/>
          <x14:colorNegative rgb="FFD00000"/>
          <x14:colorAxis rgb="FF000000"/>
          <x14:colorMarkers rgb="FFD00000"/>
          <x14:colorFirst rgb="FFD00000"/>
          <x14:colorLast rgb="FFD00000"/>
          <x14:colorHigh rgb="FFD00000"/>
          <x14:colorLow rgb="FFD00000"/>
          <x14:sparklines>
            <x14:sparkline>
              <xm:f>Sheet1!G2:K2</xm:f>
              <xm:sqref>M2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4A99-6B1F-5542-AA46-1C2A87DC5671}">
  <dimension ref="D5:H10"/>
  <sheetViews>
    <sheetView zoomScale="135" workbookViewId="0">
      <selection activeCell="G20" sqref="G20"/>
    </sheetView>
  </sheetViews>
  <sheetFormatPr defaultColWidth="11" defaultRowHeight="15.75" x14ac:dyDescent="0.25"/>
  <sheetData>
    <row r="5" spans="4:8" ht="21" x14ac:dyDescent="0.35">
      <c r="D5" s="16"/>
      <c r="E5" s="16"/>
      <c r="F5" s="17" t="s">
        <v>34</v>
      </c>
      <c r="G5" s="16"/>
      <c r="H5" s="16"/>
    </row>
    <row r="6" spans="4:8" x14ac:dyDescent="0.25">
      <c r="D6" s="16"/>
      <c r="E6" s="16" t="s">
        <v>35</v>
      </c>
      <c r="F6" s="16" t="s">
        <v>36</v>
      </c>
      <c r="G6" s="16" t="s">
        <v>37</v>
      </c>
      <c r="H6" s="16" t="s">
        <v>38</v>
      </c>
    </row>
    <row r="7" spans="4:8" x14ac:dyDescent="0.25">
      <c r="D7" s="16" t="s">
        <v>39</v>
      </c>
      <c r="E7" s="18">
        <v>0.87</v>
      </c>
      <c r="F7" s="18">
        <v>0.9</v>
      </c>
      <c r="G7" s="18">
        <v>0.79</v>
      </c>
      <c r="H7" s="18">
        <v>0.96</v>
      </c>
    </row>
    <row r="8" spans="4:8" x14ac:dyDescent="0.25">
      <c r="D8" s="16" t="s">
        <v>40</v>
      </c>
      <c r="E8" s="18">
        <v>0.92</v>
      </c>
      <c r="F8" s="18">
        <v>0.94</v>
      </c>
      <c r="G8" s="18">
        <v>0.85</v>
      </c>
      <c r="H8" s="18">
        <v>0.97</v>
      </c>
    </row>
    <row r="9" spans="4:8" x14ac:dyDescent="0.25">
      <c r="D9" s="16" t="s">
        <v>41</v>
      </c>
      <c r="E9" s="18">
        <v>0.88</v>
      </c>
      <c r="F9" s="18">
        <v>0.95</v>
      </c>
      <c r="G9" s="18">
        <v>0.75</v>
      </c>
      <c r="H9" s="18">
        <v>0.8</v>
      </c>
    </row>
    <row r="10" spans="4:8" x14ac:dyDescent="0.25">
      <c r="D10" s="16" t="s">
        <v>15</v>
      </c>
      <c r="E10" s="18">
        <v>0.85</v>
      </c>
      <c r="F10" s="18">
        <v>0.87</v>
      </c>
      <c r="G10" s="18">
        <v>0.87</v>
      </c>
      <c r="H10" s="18">
        <v>0.88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27020-F9CD-784E-B042-0042730ED39F}">
  <dimension ref="B4:D39"/>
  <sheetViews>
    <sheetView topLeftCell="A15" workbookViewId="0">
      <selection activeCell="G3" sqref="G3"/>
    </sheetView>
  </sheetViews>
  <sheetFormatPr defaultColWidth="11" defaultRowHeight="15.75" x14ac:dyDescent="0.25"/>
  <cols>
    <col min="2" max="2" width="12.375" bestFit="1" customWidth="1"/>
    <col min="3" max="4" width="11.75" bestFit="1" customWidth="1"/>
    <col min="5" max="6" width="17.375" bestFit="1" customWidth="1"/>
  </cols>
  <sheetData>
    <row r="4" spans="2:4" x14ac:dyDescent="0.25">
      <c r="B4" s="11" t="s">
        <v>26</v>
      </c>
      <c r="C4" t="s">
        <v>29</v>
      </c>
      <c r="D4" t="s">
        <v>28</v>
      </c>
    </row>
    <row r="5" spans="2:4" x14ac:dyDescent="0.25">
      <c r="B5" s="12" t="s">
        <v>13</v>
      </c>
      <c r="C5" s="19">
        <v>73</v>
      </c>
      <c r="D5" s="19">
        <v>953.27</v>
      </c>
    </row>
    <row r="6" spans="2:4" x14ac:dyDescent="0.25">
      <c r="B6" s="13" t="s">
        <v>9</v>
      </c>
      <c r="C6" s="19">
        <v>73</v>
      </c>
      <c r="D6" s="19">
        <v>953.27</v>
      </c>
    </row>
    <row r="7" spans="2:4" x14ac:dyDescent="0.25">
      <c r="B7" s="14" t="s">
        <v>42</v>
      </c>
      <c r="C7" s="19">
        <v>46</v>
      </c>
      <c r="D7" s="19">
        <v>413.54</v>
      </c>
    </row>
    <row r="8" spans="2:4" x14ac:dyDescent="0.25">
      <c r="B8" s="14" t="s">
        <v>43</v>
      </c>
      <c r="C8" s="19">
        <v>27</v>
      </c>
      <c r="D8" s="19">
        <v>539.7299999999999</v>
      </c>
    </row>
    <row r="9" spans="2:4" x14ac:dyDescent="0.25">
      <c r="B9" s="12" t="s">
        <v>12</v>
      </c>
      <c r="C9" s="19">
        <v>36</v>
      </c>
      <c r="D9" s="19">
        <v>179.64000000000001</v>
      </c>
    </row>
    <row r="10" spans="2:4" x14ac:dyDescent="0.25">
      <c r="B10" s="13" t="s">
        <v>9</v>
      </c>
      <c r="C10" s="19">
        <v>36</v>
      </c>
      <c r="D10" s="19">
        <v>179.64000000000001</v>
      </c>
    </row>
    <row r="11" spans="2:4" x14ac:dyDescent="0.25">
      <c r="B11" s="14" t="s">
        <v>43</v>
      </c>
      <c r="C11" s="19">
        <v>36</v>
      </c>
      <c r="D11" s="19">
        <v>179.64000000000001</v>
      </c>
    </row>
    <row r="12" spans="2:4" x14ac:dyDescent="0.25">
      <c r="B12" s="12" t="s">
        <v>7</v>
      </c>
      <c r="C12" s="19">
        <v>99</v>
      </c>
      <c r="D12" s="19">
        <v>209.01000000000002</v>
      </c>
    </row>
    <row r="13" spans="2:4" x14ac:dyDescent="0.25">
      <c r="B13" s="13" t="s">
        <v>6</v>
      </c>
      <c r="C13" s="19">
        <v>99</v>
      </c>
      <c r="D13" s="19">
        <v>209.01000000000002</v>
      </c>
    </row>
    <row r="14" spans="2:4" x14ac:dyDescent="0.25">
      <c r="B14" s="14" t="s">
        <v>42</v>
      </c>
      <c r="C14" s="19">
        <v>95</v>
      </c>
      <c r="D14" s="19">
        <v>189.05</v>
      </c>
    </row>
    <row r="15" spans="2:4" x14ac:dyDescent="0.25">
      <c r="B15" s="14" t="s">
        <v>43</v>
      </c>
      <c r="C15" s="19">
        <v>4</v>
      </c>
      <c r="D15" s="19">
        <v>19.96</v>
      </c>
    </row>
    <row r="16" spans="2:4" x14ac:dyDescent="0.25">
      <c r="B16" s="12" t="s">
        <v>10</v>
      </c>
      <c r="C16" s="19">
        <v>50</v>
      </c>
      <c r="D16" s="19">
        <v>999.49999999999989</v>
      </c>
    </row>
    <row r="17" spans="2:4" x14ac:dyDescent="0.25">
      <c r="B17" s="13" t="s">
        <v>9</v>
      </c>
      <c r="C17" s="19">
        <v>50</v>
      </c>
      <c r="D17" s="19">
        <v>999.49999999999989</v>
      </c>
    </row>
    <row r="18" spans="2:4" x14ac:dyDescent="0.25">
      <c r="B18" s="14" t="s">
        <v>42</v>
      </c>
      <c r="C18" s="19">
        <v>50</v>
      </c>
      <c r="D18" s="19">
        <v>999.49999999999989</v>
      </c>
    </row>
    <row r="19" spans="2:4" x14ac:dyDescent="0.25">
      <c r="B19" s="12" t="s">
        <v>22</v>
      </c>
      <c r="C19" s="19">
        <v>87</v>
      </c>
      <c r="D19" s="19">
        <v>1305</v>
      </c>
    </row>
    <row r="20" spans="2:4" x14ac:dyDescent="0.25">
      <c r="B20" s="13" t="s">
        <v>9</v>
      </c>
      <c r="C20" s="19">
        <v>87</v>
      </c>
      <c r="D20" s="19">
        <v>1305</v>
      </c>
    </row>
    <row r="21" spans="2:4" x14ac:dyDescent="0.25">
      <c r="B21" s="14" t="s">
        <v>43</v>
      </c>
      <c r="C21" s="19">
        <v>87</v>
      </c>
      <c r="D21" s="19">
        <v>1305</v>
      </c>
    </row>
    <row r="22" spans="2:4" x14ac:dyDescent="0.25">
      <c r="B22" s="12" t="s">
        <v>27</v>
      </c>
      <c r="C22" s="19">
        <v>345</v>
      </c>
      <c r="D22" s="19">
        <v>3646.42</v>
      </c>
    </row>
    <row r="26" spans="2:4" x14ac:dyDescent="0.25">
      <c r="B26" s="11" t="s">
        <v>26</v>
      </c>
      <c r="C26" t="s">
        <v>29</v>
      </c>
      <c r="D26" t="s">
        <v>28</v>
      </c>
    </row>
    <row r="27" spans="2:4" x14ac:dyDescent="0.25">
      <c r="B27" s="12" t="s">
        <v>13</v>
      </c>
      <c r="C27" s="19">
        <v>73</v>
      </c>
      <c r="D27" s="19">
        <v>953.27</v>
      </c>
    </row>
    <row r="28" spans="2:4" x14ac:dyDescent="0.25">
      <c r="B28" s="15" t="s">
        <v>42</v>
      </c>
      <c r="C28" s="19">
        <v>46</v>
      </c>
      <c r="D28" s="19">
        <v>413.54</v>
      </c>
    </row>
    <row r="29" spans="2:4" x14ac:dyDescent="0.25">
      <c r="B29" s="15" t="s">
        <v>43</v>
      </c>
      <c r="C29" s="19">
        <v>27</v>
      </c>
      <c r="D29" s="19">
        <v>539.7299999999999</v>
      </c>
    </row>
    <row r="30" spans="2:4" x14ac:dyDescent="0.25">
      <c r="B30" s="12" t="s">
        <v>12</v>
      </c>
      <c r="C30" s="19">
        <v>36</v>
      </c>
      <c r="D30" s="19">
        <v>179.64000000000001</v>
      </c>
    </row>
    <row r="31" spans="2:4" x14ac:dyDescent="0.25">
      <c r="B31" s="15" t="s">
        <v>43</v>
      </c>
      <c r="C31" s="19">
        <v>36</v>
      </c>
      <c r="D31" s="19">
        <v>179.64000000000001</v>
      </c>
    </row>
    <row r="32" spans="2:4" x14ac:dyDescent="0.25">
      <c r="B32" s="12" t="s">
        <v>7</v>
      </c>
      <c r="C32" s="19">
        <v>99</v>
      </c>
      <c r="D32" s="19">
        <v>209.01000000000002</v>
      </c>
    </row>
    <row r="33" spans="2:4" x14ac:dyDescent="0.25">
      <c r="B33" s="15" t="s">
        <v>42</v>
      </c>
      <c r="C33" s="19">
        <v>95</v>
      </c>
      <c r="D33" s="19">
        <v>189.05</v>
      </c>
    </row>
    <row r="34" spans="2:4" x14ac:dyDescent="0.25">
      <c r="B34" s="15" t="s">
        <v>43</v>
      </c>
      <c r="C34" s="19">
        <v>4</v>
      </c>
      <c r="D34" s="19">
        <v>19.96</v>
      </c>
    </row>
    <row r="35" spans="2:4" x14ac:dyDescent="0.25">
      <c r="B35" s="12" t="s">
        <v>10</v>
      </c>
      <c r="C35" s="19">
        <v>50</v>
      </c>
      <c r="D35" s="19">
        <v>999.49999999999989</v>
      </c>
    </row>
    <row r="36" spans="2:4" x14ac:dyDescent="0.25">
      <c r="B36" s="15" t="s">
        <v>42</v>
      </c>
      <c r="C36" s="19">
        <v>50</v>
      </c>
      <c r="D36" s="19">
        <v>999.49999999999989</v>
      </c>
    </row>
    <row r="37" spans="2:4" x14ac:dyDescent="0.25">
      <c r="B37" s="12" t="s">
        <v>22</v>
      </c>
      <c r="C37" s="19">
        <v>87</v>
      </c>
      <c r="D37" s="19">
        <v>1305</v>
      </c>
    </row>
    <row r="38" spans="2:4" x14ac:dyDescent="0.25">
      <c r="B38" s="15" t="s">
        <v>43</v>
      </c>
      <c r="C38" s="19">
        <v>87</v>
      </c>
      <c r="D38" s="19">
        <v>1305</v>
      </c>
    </row>
    <row r="39" spans="2:4" x14ac:dyDescent="0.25">
      <c r="B39" s="12" t="s">
        <v>27</v>
      </c>
      <c r="C39" s="19">
        <v>345</v>
      </c>
      <c r="D39" s="19">
        <v>3646.42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251F0-B0A7-AA41-8574-CB0B01E396B2}">
  <dimension ref="A1"/>
  <sheetViews>
    <sheetView tabSelected="1" zoomScale="80" zoomScaleNormal="80" workbookViewId="0">
      <selection activeCell="Q23" sqref="Q23"/>
    </sheetView>
  </sheetViews>
  <sheetFormatPr defaultColWidth="11"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JEEL VAGHANI</dc:creator>
  <cp:lastModifiedBy>Jeel Vaghani</cp:lastModifiedBy>
  <dcterms:created xsi:type="dcterms:W3CDTF">2023-08-09T12:08:05Z</dcterms:created>
  <dcterms:modified xsi:type="dcterms:W3CDTF">2023-12-04T11:32:17Z</dcterms:modified>
</cp:coreProperties>
</file>