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a60c95a6d0228c/Documents/prescriptive/pres-proj/"/>
    </mc:Choice>
  </mc:AlternateContent>
  <xr:revisionPtr revIDLastSave="5" documentId="13_ncr:1_{4B968D68-A575-4D94-8597-345B57BEF762}" xr6:coauthVersionLast="47" xr6:coauthVersionMax="47" xr10:uidLastSave="{94C093C3-4ED6-401F-BF78-9DF237F58D29}"/>
  <bookViews>
    <workbookView xWindow="-110" yWindow="-110" windowWidth="25820" windowHeight="13900" tabRatio="798" activeTab="3" xr2:uid="{00000000-000D-0000-FFFF-FFFF00000000}"/>
  </bookViews>
  <sheets>
    <sheet name="Answer Report 1" sheetId="9" r:id="rId1"/>
    <sheet name="Sensitivity Report 1" sheetId="10" r:id="rId2"/>
    <sheet name="Limits Report 1" sheetId="11" r:id="rId3"/>
    <sheet name="Sheet1" sheetId="1" r:id="rId4"/>
  </sheets>
  <definedNames>
    <definedName name="solver_adj" localSheetId="3" hidden="1">Sheet1!$G$2:$G$36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Sheet1!$G$2:$G$36</definedName>
    <definedName name="solver_lhs2" localSheetId="3" hidden="1">Sheet1!$G$2:$G$36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Sheet1!$I$37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4</definedName>
    <definedName name="solver_rhs1" localSheetId="3" hidden="1">Sheet1!$J$2:$J$36</definedName>
    <definedName name="solver_rhs2" localSheetId="3" hidden="1">"integer"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I37" i="1" l="1"/>
</calcChain>
</file>

<file path=xl/sharedStrings.xml><?xml version="1.0" encoding="utf-8"?>
<sst xmlns="http://schemas.openxmlformats.org/spreadsheetml/2006/main" count="536" uniqueCount="141">
  <si>
    <t>Item</t>
  </si>
  <si>
    <t>Time of Day</t>
  </si>
  <si>
    <t>Selling Price</t>
  </si>
  <si>
    <t>Cost</t>
  </si>
  <si>
    <t>Demand</t>
  </si>
  <si>
    <t>Supply</t>
  </si>
  <si>
    <t>Units Sold</t>
  </si>
  <si>
    <t>Profit per Unit</t>
  </si>
  <si>
    <t>Total Profit</t>
  </si>
  <si>
    <t>Aalopuri</t>
  </si>
  <si>
    <t>Cold_coffee</t>
  </si>
  <si>
    <t>Frankie</t>
  </si>
  <si>
    <t>Panipuri</t>
  </si>
  <si>
    <t>Sandwich</t>
  </si>
  <si>
    <t>Sugarcane_juice</t>
  </si>
  <si>
    <t>Vadapav</t>
  </si>
  <si>
    <t>Morning</t>
  </si>
  <si>
    <t>Afternoon</t>
  </si>
  <si>
    <t>Evening</t>
  </si>
  <si>
    <t>Night</t>
  </si>
  <si>
    <t>Midnight</t>
  </si>
  <si>
    <t>Microsoft Excel 16.0 Answer Report</t>
  </si>
  <si>
    <t>Worksheet: [GAMS_Model_Solver_Setup_Corrected.xlsx]Sheet1</t>
  </si>
  <si>
    <t>Result: Solver found a solution.  All Constraints and optimality conditions are satisfied.</t>
  </si>
  <si>
    <t>Solver Engine</t>
  </si>
  <si>
    <t>Engine: Simplex LP</t>
  </si>
  <si>
    <t>Iterations: 35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</si>
  <si>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</si>
  <si>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</si>
  <si>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</si>
  <si>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</si>
  <si>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</si>
  <si>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</si>
  <si>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</si>
  <si>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</si>
  <si>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</si>
  <si>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</si>
  <si>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</si>
  <si>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</si>
  <si>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</si>
  <si>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</si>
  <si>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</si>
  <si>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$I$37</t>
  </si>
  <si>
    <t>$G$2</t>
  </si>
  <si>
    <t>Morning Units Sold</t>
  </si>
  <si>
    <t>Contin</t>
  </si>
  <si>
    <t>$G$3</t>
  </si>
  <si>
    <t>Afternoon Units Sold</t>
  </si>
  <si>
    <t>$G$4</t>
  </si>
  <si>
    <t>Evening Units Sold</t>
  </si>
  <si>
    <t>$G$5</t>
  </si>
  <si>
    <t>Night Units Sold</t>
  </si>
  <si>
    <t>$G$6</t>
  </si>
  <si>
    <t>Midnight Units Sold</t>
  </si>
  <si>
    <t>$G$7</t>
  </si>
  <si>
    <t>$G$8</t>
  </si>
  <si>
    <t>$G$9</t>
  </si>
  <si>
    <t>$G$10</t>
  </si>
  <si>
    <t>$G$11</t>
  </si>
  <si>
    <t>$G$12</t>
  </si>
  <si>
    <t>$G$13</t>
  </si>
  <si>
    <t>$G$14</t>
  </si>
  <si>
    <t>$G$15</t>
  </si>
  <si>
    <t>$G$16</t>
  </si>
  <si>
    <t>$G$17</t>
  </si>
  <si>
    <t>$G$18</t>
  </si>
  <si>
    <t>$G$19</t>
  </si>
  <si>
    <t>$G$20</t>
  </si>
  <si>
    <t>$G$21</t>
  </si>
  <si>
    <t>$G$22</t>
  </si>
  <si>
    <t>$G$23</t>
  </si>
  <si>
    <t>$G$24</t>
  </si>
  <si>
    <t>$G$25</t>
  </si>
  <si>
    <t>$G$26</t>
  </si>
  <si>
    <t>$G$27</t>
  </si>
  <si>
    <t>$G$28</t>
  </si>
  <si>
    <t>$G$29</t>
  </si>
  <si>
    <t>$G$30</t>
  </si>
  <si>
    <t>$G$31</t>
  </si>
  <si>
    <t>$G$32</t>
  </si>
  <si>
    <t>$G$33</t>
  </si>
  <si>
    <t>$G$34</t>
  </si>
  <si>
    <t>$G$35</t>
  </si>
  <si>
    <t>$G$36</t>
  </si>
  <si>
    <t>Binding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</si>
  <si>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</si>
  <si>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</si>
  <si>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</si>
  <si>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</si>
  <si>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</si>
  <si>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</si>
  <si>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</si>
  <si>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</si>
  <si>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</si>
  <si>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Microsoft Excel 16.0 Limits Report</t>
  </si>
  <si>
    <t>Variable</t>
  </si>
  <si>
    <t>Lower</t>
  </si>
  <si>
    <t>Limit</t>
  </si>
  <si>
    <t>Result</t>
  </si>
  <si>
    <t>Upper</t>
  </si>
  <si>
    <t>$G$2&lt;=$J$2</t>
  </si>
  <si>
    <t>$G$3&lt;=$J$3</t>
  </si>
  <si>
    <t>$G$4&lt;=$J$4</t>
  </si>
  <si>
    <t>$G$5&lt;=$J$5</t>
  </si>
  <si>
    <t>$G$6&lt;=$J$6</t>
  </si>
  <si>
    <t>$G$7&lt;=$J$7</t>
  </si>
  <si>
    <t>$G$8&lt;=$J$8</t>
  </si>
  <si>
    <t>$G$9&lt;=$J$9</t>
  </si>
  <si>
    <t>$G$10&lt;=$J$10</t>
  </si>
  <si>
    <t>$G$11&lt;=$J$11</t>
  </si>
  <si>
    <t>$G$12&lt;=$J$12</t>
  </si>
  <si>
    <t>$G$13&lt;=$J$13</t>
  </si>
  <si>
    <t>$G$14&lt;=$J$14</t>
  </si>
  <si>
    <t>$G$15&lt;=$J$15</t>
  </si>
  <si>
    <t>$G$16&lt;=$J$16</t>
  </si>
  <si>
    <t>$G$17&lt;=$J$17</t>
  </si>
  <si>
    <t>$G$18&lt;=$J$18</t>
  </si>
  <si>
    <t>$G$19&lt;=$J$19</t>
  </si>
  <si>
    <t>$G$20&lt;=$J$20</t>
  </si>
  <si>
    <t>$G$21&lt;=$J$21</t>
  </si>
  <si>
    <t>$G$22&lt;=$J$22</t>
  </si>
  <si>
    <t>$G$23&lt;=$J$23</t>
  </si>
  <si>
    <t>$G$24&lt;=$J$24</t>
  </si>
  <si>
    <t>$G$25&lt;=$J$25</t>
  </si>
  <si>
    <t>$G$26&lt;=$J$26</t>
  </si>
  <si>
    <t>$G$27&lt;=$J$27</t>
  </si>
  <si>
    <t>$G$28&lt;=$J$28</t>
  </si>
  <si>
    <t>$G$29&lt;=$J$29</t>
  </si>
  <si>
    <t>$G$30&lt;=$J$30</t>
  </si>
  <si>
    <t>$G$31&lt;=$J$31</t>
  </si>
  <si>
    <t>$G$32&lt;=$J$32</t>
  </si>
  <si>
    <t>$G$33&lt;=$J$33</t>
  </si>
  <si>
    <t>$G$34&lt;=$J$34</t>
  </si>
  <si>
    <t>$G$35&lt;=$J$35</t>
  </si>
  <si>
    <t>$G$36&lt;=$J$36</t>
  </si>
  <si>
    <t>NONE</t>
  </si>
  <si>
    <t>Report Created: 5/6/2024 7:37:28 PM</t>
  </si>
  <si>
    <t>Solution Time: 0.063 Seconds.</t>
  </si>
  <si>
    <t>Report Created: 5/6/2024 7:37:29 PM</t>
  </si>
  <si>
    <t>minimum of demand and supply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</si>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</sst>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F090-5840-4540-BCFC-C05A6DF64EC1}">
  <dimension ref="A1:G94"/>
  <sheetViews>
    <sheetView showGridLines="0" topLeftCell="A54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.26953125" bestFit="1" customWidth="1"/>
    <col min="4" max="4" width="12.453125" bestFit="1" customWidth="1"/>
    <col min="5" max="5" width="12.7265625" bestFit="1" customWidth="1"/>
    <col min="6" max="6" width="7" bestFit="1" customWidth="1"/>
    <col min="7" max="7" width="5" bestFit="1" customWidth="1"/>
  </cols>
  <sheetData>
    <row r="1" spans="1:5" x14ac:dyDescent="0.35">
      <c r="A1" s="2" t="s">
        <v>21</v>
      </c>
    </row>
    <row r="2" spans="1:5" x14ac:dyDescent="0.35">
      <c r="A2" s="2" t="s">
        <v>22</v>
      </c>
    </row>
    <row r="3" spans="1:5" x14ac:dyDescent="0.35">
      <c r="A3" s="2" t="s">
        <v>136</v>
      </c>
    </row>
    <row r="4" spans="1:5" x14ac:dyDescent="0.35">
      <c r="A4" s="2" t="s">
        <v>23</v>
      </c>
    </row>
    <row r="5" spans="1:5" x14ac:dyDescent="0.35">
      <c r="A5" s="2" t="s">
        <v>24</v>
      </c>
    </row>
    <row r="6" spans="1:5" x14ac:dyDescent="0.35">
      <c r="A6" s="2"/>
      <c r="B6" t="s">
        <v>25</v>
      </c>
    </row>
    <row r="7" spans="1:5" x14ac:dyDescent="0.35">
      <c r="A7" s="2"/>
      <c r="B7" t="s">
        <v>137</v>
      </c>
    </row>
    <row r="8" spans="1:5" x14ac:dyDescent="0.35">
      <c r="A8" s="2"/>
      <c r="B8" t="s">
        <v>26</v>
      </c>
    </row>
    <row r="9" spans="1:5" x14ac:dyDescent="0.35">
      <c r="A9" s="2" t="s">
        <v>27</v>
      </c>
    </row>
    <row r="10" spans="1:5" x14ac:dyDescent="0.35">
      <c r="B10" t="s">
        <v>28</v>
      </c>
    </row>
    <row r="11" spans="1:5" x14ac:dyDescent="0.35">
      <c r="B11" t="s">
        <v>29</v>
      </c>
    </row>
    <row r="14" spans="1:5" ht="15" thickBot="1" x14ac:dyDescent="0.4">
      <c r="A14" t="s">
        <v>30</v>
      </c>
    </row>
    <row r="15" spans="1:5" ht="15" thickBot="1" x14ac:dyDescent="0.4">
      <c r="B15" s="4" t="s">
        <v>31</v>
      </c>
      <c r="C15" s="4" t="s">
        <v>32</v>
      </c>
      <c r="D15" s="4" t="s">
        <v>33</v>
      </c>
      <c r="E15" s="4" t="s">
        <v>34</v>
      </c>
    </row>
    <row r="16" spans="1:5" ht="15" thickBot="1" x14ac:dyDescent="0.4">
      <c r="B16" s="3" t="s">
        <v>42</v>
      </c>
      <c r="C16" s="3" t="s">
        <v>8</v>
      </c>
      <c r="D16" s="3">
        <v>44984</v>
      </c>
      <c r="E16" s="3">
        <v>44984</v>
      </c>
    </row>
    <row r="19" spans="1:6" ht="15" thickBot="1" x14ac:dyDescent="0.4">
      <c r="A19" t="s">
        <v>35</v>
      </c>
    </row>
    <row r="20" spans="1:6" ht="15" thickBot="1" x14ac:dyDescent="0.4">
      <c r="B20" s="4" t="s">
        <v>31</v>
      </c>
      <c r="C20" s="4" t="s">
        <v>32</v>
      </c>
      <c r="D20" s="4" t="s">
        <v>33</v>
      </c>
      <c r="E20" s="4" t="s">
        <v>34</v>
      </c>
      <c r="F20" s="4" t="s">
        <v>36</v>
      </c>
    </row>
    <row r="21" spans="1:6" x14ac:dyDescent="0.35">
      <c r="B21" s="5" t="s">
        <v>43</v>
      </c>
      <c r="C21" s="5" t="s">
        <v>44</v>
      </c>
      <c r="D21" s="5">
        <v>150</v>
      </c>
      <c r="E21" s="5">
        <v>150</v>
      </c>
      <c r="F21" s="5" t="s">
        <v>45</v>
      </c>
    </row>
    <row r="22" spans="1:6" x14ac:dyDescent="0.35">
      <c r="B22" s="5" t="s">
        <v>46</v>
      </c>
      <c r="C22" s="5" t="s">
        <v>47</v>
      </c>
      <c r="D22" s="5">
        <v>287</v>
      </c>
      <c r="E22" s="5">
        <v>287</v>
      </c>
      <c r="F22" s="5" t="s">
        <v>45</v>
      </c>
    </row>
    <row r="23" spans="1:6" x14ac:dyDescent="0.35">
      <c r="B23" s="5" t="s">
        <v>48</v>
      </c>
      <c r="C23" s="5" t="s">
        <v>49</v>
      </c>
      <c r="D23" s="5">
        <v>200</v>
      </c>
      <c r="E23" s="5">
        <v>200</v>
      </c>
      <c r="F23" s="5" t="s">
        <v>45</v>
      </c>
    </row>
    <row r="24" spans="1:6" x14ac:dyDescent="0.35">
      <c r="B24" s="5" t="s">
        <v>50</v>
      </c>
      <c r="C24" s="5" t="s">
        <v>51</v>
      </c>
      <c r="D24" s="5">
        <v>233</v>
      </c>
      <c r="E24" s="5">
        <v>233</v>
      </c>
      <c r="F24" s="5" t="s">
        <v>45</v>
      </c>
    </row>
    <row r="25" spans="1:6" x14ac:dyDescent="0.35">
      <c r="B25" s="5" t="s">
        <v>52</v>
      </c>
      <c r="C25" s="5" t="s">
        <v>53</v>
      </c>
      <c r="D25" s="5">
        <v>200</v>
      </c>
      <c r="E25" s="5">
        <v>200</v>
      </c>
      <c r="F25" s="5" t="s">
        <v>45</v>
      </c>
    </row>
    <row r="26" spans="1:6" x14ac:dyDescent="0.35">
      <c r="B26" s="5" t="s">
        <v>54</v>
      </c>
      <c r="C26" s="5" t="s">
        <v>44</v>
      </c>
      <c r="D26" s="5">
        <v>250</v>
      </c>
      <c r="E26" s="5">
        <v>250</v>
      </c>
      <c r="F26" s="5" t="s">
        <v>45</v>
      </c>
    </row>
    <row r="27" spans="1:6" x14ac:dyDescent="0.35">
      <c r="B27" s="5" t="s">
        <v>55</v>
      </c>
      <c r="C27" s="5" t="s">
        <v>47</v>
      </c>
      <c r="D27" s="5">
        <v>180</v>
      </c>
      <c r="E27" s="5">
        <v>180</v>
      </c>
      <c r="F27" s="5" t="s">
        <v>45</v>
      </c>
    </row>
    <row r="28" spans="1:6" x14ac:dyDescent="0.35">
      <c r="B28" s="5" t="s">
        <v>56</v>
      </c>
      <c r="C28" s="5" t="s">
        <v>49</v>
      </c>
      <c r="D28" s="5">
        <v>150</v>
      </c>
      <c r="E28" s="5">
        <v>150</v>
      </c>
      <c r="F28" s="5" t="s">
        <v>45</v>
      </c>
    </row>
    <row r="29" spans="1:6" x14ac:dyDescent="0.35">
      <c r="B29" s="5" t="s">
        <v>57</v>
      </c>
      <c r="C29" s="5" t="s">
        <v>51</v>
      </c>
      <c r="D29" s="5">
        <v>300</v>
      </c>
      <c r="E29" s="5">
        <v>300</v>
      </c>
      <c r="F29" s="5" t="s">
        <v>45</v>
      </c>
    </row>
    <row r="30" spans="1:6" x14ac:dyDescent="0.35">
      <c r="B30" s="5" t="s">
        <v>58</v>
      </c>
      <c r="C30" s="5" t="s">
        <v>53</v>
      </c>
      <c r="D30" s="5">
        <v>200</v>
      </c>
      <c r="E30" s="5">
        <v>200</v>
      </c>
      <c r="F30" s="5" t="s">
        <v>45</v>
      </c>
    </row>
    <row r="31" spans="1:6" x14ac:dyDescent="0.35">
      <c r="B31" s="5" t="s">
        <v>59</v>
      </c>
      <c r="C31" s="5" t="s">
        <v>44</v>
      </c>
      <c r="D31" s="5">
        <v>230</v>
      </c>
      <c r="E31" s="5">
        <v>230</v>
      </c>
      <c r="F31" s="5" t="s">
        <v>45</v>
      </c>
    </row>
    <row r="32" spans="1:6" x14ac:dyDescent="0.35">
      <c r="B32" s="5" t="s">
        <v>60</v>
      </c>
      <c r="C32" s="5" t="s">
        <v>47</v>
      </c>
      <c r="D32" s="5">
        <v>150</v>
      </c>
      <c r="E32" s="5">
        <v>150</v>
      </c>
      <c r="F32" s="5" t="s">
        <v>45</v>
      </c>
    </row>
    <row r="33" spans="2:6" x14ac:dyDescent="0.35">
      <c r="B33" s="5" t="s">
        <v>61</v>
      </c>
      <c r="C33" s="5" t="s">
        <v>49</v>
      </c>
      <c r="D33" s="5">
        <v>300</v>
      </c>
      <c r="E33" s="5">
        <v>300</v>
      </c>
      <c r="F33" s="5" t="s">
        <v>45</v>
      </c>
    </row>
    <row r="34" spans="2:6" x14ac:dyDescent="0.35">
      <c r="B34" s="5" t="s">
        <v>62</v>
      </c>
      <c r="C34" s="5" t="s">
        <v>51</v>
      </c>
      <c r="D34" s="5">
        <v>180</v>
      </c>
      <c r="E34" s="5">
        <v>180</v>
      </c>
      <c r="F34" s="5" t="s">
        <v>45</v>
      </c>
    </row>
    <row r="35" spans="2:6" x14ac:dyDescent="0.35">
      <c r="B35" s="5" t="s">
        <v>63</v>
      </c>
      <c r="C35" s="5" t="s">
        <v>53</v>
      </c>
      <c r="D35" s="5">
        <v>100</v>
      </c>
      <c r="E35" s="5">
        <v>100</v>
      </c>
      <c r="F35" s="5" t="s">
        <v>45</v>
      </c>
    </row>
    <row r="36" spans="2:6" x14ac:dyDescent="0.35">
      <c r="B36" s="5" t="s">
        <v>64</v>
      </c>
      <c r="C36" s="5" t="s">
        <v>44</v>
      </c>
      <c r="D36" s="5">
        <v>200</v>
      </c>
      <c r="E36" s="5">
        <v>200</v>
      </c>
      <c r="F36" s="5" t="s">
        <v>45</v>
      </c>
    </row>
    <row r="37" spans="2:6" x14ac:dyDescent="0.35">
      <c r="B37" s="5" t="s">
        <v>65</v>
      </c>
      <c r="C37" s="5" t="s">
        <v>47</v>
      </c>
      <c r="D37" s="5">
        <v>150</v>
      </c>
      <c r="E37" s="5">
        <v>150</v>
      </c>
      <c r="F37" s="5" t="s">
        <v>45</v>
      </c>
    </row>
    <row r="38" spans="2:6" x14ac:dyDescent="0.35">
      <c r="B38" s="5" t="s">
        <v>66</v>
      </c>
      <c r="C38" s="5" t="s">
        <v>49</v>
      </c>
      <c r="D38" s="5">
        <v>200</v>
      </c>
      <c r="E38" s="5">
        <v>200</v>
      </c>
      <c r="F38" s="5" t="s">
        <v>45</v>
      </c>
    </row>
    <row r="39" spans="2:6" x14ac:dyDescent="0.35">
      <c r="B39" s="5" t="s">
        <v>67</v>
      </c>
      <c r="C39" s="5" t="s">
        <v>51</v>
      </c>
      <c r="D39" s="5">
        <v>150</v>
      </c>
      <c r="E39" s="5">
        <v>150</v>
      </c>
      <c r="F39" s="5" t="s">
        <v>45</v>
      </c>
    </row>
    <row r="40" spans="2:6" x14ac:dyDescent="0.35">
      <c r="B40" s="5" t="s">
        <v>68</v>
      </c>
      <c r="C40" s="5" t="s">
        <v>53</v>
      </c>
      <c r="D40" s="5">
        <v>180</v>
      </c>
      <c r="E40" s="5">
        <v>180</v>
      </c>
      <c r="F40" s="5" t="s">
        <v>45</v>
      </c>
    </row>
    <row r="41" spans="2:6" x14ac:dyDescent="0.35">
      <c r="B41" s="5" t="s">
        <v>69</v>
      </c>
      <c r="C41" s="5" t="s">
        <v>44</v>
      </c>
      <c r="D41" s="5">
        <v>150</v>
      </c>
      <c r="E41" s="5">
        <v>150</v>
      </c>
      <c r="F41" s="5" t="s">
        <v>45</v>
      </c>
    </row>
    <row r="42" spans="2:6" x14ac:dyDescent="0.35">
      <c r="B42" s="5" t="s">
        <v>70</v>
      </c>
      <c r="C42" s="5" t="s">
        <v>47</v>
      </c>
      <c r="D42" s="5">
        <v>150</v>
      </c>
      <c r="E42" s="5">
        <v>150</v>
      </c>
      <c r="F42" s="5" t="s">
        <v>45</v>
      </c>
    </row>
    <row r="43" spans="2:6" x14ac:dyDescent="0.35">
      <c r="B43" s="5" t="s">
        <v>71</v>
      </c>
      <c r="C43" s="5" t="s">
        <v>49</v>
      </c>
      <c r="D43" s="5">
        <v>250</v>
      </c>
      <c r="E43" s="5">
        <v>250</v>
      </c>
      <c r="F43" s="5" t="s">
        <v>45</v>
      </c>
    </row>
    <row r="44" spans="2:6" x14ac:dyDescent="0.35">
      <c r="B44" s="5" t="s">
        <v>72</v>
      </c>
      <c r="C44" s="5" t="s">
        <v>51</v>
      </c>
      <c r="D44" s="5">
        <v>200</v>
      </c>
      <c r="E44" s="5">
        <v>200</v>
      </c>
      <c r="F44" s="5" t="s">
        <v>45</v>
      </c>
    </row>
    <row r="45" spans="2:6" x14ac:dyDescent="0.35">
      <c r="B45" s="5" t="s">
        <v>73</v>
      </c>
      <c r="C45" s="5" t="s">
        <v>53</v>
      </c>
      <c r="D45" s="5">
        <v>244</v>
      </c>
      <c r="E45" s="5">
        <v>244</v>
      </c>
      <c r="F45" s="5" t="s">
        <v>45</v>
      </c>
    </row>
    <row r="46" spans="2:6" x14ac:dyDescent="0.35">
      <c r="B46" s="5" t="s">
        <v>74</v>
      </c>
      <c r="C46" s="5" t="s">
        <v>44</v>
      </c>
      <c r="D46" s="5">
        <v>200</v>
      </c>
      <c r="E46" s="5">
        <v>200</v>
      </c>
      <c r="F46" s="5" t="s">
        <v>45</v>
      </c>
    </row>
    <row r="47" spans="2:6" x14ac:dyDescent="0.35">
      <c r="B47" s="5" t="s">
        <v>75</v>
      </c>
      <c r="C47" s="5" t="s">
        <v>47</v>
      </c>
      <c r="D47" s="5">
        <v>250</v>
      </c>
      <c r="E47" s="5">
        <v>250</v>
      </c>
      <c r="F47" s="5" t="s">
        <v>45</v>
      </c>
    </row>
    <row r="48" spans="2:6" x14ac:dyDescent="0.35">
      <c r="B48" s="5" t="s">
        <v>76</v>
      </c>
      <c r="C48" s="5" t="s">
        <v>49</v>
      </c>
      <c r="D48" s="5">
        <v>180</v>
      </c>
      <c r="E48" s="5">
        <v>180</v>
      </c>
      <c r="F48" s="5" t="s">
        <v>45</v>
      </c>
    </row>
    <row r="49" spans="1:7" x14ac:dyDescent="0.35">
      <c r="B49" s="5" t="s">
        <v>77</v>
      </c>
      <c r="C49" s="5" t="s">
        <v>51</v>
      </c>
      <c r="D49" s="5">
        <v>100</v>
      </c>
      <c r="E49" s="5">
        <v>100</v>
      </c>
      <c r="F49" s="5" t="s">
        <v>45</v>
      </c>
    </row>
    <row r="50" spans="1:7" x14ac:dyDescent="0.35">
      <c r="B50" s="5" t="s">
        <v>78</v>
      </c>
      <c r="C50" s="5" t="s">
        <v>53</v>
      </c>
      <c r="D50" s="5">
        <v>150</v>
      </c>
      <c r="E50" s="5">
        <v>150</v>
      </c>
      <c r="F50" s="5" t="s">
        <v>45</v>
      </c>
    </row>
    <row r="51" spans="1:7" x14ac:dyDescent="0.35">
      <c r="B51" s="5" t="s">
        <v>79</v>
      </c>
      <c r="C51" s="5" t="s">
        <v>44</v>
      </c>
      <c r="D51" s="5">
        <v>150</v>
      </c>
      <c r="E51" s="5">
        <v>150</v>
      </c>
      <c r="F51" s="5" t="s">
        <v>45</v>
      </c>
    </row>
    <row r="52" spans="1:7" x14ac:dyDescent="0.35">
      <c r="B52" s="5" t="s">
        <v>80</v>
      </c>
      <c r="C52" s="5" t="s">
        <v>47</v>
      </c>
      <c r="D52" s="5">
        <v>200</v>
      </c>
      <c r="E52" s="5">
        <v>200</v>
      </c>
      <c r="F52" s="5" t="s">
        <v>45</v>
      </c>
    </row>
    <row r="53" spans="1:7" x14ac:dyDescent="0.35">
      <c r="B53" s="5" t="s">
        <v>81</v>
      </c>
      <c r="C53" s="5" t="s">
        <v>49</v>
      </c>
      <c r="D53" s="5">
        <v>150</v>
      </c>
      <c r="E53" s="5">
        <v>150</v>
      </c>
      <c r="F53" s="5" t="s">
        <v>45</v>
      </c>
    </row>
    <row r="54" spans="1:7" x14ac:dyDescent="0.35">
      <c r="B54" s="5" t="s">
        <v>82</v>
      </c>
      <c r="C54" s="5" t="s">
        <v>51</v>
      </c>
      <c r="D54" s="5">
        <v>200</v>
      </c>
      <c r="E54" s="5">
        <v>200</v>
      </c>
      <c r="F54" s="5" t="s">
        <v>45</v>
      </c>
    </row>
    <row r="55" spans="1:7" ht="15" thickBot="1" x14ac:dyDescent="0.4">
      <c r="B55" s="3" t="s">
        <v>83</v>
      </c>
      <c r="C55" s="3" t="s">
        <v>53</v>
      </c>
      <c r="D55" s="3">
        <v>150</v>
      </c>
      <c r="E55" s="3">
        <v>150</v>
      </c>
      <c r="F55" s="3" t="s">
        <v>45</v>
      </c>
    </row>
    <row r="58" spans="1:7" ht="15" thickBot="1" x14ac:dyDescent="0.4">
      <c r="A58" t="s">
        <v>37</v>
      </c>
    </row>
    <row r="59" spans="1:7" ht="15" thickBot="1" x14ac:dyDescent="0.4">
      <c r="B59" s="4" t="s">
        <v>31</v>
      </c>
      <c r="C59" s="4" t="s">
        <v>32</v>
      </c>
      <c r="D59" s="4" t="s">
        <v>38</v>
      </c>
      <c r="E59" s="4" t="s">
        <v>39</v>
      </c>
      <c r="F59" s="4" t="s">
        <v>40</v>
      </c>
      <c r="G59" s="4" t="s">
        <v>41</v>
      </c>
    </row>
    <row r="60" spans="1:7" x14ac:dyDescent="0.35">
      <c r="B60" s="5" t="s">
        <v>43</v>
      </c>
      <c r="C60" s="5" t="s">
        <v>44</v>
      </c>
      <c r="D60" s="5">
        <v>150</v>
      </c>
      <c r="E60" s="5" t="s">
        <v>100</v>
      </c>
      <c r="F60" s="5" t="s">
        <v>84</v>
      </c>
      <c r="G60" s="5">
        <v>0</v>
      </c>
    </row>
    <row r="61" spans="1:7" x14ac:dyDescent="0.35">
      <c r="B61" s="5" t="s">
        <v>46</v>
      </c>
      <c r="C61" s="5" t="s">
        <v>47</v>
      </c>
      <c r="D61" s="5">
        <v>287</v>
      </c>
      <c r="E61" s="5" t="s">
        <v>101</v>
      </c>
      <c r="F61" s="5" t="s">
        <v>84</v>
      </c>
      <c r="G61" s="5">
        <v>0</v>
      </c>
    </row>
    <row r="62" spans="1:7" x14ac:dyDescent="0.35">
      <c r="B62" s="5" t="s">
        <v>48</v>
      </c>
      <c r="C62" s="5" t="s">
        <v>49</v>
      </c>
      <c r="D62" s="5">
        <v>200</v>
      </c>
      <c r="E62" s="5" t="s">
        <v>102</v>
      </c>
      <c r="F62" s="5" t="s">
        <v>84</v>
      </c>
      <c r="G62" s="5">
        <v>0</v>
      </c>
    </row>
    <row r="63" spans="1:7" x14ac:dyDescent="0.35">
      <c r="B63" s="5" t="s">
        <v>50</v>
      </c>
      <c r="C63" s="5" t="s">
        <v>51</v>
      </c>
      <c r="D63" s="5">
        <v>233</v>
      </c>
      <c r="E63" s="5" t="s">
        <v>103</v>
      </c>
      <c r="F63" s="5" t="s">
        <v>84</v>
      </c>
      <c r="G63" s="5">
        <v>0</v>
      </c>
    </row>
    <row r="64" spans="1:7" x14ac:dyDescent="0.35">
      <c r="B64" s="5" t="s">
        <v>52</v>
      </c>
      <c r="C64" s="5" t="s">
        <v>53</v>
      </c>
      <c r="D64" s="5">
        <v>200</v>
      </c>
      <c r="E64" s="5" t="s">
        <v>104</v>
      </c>
      <c r="F64" s="5" t="s">
        <v>84</v>
      </c>
      <c r="G64" s="5">
        <v>0</v>
      </c>
    </row>
    <row r="65" spans="2:7" x14ac:dyDescent="0.35">
      <c r="B65" s="5" t="s">
        <v>54</v>
      </c>
      <c r="C65" s="5" t="s">
        <v>44</v>
      </c>
      <c r="D65" s="5">
        <v>250</v>
      </c>
      <c r="E65" s="5" t="s">
        <v>105</v>
      </c>
      <c r="F65" s="5" t="s">
        <v>84</v>
      </c>
      <c r="G65" s="5">
        <v>0</v>
      </c>
    </row>
    <row r="66" spans="2:7" x14ac:dyDescent="0.35">
      <c r="B66" s="5" t="s">
        <v>55</v>
      </c>
      <c r="C66" s="5" t="s">
        <v>47</v>
      </c>
      <c r="D66" s="5">
        <v>180</v>
      </c>
      <c r="E66" s="5" t="s">
        <v>106</v>
      </c>
      <c r="F66" s="5" t="s">
        <v>84</v>
      </c>
      <c r="G66" s="5">
        <v>0</v>
      </c>
    </row>
    <row r="67" spans="2:7" x14ac:dyDescent="0.35">
      <c r="B67" s="5" t="s">
        <v>56</v>
      </c>
      <c r="C67" s="5" t="s">
        <v>49</v>
      </c>
      <c r="D67" s="5">
        <v>150</v>
      </c>
      <c r="E67" s="5" t="s">
        <v>107</v>
      </c>
      <c r="F67" s="5" t="s">
        <v>84</v>
      </c>
      <c r="G67" s="5">
        <v>0</v>
      </c>
    </row>
    <row r="68" spans="2:7" x14ac:dyDescent="0.35">
      <c r="B68" s="5" t="s">
        <v>57</v>
      </c>
      <c r="C68" s="5" t="s">
        <v>51</v>
      </c>
      <c r="D68" s="5">
        <v>300</v>
      </c>
      <c r="E68" s="5" t="s">
        <v>108</v>
      </c>
      <c r="F68" s="5" t="s">
        <v>84</v>
      </c>
      <c r="G68" s="5">
        <v>0</v>
      </c>
    </row>
    <row r="69" spans="2:7" x14ac:dyDescent="0.35">
      <c r="B69" s="5" t="s">
        <v>58</v>
      </c>
      <c r="C69" s="5" t="s">
        <v>53</v>
      </c>
      <c r="D69" s="5">
        <v>200</v>
      </c>
      <c r="E69" s="5" t="s">
        <v>109</v>
      </c>
      <c r="F69" s="5" t="s">
        <v>84</v>
      </c>
      <c r="G69" s="5">
        <v>0</v>
      </c>
    </row>
    <row r="70" spans="2:7" x14ac:dyDescent="0.35">
      <c r="B70" s="5" t="s">
        <v>59</v>
      </c>
      <c r="C70" s="5" t="s">
        <v>44</v>
      </c>
      <c r="D70" s="5">
        <v>230</v>
      </c>
      <c r="E70" s="5" t="s">
        <v>110</v>
      </c>
      <c r="F70" s="5" t="s">
        <v>84</v>
      </c>
      <c r="G70" s="5">
        <v>0</v>
      </c>
    </row>
    <row r="71" spans="2:7" x14ac:dyDescent="0.35">
      <c r="B71" s="5" t="s">
        <v>60</v>
      </c>
      <c r="C71" s="5" t="s">
        <v>47</v>
      </c>
      <c r="D71" s="5">
        <v>150</v>
      </c>
      <c r="E71" s="5" t="s">
        <v>111</v>
      </c>
      <c r="F71" s="5" t="s">
        <v>84</v>
      </c>
      <c r="G71" s="5">
        <v>0</v>
      </c>
    </row>
    <row r="72" spans="2:7" x14ac:dyDescent="0.35">
      <c r="B72" s="5" t="s">
        <v>61</v>
      </c>
      <c r="C72" s="5" t="s">
        <v>49</v>
      </c>
      <c r="D72" s="5">
        <v>300</v>
      </c>
      <c r="E72" s="5" t="s">
        <v>112</v>
      </c>
      <c r="F72" s="5" t="s">
        <v>84</v>
      </c>
      <c r="G72" s="5">
        <v>0</v>
      </c>
    </row>
    <row r="73" spans="2:7" x14ac:dyDescent="0.35">
      <c r="B73" s="5" t="s">
        <v>62</v>
      </c>
      <c r="C73" s="5" t="s">
        <v>51</v>
      </c>
      <c r="D73" s="5">
        <v>180</v>
      </c>
      <c r="E73" s="5" t="s">
        <v>113</v>
      </c>
      <c r="F73" s="5" t="s">
        <v>84</v>
      </c>
      <c r="G73" s="5">
        <v>0</v>
      </c>
    </row>
    <row r="74" spans="2:7" x14ac:dyDescent="0.35">
      <c r="B74" s="5" t="s">
        <v>63</v>
      </c>
      <c r="C74" s="5" t="s">
        <v>53</v>
      </c>
      <c r="D74" s="5">
        <v>100</v>
      </c>
      <c r="E74" s="5" t="s">
        <v>114</v>
      </c>
      <c r="F74" s="5" t="s">
        <v>84</v>
      </c>
      <c r="G74" s="5">
        <v>0</v>
      </c>
    </row>
    <row r="75" spans="2:7" x14ac:dyDescent="0.35">
      <c r="B75" s="5" t="s">
        <v>64</v>
      </c>
      <c r="C75" s="5" t="s">
        <v>44</v>
      </c>
      <c r="D75" s="5">
        <v>200</v>
      </c>
      <c r="E75" s="5" t="s">
        <v>115</v>
      </c>
      <c r="F75" s="5" t="s">
        <v>84</v>
      </c>
      <c r="G75" s="5">
        <v>0</v>
      </c>
    </row>
    <row r="76" spans="2:7" x14ac:dyDescent="0.35">
      <c r="B76" s="5" t="s">
        <v>65</v>
      </c>
      <c r="C76" s="5" t="s">
        <v>47</v>
      </c>
      <c r="D76" s="5">
        <v>150</v>
      </c>
      <c r="E76" s="5" t="s">
        <v>116</v>
      </c>
      <c r="F76" s="5" t="s">
        <v>84</v>
      </c>
      <c r="G76" s="5">
        <v>0</v>
      </c>
    </row>
    <row r="77" spans="2:7" x14ac:dyDescent="0.35">
      <c r="B77" s="5" t="s">
        <v>66</v>
      </c>
      <c r="C77" s="5" t="s">
        <v>49</v>
      </c>
      <c r="D77" s="5">
        <v>200</v>
      </c>
      <c r="E77" s="5" t="s">
        <v>117</v>
      </c>
      <c r="F77" s="5" t="s">
        <v>84</v>
      </c>
      <c r="G77" s="5">
        <v>0</v>
      </c>
    </row>
    <row r="78" spans="2:7" x14ac:dyDescent="0.35">
      <c r="B78" s="5" t="s">
        <v>67</v>
      </c>
      <c r="C78" s="5" t="s">
        <v>51</v>
      </c>
      <c r="D78" s="5">
        <v>150</v>
      </c>
      <c r="E78" s="5" t="s">
        <v>118</v>
      </c>
      <c r="F78" s="5" t="s">
        <v>84</v>
      </c>
      <c r="G78" s="5">
        <v>0</v>
      </c>
    </row>
    <row r="79" spans="2:7" x14ac:dyDescent="0.35">
      <c r="B79" s="5" t="s">
        <v>68</v>
      </c>
      <c r="C79" s="5" t="s">
        <v>53</v>
      </c>
      <c r="D79" s="5">
        <v>180</v>
      </c>
      <c r="E79" s="5" t="s">
        <v>119</v>
      </c>
      <c r="F79" s="5" t="s">
        <v>84</v>
      </c>
      <c r="G79" s="5">
        <v>0</v>
      </c>
    </row>
    <row r="80" spans="2:7" x14ac:dyDescent="0.35">
      <c r="B80" s="5" t="s">
        <v>69</v>
      </c>
      <c r="C80" s="5" t="s">
        <v>44</v>
      </c>
      <c r="D80" s="5">
        <v>150</v>
      </c>
      <c r="E80" s="5" t="s">
        <v>120</v>
      </c>
      <c r="F80" s="5" t="s">
        <v>84</v>
      </c>
      <c r="G80" s="5">
        <v>0</v>
      </c>
    </row>
    <row r="81" spans="2:7" x14ac:dyDescent="0.35">
      <c r="B81" s="5" t="s">
        <v>70</v>
      </c>
      <c r="C81" s="5" t="s">
        <v>47</v>
      </c>
      <c r="D81" s="5">
        <v>150</v>
      </c>
      <c r="E81" s="5" t="s">
        <v>121</v>
      </c>
      <c r="F81" s="5" t="s">
        <v>84</v>
      </c>
      <c r="G81" s="5">
        <v>0</v>
      </c>
    </row>
    <row r="82" spans="2:7" x14ac:dyDescent="0.35">
      <c r="B82" s="5" t="s">
        <v>71</v>
      </c>
      <c r="C82" s="5" t="s">
        <v>49</v>
      </c>
      <c r="D82" s="5">
        <v>250</v>
      </c>
      <c r="E82" s="5" t="s">
        <v>122</v>
      </c>
      <c r="F82" s="5" t="s">
        <v>84</v>
      </c>
      <c r="G82" s="5">
        <v>0</v>
      </c>
    </row>
    <row r="83" spans="2:7" x14ac:dyDescent="0.35">
      <c r="B83" s="5" t="s">
        <v>72</v>
      </c>
      <c r="C83" s="5" t="s">
        <v>51</v>
      </c>
      <c r="D83" s="5">
        <v>200</v>
      </c>
      <c r="E83" s="5" t="s">
        <v>123</v>
      </c>
      <c r="F83" s="5" t="s">
        <v>84</v>
      </c>
      <c r="G83" s="5">
        <v>0</v>
      </c>
    </row>
    <row r="84" spans="2:7" x14ac:dyDescent="0.35">
      <c r="B84" s="5" t="s">
        <v>73</v>
      </c>
      <c r="C84" s="5" t="s">
        <v>53</v>
      </c>
      <c r="D84" s="5">
        <v>244</v>
      </c>
      <c r="E84" s="5" t="s">
        <v>124</v>
      </c>
      <c r="F84" s="5" t="s">
        <v>84</v>
      </c>
      <c r="G84" s="5">
        <v>0</v>
      </c>
    </row>
    <row r="85" spans="2:7" x14ac:dyDescent="0.35">
      <c r="B85" s="5" t="s">
        <v>74</v>
      </c>
      <c r="C85" s="5" t="s">
        <v>44</v>
      </c>
      <c r="D85" s="5">
        <v>200</v>
      </c>
      <c r="E85" s="5" t="s">
        <v>125</v>
      </c>
      <c r="F85" s="5" t="s">
        <v>84</v>
      </c>
      <c r="G85" s="5">
        <v>0</v>
      </c>
    </row>
    <row r="86" spans="2:7" x14ac:dyDescent="0.35">
      <c r="B86" s="5" t="s">
        <v>75</v>
      </c>
      <c r="C86" s="5" t="s">
        <v>47</v>
      </c>
      <c r="D86" s="5">
        <v>250</v>
      </c>
      <c r="E86" s="5" t="s">
        <v>126</v>
      </c>
      <c r="F86" s="5" t="s">
        <v>84</v>
      </c>
      <c r="G86" s="5">
        <v>0</v>
      </c>
    </row>
    <row r="87" spans="2:7" x14ac:dyDescent="0.35">
      <c r="B87" s="5" t="s">
        <v>76</v>
      </c>
      <c r="C87" s="5" t="s">
        <v>49</v>
      </c>
      <c r="D87" s="5">
        <v>180</v>
      </c>
      <c r="E87" s="5" t="s">
        <v>127</v>
      </c>
      <c r="F87" s="5" t="s">
        <v>84</v>
      </c>
      <c r="G87" s="5">
        <v>0</v>
      </c>
    </row>
    <row r="88" spans="2:7" x14ac:dyDescent="0.35">
      <c r="B88" s="5" t="s">
        <v>77</v>
      </c>
      <c r="C88" s="5" t="s">
        <v>51</v>
      </c>
      <c r="D88" s="5">
        <v>100</v>
      </c>
      <c r="E88" s="5" t="s">
        <v>128</v>
      </c>
      <c r="F88" s="5" t="s">
        <v>84</v>
      </c>
      <c r="G88" s="5">
        <v>0</v>
      </c>
    </row>
    <row r="89" spans="2:7" x14ac:dyDescent="0.35">
      <c r="B89" s="5" t="s">
        <v>78</v>
      </c>
      <c r="C89" s="5" t="s">
        <v>53</v>
      </c>
      <c r="D89" s="5">
        <v>150</v>
      </c>
      <c r="E89" s="5" t="s">
        <v>129</v>
      </c>
      <c r="F89" s="5" t="s">
        <v>84</v>
      </c>
      <c r="G89" s="5">
        <v>0</v>
      </c>
    </row>
    <row r="90" spans="2:7" x14ac:dyDescent="0.35">
      <c r="B90" s="5" t="s">
        <v>79</v>
      </c>
      <c r="C90" s="5" t="s">
        <v>44</v>
      </c>
      <c r="D90" s="5">
        <v>150</v>
      </c>
      <c r="E90" s="5" t="s">
        <v>130</v>
      </c>
      <c r="F90" s="5" t="s">
        <v>84</v>
      </c>
      <c r="G90" s="5">
        <v>0</v>
      </c>
    </row>
    <row r="91" spans="2:7" x14ac:dyDescent="0.35">
      <c r="B91" s="5" t="s">
        <v>80</v>
      </c>
      <c r="C91" s="5" t="s">
        <v>47</v>
      </c>
      <c r="D91" s="5">
        <v>200</v>
      </c>
      <c r="E91" s="5" t="s">
        <v>131</v>
      </c>
      <c r="F91" s="5" t="s">
        <v>84</v>
      </c>
      <c r="G91" s="5">
        <v>0</v>
      </c>
    </row>
    <row r="92" spans="2:7" x14ac:dyDescent="0.35">
      <c r="B92" s="5" t="s">
        <v>81</v>
      </c>
      <c r="C92" s="5" t="s">
        <v>49</v>
      </c>
      <c r="D92" s="5">
        <v>150</v>
      </c>
      <c r="E92" s="5" t="s">
        <v>132</v>
      </c>
      <c r="F92" s="5" t="s">
        <v>84</v>
      </c>
      <c r="G92" s="5">
        <v>0</v>
      </c>
    </row>
    <row r="93" spans="2:7" x14ac:dyDescent="0.35">
      <c r="B93" s="5" t="s">
        <v>82</v>
      </c>
      <c r="C93" s="5" t="s">
        <v>51</v>
      </c>
      <c r="D93" s="5">
        <v>200</v>
      </c>
      <c r="E93" s="5" t="s">
        <v>133</v>
      </c>
      <c r="F93" s="5" t="s">
        <v>84</v>
      </c>
      <c r="G93" s="5">
        <v>0</v>
      </c>
    </row>
    <row r="94" spans="2:7" ht="15" thickBot="1" x14ac:dyDescent="0.4">
      <c r="B94" s="3" t="s">
        <v>83</v>
      </c>
      <c r="C94" s="3" t="s">
        <v>53</v>
      </c>
      <c r="D94" s="3">
        <v>150</v>
      </c>
      <c r="E94" s="3" t="s">
        <v>134</v>
      </c>
      <c r="F94" s="3" t="s">
        <v>84</v>
      </c>
      <c r="G9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8E03-DA0F-462B-9843-307DE6E8B313}">
  <dimension ref="A1:H46"/>
  <sheetViews>
    <sheetView showGridLines="0" topLeftCell="A27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.269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2" t="s">
        <v>85</v>
      </c>
    </row>
    <row r="2" spans="1:8" x14ac:dyDescent="0.35">
      <c r="A2" s="2" t="s">
        <v>22</v>
      </c>
    </row>
    <row r="3" spans="1:8" x14ac:dyDescent="0.35">
      <c r="A3" s="2" t="s">
        <v>138</v>
      </c>
    </row>
    <row r="6" spans="1:8" ht="15" thickBot="1" x14ac:dyDescent="0.4">
      <c r="A6" t="s">
        <v>35</v>
      </c>
    </row>
    <row r="7" spans="1:8" x14ac:dyDescent="0.35">
      <c r="B7" s="6"/>
      <c r="C7" s="6"/>
      <c r="D7" s="6" t="s">
        <v>86</v>
      </c>
      <c r="E7" s="6" t="s">
        <v>88</v>
      </c>
      <c r="F7" s="6" t="s">
        <v>89</v>
      </c>
      <c r="G7" s="6" t="s">
        <v>91</v>
      </c>
      <c r="H7" s="6" t="s">
        <v>91</v>
      </c>
    </row>
    <row r="8" spans="1:8" ht="15" thickBot="1" x14ac:dyDescent="0.4">
      <c r="B8" s="7" t="s">
        <v>31</v>
      </c>
      <c r="C8" s="7" t="s">
        <v>32</v>
      </c>
      <c r="D8" s="7" t="s">
        <v>87</v>
      </c>
      <c r="E8" s="7" t="s">
        <v>3</v>
      </c>
      <c r="F8" s="7" t="s">
        <v>90</v>
      </c>
      <c r="G8" s="7" t="s">
        <v>92</v>
      </c>
      <c r="H8" s="7" t="s">
        <v>93</v>
      </c>
    </row>
    <row r="9" spans="1:8" x14ac:dyDescent="0.35">
      <c r="B9" s="5" t="s">
        <v>43</v>
      </c>
      <c r="C9" s="5" t="s">
        <v>44</v>
      </c>
      <c r="D9" s="5">
        <v>150</v>
      </c>
      <c r="E9" s="5">
        <v>4</v>
      </c>
      <c r="F9" s="5">
        <v>4</v>
      </c>
      <c r="G9" s="5">
        <v>1E+30</v>
      </c>
      <c r="H9" s="5">
        <v>4</v>
      </c>
    </row>
    <row r="10" spans="1:8" x14ac:dyDescent="0.35">
      <c r="B10" s="5" t="s">
        <v>46</v>
      </c>
      <c r="C10" s="5" t="s">
        <v>47</v>
      </c>
      <c r="D10" s="5">
        <v>287</v>
      </c>
      <c r="E10" s="5">
        <v>8</v>
      </c>
      <c r="F10" s="5">
        <v>8</v>
      </c>
      <c r="G10" s="5">
        <v>1E+30</v>
      </c>
      <c r="H10" s="5">
        <v>8</v>
      </c>
    </row>
    <row r="11" spans="1:8" x14ac:dyDescent="0.35">
      <c r="B11" s="5" t="s">
        <v>48</v>
      </c>
      <c r="C11" s="5" t="s">
        <v>49</v>
      </c>
      <c r="D11" s="5">
        <v>200</v>
      </c>
      <c r="E11" s="5">
        <v>10</v>
      </c>
      <c r="F11" s="5">
        <v>10</v>
      </c>
      <c r="G11" s="5">
        <v>1E+30</v>
      </c>
      <c r="H11" s="5">
        <v>10</v>
      </c>
    </row>
    <row r="12" spans="1:8" x14ac:dyDescent="0.35">
      <c r="B12" s="5" t="s">
        <v>50</v>
      </c>
      <c r="C12" s="5" t="s">
        <v>51</v>
      </c>
      <c r="D12" s="5">
        <v>233</v>
      </c>
      <c r="E12" s="5">
        <v>4</v>
      </c>
      <c r="F12" s="5">
        <v>4</v>
      </c>
      <c r="G12" s="5">
        <v>1E+30</v>
      </c>
      <c r="H12" s="5">
        <v>4</v>
      </c>
    </row>
    <row r="13" spans="1:8" x14ac:dyDescent="0.35">
      <c r="B13" s="5" t="s">
        <v>52</v>
      </c>
      <c r="C13" s="5" t="s">
        <v>53</v>
      </c>
      <c r="D13" s="5">
        <v>200</v>
      </c>
      <c r="E13" s="5">
        <v>12</v>
      </c>
      <c r="F13" s="5">
        <v>12</v>
      </c>
      <c r="G13" s="5">
        <v>1E+30</v>
      </c>
      <c r="H13" s="5">
        <v>12</v>
      </c>
    </row>
    <row r="14" spans="1:8" x14ac:dyDescent="0.35">
      <c r="B14" s="5" t="s">
        <v>54</v>
      </c>
      <c r="C14" s="5" t="s">
        <v>44</v>
      </c>
      <c r="D14" s="5">
        <v>250</v>
      </c>
      <c r="E14" s="5">
        <v>5</v>
      </c>
      <c r="F14" s="5">
        <v>5</v>
      </c>
      <c r="G14" s="5">
        <v>1E+30</v>
      </c>
      <c r="H14" s="5">
        <v>5</v>
      </c>
    </row>
    <row r="15" spans="1:8" x14ac:dyDescent="0.35">
      <c r="B15" s="5" t="s">
        <v>55</v>
      </c>
      <c r="C15" s="5" t="s">
        <v>47</v>
      </c>
      <c r="D15" s="5">
        <v>180</v>
      </c>
      <c r="E15" s="5">
        <v>4</v>
      </c>
      <c r="F15" s="5">
        <v>4</v>
      </c>
      <c r="G15" s="5">
        <v>1E+30</v>
      </c>
      <c r="H15" s="5">
        <v>4</v>
      </c>
    </row>
    <row r="16" spans="1:8" x14ac:dyDescent="0.35">
      <c r="B16" s="5" t="s">
        <v>56</v>
      </c>
      <c r="C16" s="5" t="s">
        <v>49</v>
      </c>
      <c r="D16" s="5">
        <v>150</v>
      </c>
      <c r="E16" s="5">
        <v>4</v>
      </c>
      <c r="F16" s="5">
        <v>4</v>
      </c>
      <c r="G16" s="5">
        <v>1E+30</v>
      </c>
      <c r="H16" s="5">
        <v>4</v>
      </c>
    </row>
    <row r="17" spans="2:8" x14ac:dyDescent="0.35">
      <c r="B17" s="5" t="s">
        <v>57</v>
      </c>
      <c r="C17" s="5" t="s">
        <v>51</v>
      </c>
      <c r="D17" s="5">
        <v>300</v>
      </c>
      <c r="E17" s="5">
        <v>8</v>
      </c>
      <c r="F17" s="5">
        <v>8</v>
      </c>
      <c r="G17" s="5">
        <v>1E+30</v>
      </c>
      <c r="H17" s="5">
        <v>8</v>
      </c>
    </row>
    <row r="18" spans="2:8" x14ac:dyDescent="0.35">
      <c r="B18" s="5" t="s">
        <v>58</v>
      </c>
      <c r="C18" s="5" t="s">
        <v>53</v>
      </c>
      <c r="D18" s="5">
        <v>200</v>
      </c>
      <c r="E18" s="5">
        <v>10</v>
      </c>
      <c r="F18" s="5">
        <v>10</v>
      </c>
      <c r="G18" s="5">
        <v>1E+30</v>
      </c>
      <c r="H18" s="5">
        <v>10</v>
      </c>
    </row>
    <row r="19" spans="2:8" x14ac:dyDescent="0.35">
      <c r="B19" s="5" t="s">
        <v>59</v>
      </c>
      <c r="C19" s="5" t="s">
        <v>44</v>
      </c>
      <c r="D19" s="5">
        <v>230</v>
      </c>
      <c r="E19" s="5">
        <v>4</v>
      </c>
      <c r="F19" s="5">
        <v>4</v>
      </c>
      <c r="G19" s="5">
        <v>1E+30</v>
      </c>
      <c r="H19" s="5">
        <v>4</v>
      </c>
    </row>
    <row r="20" spans="2:8" x14ac:dyDescent="0.35">
      <c r="B20" s="5" t="s">
        <v>60</v>
      </c>
      <c r="C20" s="5" t="s">
        <v>47</v>
      </c>
      <c r="D20" s="5">
        <v>150</v>
      </c>
      <c r="E20" s="5">
        <v>12</v>
      </c>
      <c r="F20" s="5">
        <v>12</v>
      </c>
      <c r="G20" s="5">
        <v>1E+30</v>
      </c>
      <c r="H20" s="5">
        <v>12</v>
      </c>
    </row>
    <row r="21" spans="2:8" x14ac:dyDescent="0.35">
      <c r="B21" s="5" t="s">
        <v>61</v>
      </c>
      <c r="C21" s="5" t="s">
        <v>49</v>
      </c>
      <c r="D21" s="5">
        <v>300</v>
      </c>
      <c r="E21" s="5">
        <v>5</v>
      </c>
      <c r="F21" s="5">
        <v>5</v>
      </c>
      <c r="G21" s="5">
        <v>1E+30</v>
      </c>
      <c r="H21" s="5">
        <v>5</v>
      </c>
    </row>
    <row r="22" spans="2:8" x14ac:dyDescent="0.35">
      <c r="B22" s="5" t="s">
        <v>62</v>
      </c>
      <c r="C22" s="5" t="s">
        <v>51</v>
      </c>
      <c r="D22" s="5">
        <v>180</v>
      </c>
      <c r="E22" s="5">
        <v>4</v>
      </c>
      <c r="F22" s="5">
        <v>4</v>
      </c>
      <c r="G22" s="5">
        <v>1E+30</v>
      </c>
      <c r="H22" s="5">
        <v>4</v>
      </c>
    </row>
    <row r="23" spans="2:8" x14ac:dyDescent="0.35">
      <c r="B23" s="5" t="s">
        <v>63</v>
      </c>
      <c r="C23" s="5" t="s">
        <v>53</v>
      </c>
      <c r="D23" s="5">
        <v>100</v>
      </c>
      <c r="E23" s="5">
        <v>4</v>
      </c>
      <c r="F23" s="5">
        <v>4</v>
      </c>
      <c r="G23" s="5">
        <v>1E+30</v>
      </c>
      <c r="H23" s="5">
        <v>4</v>
      </c>
    </row>
    <row r="24" spans="2:8" x14ac:dyDescent="0.35">
      <c r="B24" s="5" t="s">
        <v>64</v>
      </c>
      <c r="C24" s="5" t="s">
        <v>44</v>
      </c>
      <c r="D24" s="5">
        <v>200</v>
      </c>
      <c r="E24" s="5">
        <v>8</v>
      </c>
      <c r="F24" s="5">
        <v>8</v>
      </c>
      <c r="G24" s="5">
        <v>1E+30</v>
      </c>
      <c r="H24" s="5">
        <v>8</v>
      </c>
    </row>
    <row r="25" spans="2:8" x14ac:dyDescent="0.35">
      <c r="B25" s="5" t="s">
        <v>65</v>
      </c>
      <c r="C25" s="5" t="s">
        <v>47</v>
      </c>
      <c r="D25" s="5">
        <v>150</v>
      </c>
      <c r="E25" s="5">
        <v>10</v>
      </c>
      <c r="F25" s="5">
        <v>10</v>
      </c>
      <c r="G25" s="5">
        <v>1E+30</v>
      </c>
      <c r="H25" s="5">
        <v>10</v>
      </c>
    </row>
    <row r="26" spans="2:8" x14ac:dyDescent="0.35">
      <c r="B26" s="5" t="s">
        <v>66</v>
      </c>
      <c r="C26" s="5" t="s">
        <v>49</v>
      </c>
      <c r="D26" s="5">
        <v>200</v>
      </c>
      <c r="E26" s="5">
        <v>4</v>
      </c>
      <c r="F26" s="5">
        <v>4</v>
      </c>
      <c r="G26" s="5">
        <v>1E+30</v>
      </c>
      <c r="H26" s="5">
        <v>4</v>
      </c>
    </row>
    <row r="27" spans="2:8" x14ac:dyDescent="0.35">
      <c r="B27" s="5" t="s">
        <v>67</v>
      </c>
      <c r="C27" s="5" t="s">
        <v>51</v>
      </c>
      <c r="D27" s="5">
        <v>150</v>
      </c>
      <c r="E27" s="5">
        <v>12</v>
      </c>
      <c r="F27" s="5">
        <v>12</v>
      </c>
      <c r="G27" s="5">
        <v>1E+30</v>
      </c>
      <c r="H27" s="5">
        <v>12</v>
      </c>
    </row>
    <row r="28" spans="2:8" x14ac:dyDescent="0.35">
      <c r="B28" s="5" t="s">
        <v>68</v>
      </c>
      <c r="C28" s="5" t="s">
        <v>53</v>
      </c>
      <c r="D28" s="5">
        <v>180</v>
      </c>
      <c r="E28" s="5">
        <v>5</v>
      </c>
      <c r="F28" s="5">
        <v>5</v>
      </c>
      <c r="G28" s="5">
        <v>1E+30</v>
      </c>
      <c r="H28" s="5">
        <v>5</v>
      </c>
    </row>
    <row r="29" spans="2:8" x14ac:dyDescent="0.35">
      <c r="B29" s="5" t="s">
        <v>69</v>
      </c>
      <c r="C29" s="5" t="s">
        <v>44</v>
      </c>
      <c r="D29" s="5">
        <v>150</v>
      </c>
      <c r="E29" s="5">
        <v>4</v>
      </c>
      <c r="F29" s="5">
        <v>4</v>
      </c>
      <c r="G29" s="5">
        <v>1E+30</v>
      </c>
      <c r="H29" s="5">
        <v>4</v>
      </c>
    </row>
    <row r="30" spans="2:8" x14ac:dyDescent="0.35">
      <c r="B30" s="5" t="s">
        <v>70</v>
      </c>
      <c r="C30" s="5" t="s">
        <v>47</v>
      </c>
      <c r="D30" s="5">
        <v>150</v>
      </c>
      <c r="E30" s="5">
        <v>4</v>
      </c>
      <c r="F30" s="5">
        <v>4</v>
      </c>
      <c r="G30" s="5">
        <v>1E+30</v>
      </c>
      <c r="H30" s="5">
        <v>4</v>
      </c>
    </row>
    <row r="31" spans="2:8" x14ac:dyDescent="0.35">
      <c r="B31" s="5" t="s">
        <v>71</v>
      </c>
      <c r="C31" s="5" t="s">
        <v>49</v>
      </c>
      <c r="D31" s="5">
        <v>250</v>
      </c>
      <c r="E31" s="5">
        <v>8</v>
      </c>
      <c r="F31" s="5">
        <v>8</v>
      </c>
      <c r="G31" s="5">
        <v>1E+30</v>
      </c>
      <c r="H31" s="5">
        <v>8</v>
      </c>
    </row>
    <row r="32" spans="2:8" x14ac:dyDescent="0.35">
      <c r="B32" s="5" t="s">
        <v>72</v>
      </c>
      <c r="C32" s="5" t="s">
        <v>51</v>
      </c>
      <c r="D32" s="5">
        <v>200</v>
      </c>
      <c r="E32" s="5">
        <v>10</v>
      </c>
      <c r="F32" s="5">
        <v>10</v>
      </c>
      <c r="G32" s="5">
        <v>1E+30</v>
      </c>
      <c r="H32" s="5">
        <v>10</v>
      </c>
    </row>
    <row r="33" spans="1:8" x14ac:dyDescent="0.35">
      <c r="B33" s="5" t="s">
        <v>73</v>
      </c>
      <c r="C33" s="5" t="s">
        <v>53</v>
      </c>
      <c r="D33" s="5">
        <v>244</v>
      </c>
      <c r="E33" s="5">
        <v>4</v>
      </c>
      <c r="F33" s="5">
        <v>4</v>
      </c>
      <c r="G33" s="5">
        <v>1E+30</v>
      </c>
      <c r="H33" s="5">
        <v>4</v>
      </c>
    </row>
    <row r="34" spans="1:8" x14ac:dyDescent="0.35">
      <c r="B34" s="5" t="s">
        <v>74</v>
      </c>
      <c r="C34" s="5" t="s">
        <v>44</v>
      </c>
      <c r="D34" s="5">
        <v>200</v>
      </c>
      <c r="E34" s="5">
        <v>12</v>
      </c>
      <c r="F34" s="5">
        <v>12</v>
      </c>
      <c r="G34" s="5">
        <v>1E+30</v>
      </c>
      <c r="H34" s="5">
        <v>12</v>
      </c>
    </row>
    <row r="35" spans="1:8" x14ac:dyDescent="0.35">
      <c r="B35" s="5" t="s">
        <v>75</v>
      </c>
      <c r="C35" s="5" t="s">
        <v>47</v>
      </c>
      <c r="D35" s="5">
        <v>250</v>
      </c>
      <c r="E35" s="5">
        <v>5</v>
      </c>
      <c r="F35" s="5">
        <v>5</v>
      </c>
      <c r="G35" s="5">
        <v>1E+30</v>
      </c>
      <c r="H35" s="5">
        <v>5</v>
      </c>
    </row>
    <row r="36" spans="1:8" x14ac:dyDescent="0.35">
      <c r="B36" s="5" t="s">
        <v>76</v>
      </c>
      <c r="C36" s="5" t="s">
        <v>49</v>
      </c>
      <c r="D36" s="5">
        <v>180</v>
      </c>
      <c r="E36" s="5">
        <v>4</v>
      </c>
      <c r="F36" s="5">
        <v>4</v>
      </c>
      <c r="G36" s="5">
        <v>1E+30</v>
      </c>
      <c r="H36" s="5">
        <v>4</v>
      </c>
    </row>
    <row r="37" spans="1:8" x14ac:dyDescent="0.35">
      <c r="B37" s="5" t="s">
        <v>77</v>
      </c>
      <c r="C37" s="5" t="s">
        <v>51</v>
      </c>
      <c r="D37" s="5">
        <v>100</v>
      </c>
      <c r="E37" s="5">
        <v>4</v>
      </c>
      <c r="F37" s="5">
        <v>4</v>
      </c>
      <c r="G37" s="5">
        <v>1E+30</v>
      </c>
      <c r="H37" s="5">
        <v>4</v>
      </c>
    </row>
    <row r="38" spans="1:8" x14ac:dyDescent="0.35">
      <c r="B38" s="5" t="s">
        <v>78</v>
      </c>
      <c r="C38" s="5" t="s">
        <v>53</v>
      </c>
      <c r="D38" s="5">
        <v>150</v>
      </c>
      <c r="E38" s="5">
        <v>8</v>
      </c>
      <c r="F38" s="5">
        <v>8</v>
      </c>
      <c r="G38" s="5">
        <v>1E+30</v>
      </c>
      <c r="H38" s="5">
        <v>8</v>
      </c>
    </row>
    <row r="39" spans="1:8" x14ac:dyDescent="0.35">
      <c r="B39" s="5" t="s">
        <v>79</v>
      </c>
      <c r="C39" s="5" t="s">
        <v>44</v>
      </c>
      <c r="D39" s="5">
        <v>150</v>
      </c>
      <c r="E39" s="5">
        <v>10</v>
      </c>
      <c r="F39" s="5">
        <v>10</v>
      </c>
      <c r="G39" s="5">
        <v>1E+30</v>
      </c>
      <c r="H39" s="5">
        <v>10</v>
      </c>
    </row>
    <row r="40" spans="1:8" x14ac:dyDescent="0.35">
      <c r="B40" s="5" t="s">
        <v>80</v>
      </c>
      <c r="C40" s="5" t="s">
        <v>47</v>
      </c>
      <c r="D40" s="5">
        <v>200</v>
      </c>
      <c r="E40" s="5">
        <v>4</v>
      </c>
      <c r="F40" s="5">
        <v>4</v>
      </c>
      <c r="G40" s="5">
        <v>1E+30</v>
      </c>
      <c r="H40" s="5">
        <v>4</v>
      </c>
    </row>
    <row r="41" spans="1:8" x14ac:dyDescent="0.35">
      <c r="B41" s="5" t="s">
        <v>81</v>
      </c>
      <c r="C41" s="5" t="s">
        <v>49</v>
      </c>
      <c r="D41" s="5">
        <v>150</v>
      </c>
      <c r="E41" s="5">
        <v>12</v>
      </c>
      <c r="F41" s="5">
        <v>12</v>
      </c>
      <c r="G41" s="5">
        <v>1E+30</v>
      </c>
      <c r="H41" s="5">
        <v>12</v>
      </c>
    </row>
    <row r="42" spans="1:8" x14ac:dyDescent="0.35">
      <c r="B42" s="5" t="s">
        <v>82</v>
      </c>
      <c r="C42" s="5" t="s">
        <v>51</v>
      </c>
      <c r="D42" s="5">
        <v>200</v>
      </c>
      <c r="E42" s="5">
        <v>5</v>
      </c>
      <c r="F42" s="5">
        <v>5</v>
      </c>
      <c r="G42" s="5">
        <v>1E+30</v>
      </c>
      <c r="H42" s="5">
        <v>5</v>
      </c>
    </row>
    <row r="43" spans="1:8" ht="15" thickBot="1" x14ac:dyDescent="0.4">
      <c r="B43" s="3" t="s">
        <v>83</v>
      </c>
      <c r="C43" s="3" t="s">
        <v>53</v>
      </c>
      <c r="D43" s="3">
        <v>150</v>
      </c>
      <c r="E43" s="3">
        <v>4</v>
      </c>
      <c r="F43" s="3">
        <v>4</v>
      </c>
      <c r="G43" s="3">
        <v>1E+30</v>
      </c>
      <c r="H43" s="3">
        <v>4</v>
      </c>
    </row>
    <row r="45" spans="1:8" x14ac:dyDescent="0.35">
      <c r="A45" t="s">
        <v>37</v>
      </c>
    </row>
    <row r="46" spans="1:8" x14ac:dyDescent="0.35">
      <c r="B4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219C-4650-4781-8C12-D1A1103B5050}">
  <dimension ref="A1:J47"/>
  <sheetViews>
    <sheetView showGridLines="0" topLeftCell="A12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8.26953125" bestFit="1" customWidth="1"/>
    <col min="4" max="4" width="5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2" t="s">
        <v>94</v>
      </c>
    </row>
    <row r="2" spans="1:10" x14ac:dyDescent="0.35">
      <c r="A2" s="2" t="s">
        <v>22</v>
      </c>
    </row>
    <row r="3" spans="1:10" x14ac:dyDescent="0.35">
      <c r="A3" s="2" t="s">
        <v>138</v>
      </c>
    </row>
    <row r="5" spans="1:10" ht="15" thickBot="1" x14ac:dyDescent="0.4"/>
    <row r="6" spans="1:10" x14ac:dyDescent="0.35">
      <c r="B6" s="6"/>
      <c r="C6" s="6" t="s">
        <v>89</v>
      </c>
      <c r="D6" s="6"/>
    </row>
    <row r="7" spans="1:10" ht="15" thickBot="1" x14ac:dyDescent="0.4">
      <c r="B7" s="7" t="s">
        <v>31</v>
      </c>
      <c r="C7" s="7" t="s">
        <v>32</v>
      </c>
      <c r="D7" s="7" t="s">
        <v>87</v>
      </c>
    </row>
    <row r="8" spans="1:10" ht="15" thickBot="1" x14ac:dyDescent="0.4">
      <c r="B8" s="3" t="s">
        <v>42</v>
      </c>
      <c r="C8" s="3" t="s">
        <v>8</v>
      </c>
      <c r="D8" s="3">
        <v>44984</v>
      </c>
    </row>
    <row r="10" spans="1:10" ht="15" thickBot="1" x14ac:dyDescent="0.4"/>
    <row r="11" spans="1:10" x14ac:dyDescent="0.35">
      <c r="B11" s="6"/>
      <c r="C11" s="6" t="s">
        <v>95</v>
      </c>
      <c r="D11" s="6"/>
      <c r="F11" s="6" t="s">
        <v>96</v>
      </c>
      <c r="G11" s="6" t="s">
        <v>89</v>
      </c>
      <c r="I11" s="6" t="s">
        <v>99</v>
      </c>
      <c r="J11" s="6" t="s">
        <v>89</v>
      </c>
    </row>
    <row r="12" spans="1:10" ht="15" thickBot="1" x14ac:dyDescent="0.4">
      <c r="B12" s="7" t="s">
        <v>31</v>
      </c>
      <c r="C12" s="7" t="s">
        <v>32</v>
      </c>
      <c r="D12" s="7" t="s">
        <v>87</v>
      </c>
      <c r="F12" s="7" t="s">
        <v>97</v>
      </c>
      <c r="G12" s="7" t="s">
        <v>98</v>
      </c>
      <c r="I12" s="7" t="s">
        <v>97</v>
      </c>
      <c r="J12" s="7" t="s">
        <v>98</v>
      </c>
    </row>
    <row r="13" spans="1:10" x14ac:dyDescent="0.35">
      <c r="B13" s="5" t="s">
        <v>43</v>
      </c>
      <c r="C13" s="5" t="s">
        <v>44</v>
      </c>
      <c r="D13" s="5">
        <v>150</v>
      </c>
      <c r="F13" s="5">
        <v>0</v>
      </c>
      <c r="G13" s="5">
        <v>44384</v>
      </c>
      <c r="I13" s="5">
        <v>150</v>
      </c>
      <c r="J13" s="5">
        <v>44984</v>
      </c>
    </row>
    <row r="14" spans="1:10" x14ac:dyDescent="0.35">
      <c r="B14" s="5" t="s">
        <v>46</v>
      </c>
      <c r="C14" s="5" t="s">
        <v>47</v>
      </c>
      <c r="D14" s="5">
        <v>287</v>
      </c>
      <c r="F14" s="5">
        <v>0</v>
      </c>
      <c r="G14" s="5">
        <v>42688</v>
      </c>
      <c r="I14" s="5">
        <v>287</v>
      </c>
      <c r="J14" s="5">
        <v>44984</v>
      </c>
    </row>
    <row r="15" spans="1:10" x14ac:dyDescent="0.35">
      <c r="B15" s="5" t="s">
        <v>48</v>
      </c>
      <c r="C15" s="5" t="s">
        <v>49</v>
      </c>
      <c r="D15" s="5">
        <v>200</v>
      </c>
      <c r="F15" s="5">
        <v>0</v>
      </c>
      <c r="G15" s="5">
        <v>42984</v>
      </c>
      <c r="I15" s="5">
        <v>200</v>
      </c>
      <c r="J15" s="5">
        <v>44984</v>
      </c>
    </row>
    <row r="16" spans="1:10" x14ac:dyDescent="0.35">
      <c r="B16" s="5" t="s">
        <v>50</v>
      </c>
      <c r="C16" s="5" t="s">
        <v>51</v>
      </c>
      <c r="D16" s="5">
        <v>233</v>
      </c>
      <c r="F16" s="5">
        <v>0</v>
      </c>
      <c r="G16" s="5">
        <v>44052</v>
      </c>
      <c r="I16" s="5">
        <v>233</v>
      </c>
      <c r="J16" s="5">
        <v>44984</v>
      </c>
    </row>
    <row r="17" spans="2:10" x14ac:dyDescent="0.35">
      <c r="B17" s="5" t="s">
        <v>52</v>
      </c>
      <c r="C17" s="5" t="s">
        <v>53</v>
      </c>
      <c r="D17" s="5">
        <v>200</v>
      </c>
      <c r="F17" s="5">
        <v>0</v>
      </c>
      <c r="G17" s="5">
        <v>42584</v>
      </c>
      <c r="I17" s="5">
        <v>200</v>
      </c>
      <c r="J17" s="5">
        <v>44984</v>
      </c>
    </row>
    <row r="18" spans="2:10" x14ac:dyDescent="0.35">
      <c r="B18" s="5" t="s">
        <v>54</v>
      </c>
      <c r="C18" s="5" t="s">
        <v>44</v>
      </c>
      <c r="D18" s="5">
        <v>250</v>
      </c>
      <c r="F18" s="5">
        <v>0</v>
      </c>
      <c r="G18" s="5">
        <v>43734</v>
      </c>
      <c r="I18" s="5">
        <v>250</v>
      </c>
      <c r="J18" s="5">
        <v>44984</v>
      </c>
    </row>
    <row r="19" spans="2:10" x14ac:dyDescent="0.35">
      <c r="B19" s="5" t="s">
        <v>55</v>
      </c>
      <c r="C19" s="5" t="s">
        <v>47</v>
      </c>
      <c r="D19" s="5">
        <v>180</v>
      </c>
      <c r="F19" s="5">
        <v>0</v>
      </c>
      <c r="G19" s="5">
        <v>44264</v>
      </c>
      <c r="I19" s="5">
        <v>180</v>
      </c>
      <c r="J19" s="5">
        <v>44984</v>
      </c>
    </row>
    <row r="20" spans="2:10" x14ac:dyDescent="0.35">
      <c r="B20" s="5" t="s">
        <v>56</v>
      </c>
      <c r="C20" s="5" t="s">
        <v>49</v>
      </c>
      <c r="D20" s="5">
        <v>150</v>
      </c>
      <c r="F20" s="5">
        <v>0</v>
      </c>
      <c r="G20" s="5">
        <v>44384</v>
      </c>
      <c r="I20" s="5">
        <v>150</v>
      </c>
      <c r="J20" s="5">
        <v>44984</v>
      </c>
    </row>
    <row r="21" spans="2:10" x14ac:dyDescent="0.35">
      <c r="B21" s="5" t="s">
        <v>57</v>
      </c>
      <c r="C21" s="5" t="s">
        <v>51</v>
      </c>
      <c r="D21" s="5">
        <v>300</v>
      </c>
      <c r="F21" s="5">
        <v>0</v>
      </c>
      <c r="G21" s="5">
        <v>42584</v>
      </c>
      <c r="I21" s="5">
        <v>300</v>
      </c>
      <c r="J21" s="5">
        <v>44984</v>
      </c>
    </row>
    <row r="22" spans="2:10" x14ac:dyDescent="0.35">
      <c r="B22" s="5" t="s">
        <v>58</v>
      </c>
      <c r="C22" s="5" t="s">
        <v>53</v>
      </c>
      <c r="D22" s="5">
        <v>200</v>
      </c>
      <c r="F22" s="5">
        <v>0</v>
      </c>
      <c r="G22" s="5">
        <v>42984</v>
      </c>
      <c r="I22" s="5">
        <v>200</v>
      </c>
      <c r="J22" s="5">
        <v>44984</v>
      </c>
    </row>
    <row r="23" spans="2:10" x14ac:dyDescent="0.35">
      <c r="B23" s="5" t="s">
        <v>59</v>
      </c>
      <c r="C23" s="5" t="s">
        <v>44</v>
      </c>
      <c r="D23" s="5">
        <v>230</v>
      </c>
      <c r="F23" s="5">
        <v>0</v>
      </c>
      <c r="G23" s="5">
        <v>44064</v>
      </c>
      <c r="I23" s="5">
        <v>230</v>
      </c>
      <c r="J23" s="5">
        <v>44984</v>
      </c>
    </row>
    <row r="24" spans="2:10" x14ac:dyDescent="0.35">
      <c r="B24" s="5" t="s">
        <v>60</v>
      </c>
      <c r="C24" s="5" t="s">
        <v>47</v>
      </c>
      <c r="D24" s="5">
        <v>150</v>
      </c>
      <c r="F24" s="5">
        <v>0</v>
      </c>
      <c r="G24" s="5">
        <v>43184</v>
      </c>
      <c r="I24" s="5">
        <v>150</v>
      </c>
      <c r="J24" s="5">
        <v>44984</v>
      </c>
    </row>
    <row r="25" spans="2:10" x14ac:dyDescent="0.35">
      <c r="B25" s="5" t="s">
        <v>61</v>
      </c>
      <c r="C25" s="5" t="s">
        <v>49</v>
      </c>
      <c r="D25" s="5">
        <v>300</v>
      </c>
      <c r="F25" s="5">
        <v>0</v>
      </c>
      <c r="G25" s="5">
        <v>43484</v>
      </c>
      <c r="I25" s="5">
        <v>300</v>
      </c>
      <c r="J25" s="5">
        <v>44984</v>
      </c>
    </row>
    <row r="26" spans="2:10" x14ac:dyDescent="0.35">
      <c r="B26" s="5" t="s">
        <v>62</v>
      </c>
      <c r="C26" s="5" t="s">
        <v>51</v>
      </c>
      <c r="D26" s="5">
        <v>180</v>
      </c>
      <c r="F26" s="5">
        <v>0</v>
      </c>
      <c r="G26" s="5">
        <v>44264</v>
      </c>
      <c r="I26" s="5">
        <v>180</v>
      </c>
      <c r="J26" s="5">
        <v>44984</v>
      </c>
    </row>
    <row r="27" spans="2:10" x14ac:dyDescent="0.35">
      <c r="B27" s="5" t="s">
        <v>63</v>
      </c>
      <c r="C27" s="5" t="s">
        <v>53</v>
      </c>
      <c r="D27" s="5">
        <v>100</v>
      </c>
      <c r="F27" s="5">
        <v>0</v>
      </c>
      <c r="G27" s="5">
        <v>44584</v>
      </c>
      <c r="I27" s="5">
        <v>100</v>
      </c>
      <c r="J27" s="5">
        <v>44984</v>
      </c>
    </row>
    <row r="28" spans="2:10" x14ac:dyDescent="0.35">
      <c r="B28" s="5" t="s">
        <v>64</v>
      </c>
      <c r="C28" s="5" t="s">
        <v>44</v>
      </c>
      <c r="D28" s="5">
        <v>200</v>
      </c>
      <c r="F28" s="5">
        <v>0</v>
      </c>
      <c r="G28" s="5">
        <v>43384</v>
      </c>
      <c r="I28" s="5">
        <v>200</v>
      </c>
      <c r="J28" s="5">
        <v>44984</v>
      </c>
    </row>
    <row r="29" spans="2:10" x14ac:dyDescent="0.35">
      <c r="B29" s="5" t="s">
        <v>65</v>
      </c>
      <c r="C29" s="5" t="s">
        <v>47</v>
      </c>
      <c r="D29" s="5">
        <v>150</v>
      </c>
      <c r="F29" s="5">
        <v>0</v>
      </c>
      <c r="G29" s="5">
        <v>43484</v>
      </c>
      <c r="I29" s="5">
        <v>150</v>
      </c>
      <c r="J29" s="5">
        <v>44984</v>
      </c>
    </row>
    <row r="30" spans="2:10" x14ac:dyDescent="0.35">
      <c r="B30" s="5" t="s">
        <v>66</v>
      </c>
      <c r="C30" s="5" t="s">
        <v>49</v>
      </c>
      <c r="D30" s="5">
        <v>200</v>
      </c>
      <c r="F30" s="5">
        <v>0</v>
      </c>
      <c r="G30" s="5">
        <v>44184</v>
      </c>
      <c r="I30" s="5">
        <v>200</v>
      </c>
      <c r="J30" s="5">
        <v>44984</v>
      </c>
    </row>
    <row r="31" spans="2:10" x14ac:dyDescent="0.35">
      <c r="B31" s="5" t="s">
        <v>67</v>
      </c>
      <c r="C31" s="5" t="s">
        <v>51</v>
      </c>
      <c r="D31" s="5">
        <v>150</v>
      </c>
      <c r="F31" s="5">
        <v>0</v>
      </c>
      <c r="G31" s="5">
        <v>43184</v>
      </c>
      <c r="I31" s="5">
        <v>150</v>
      </c>
      <c r="J31" s="5">
        <v>44984</v>
      </c>
    </row>
    <row r="32" spans="2:10" x14ac:dyDescent="0.35">
      <c r="B32" s="5" t="s">
        <v>68</v>
      </c>
      <c r="C32" s="5" t="s">
        <v>53</v>
      </c>
      <c r="D32" s="5">
        <v>180</v>
      </c>
      <c r="F32" s="5">
        <v>0</v>
      </c>
      <c r="G32" s="5">
        <v>44084</v>
      </c>
      <c r="I32" s="5">
        <v>180</v>
      </c>
      <c r="J32" s="5">
        <v>44984</v>
      </c>
    </row>
    <row r="33" spans="2:10" x14ac:dyDescent="0.35">
      <c r="B33" s="5" t="s">
        <v>69</v>
      </c>
      <c r="C33" s="5" t="s">
        <v>44</v>
      </c>
      <c r="D33" s="5">
        <v>150</v>
      </c>
      <c r="F33" s="5">
        <v>0</v>
      </c>
      <c r="G33" s="5">
        <v>44384</v>
      </c>
      <c r="I33" s="5">
        <v>150</v>
      </c>
      <c r="J33" s="5">
        <v>44984</v>
      </c>
    </row>
    <row r="34" spans="2:10" x14ac:dyDescent="0.35">
      <c r="B34" s="5" t="s">
        <v>70</v>
      </c>
      <c r="C34" s="5" t="s">
        <v>47</v>
      </c>
      <c r="D34" s="5">
        <v>150</v>
      </c>
      <c r="F34" s="5">
        <v>0</v>
      </c>
      <c r="G34" s="5">
        <v>44384</v>
      </c>
      <c r="I34" s="5">
        <v>150</v>
      </c>
      <c r="J34" s="5">
        <v>44984</v>
      </c>
    </row>
    <row r="35" spans="2:10" x14ac:dyDescent="0.35">
      <c r="B35" s="5" t="s">
        <v>71</v>
      </c>
      <c r="C35" s="5" t="s">
        <v>49</v>
      </c>
      <c r="D35" s="5">
        <v>250</v>
      </c>
      <c r="F35" s="5">
        <v>0</v>
      </c>
      <c r="G35" s="5">
        <v>42984</v>
      </c>
      <c r="I35" s="5">
        <v>250</v>
      </c>
      <c r="J35" s="5">
        <v>44984</v>
      </c>
    </row>
    <row r="36" spans="2:10" x14ac:dyDescent="0.35">
      <c r="B36" s="5" t="s">
        <v>72</v>
      </c>
      <c r="C36" s="5" t="s">
        <v>51</v>
      </c>
      <c r="D36" s="5">
        <v>200</v>
      </c>
      <c r="F36" s="5">
        <v>0</v>
      </c>
      <c r="G36" s="5">
        <v>42984</v>
      </c>
      <c r="I36" s="5">
        <v>200</v>
      </c>
      <c r="J36" s="5">
        <v>44984</v>
      </c>
    </row>
    <row r="37" spans="2:10" x14ac:dyDescent="0.35">
      <c r="B37" s="5" t="s">
        <v>73</v>
      </c>
      <c r="C37" s="5" t="s">
        <v>53</v>
      </c>
      <c r="D37" s="5">
        <v>244</v>
      </c>
      <c r="F37" s="5">
        <v>0</v>
      </c>
      <c r="G37" s="5">
        <v>44008</v>
      </c>
      <c r="I37" s="5">
        <v>244</v>
      </c>
      <c r="J37" s="5">
        <v>44984</v>
      </c>
    </row>
    <row r="38" spans="2:10" x14ac:dyDescent="0.35">
      <c r="B38" s="5" t="s">
        <v>74</v>
      </c>
      <c r="C38" s="5" t="s">
        <v>44</v>
      </c>
      <c r="D38" s="5">
        <v>200</v>
      </c>
      <c r="F38" s="5">
        <v>0</v>
      </c>
      <c r="G38" s="5">
        <v>42584</v>
      </c>
      <c r="I38" s="5">
        <v>200</v>
      </c>
      <c r="J38" s="5">
        <v>44984</v>
      </c>
    </row>
    <row r="39" spans="2:10" x14ac:dyDescent="0.35">
      <c r="B39" s="5" t="s">
        <v>75</v>
      </c>
      <c r="C39" s="5" t="s">
        <v>47</v>
      </c>
      <c r="D39" s="5">
        <v>250</v>
      </c>
      <c r="F39" s="5">
        <v>0</v>
      </c>
      <c r="G39" s="5">
        <v>43734</v>
      </c>
      <c r="I39" s="5">
        <v>250</v>
      </c>
      <c r="J39" s="5">
        <v>44984</v>
      </c>
    </row>
    <row r="40" spans="2:10" x14ac:dyDescent="0.35">
      <c r="B40" s="5" t="s">
        <v>76</v>
      </c>
      <c r="C40" s="5" t="s">
        <v>49</v>
      </c>
      <c r="D40" s="5">
        <v>180</v>
      </c>
      <c r="F40" s="5">
        <v>0</v>
      </c>
      <c r="G40" s="5">
        <v>44264</v>
      </c>
      <c r="I40" s="5">
        <v>180</v>
      </c>
      <c r="J40" s="5">
        <v>44984</v>
      </c>
    </row>
    <row r="41" spans="2:10" x14ac:dyDescent="0.35">
      <c r="B41" s="5" t="s">
        <v>77</v>
      </c>
      <c r="C41" s="5" t="s">
        <v>51</v>
      </c>
      <c r="D41" s="5">
        <v>100</v>
      </c>
      <c r="F41" s="5">
        <v>0</v>
      </c>
      <c r="G41" s="5">
        <v>44584</v>
      </c>
      <c r="I41" s="5">
        <v>100</v>
      </c>
      <c r="J41" s="5">
        <v>44984</v>
      </c>
    </row>
    <row r="42" spans="2:10" x14ac:dyDescent="0.35">
      <c r="B42" s="5" t="s">
        <v>78</v>
      </c>
      <c r="C42" s="5" t="s">
        <v>53</v>
      </c>
      <c r="D42" s="5">
        <v>150</v>
      </c>
      <c r="F42" s="5">
        <v>0</v>
      </c>
      <c r="G42" s="5">
        <v>43784</v>
      </c>
      <c r="I42" s="5">
        <v>150</v>
      </c>
      <c r="J42" s="5">
        <v>44984</v>
      </c>
    </row>
    <row r="43" spans="2:10" x14ac:dyDescent="0.35">
      <c r="B43" s="5" t="s">
        <v>79</v>
      </c>
      <c r="C43" s="5" t="s">
        <v>44</v>
      </c>
      <c r="D43" s="5">
        <v>150</v>
      </c>
      <c r="F43" s="5">
        <v>0</v>
      </c>
      <c r="G43" s="5">
        <v>43484</v>
      </c>
      <c r="I43" s="5">
        <v>150</v>
      </c>
      <c r="J43" s="5">
        <v>44984</v>
      </c>
    </row>
    <row r="44" spans="2:10" x14ac:dyDescent="0.35">
      <c r="B44" s="5" t="s">
        <v>80</v>
      </c>
      <c r="C44" s="5" t="s">
        <v>47</v>
      </c>
      <c r="D44" s="5">
        <v>200</v>
      </c>
      <c r="F44" s="5">
        <v>0</v>
      </c>
      <c r="G44" s="5">
        <v>44184</v>
      </c>
      <c r="I44" s="5">
        <v>200</v>
      </c>
      <c r="J44" s="5">
        <v>44984</v>
      </c>
    </row>
    <row r="45" spans="2:10" x14ac:dyDescent="0.35">
      <c r="B45" s="5" t="s">
        <v>81</v>
      </c>
      <c r="C45" s="5" t="s">
        <v>49</v>
      </c>
      <c r="D45" s="5">
        <v>150</v>
      </c>
      <c r="F45" s="5">
        <v>0</v>
      </c>
      <c r="G45" s="5">
        <v>43184</v>
      </c>
      <c r="I45" s="5">
        <v>150</v>
      </c>
      <c r="J45" s="5">
        <v>44984</v>
      </c>
    </row>
    <row r="46" spans="2:10" x14ac:dyDescent="0.35">
      <c r="B46" s="5" t="s">
        <v>82</v>
      </c>
      <c r="C46" s="5" t="s">
        <v>51</v>
      </c>
      <c r="D46" s="5">
        <v>200</v>
      </c>
      <c r="F46" s="5">
        <v>0</v>
      </c>
      <c r="G46" s="5">
        <v>43984</v>
      </c>
      <c r="I46" s="5">
        <v>200</v>
      </c>
      <c r="J46" s="5">
        <v>44984</v>
      </c>
    </row>
    <row r="47" spans="2:10" ht="15" thickBot="1" x14ac:dyDescent="0.4">
      <c r="B47" s="3" t="s">
        <v>83</v>
      </c>
      <c r="C47" s="3" t="s">
        <v>53</v>
      </c>
      <c r="D47" s="3">
        <v>150</v>
      </c>
      <c r="F47" s="3">
        <v>0</v>
      </c>
      <c r="G47" s="3">
        <v>44384</v>
      </c>
      <c r="I47" s="3">
        <v>150</v>
      </c>
      <c r="J47" s="3">
        <v>44984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22" workbookViewId="0">
      <selection activeCell="H38" sqref="H38"/>
    </sheetView>
  </sheetViews>
  <sheetFormatPr defaultRowHeight="14.5" x14ac:dyDescent="0.35"/>
  <cols>
    <col min="1" max="1" width="14.26953125" bestFit="1" customWidth="1"/>
    <col min="2" max="2" width="10.7265625" bestFit="1" customWidth="1"/>
    <col min="3" max="3" width="10.6328125" bestFit="1" customWidth="1"/>
    <col min="4" max="4" width="4.54296875" bestFit="1" customWidth="1"/>
    <col min="5" max="5" width="7.90625" bestFit="1" customWidth="1"/>
    <col min="6" max="6" width="6.36328125" bestFit="1" customWidth="1"/>
    <col min="7" max="7" width="9.1796875" bestFit="1" customWidth="1"/>
    <col min="8" max="8" width="12.90625" bestFit="1" customWidth="1"/>
    <col min="9" max="9" width="10.26953125" bestFit="1" customWidth="1"/>
    <col min="10" max="10" width="28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139</v>
      </c>
    </row>
    <row r="2" spans="1:10" x14ac:dyDescent="0.35">
      <c r="A2" t="s">
        <v>9</v>
      </c>
      <c r="B2" t="s">
        <v>16</v>
      </c>
      <c r="C2" s="9">
        <v>20</v>
      </c>
      <c r="D2" s="9">
        <v>16</v>
      </c>
      <c r="E2" s="9">
        <v>215</v>
      </c>
      <c r="F2" s="9">
        <v>150</v>
      </c>
      <c r="G2" s="9">
        <v>150</v>
      </c>
      <c r="H2" s="9">
        <f>C2-D2</f>
        <v>4</v>
      </c>
      <c r="I2" s="9">
        <f>G2 * H2</f>
        <v>600</v>
      </c>
      <c r="J2" s="9">
        <f>MIN(E2,F2)</f>
        <v>150</v>
      </c>
    </row>
    <row r="3" spans="1:10" x14ac:dyDescent="0.35">
      <c r="A3" t="s">
        <v>9</v>
      </c>
      <c r="B3" t="s">
        <v>17</v>
      </c>
      <c r="C3" s="9">
        <v>40</v>
      </c>
      <c r="D3" s="9">
        <v>32</v>
      </c>
      <c r="E3" s="9">
        <v>287</v>
      </c>
      <c r="F3" s="9">
        <v>300</v>
      </c>
      <c r="G3" s="9">
        <v>287</v>
      </c>
      <c r="H3" s="9">
        <f t="shared" ref="H3:H36" si="0">C3-D3</f>
        <v>8</v>
      </c>
      <c r="I3" s="9">
        <f t="shared" ref="I3:I36" si="1">G3 * H3</f>
        <v>2296</v>
      </c>
      <c r="J3" s="9">
        <f t="shared" ref="J3:J36" si="2">MIN(E3,F3)</f>
        <v>287</v>
      </c>
    </row>
    <row r="4" spans="1:10" x14ac:dyDescent="0.35">
      <c r="A4" t="s">
        <v>9</v>
      </c>
      <c r="B4" t="s">
        <v>18</v>
      </c>
      <c r="C4" s="9">
        <v>50</v>
      </c>
      <c r="D4" s="9">
        <v>40</v>
      </c>
      <c r="E4" s="9">
        <v>204</v>
      </c>
      <c r="F4" s="9">
        <v>200</v>
      </c>
      <c r="G4" s="9">
        <v>200</v>
      </c>
      <c r="H4" s="9">
        <f t="shared" si="0"/>
        <v>10</v>
      </c>
      <c r="I4" s="9">
        <f t="shared" si="1"/>
        <v>2000</v>
      </c>
      <c r="J4" s="9">
        <f t="shared" si="2"/>
        <v>200</v>
      </c>
    </row>
    <row r="5" spans="1:10" x14ac:dyDescent="0.35">
      <c r="A5" t="s">
        <v>9</v>
      </c>
      <c r="B5" t="s">
        <v>19</v>
      </c>
      <c r="C5" s="9">
        <v>20</v>
      </c>
      <c r="D5" s="9">
        <v>16</v>
      </c>
      <c r="E5" s="9">
        <v>233</v>
      </c>
      <c r="F5" s="9">
        <v>250</v>
      </c>
      <c r="G5" s="9">
        <v>233</v>
      </c>
      <c r="H5" s="9">
        <f t="shared" si="0"/>
        <v>4</v>
      </c>
      <c r="I5" s="9">
        <f t="shared" si="1"/>
        <v>932</v>
      </c>
      <c r="J5" s="9">
        <f t="shared" si="2"/>
        <v>233</v>
      </c>
    </row>
    <row r="6" spans="1:10" x14ac:dyDescent="0.35">
      <c r="A6" t="s">
        <v>9</v>
      </c>
      <c r="B6" t="s">
        <v>20</v>
      </c>
      <c r="C6" s="9">
        <v>60</v>
      </c>
      <c r="D6" s="9">
        <v>48</v>
      </c>
      <c r="E6" s="9">
        <v>234</v>
      </c>
      <c r="F6" s="9">
        <v>200</v>
      </c>
      <c r="G6" s="9">
        <v>200</v>
      </c>
      <c r="H6" s="9">
        <f t="shared" si="0"/>
        <v>12</v>
      </c>
      <c r="I6" s="9">
        <f t="shared" si="1"/>
        <v>2400</v>
      </c>
      <c r="J6" s="9">
        <f t="shared" si="2"/>
        <v>200</v>
      </c>
    </row>
    <row r="7" spans="1:10" x14ac:dyDescent="0.35">
      <c r="A7" t="s">
        <v>10</v>
      </c>
      <c r="B7" t="s">
        <v>16</v>
      </c>
      <c r="C7" s="9">
        <v>25</v>
      </c>
      <c r="D7" s="9">
        <v>20</v>
      </c>
      <c r="E7" s="9">
        <v>260</v>
      </c>
      <c r="F7" s="9">
        <v>250</v>
      </c>
      <c r="G7" s="9">
        <v>250</v>
      </c>
      <c r="H7" s="9">
        <f t="shared" si="0"/>
        <v>5</v>
      </c>
      <c r="I7" s="9">
        <f t="shared" si="1"/>
        <v>1250</v>
      </c>
      <c r="J7" s="9">
        <f t="shared" si="2"/>
        <v>250</v>
      </c>
    </row>
    <row r="8" spans="1:10" x14ac:dyDescent="0.35">
      <c r="A8" t="s">
        <v>10</v>
      </c>
      <c r="B8" t="s">
        <v>17</v>
      </c>
      <c r="C8" s="9">
        <v>20</v>
      </c>
      <c r="D8" s="9">
        <v>16</v>
      </c>
      <c r="E8" s="9">
        <v>200</v>
      </c>
      <c r="F8" s="9">
        <v>180</v>
      </c>
      <c r="G8" s="9">
        <v>180</v>
      </c>
      <c r="H8" s="9">
        <f t="shared" si="0"/>
        <v>4</v>
      </c>
      <c r="I8" s="9">
        <f t="shared" si="1"/>
        <v>720</v>
      </c>
      <c r="J8" s="9">
        <f t="shared" si="2"/>
        <v>180</v>
      </c>
    </row>
    <row r="9" spans="1:10" x14ac:dyDescent="0.35">
      <c r="A9" t="s">
        <v>10</v>
      </c>
      <c r="B9" t="s">
        <v>18</v>
      </c>
      <c r="C9" s="9">
        <v>20</v>
      </c>
      <c r="D9" s="9">
        <v>16</v>
      </c>
      <c r="E9" s="9">
        <v>226</v>
      </c>
      <c r="F9" s="9">
        <v>150</v>
      </c>
      <c r="G9" s="9">
        <v>150</v>
      </c>
      <c r="H9" s="9">
        <f t="shared" si="0"/>
        <v>4</v>
      </c>
      <c r="I9" s="9">
        <f t="shared" si="1"/>
        <v>600</v>
      </c>
      <c r="J9" s="9">
        <f t="shared" si="2"/>
        <v>150</v>
      </c>
    </row>
    <row r="10" spans="1:10" x14ac:dyDescent="0.35">
      <c r="A10" t="s">
        <v>10</v>
      </c>
      <c r="B10" t="s">
        <v>19</v>
      </c>
      <c r="C10" s="9">
        <v>40</v>
      </c>
      <c r="D10" s="9">
        <v>32</v>
      </c>
      <c r="E10" s="9">
        <v>337</v>
      </c>
      <c r="F10" s="9">
        <v>300</v>
      </c>
      <c r="G10" s="9">
        <v>300</v>
      </c>
      <c r="H10" s="9">
        <f t="shared" si="0"/>
        <v>8</v>
      </c>
      <c r="I10" s="9">
        <f t="shared" si="1"/>
        <v>2400</v>
      </c>
      <c r="J10" s="9">
        <f t="shared" si="2"/>
        <v>300</v>
      </c>
    </row>
    <row r="11" spans="1:10" x14ac:dyDescent="0.35">
      <c r="A11" t="s">
        <v>10</v>
      </c>
      <c r="B11" t="s">
        <v>20</v>
      </c>
      <c r="C11" s="9">
        <v>50</v>
      </c>
      <c r="D11" s="9">
        <v>40</v>
      </c>
      <c r="E11" s="9">
        <v>238</v>
      </c>
      <c r="F11" s="9">
        <v>200</v>
      </c>
      <c r="G11" s="9">
        <v>200</v>
      </c>
      <c r="H11" s="9">
        <f t="shared" si="0"/>
        <v>10</v>
      </c>
      <c r="I11" s="9">
        <f t="shared" si="1"/>
        <v>2000</v>
      </c>
      <c r="J11" s="9">
        <f t="shared" si="2"/>
        <v>200</v>
      </c>
    </row>
    <row r="12" spans="1:10" x14ac:dyDescent="0.35">
      <c r="A12" t="s">
        <v>11</v>
      </c>
      <c r="B12" t="s">
        <v>16</v>
      </c>
      <c r="C12" s="9">
        <v>20</v>
      </c>
      <c r="D12" s="9">
        <v>16</v>
      </c>
      <c r="E12" s="9">
        <v>230</v>
      </c>
      <c r="F12" s="9">
        <v>250</v>
      </c>
      <c r="G12" s="9">
        <v>230</v>
      </c>
      <c r="H12" s="9">
        <f t="shared" si="0"/>
        <v>4</v>
      </c>
      <c r="I12" s="9">
        <f t="shared" si="1"/>
        <v>920</v>
      </c>
      <c r="J12" s="9">
        <f t="shared" si="2"/>
        <v>230</v>
      </c>
    </row>
    <row r="13" spans="1:10" x14ac:dyDescent="0.35">
      <c r="A13" t="s">
        <v>11</v>
      </c>
      <c r="B13" t="s">
        <v>17</v>
      </c>
      <c r="C13" s="9">
        <v>60</v>
      </c>
      <c r="D13" s="9">
        <v>48</v>
      </c>
      <c r="E13" s="9">
        <v>164</v>
      </c>
      <c r="F13" s="9">
        <v>150</v>
      </c>
      <c r="G13" s="9">
        <v>150</v>
      </c>
      <c r="H13" s="9">
        <f t="shared" si="0"/>
        <v>12</v>
      </c>
      <c r="I13" s="9">
        <f t="shared" si="1"/>
        <v>1800</v>
      </c>
      <c r="J13" s="9">
        <f t="shared" si="2"/>
        <v>150</v>
      </c>
    </row>
    <row r="14" spans="1:10" x14ac:dyDescent="0.35">
      <c r="A14" t="s">
        <v>11</v>
      </c>
      <c r="B14" t="s">
        <v>18</v>
      </c>
      <c r="C14" s="9">
        <v>25</v>
      </c>
      <c r="D14" s="9">
        <v>20</v>
      </c>
      <c r="E14" s="9">
        <v>325</v>
      </c>
      <c r="F14" s="9">
        <v>300</v>
      </c>
      <c r="G14" s="9">
        <v>300</v>
      </c>
      <c r="H14" s="9">
        <f t="shared" si="0"/>
        <v>5</v>
      </c>
      <c r="I14" s="9">
        <f t="shared" si="1"/>
        <v>1500</v>
      </c>
      <c r="J14" s="9">
        <f t="shared" si="2"/>
        <v>300</v>
      </c>
    </row>
    <row r="15" spans="1:10" x14ac:dyDescent="0.35">
      <c r="A15" t="s">
        <v>11</v>
      </c>
      <c r="B15" t="s">
        <v>19</v>
      </c>
      <c r="C15" s="9">
        <v>20</v>
      </c>
      <c r="D15" s="9">
        <v>16</v>
      </c>
      <c r="E15" s="9">
        <v>194</v>
      </c>
      <c r="F15" s="9">
        <v>180</v>
      </c>
      <c r="G15" s="9">
        <v>180</v>
      </c>
      <c r="H15" s="9">
        <f t="shared" si="0"/>
        <v>4</v>
      </c>
      <c r="I15" s="9">
        <f t="shared" si="1"/>
        <v>720</v>
      </c>
      <c r="J15" s="9">
        <f t="shared" si="2"/>
        <v>180</v>
      </c>
    </row>
    <row r="16" spans="1:10" x14ac:dyDescent="0.35">
      <c r="A16" t="s">
        <v>11</v>
      </c>
      <c r="B16" t="s">
        <v>20</v>
      </c>
      <c r="C16" s="9">
        <v>20</v>
      </c>
      <c r="D16" s="9">
        <v>16</v>
      </c>
      <c r="E16" s="9">
        <v>136</v>
      </c>
      <c r="F16" s="9">
        <v>100</v>
      </c>
      <c r="G16" s="9">
        <v>100</v>
      </c>
      <c r="H16" s="9">
        <f t="shared" si="0"/>
        <v>4</v>
      </c>
      <c r="I16" s="9">
        <f t="shared" si="1"/>
        <v>400</v>
      </c>
      <c r="J16" s="9">
        <f t="shared" si="2"/>
        <v>100</v>
      </c>
    </row>
    <row r="17" spans="1:10" x14ac:dyDescent="0.35">
      <c r="A17" t="s">
        <v>12</v>
      </c>
      <c r="B17" t="s">
        <v>16</v>
      </c>
      <c r="C17" s="9">
        <v>40</v>
      </c>
      <c r="D17" s="9">
        <v>32</v>
      </c>
      <c r="E17" s="9">
        <v>235</v>
      </c>
      <c r="F17" s="9">
        <v>200</v>
      </c>
      <c r="G17" s="9">
        <v>200</v>
      </c>
      <c r="H17" s="9">
        <f t="shared" si="0"/>
        <v>8</v>
      </c>
      <c r="I17" s="9">
        <f t="shared" si="1"/>
        <v>1600</v>
      </c>
      <c r="J17" s="9">
        <f t="shared" si="2"/>
        <v>200</v>
      </c>
    </row>
    <row r="18" spans="1:10" x14ac:dyDescent="0.35">
      <c r="A18" t="s">
        <v>12</v>
      </c>
      <c r="B18" t="s">
        <v>17</v>
      </c>
      <c r="C18" s="9">
        <v>50</v>
      </c>
      <c r="D18" s="9">
        <v>40</v>
      </c>
      <c r="E18" s="9">
        <v>240</v>
      </c>
      <c r="F18" s="9">
        <v>150</v>
      </c>
      <c r="G18" s="9">
        <v>150</v>
      </c>
      <c r="H18" s="9">
        <f t="shared" si="0"/>
        <v>10</v>
      </c>
      <c r="I18" s="9">
        <f t="shared" si="1"/>
        <v>1500</v>
      </c>
      <c r="J18" s="9">
        <f t="shared" si="2"/>
        <v>150</v>
      </c>
    </row>
    <row r="19" spans="1:10" x14ac:dyDescent="0.35">
      <c r="A19" t="s">
        <v>12</v>
      </c>
      <c r="B19" t="s">
        <v>18</v>
      </c>
      <c r="C19" s="9">
        <v>20</v>
      </c>
      <c r="D19" s="9">
        <v>16</v>
      </c>
      <c r="E19" s="9">
        <v>241</v>
      </c>
      <c r="F19" s="9">
        <v>200</v>
      </c>
      <c r="G19" s="9">
        <v>200</v>
      </c>
      <c r="H19" s="9">
        <f t="shared" si="0"/>
        <v>4</v>
      </c>
      <c r="I19" s="9">
        <f t="shared" si="1"/>
        <v>800</v>
      </c>
      <c r="J19" s="9">
        <f t="shared" si="2"/>
        <v>200</v>
      </c>
    </row>
    <row r="20" spans="1:10" x14ac:dyDescent="0.35">
      <c r="A20" t="s">
        <v>12</v>
      </c>
      <c r="B20" t="s">
        <v>19</v>
      </c>
      <c r="C20" s="9">
        <v>60</v>
      </c>
      <c r="D20" s="9">
        <v>48</v>
      </c>
      <c r="E20" s="9">
        <v>206</v>
      </c>
      <c r="F20" s="9">
        <v>150</v>
      </c>
      <c r="G20" s="9">
        <v>150</v>
      </c>
      <c r="H20" s="9">
        <f t="shared" si="0"/>
        <v>12</v>
      </c>
      <c r="I20" s="9">
        <f t="shared" si="1"/>
        <v>1800</v>
      </c>
      <c r="J20" s="9">
        <f t="shared" si="2"/>
        <v>150</v>
      </c>
    </row>
    <row r="21" spans="1:10" x14ac:dyDescent="0.35">
      <c r="A21" t="s">
        <v>12</v>
      </c>
      <c r="B21" t="s">
        <v>20</v>
      </c>
      <c r="C21" s="9">
        <v>25</v>
      </c>
      <c r="D21" s="9">
        <v>20</v>
      </c>
      <c r="E21" s="9">
        <v>180</v>
      </c>
      <c r="F21" s="9">
        <v>200</v>
      </c>
      <c r="G21" s="9">
        <v>180</v>
      </c>
      <c r="H21" s="9">
        <f t="shared" si="0"/>
        <v>5</v>
      </c>
      <c r="I21" s="9">
        <f t="shared" si="1"/>
        <v>900</v>
      </c>
      <c r="J21" s="9">
        <f t="shared" si="2"/>
        <v>180</v>
      </c>
    </row>
    <row r="22" spans="1:10" x14ac:dyDescent="0.35">
      <c r="A22" t="s">
        <v>13</v>
      </c>
      <c r="B22" t="s">
        <v>16</v>
      </c>
      <c r="C22" s="9">
        <v>20</v>
      </c>
      <c r="D22" s="9">
        <v>16</v>
      </c>
      <c r="E22" s="9">
        <v>230</v>
      </c>
      <c r="F22" s="9">
        <v>150</v>
      </c>
      <c r="G22" s="9">
        <v>150</v>
      </c>
      <c r="H22" s="9">
        <f t="shared" si="0"/>
        <v>4</v>
      </c>
      <c r="I22" s="9">
        <f t="shared" si="1"/>
        <v>600</v>
      </c>
      <c r="J22" s="9">
        <f t="shared" si="2"/>
        <v>150</v>
      </c>
    </row>
    <row r="23" spans="1:10" x14ac:dyDescent="0.35">
      <c r="A23" t="s">
        <v>13</v>
      </c>
      <c r="B23" t="s">
        <v>17</v>
      </c>
      <c r="C23" s="9">
        <v>20</v>
      </c>
      <c r="D23" s="9">
        <v>16</v>
      </c>
      <c r="E23" s="9">
        <v>244</v>
      </c>
      <c r="F23" s="9">
        <v>150</v>
      </c>
      <c r="G23" s="9">
        <v>150</v>
      </c>
      <c r="H23" s="9">
        <f t="shared" si="0"/>
        <v>4</v>
      </c>
      <c r="I23" s="9">
        <f t="shared" si="1"/>
        <v>600</v>
      </c>
      <c r="J23" s="9">
        <f t="shared" si="2"/>
        <v>150</v>
      </c>
    </row>
    <row r="24" spans="1:10" x14ac:dyDescent="0.35">
      <c r="A24" t="s">
        <v>13</v>
      </c>
      <c r="B24" t="s">
        <v>18</v>
      </c>
      <c r="C24" s="9">
        <v>40</v>
      </c>
      <c r="D24" s="9">
        <v>32</v>
      </c>
      <c r="E24" s="9">
        <v>299</v>
      </c>
      <c r="F24" s="9">
        <v>250</v>
      </c>
      <c r="G24" s="9">
        <v>250</v>
      </c>
      <c r="H24" s="9">
        <f t="shared" si="0"/>
        <v>8</v>
      </c>
      <c r="I24" s="9">
        <f t="shared" si="1"/>
        <v>2000</v>
      </c>
      <c r="J24" s="9">
        <f t="shared" si="2"/>
        <v>250</v>
      </c>
    </row>
    <row r="25" spans="1:10" x14ac:dyDescent="0.35">
      <c r="A25" t="s">
        <v>13</v>
      </c>
      <c r="B25" t="s">
        <v>19</v>
      </c>
      <c r="C25" s="9">
        <v>50</v>
      </c>
      <c r="D25" s="9">
        <v>40</v>
      </c>
      <c r="E25" s="9">
        <v>270</v>
      </c>
      <c r="F25" s="9">
        <v>200</v>
      </c>
      <c r="G25" s="9">
        <v>200</v>
      </c>
      <c r="H25" s="9">
        <f t="shared" si="0"/>
        <v>10</v>
      </c>
      <c r="I25" s="9">
        <f t="shared" si="1"/>
        <v>2000</v>
      </c>
      <c r="J25" s="9">
        <f t="shared" si="2"/>
        <v>200</v>
      </c>
    </row>
    <row r="26" spans="1:10" x14ac:dyDescent="0.35">
      <c r="A26" t="s">
        <v>13</v>
      </c>
      <c r="B26" t="s">
        <v>20</v>
      </c>
      <c r="C26" s="9">
        <v>20</v>
      </c>
      <c r="D26" s="9">
        <v>16</v>
      </c>
      <c r="E26" s="9">
        <v>244</v>
      </c>
      <c r="F26" s="9">
        <v>250</v>
      </c>
      <c r="G26" s="9">
        <v>244</v>
      </c>
      <c r="H26" s="9">
        <f t="shared" si="0"/>
        <v>4</v>
      </c>
      <c r="I26" s="9">
        <f t="shared" si="1"/>
        <v>976</v>
      </c>
      <c r="J26" s="9">
        <f t="shared" si="2"/>
        <v>244</v>
      </c>
    </row>
    <row r="27" spans="1:10" x14ac:dyDescent="0.35">
      <c r="A27" t="s">
        <v>14</v>
      </c>
      <c r="B27" t="s">
        <v>16</v>
      </c>
      <c r="C27" s="9">
        <v>60</v>
      </c>
      <c r="D27" s="9">
        <v>48</v>
      </c>
      <c r="E27" s="9">
        <v>292</v>
      </c>
      <c r="F27" s="9">
        <v>200</v>
      </c>
      <c r="G27" s="9">
        <v>200</v>
      </c>
      <c r="H27" s="9">
        <f t="shared" si="0"/>
        <v>12</v>
      </c>
      <c r="I27" s="9">
        <f t="shared" si="1"/>
        <v>2400</v>
      </c>
      <c r="J27" s="9">
        <f t="shared" si="2"/>
        <v>200</v>
      </c>
    </row>
    <row r="28" spans="1:10" x14ac:dyDescent="0.35">
      <c r="A28" t="s">
        <v>14</v>
      </c>
      <c r="B28" t="s">
        <v>17</v>
      </c>
      <c r="C28" s="9">
        <v>25</v>
      </c>
      <c r="D28" s="9">
        <v>20</v>
      </c>
      <c r="E28" s="9">
        <v>290</v>
      </c>
      <c r="F28" s="9">
        <v>250</v>
      </c>
      <c r="G28" s="9">
        <v>250</v>
      </c>
      <c r="H28" s="9">
        <f t="shared" si="0"/>
        <v>5</v>
      </c>
      <c r="I28" s="9">
        <f t="shared" si="1"/>
        <v>1250</v>
      </c>
      <c r="J28" s="9">
        <f t="shared" si="2"/>
        <v>250</v>
      </c>
    </row>
    <row r="29" spans="1:10" x14ac:dyDescent="0.35">
      <c r="A29" t="s">
        <v>14</v>
      </c>
      <c r="B29" t="s">
        <v>18</v>
      </c>
      <c r="C29" s="9">
        <v>20</v>
      </c>
      <c r="D29" s="9">
        <v>16</v>
      </c>
      <c r="E29" s="9">
        <v>190</v>
      </c>
      <c r="F29" s="9">
        <v>180</v>
      </c>
      <c r="G29" s="9">
        <v>180</v>
      </c>
      <c r="H29" s="9">
        <f t="shared" si="0"/>
        <v>4</v>
      </c>
      <c r="I29" s="9">
        <f t="shared" si="1"/>
        <v>720</v>
      </c>
      <c r="J29" s="9">
        <f t="shared" si="2"/>
        <v>180</v>
      </c>
    </row>
    <row r="30" spans="1:10" x14ac:dyDescent="0.35">
      <c r="A30" t="s">
        <v>14</v>
      </c>
      <c r="B30" t="s">
        <v>19</v>
      </c>
      <c r="C30" s="9">
        <v>20</v>
      </c>
      <c r="D30" s="9">
        <v>16</v>
      </c>
      <c r="E30" s="9">
        <v>223</v>
      </c>
      <c r="F30" s="9">
        <v>100</v>
      </c>
      <c r="G30" s="9">
        <v>100</v>
      </c>
      <c r="H30" s="9">
        <f t="shared" si="0"/>
        <v>4</v>
      </c>
      <c r="I30" s="9">
        <f t="shared" si="1"/>
        <v>400</v>
      </c>
      <c r="J30" s="9">
        <f t="shared" si="2"/>
        <v>100</v>
      </c>
    </row>
    <row r="31" spans="1:10" x14ac:dyDescent="0.35">
      <c r="A31" t="s">
        <v>14</v>
      </c>
      <c r="B31" t="s">
        <v>20</v>
      </c>
      <c r="C31" s="9">
        <v>40</v>
      </c>
      <c r="D31" s="9">
        <v>32</v>
      </c>
      <c r="E31" s="9">
        <v>203</v>
      </c>
      <c r="F31" s="9">
        <v>150</v>
      </c>
      <c r="G31" s="9">
        <v>150</v>
      </c>
      <c r="H31" s="9">
        <f t="shared" si="0"/>
        <v>8</v>
      </c>
      <c r="I31" s="9">
        <f t="shared" si="1"/>
        <v>1200</v>
      </c>
      <c r="J31" s="9">
        <f t="shared" si="2"/>
        <v>150</v>
      </c>
    </row>
    <row r="32" spans="1:10" x14ac:dyDescent="0.35">
      <c r="A32" t="s">
        <v>15</v>
      </c>
      <c r="B32" t="s">
        <v>16</v>
      </c>
      <c r="C32" s="9">
        <v>50</v>
      </c>
      <c r="D32" s="9">
        <v>40</v>
      </c>
      <c r="E32" s="9">
        <v>198</v>
      </c>
      <c r="F32" s="9">
        <v>150</v>
      </c>
      <c r="G32" s="9">
        <v>150</v>
      </c>
      <c r="H32" s="9">
        <f t="shared" si="0"/>
        <v>10</v>
      </c>
      <c r="I32" s="9">
        <f t="shared" si="1"/>
        <v>1500</v>
      </c>
      <c r="J32" s="9">
        <f t="shared" si="2"/>
        <v>150</v>
      </c>
    </row>
    <row r="33" spans="1:10" x14ac:dyDescent="0.35">
      <c r="A33" t="s">
        <v>15</v>
      </c>
      <c r="B33" t="s">
        <v>17</v>
      </c>
      <c r="C33" s="9">
        <v>20</v>
      </c>
      <c r="D33" s="9">
        <v>16</v>
      </c>
      <c r="E33" s="9">
        <v>278</v>
      </c>
      <c r="F33" s="9">
        <v>200</v>
      </c>
      <c r="G33" s="9">
        <v>200</v>
      </c>
      <c r="H33" s="9">
        <f t="shared" si="0"/>
        <v>4</v>
      </c>
      <c r="I33" s="9">
        <f t="shared" si="1"/>
        <v>800</v>
      </c>
      <c r="J33" s="9">
        <f t="shared" si="2"/>
        <v>200</v>
      </c>
    </row>
    <row r="34" spans="1:10" x14ac:dyDescent="0.35">
      <c r="A34" t="s">
        <v>15</v>
      </c>
      <c r="B34" t="s">
        <v>18</v>
      </c>
      <c r="C34" s="9">
        <v>60</v>
      </c>
      <c r="D34" s="9">
        <v>48</v>
      </c>
      <c r="E34" s="9">
        <v>201</v>
      </c>
      <c r="F34" s="9">
        <v>150</v>
      </c>
      <c r="G34" s="9">
        <v>150</v>
      </c>
      <c r="H34" s="9">
        <f t="shared" si="0"/>
        <v>12</v>
      </c>
      <c r="I34" s="9">
        <f t="shared" si="1"/>
        <v>1800</v>
      </c>
      <c r="J34" s="9">
        <f t="shared" si="2"/>
        <v>150</v>
      </c>
    </row>
    <row r="35" spans="1:10" x14ac:dyDescent="0.35">
      <c r="A35" t="s">
        <v>15</v>
      </c>
      <c r="B35" t="s">
        <v>19</v>
      </c>
      <c r="C35" s="9">
        <v>25</v>
      </c>
      <c r="D35" s="9">
        <v>20</v>
      </c>
      <c r="E35" s="9">
        <v>223</v>
      </c>
      <c r="F35" s="9">
        <v>200</v>
      </c>
      <c r="G35" s="9">
        <v>200</v>
      </c>
      <c r="H35" s="9">
        <f t="shared" si="0"/>
        <v>5</v>
      </c>
      <c r="I35" s="9">
        <f t="shared" si="1"/>
        <v>1000</v>
      </c>
      <c r="J35" s="9">
        <f t="shared" si="2"/>
        <v>200</v>
      </c>
    </row>
    <row r="36" spans="1:10" x14ac:dyDescent="0.35">
      <c r="A36" t="s">
        <v>15</v>
      </c>
      <c r="B36" t="s">
        <v>20</v>
      </c>
      <c r="C36" s="9">
        <v>20</v>
      </c>
      <c r="D36" s="9">
        <v>16</v>
      </c>
      <c r="E36" s="9">
        <v>192</v>
      </c>
      <c r="F36" s="9">
        <v>150</v>
      </c>
      <c r="G36" s="9">
        <v>150</v>
      </c>
      <c r="H36" s="9">
        <f t="shared" si="0"/>
        <v>4</v>
      </c>
      <c r="I36" s="9">
        <f t="shared" si="1"/>
        <v>600</v>
      </c>
      <c r="J36" s="9">
        <f t="shared" si="2"/>
        <v>150</v>
      </c>
    </row>
    <row r="37" spans="1:10" x14ac:dyDescent="0.35">
      <c r="C37" s="9"/>
      <c r="D37" s="9"/>
      <c r="E37" s="9"/>
      <c r="F37" s="9"/>
      <c r="G37" s="9"/>
      <c r="H37" s="9" t="s">
        <v>140</v>
      </c>
      <c r="I37" s="9">
        <f>SUM(I2:I36)</f>
        <v>44984</v>
      </c>
      <c r="J37" s="9"/>
    </row>
    <row r="38" spans="1:10" x14ac:dyDescent="0.35">
      <c r="C38" s="9"/>
      <c r="D38" s="9"/>
      <c r="E38" s="9"/>
      <c r="F38" s="9"/>
      <c r="G38" s="9"/>
      <c r="H38" s="9"/>
      <c r="I38" s="9"/>
      <c r="J38" s="9"/>
    </row>
    <row r="39" spans="1:10" x14ac:dyDescent="0.35">
      <c r="C39" s="9"/>
      <c r="D39" s="9"/>
      <c r="E39" s="9"/>
      <c r="F39" s="9"/>
      <c r="G39" s="9"/>
      <c r="H39" s="9"/>
      <c r="I39" s="9"/>
      <c r="J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Nishanth S</cp:lastModifiedBy>
  <dcterms:created xsi:type="dcterms:W3CDTF">2024-05-07T01:25:55Z</dcterms:created>
  <dcterms:modified xsi:type="dcterms:W3CDTF">2024-05-07T01:41:20Z</dcterms:modified>
</cp:coreProperties>
</file>