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2024 TASK\SPI &amp; LEN\"/>
    </mc:Choice>
  </mc:AlternateContent>
  <xr:revisionPtr revIDLastSave="0" documentId="13_ncr:40009_{953EB9BA-8583-4E30-9030-B616F35D1098}" xr6:coauthVersionLast="47" xr6:coauthVersionMax="47" xr10:uidLastSave="{00000000-0000-0000-0000-000000000000}"/>
  <bookViews>
    <workbookView xWindow="-120" yWindow="-120" windowWidth="29040" windowHeight="15840" activeTab="1"/>
  </bookViews>
  <sheets>
    <sheet name="SNOW" sheetId="2" r:id="rId1"/>
    <sheet name="LEN FITMENT" sheetId="1" r:id="rId2"/>
  </sheets>
  <definedNames>
    <definedName name="_xlnm._FilterDatabase" localSheetId="1" hidden="1">'LEN FITMENT'!$A$1:$K$2515</definedName>
    <definedName name="ExternalData_1" localSheetId="0" hidden="1">SNOW!$A$1:$D$6531</definedName>
  </definedNames>
  <calcPr calcId="0"/>
</workbook>
</file>

<file path=xl/calcChain.xml><?xml version="1.0" encoding="utf-8"?>
<calcChain xmlns="http://schemas.openxmlformats.org/spreadsheetml/2006/main">
  <c r="J2483" i="1" l="1"/>
  <c r="K2483" i="1" s="1"/>
  <c r="J2484" i="1"/>
  <c r="K2484" i="1" s="1"/>
  <c r="J2485" i="1"/>
  <c r="K2485" i="1" s="1"/>
  <c r="J2486" i="1"/>
  <c r="K2486" i="1" s="1"/>
  <c r="J2487" i="1"/>
  <c r="K2487" i="1" s="1"/>
  <c r="J2488" i="1"/>
  <c r="K2488" i="1" s="1"/>
  <c r="J2489" i="1"/>
  <c r="K2489" i="1" s="1"/>
  <c r="J2490" i="1"/>
  <c r="K2490" i="1" s="1"/>
  <c r="J2491" i="1"/>
  <c r="K2491" i="1" s="1"/>
  <c r="J2492" i="1"/>
  <c r="K2492" i="1" s="1"/>
  <c r="J2493" i="1"/>
  <c r="K2493" i="1" s="1"/>
  <c r="J2494" i="1"/>
  <c r="K2494" i="1" s="1"/>
  <c r="J2495" i="1"/>
  <c r="K2495" i="1" s="1"/>
  <c r="J2496" i="1"/>
  <c r="K2496" i="1" s="1"/>
  <c r="J2497" i="1"/>
  <c r="K2497" i="1" s="1"/>
  <c r="J2498" i="1"/>
  <c r="K2498" i="1" s="1"/>
  <c r="J2499" i="1"/>
  <c r="K2499" i="1" s="1"/>
  <c r="J2500" i="1"/>
  <c r="K2500" i="1" s="1"/>
  <c r="J2501" i="1"/>
  <c r="K2501" i="1" s="1"/>
  <c r="J2502" i="1"/>
  <c r="K2502" i="1" s="1"/>
  <c r="J2503" i="1"/>
  <c r="K2503" i="1" s="1"/>
  <c r="J2504" i="1"/>
  <c r="K2504" i="1" s="1"/>
  <c r="J2505" i="1"/>
  <c r="K2505" i="1" s="1"/>
  <c r="J2506" i="1"/>
  <c r="K2506" i="1" s="1"/>
  <c r="J2507" i="1"/>
  <c r="K2507" i="1" s="1"/>
  <c r="J2508" i="1"/>
  <c r="K2508" i="1" s="1"/>
  <c r="J2509" i="1"/>
  <c r="K2509" i="1" s="1"/>
  <c r="J2510" i="1"/>
  <c r="K2510" i="1" s="1"/>
  <c r="J2511" i="1"/>
  <c r="K2511" i="1" s="1"/>
  <c r="J2512" i="1"/>
  <c r="K2512" i="1" s="1"/>
  <c r="J2513" i="1"/>
  <c r="K2513" i="1" s="1"/>
  <c r="J2514" i="1"/>
  <c r="K2514" i="1" s="1"/>
  <c r="J2515" i="1"/>
  <c r="K2515" i="1" s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" i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1" i="1"/>
  <c r="K761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5" i="1"/>
  <c r="K785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1" i="1"/>
  <c r="K801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5" i="1"/>
  <c r="K865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3" i="1"/>
  <c r="K873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1" i="1"/>
  <c r="K881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3" i="1"/>
  <c r="K953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1" i="1"/>
  <c r="K961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69" i="1"/>
  <c r="K969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7" i="1"/>
  <c r="K977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3" i="1"/>
  <c r="K993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1" i="1"/>
  <c r="K1001" i="1" s="1"/>
  <c r="J1002" i="1"/>
  <c r="K1002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09" i="1"/>
  <c r="K1009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7" i="1"/>
  <c r="K1017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5" i="1"/>
  <c r="K1025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3" i="1"/>
  <c r="K1033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1" i="1"/>
  <c r="K1041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49" i="1"/>
  <c r="K1049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7" i="1"/>
  <c r="K1057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5" i="1"/>
  <c r="K1065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3" i="1"/>
  <c r="K1073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J1081" i="1"/>
  <c r="K1081" i="1" s="1"/>
  <c r="J1082" i="1"/>
  <c r="K1082" i="1" s="1"/>
  <c r="J1083" i="1"/>
  <c r="K1083" i="1" s="1"/>
  <c r="J1084" i="1"/>
  <c r="K1084" i="1" s="1"/>
  <c r="J1085" i="1"/>
  <c r="K1085" i="1" s="1"/>
  <c r="J1086" i="1"/>
  <c r="K1086" i="1" s="1"/>
  <c r="J1087" i="1"/>
  <c r="K1087" i="1" s="1"/>
  <c r="J1088" i="1"/>
  <c r="K1088" i="1" s="1"/>
  <c r="J1089" i="1"/>
  <c r="K1089" i="1" s="1"/>
  <c r="J1090" i="1"/>
  <c r="K1090" i="1" s="1"/>
  <c r="J1091" i="1"/>
  <c r="K1091" i="1" s="1"/>
  <c r="J1092" i="1"/>
  <c r="K1092" i="1" s="1"/>
  <c r="J1093" i="1"/>
  <c r="K1093" i="1" s="1"/>
  <c r="J1094" i="1"/>
  <c r="K1094" i="1" s="1"/>
  <c r="J1095" i="1"/>
  <c r="K1095" i="1" s="1"/>
  <c r="J1096" i="1"/>
  <c r="K1096" i="1" s="1"/>
  <c r="J1097" i="1"/>
  <c r="K1097" i="1" s="1"/>
  <c r="J1098" i="1"/>
  <c r="K1098" i="1" s="1"/>
  <c r="J1099" i="1"/>
  <c r="K1099" i="1" s="1"/>
  <c r="J1100" i="1"/>
  <c r="K1100" i="1" s="1"/>
  <c r="J1101" i="1"/>
  <c r="K1101" i="1" s="1"/>
  <c r="J1102" i="1"/>
  <c r="K1102" i="1" s="1"/>
  <c r="J1103" i="1"/>
  <c r="K1103" i="1" s="1"/>
  <c r="J1104" i="1"/>
  <c r="K1104" i="1" s="1"/>
  <c r="J1105" i="1"/>
  <c r="K1105" i="1" s="1"/>
  <c r="J1106" i="1"/>
  <c r="K1106" i="1" s="1"/>
  <c r="J1107" i="1"/>
  <c r="K1107" i="1" s="1"/>
  <c r="J1108" i="1"/>
  <c r="K1108" i="1" s="1"/>
  <c r="J1109" i="1"/>
  <c r="K1109" i="1" s="1"/>
  <c r="J1110" i="1"/>
  <c r="K1110" i="1" s="1"/>
  <c r="J1111" i="1"/>
  <c r="K1111" i="1" s="1"/>
  <c r="J1112" i="1"/>
  <c r="K1112" i="1" s="1"/>
  <c r="J1113" i="1"/>
  <c r="K1113" i="1" s="1"/>
  <c r="J1114" i="1"/>
  <c r="K1114" i="1" s="1"/>
  <c r="J1115" i="1"/>
  <c r="K1115" i="1" s="1"/>
  <c r="J1116" i="1"/>
  <c r="K1116" i="1" s="1"/>
  <c r="J1117" i="1"/>
  <c r="K1117" i="1" s="1"/>
  <c r="J1118" i="1"/>
  <c r="K1118" i="1" s="1"/>
  <c r="J1119" i="1"/>
  <c r="K1119" i="1" s="1"/>
  <c r="J1120" i="1"/>
  <c r="K1120" i="1" s="1"/>
  <c r="J1121" i="1"/>
  <c r="K1121" i="1" s="1"/>
  <c r="J1122" i="1"/>
  <c r="K1122" i="1" s="1"/>
  <c r="J1123" i="1"/>
  <c r="K1123" i="1" s="1"/>
  <c r="J1124" i="1"/>
  <c r="K1124" i="1" s="1"/>
  <c r="J1125" i="1"/>
  <c r="K1125" i="1" s="1"/>
  <c r="J1126" i="1"/>
  <c r="K1126" i="1" s="1"/>
  <c r="J1127" i="1"/>
  <c r="K1127" i="1" s="1"/>
  <c r="J1128" i="1"/>
  <c r="K1128" i="1" s="1"/>
  <c r="J1129" i="1"/>
  <c r="K1129" i="1" s="1"/>
  <c r="J1130" i="1"/>
  <c r="K1130" i="1" s="1"/>
  <c r="J1131" i="1"/>
  <c r="K1131" i="1" s="1"/>
  <c r="J1132" i="1"/>
  <c r="K1132" i="1" s="1"/>
  <c r="J1133" i="1"/>
  <c r="K1133" i="1" s="1"/>
  <c r="J1134" i="1"/>
  <c r="K1134" i="1" s="1"/>
  <c r="J1135" i="1"/>
  <c r="K1135" i="1" s="1"/>
  <c r="J1136" i="1"/>
  <c r="K1136" i="1" s="1"/>
  <c r="J1137" i="1"/>
  <c r="K1137" i="1" s="1"/>
  <c r="J1138" i="1"/>
  <c r="K1138" i="1" s="1"/>
  <c r="J1139" i="1"/>
  <c r="K1139" i="1" s="1"/>
  <c r="J1140" i="1"/>
  <c r="K1140" i="1" s="1"/>
  <c r="J1141" i="1"/>
  <c r="K1141" i="1" s="1"/>
  <c r="J1142" i="1"/>
  <c r="K1142" i="1" s="1"/>
  <c r="J1143" i="1"/>
  <c r="K1143" i="1" s="1"/>
  <c r="J1144" i="1"/>
  <c r="K1144" i="1" s="1"/>
  <c r="J1145" i="1"/>
  <c r="K1145" i="1" s="1"/>
  <c r="J1146" i="1"/>
  <c r="K1146" i="1" s="1"/>
  <c r="J1147" i="1"/>
  <c r="K1147" i="1" s="1"/>
  <c r="J1148" i="1"/>
  <c r="K1148" i="1" s="1"/>
  <c r="J1149" i="1"/>
  <c r="K1149" i="1" s="1"/>
  <c r="J1150" i="1"/>
  <c r="K1150" i="1" s="1"/>
  <c r="J1151" i="1"/>
  <c r="K1151" i="1" s="1"/>
  <c r="J1152" i="1"/>
  <c r="K1152" i="1" s="1"/>
  <c r="J1153" i="1"/>
  <c r="K1153" i="1" s="1"/>
  <c r="J1154" i="1"/>
  <c r="K1154" i="1" s="1"/>
  <c r="J1155" i="1"/>
  <c r="K1155" i="1" s="1"/>
  <c r="J1156" i="1"/>
  <c r="K1156" i="1" s="1"/>
  <c r="J1157" i="1"/>
  <c r="K1157" i="1" s="1"/>
  <c r="J1158" i="1"/>
  <c r="K1158" i="1" s="1"/>
  <c r="J1159" i="1"/>
  <c r="K1159" i="1" s="1"/>
  <c r="J1160" i="1"/>
  <c r="K1160" i="1" s="1"/>
  <c r="J1161" i="1"/>
  <c r="K1161" i="1" s="1"/>
  <c r="J1162" i="1"/>
  <c r="K1162" i="1" s="1"/>
  <c r="J1163" i="1"/>
  <c r="K1163" i="1" s="1"/>
  <c r="J1164" i="1"/>
  <c r="K1164" i="1" s="1"/>
  <c r="J1165" i="1"/>
  <c r="K1165" i="1" s="1"/>
  <c r="J1166" i="1"/>
  <c r="K1166" i="1" s="1"/>
  <c r="J1167" i="1"/>
  <c r="K1167" i="1" s="1"/>
  <c r="J1168" i="1"/>
  <c r="K1168" i="1" s="1"/>
  <c r="J1169" i="1"/>
  <c r="K1169" i="1" s="1"/>
  <c r="J1170" i="1"/>
  <c r="K1170" i="1" s="1"/>
  <c r="J1171" i="1"/>
  <c r="K1171" i="1" s="1"/>
  <c r="J1172" i="1"/>
  <c r="K1172" i="1" s="1"/>
  <c r="J1173" i="1"/>
  <c r="K1173" i="1" s="1"/>
  <c r="J1174" i="1"/>
  <c r="K1174" i="1" s="1"/>
  <c r="J1175" i="1"/>
  <c r="K1175" i="1" s="1"/>
  <c r="J1176" i="1"/>
  <c r="K1176" i="1" s="1"/>
  <c r="J1177" i="1"/>
  <c r="K1177" i="1" s="1"/>
  <c r="J1178" i="1"/>
  <c r="K1178" i="1" s="1"/>
  <c r="J1179" i="1"/>
  <c r="K1179" i="1" s="1"/>
  <c r="J1180" i="1"/>
  <c r="K1180" i="1" s="1"/>
  <c r="J1181" i="1"/>
  <c r="K1181" i="1" s="1"/>
  <c r="J1182" i="1"/>
  <c r="K1182" i="1" s="1"/>
  <c r="J1183" i="1"/>
  <c r="K1183" i="1" s="1"/>
  <c r="J1184" i="1"/>
  <c r="K1184" i="1" s="1"/>
  <c r="J1185" i="1"/>
  <c r="K1185" i="1" s="1"/>
  <c r="J1186" i="1"/>
  <c r="K1186" i="1" s="1"/>
  <c r="J1187" i="1"/>
  <c r="K1187" i="1" s="1"/>
  <c r="J1188" i="1"/>
  <c r="K1188" i="1" s="1"/>
  <c r="J1189" i="1"/>
  <c r="K1189" i="1" s="1"/>
  <c r="J1190" i="1"/>
  <c r="K1190" i="1" s="1"/>
  <c r="J1191" i="1"/>
  <c r="K1191" i="1" s="1"/>
  <c r="J1192" i="1"/>
  <c r="K1192" i="1" s="1"/>
  <c r="J1193" i="1"/>
  <c r="K1193" i="1" s="1"/>
  <c r="J1194" i="1"/>
  <c r="K1194" i="1" s="1"/>
  <c r="J1195" i="1"/>
  <c r="K1195" i="1" s="1"/>
  <c r="J1196" i="1"/>
  <c r="K1196" i="1" s="1"/>
  <c r="J1197" i="1"/>
  <c r="K1197" i="1" s="1"/>
  <c r="J1198" i="1"/>
  <c r="K1198" i="1" s="1"/>
  <c r="J1199" i="1"/>
  <c r="K1199" i="1" s="1"/>
  <c r="J1200" i="1"/>
  <c r="K1200" i="1" s="1"/>
  <c r="J1201" i="1"/>
  <c r="K1201" i="1" s="1"/>
  <c r="J1202" i="1"/>
  <c r="K1202" i="1" s="1"/>
  <c r="J1203" i="1"/>
  <c r="K1203" i="1" s="1"/>
  <c r="J1204" i="1"/>
  <c r="K1204" i="1" s="1"/>
  <c r="J1205" i="1"/>
  <c r="K1205" i="1" s="1"/>
  <c r="J1206" i="1"/>
  <c r="K1206" i="1" s="1"/>
  <c r="J1207" i="1"/>
  <c r="K1207" i="1" s="1"/>
  <c r="J1208" i="1"/>
  <c r="K1208" i="1" s="1"/>
  <c r="J1209" i="1"/>
  <c r="K1209" i="1" s="1"/>
  <c r="J1210" i="1"/>
  <c r="K1210" i="1" s="1"/>
  <c r="J1211" i="1"/>
  <c r="K1211" i="1" s="1"/>
  <c r="J1212" i="1"/>
  <c r="K1212" i="1" s="1"/>
  <c r="J1213" i="1"/>
  <c r="K1213" i="1" s="1"/>
  <c r="J1214" i="1"/>
  <c r="K1214" i="1" s="1"/>
  <c r="J1215" i="1"/>
  <c r="K1215" i="1" s="1"/>
  <c r="J1216" i="1"/>
  <c r="K1216" i="1" s="1"/>
  <c r="J1217" i="1"/>
  <c r="K1217" i="1" s="1"/>
  <c r="J1218" i="1"/>
  <c r="K1218" i="1" s="1"/>
  <c r="J1219" i="1"/>
  <c r="K1219" i="1" s="1"/>
  <c r="J1220" i="1"/>
  <c r="K1220" i="1" s="1"/>
  <c r="J1221" i="1"/>
  <c r="K1221" i="1" s="1"/>
  <c r="J1222" i="1"/>
  <c r="K1222" i="1" s="1"/>
  <c r="J1223" i="1"/>
  <c r="K1223" i="1" s="1"/>
  <c r="J1224" i="1"/>
  <c r="K1224" i="1" s="1"/>
  <c r="J1225" i="1"/>
  <c r="K1225" i="1" s="1"/>
  <c r="J1226" i="1"/>
  <c r="K1226" i="1" s="1"/>
  <c r="J1227" i="1"/>
  <c r="K1227" i="1" s="1"/>
  <c r="J1228" i="1"/>
  <c r="K1228" i="1" s="1"/>
  <c r="J1229" i="1"/>
  <c r="K1229" i="1" s="1"/>
  <c r="J1230" i="1"/>
  <c r="K1230" i="1" s="1"/>
  <c r="J1231" i="1"/>
  <c r="K1231" i="1" s="1"/>
  <c r="J1232" i="1"/>
  <c r="K1232" i="1" s="1"/>
  <c r="J1233" i="1"/>
  <c r="K1233" i="1" s="1"/>
  <c r="J1234" i="1"/>
  <c r="K1234" i="1" s="1"/>
  <c r="J1235" i="1"/>
  <c r="K1235" i="1" s="1"/>
  <c r="J1236" i="1"/>
  <c r="K1236" i="1" s="1"/>
  <c r="J1237" i="1"/>
  <c r="K1237" i="1" s="1"/>
  <c r="J1238" i="1"/>
  <c r="K1238" i="1" s="1"/>
  <c r="J1239" i="1"/>
  <c r="K1239" i="1" s="1"/>
  <c r="J1240" i="1"/>
  <c r="K1240" i="1" s="1"/>
  <c r="J1241" i="1"/>
  <c r="K1241" i="1" s="1"/>
  <c r="J1242" i="1"/>
  <c r="K1242" i="1" s="1"/>
  <c r="J1243" i="1"/>
  <c r="K1243" i="1" s="1"/>
  <c r="J1244" i="1"/>
  <c r="K1244" i="1" s="1"/>
  <c r="J1245" i="1"/>
  <c r="K1245" i="1" s="1"/>
  <c r="J1246" i="1"/>
  <c r="K1246" i="1" s="1"/>
  <c r="J1247" i="1"/>
  <c r="K1247" i="1" s="1"/>
  <c r="J1248" i="1"/>
  <c r="K1248" i="1" s="1"/>
  <c r="J1249" i="1"/>
  <c r="K1249" i="1" s="1"/>
  <c r="J1250" i="1"/>
  <c r="K1250" i="1" s="1"/>
  <c r="J1251" i="1"/>
  <c r="K1251" i="1" s="1"/>
  <c r="J1252" i="1"/>
  <c r="K1252" i="1" s="1"/>
  <c r="J1253" i="1"/>
  <c r="K1253" i="1" s="1"/>
  <c r="J1254" i="1"/>
  <c r="K1254" i="1" s="1"/>
  <c r="J1255" i="1"/>
  <c r="K1255" i="1" s="1"/>
  <c r="J1256" i="1"/>
  <c r="K1256" i="1" s="1"/>
  <c r="J1257" i="1"/>
  <c r="K1257" i="1" s="1"/>
  <c r="J1258" i="1"/>
  <c r="K1258" i="1" s="1"/>
  <c r="J1259" i="1"/>
  <c r="K1259" i="1" s="1"/>
  <c r="J1260" i="1"/>
  <c r="K1260" i="1" s="1"/>
  <c r="J1261" i="1"/>
  <c r="K1261" i="1" s="1"/>
  <c r="J1262" i="1"/>
  <c r="K1262" i="1" s="1"/>
  <c r="J1263" i="1"/>
  <c r="K1263" i="1" s="1"/>
  <c r="J1264" i="1"/>
  <c r="K1264" i="1" s="1"/>
  <c r="J1265" i="1"/>
  <c r="K1265" i="1" s="1"/>
  <c r="J1266" i="1"/>
  <c r="K1266" i="1" s="1"/>
  <c r="J1267" i="1"/>
  <c r="K1267" i="1" s="1"/>
  <c r="J1268" i="1"/>
  <c r="K1268" i="1" s="1"/>
  <c r="J1269" i="1"/>
  <c r="K1269" i="1" s="1"/>
  <c r="J1270" i="1"/>
  <c r="K1270" i="1" s="1"/>
  <c r="J1271" i="1"/>
  <c r="K1271" i="1" s="1"/>
  <c r="J1272" i="1"/>
  <c r="K1272" i="1" s="1"/>
  <c r="J1273" i="1"/>
  <c r="K1273" i="1" s="1"/>
  <c r="J1274" i="1"/>
  <c r="K1274" i="1" s="1"/>
  <c r="J1275" i="1"/>
  <c r="K1275" i="1" s="1"/>
  <c r="J1276" i="1"/>
  <c r="K1276" i="1" s="1"/>
  <c r="J1277" i="1"/>
  <c r="K1277" i="1" s="1"/>
  <c r="J1278" i="1"/>
  <c r="K1278" i="1" s="1"/>
  <c r="J1279" i="1"/>
  <c r="K1279" i="1" s="1"/>
  <c r="J1280" i="1"/>
  <c r="K1280" i="1" s="1"/>
  <c r="J1281" i="1"/>
  <c r="K1281" i="1" s="1"/>
  <c r="J1282" i="1"/>
  <c r="K1282" i="1" s="1"/>
  <c r="J1283" i="1"/>
  <c r="K1283" i="1" s="1"/>
  <c r="J1284" i="1"/>
  <c r="K1284" i="1" s="1"/>
  <c r="J1285" i="1"/>
  <c r="K1285" i="1" s="1"/>
  <c r="J1286" i="1"/>
  <c r="K1286" i="1" s="1"/>
  <c r="J1287" i="1"/>
  <c r="K1287" i="1" s="1"/>
  <c r="J1288" i="1"/>
  <c r="K1288" i="1" s="1"/>
  <c r="J1289" i="1"/>
  <c r="K1289" i="1" s="1"/>
  <c r="J1290" i="1"/>
  <c r="K1290" i="1" s="1"/>
  <c r="J1291" i="1"/>
  <c r="K1291" i="1" s="1"/>
  <c r="J1292" i="1"/>
  <c r="K1292" i="1" s="1"/>
  <c r="J1293" i="1"/>
  <c r="K1293" i="1" s="1"/>
  <c r="J1294" i="1"/>
  <c r="K1294" i="1" s="1"/>
  <c r="J1295" i="1"/>
  <c r="K1295" i="1" s="1"/>
  <c r="J1296" i="1"/>
  <c r="K1296" i="1" s="1"/>
  <c r="J1297" i="1"/>
  <c r="K1297" i="1" s="1"/>
  <c r="J1298" i="1"/>
  <c r="K1298" i="1" s="1"/>
  <c r="J1299" i="1"/>
  <c r="K1299" i="1" s="1"/>
  <c r="J1300" i="1"/>
  <c r="K1300" i="1" s="1"/>
  <c r="J1301" i="1"/>
  <c r="K1301" i="1" s="1"/>
  <c r="J1302" i="1"/>
  <c r="K1302" i="1" s="1"/>
  <c r="J1303" i="1"/>
  <c r="K1303" i="1" s="1"/>
  <c r="J1304" i="1"/>
  <c r="K1304" i="1" s="1"/>
  <c r="J1305" i="1"/>
  <c r="K1305" i="1" s="1"/>
  <c r="J1306" i="1"/>
  <c r="K1306" i="1" s="1"/>
  <c r="J1307" i="1"/>
  <c r="K1307" i="1" s="1"/>
  <c r="J1308" i="1"/>
  <c r="K1308" i="1" s="1"/>
  <c r="J1309" i="1"/>
  <c r="K1309" i="1" s="1"/>
  <c r="J1310" i="1"/>
  <c r="K1310" i="1" s="1"/>
  <c r="J1311" i="1"/>
  <c r="K1311" i="1" s="1"/>
  <c r="J1312" i="1"/>
  <c r="K1312" i="1" s="1"/>
  <c r="J1313" i="1"/>
  <c r="K1313" i="1" s="1"/>
  <c r="J1314" i="1"/>
  <c r="K1314" i="1" s="1"/>
  <c r="J1315" i="1"/>
  <c r="K1315" i="1" s="1"/>
  <c r="J1316" i="1"/>
  <c r="K1316" i="1" s="1"/>
  <c r="J1317" i="1"/>
  <c r="K1317" i="1" s="1"/>
  <c r="J1318" i="1"/>
  <c r="K1318" i="1" s="1"/>
  <c r="J1319" i="1"/>
  <c r="K1319" i="1" s="1"/>
  <c r="J1320" i="1"/>
  <c r="K1320" i="1" s="1"/>
  <c r="J1321" i="1"/>
  <c r="K1321" i="1" s="1"/>
  <c r="J1322" i="1"/>
  <c r="K1322" i="1" s="1"/>
  <c r="J1323" i="1"/>
  <c r="K1323" i="1" s="1"/>
  <c r="J1324" i="1"/>
  <c r="K1324" i="1" s="1"/>
  <c r="J1325" i="1"/>
  <c r="K1325" i="1" s="1"/>
  <c r="J1326" i="1"/>
  <c r="K1326" i="1" s="1"/>
  <c r="J1327" i="1"/>
  <c r="K1327" i="1" s="1"/>
  <c r="J1328" i="1"/>
  <c r="K1328" i="1" s="1"/>
  <c r="J1329" i="1"/>
  <c r="K1329" i="1" s="1"/>
  <c r="J1330" i="1"/>
  <c r="K1330" i="1" s="1"/>
  <c r="J1331" i="1"/>
  <c r="K1331" i="1" s="1"/>
  <c r="J1332" i="1"/>
  <c r="K1332" i="1" s="1"/>
  <c r="J1333" i="1"/>
  <c r="K1333" i="1" s="1"/>
  <c r="J1334" i="1"/>
  <c r="K1334" i="1" s="1"/>
  <c r="J1335" i="1"/>
  <c r="K1335" i="1" s="1"/>
  <c r="J1336" i="1"/>
  <c r="K1336" i="1" s="1"/>
  <c r="J1337" i="1"/>
  <c r="K1337" i="1" s="1"/>
  <c r="J1338" i="1"/>
  <c r="K1338" i="1" s="1"/>
  <c r="J1339" i="1"/>
  <c r="K1339" i="1" s="1"/>
  <c r="J1340" i="1"/>
  <c r="K1340" i="1" s="1"/>
  <c r="J1341" i="1"/>
  <c r="K1341" i="1" s="1"/>
  <c r="J1342" i="1"/>
  <c r="K1342" i="1" s="1"/>
  <c r="J1343" i="1"/>
  <c r="K1343" i="1" s="1"/>
  <c r="J1344" i="1"/>
  <c r="K1344" i="1" s="1"/>
  <c r="J1345" i="1"/>
  <c r="K1345" i="1" s="1"/>
  <c r="J1346" i="1"/>
  <c r="K1346" i="1" s="1"/>
  <c r="J1347" i="1"/>
  <c r="K1347" i="1" s="1"/>
  <c r="J1348" i="1"/>
  <c r="K1348" i="1" s="1"/>
  <c r="J1349" i="1"/>
  <c r="K1349" i="1" s="1"/>
  <c r="J1350" i="1"/>
  <c r="K1350" i="1" s="1"/>
  <c r="J1351" i="1"/>
  <c r="K1351" i="1" s="1"/>
  <c r="J1352" i="1"/>
  <c r="K1352" i="1" s="1"/>
  <c r="J1353" i="1"/>
  <c r="K1353" i="1" s="1"/>
  <c r="J1354" i="1"/>
  <c r="K1354" i="1" s="1"/>
  <c r="J1355" i="1"/>
  <c r="K1355" i="1" s="1"/>
  <c r="J1356" i="1"/>
  <c r="K1356" i="1" s="1"/>
  <c r="J1357" i="1"/>
  <c r="K1357" i="1" s="1"/>
  <c r="J1358" i="1"/>
  <c r="K1358" i="1" s="1"/>
  <c r="J1359" i="1"/>
  <c r="K1359" i="1" s="1"/>
  <c r="J1360" i="1"/>
  <c r="K1360" i="1" s="1"/>
  <c r="J1361" i="1"/>
  <c r="K1361" i="1" s="1"/>
  <c r="J1362" i="1"/>
  <c r="K1362" i="1" s="1"/>
  <c r="J1363" i="1"/>
  <c r="K1363" i="1" s="1"/>
  <c r="J1364" i="1"/>
  <c r="K1364" i="1" s="1"/>
  <c r="J1365" i="1"/>
  <c r="K1365" i="1" s="1"/>
  <c r="J1366" i="1"/>
  <c r="K1366" i="1" s="1"/>
  <c r="J1367" i="1"/>
  <c r="K1367" i="1" s="1"/>
  <c r="J1368" i="1"/>
  <c r="K1368" i="1" s="1"/>
  <c r="J1369" i="1"/>
  <c r="K1369" i="1" s="1"/>
  <c r="J1370" i="1"/>
  <c r="K1370" i="1" s="1"/>
  <c r="J1371" i="1"/>
  <c r="K1371" i="1" s="1"/>
  <c r="J1372" i="1"/>
  <c r="K1372" i="1" s="1"/>
  <c r="J1373" i="1"/>
  <c r="K1373" i="1" s="1"/>
  <c r="J1374" i="1"/>
  <c r="K1374" i="1" s="1"/>
  <c r="J1375" i="1"/>
  <c r="K1375" i="1" s="1"/>
  <c r="J1376" i="1"/>
  <c r="K1376" i="1" s="1"/>
  <c r="J1377" i="1"/>
  <c r="K1377" i="1" s="1"/>
  <c r="J1378" i="1"/>
  <c r="K1378" i="1" s="1"/>
  <c r="J1379" i="1"/>
  <c r="K1379" i="1" s="1"/>
  <c r="J1380" i="1"/>
  <c r="K1380" i="1" s="1"/>
  <c r="J1381" i="1"/>
  <c r="K1381" i="1" s="1"/>
  <c r="J1382" i="1"/>
  <c r="K1382" i="1" s="1"/>
  <c r="J1383" i="1"/>
  <c r="K1383" i="1" s="1"/>
  <c r="J1384" i="1"/>
  <c r="K1384" i="1" s="1"/>
  <c r="J1385" i="1"/>
  <c r="K1385" i="1" s="1"/>
  <c r="J1386" i="1"/>
  <c r="K1386" i="1" s="1"/>
  <c r="J1387" i="1"/>
  <c r="K1387" i="1" s="1"/>
  <c r="J1388" i="1"/>
  <c r="K1388" i="1" s="1"/>
  <c r="J1389" i="1"/>
  <c r="K1389" i="1" s="1"/>
  <c r="J1390" i="1"/>
  <c r="K1390" i="1" s="1"/>
  <c r="J1391" i="1"/>
  <c r="K1391" i="1" s="1"/>
  <c r="J1392" i="1"/>
  <c r="K1392" i="1" s="1"/>
  <c r="J1393" i="1"/>
  <c r="K1393" i="1" s="1"/>
  <c r="J1394" i="1"/>
  <c r="K1394" i="1" s="1"/>
  <c r="J1395" i="1"/>
  <c r="K1395" i="1" s="1"/>
  <c r="J1396" i="1"/>
  <c r="K1396" i="1" s="1"/>
  <c r="J1397" i="1"/>
  <c r="K1397" i="1" s="1"/>
  <c r="J1398" i="1"/>
  <c r="K1398" i="1" s="1"/>
  <c r="J1399" i="1"/>
  <c r="K1399" i="1" s="1"/>
  <c r="J1400" i="1"/>
  <c r="K1400" i="1" s="1"/>
  <c r="J1401" i="1"/>
  <c r="K1401" i="1" s="1"/>
  <c r="J1402" i="1"/>
  <c r="K1402" i="1" s="1"/>
  <c r="J1403" i="1"/>
  <c r="K1403" i="1" s="1"/>
  <c r="J1404" i="1"/>
  <c r="K1404" i="1" s="1"/>
  <c r="J1405" i="1"/>
  <c r="K1405" i="1" s="1"/>
  <c r="J1406" i="1"/>
  <c r="K1406" i="1" s="1"/>
  <c r="J1407" i="1"/>
  <c r="K1407" i="1" s="1"/>
  <c r="J1408" i="1"/>
  <c r="K1408" i="1" s="1"/>
  <c r="J1409" i="1"/>
  <c r="K1409" i="1" s="1"/>
  <c r="J1410" i="1"/>
  <c r="K1410" i="1" s="1"/>
  <c r="J1411" i="1"/>
  <c r="K1411" i="1" s="1"/>
  <c r="J1412" i="1"/>
  <c r="K1412" i="1" s="1"/>
  <c r="J1413" i="1"/>
  <c r="K1413" i="1" s="1"/>
  <c r="J1414" i="1"/>
  <c r="K1414" i="1" s="1"/>
  <c r="J1415" i="1"/>
  <c r="K1415" i="1" s="1"/>
  <c r="J1416" i="1"/>
  <c r="K1416" i="1" s="1"/>
  <c r="J1417" i="1"/>
  <c r="K1417" i="1" s="1"/>
  <c r="J1418" i="1"/>
  <c r="K1418" i="1" s="1"/>
  <c r="J1419" i="1"/>
  <c r="K1419" i="1" s="1"/>
  <c r="J1420" i="1"/>
  <c r="K1420" i="1" s="1"/>
  <c r="J1421" i="1"/>
  <c r="K1421" i="1" s="1"/>
  <c r="J1422" i="1"/>
  <c r="K1422" i="1" s="1"/>
  <c r="J1423" i="1"/>
  <c r="K1423" i="1" s="1"/>
  <c r="J1424" i="1"/>
  <c r="K1424" i="1" s="1"/>
  <c r="J1425" i="1"/>
  <c r="K1425" i="1" s="1"/>
  <c r="J1426" i="1"/>
  <c r="K1426" i="1" s="1"/>
  <c r="J1427" i="1"/>
  <c r="K1427" i="1" s="1"/>
  <c r="J1428" i="1"/>
  <c r="K1428" i="1" s="1"/>
  <c r="J1429" i="1"/>
  <c r="K1429" i="1" s="1"/>
  <c r="J1430" i="1"/>
  <c r="K1430" i="1" s="1"/>
  <c r="J1431" i="1"/>
  <c r="K1431" i="1" s="1"/>
  <c r="J1432" i="1"/>
  <c r="K1432" i="1" s="1"/>
  <c r="J1433" i="1"/>
  <c r="K1433" i="1" s="1"/>
  <c r="J1434" i="1"/>
  <c r="K1434" i="1" s="1"/>
  <c r="J1435" i="1"/>
  <c r="K1435" i="1" s="1"/>
  <c r="J1436" i="1"/>
  <c r="K1436" i="1" s="1"/>
  <c r="J1437" i="1"/>
  <c r="K1437" i="1" s="1"/>
  <c r="J1438" i="1"/>
  <c r="K1438" i="1" s="1"/>
  <c r="J1439" i="1"/>
  <c r="K1439" i="1" s="1"/>
  <c r="J1440" i="1"/>
  <c r="K1440" i="1" s="1"/>
  <c r="J1441" i="1"/>
  <c r="K1441" i="1" s="1"/>
  <c r="J1442" i="1"/>
  <c r="K1442" i="1" s="1"/>
  <c r="J1443" i="1"/>
  <c r="K1443" i="1" s="1"/>
  <c r="J1444" i="1"/>
  <c r="K1444" i="1" s="1"/>
  <c r="J1445" i="1"/>
  <c r="K1445" i="1" s="1"/>
  <c r="J1446" i="1"/>
  <c r="K1446" i="1" s="1"/>
  <c r="J1447" i="1"/>
  <c r="K1447" i="1" s="1"/>
  <c r="J1448" i="1"/>
  <c r="K1448" i="1" s="1"/>
  <c r="J1449" i="1"/>
  <c r="K1449" i="1" s="1"/>
  <c r="J1450" i="1"/>
  <c r="K1450" i="1" s="1"/>
  <c r="J1451" i="1"/>
  <c r="K1451" i="1" s="1"/>
  <c r="J1452" i="1"/>
  <c r="K1452" i="1" s="1"/>
  <c r="J1453" i="1"/>
  <c r="K1453" i="1" s="1"/>
  <c r="J1454" i="1"/>
  <c r="K1454" i="1" s="1"/>
  <c r="J1455" i="1"/>
  <c r="K1455" i="1" s="1"/>
  <c r="J1456" i="1"/>
  <c r="K1456" i="1" s="1"/>
  <c r="J1457" i="1"/>
  <c r="K1457" i="1" s="1"/>
  <c r="J1458" i="1"/>
  <c r="K1458" i="1" s="1"/>
  <c r="J1459" i="1"/>
  <c r="K1459" i="1" s="1"/>
  <c r="J1460" i="1"/>
  <c r="K1460" i="1" s="1"/>
  <c r="J1461" i="1"/>
  <c r="K1461" i="1" s="1"/>
  <c r="J1462" i="1"/>
  <c r="K1462" i="1" s="1"/>
  <c r="J1463" i="1"/>
  <c r="K1463" i="1" s="1"/>
  <c r="J1464" i="1"/>
  <c r="K1464" i="1" s="1"/>
  <c r="J1465" i="1"/>
  <c r="K1465" i="1" s="1"/>
  <c r="J1466" i="1"/>
  <c r="K1466" i="1" s="1"/>
  <c r="J1467" i="1"/>
  <c r="K1467" i="1" s="1"/>
  <c r="J1468" i="1"/>
  <c r="K1468" i="1" s="1"/>
  <c r="J1469" i="1"/>
  <c r="K1469" i="1" s="1"/>
  <c r="J1470" i="1"/>
  <c r="K1470" i="1" s="1"/>
  <c r="J1471" i="1"/>
  <c r="K1471" i="1" s="1"/>
  <c r="J1472" i="1"/>
  <c r="K1472" i="1" s="1"/>
  <c r="J1473" i="1"/>
  <c r="K1473" i="1" s="1"/>
  <c r="J1474" i="1"/>
  <c r="K1474" i="1" s="1"/>
  <c r="J1475" i="1"/>
  <c r="K1475" i="1" s="1"/>
  <c r="J1476" i="1"/>
  <c r="K1476" i="1" s="1"/>
  <c r="J1477" i="1"/>
  <c r="K1477" i="1" s="1"/>
  <c r="J1478" i="1"/>
  <c r="K1478" i="1" s="1"/>
  <c r="J1479" i="1"/>
  <c r="K1479" i="1" s="1"/>
  <c r="J1480" i="1"/>
  <c r="K1480" i="1" s="1"/>
  <c r="J1481" i="1"/>
  <c r="K1481" i="1" s="1"/>
  <c r="J1482" i="1"/>
  <c r="K1482" i="1" s="1"/>
  <c r="J1483" i="1"/>
  <c r="K1483" i="1" s="1"/>
  <c r="J1484" i="1"/>
  <c r="K1484" i="1" s="1"/>
  <c r="J1485" i="1"/>
  <c r="K1485" i="1" s="1"/>
  <c r="J1486" i="1"/>
  <c r="K1486" i="1" s="1"/>
  <c r="J1487" i="1"/>
  <c r="K1487" i="1" s="1"/>
  <c r="J1488" i="1"/>
  <c r="K1488" i="1" s="1"/>
  <c r="J1489" i="1"/>
  <c r="K1489" i="1" s="1"/>
  <c r="J1490" i="1"/>
  <c r="K1490" i="1" s="1"/>
  <c r="J1491" i="1"/>
  <c r="K1491" i="1" s="1"/>
  <c r="J1492" i="1"/>
  <c r="K1492" i="1" s="1"/>
  <c r="J1493" i="1"/>
  <c r="K1493" i="1" s="1"/>
  <c r="J1494" i="1"/>
  <c r="K1494" i="1" s="1"/>
  <c r="J1495" i="1"/>
  <c r="K1495" i="1" s="1"/>
  <c r="J1496" i="1"/>
  <c r="K1496" i="1" s="1"/>
  <c r="J1497" i="1"/>
  <c r="K1497" i="1" s="1"/>
  <c r="J1498" i="1"/>
  <c r="K1498" i="1" s="1"/>
  <c r="J1499" i="1"/>
  <c r="K1499" i="1" s="1"/>
  <c r="J1500" i="1"/>
  <c r="K1500" i="1" s="1"/>
  <c r="J1501" i="1"/>
  <c r="K1501" i="1" s="1"/>
  <c r="J1502" i="1"/>
  <c r="K1502" i="1" s="1"/>
  <c r="J1503" i="1"/>
  <c r="K1503" i="1" s="1"/>
  <c r="J1504" i="1"/>
  <c r="K1504" i="1" s="1"/>
  <c r="J1505" i="1"/>
  <c r="K1505" i="1" s="1"/>
  <c r="J1506" i="1"/>
  <c r="K1506" i="1" s="1"/>
  <c r="J1507" i="1"/>
  <c r="K1507" i="1" s="1"/>
  <c r="J1508" i="1"/>
  <c r="K1508" i="1" s="1"/>
  <c r="J1509" i="1"/>
  <c r="K1509" i="1" s="1"/>
  <c r="J1510" i="1"/>
  <c r="K1510" i="1" s="1"/>
  <c r="J1511" i="1"/>
  <c r="K1511" i="1" s="1"/>
  <c r="J1512" i="1"/>
  <c r="K1512" i="1" s="1"/>
  <c r="J1513" i="1"/>
  <c r="K1513" i="1" s="1"/>
  <c r="J1514" i="1"/>
  <c r="K1514" i="1" s="1"/>
  <c r="J1515" i="1"/>
  <c r="K1515" i="1" s="1"/>
  <c r="J1516" i="1"/>
  <c r="K1516" i="1" s="1"/>
  <c r="J1517" i="1"/>
  <c r="K1517" i="1" s="1"/>
  <c r="J1518" i="1"/>
  <c r="K1518" i="1" s="1"/>
  <c r="J1519" i="1"/>
  <c r="K1519" i="1" s="1"/>
  <c r="J1520" i="1"/>
  <c r="K1520" i="1" s="1"/>
  <c r="J1521" i="1"/>
  <c r="K1521" i="1" s="1"/>
  <c r="J1522" i="1"/>
  <c r="K1522" i="1" s="1"/>
  <c r="J1523" i="1"/>
  <c r="K1523" i="1" s="1"/>
  <c r="J1524" i="1"/>
  <c r="K1524" i="1" s="1"/>
  <c r="J1525" i="1"/>
  <c r="K1525" i="1" s="1"/>
  <c r="J1526" i="1"/>
  <c r="K1526" i="1" s="1"/>
  <c r="J1527" i="1"/>
  <c r="K1527" i="1" s="1"/>
  <c r="J1528" i="1"/>
  <c r="K1528" i="1" s="1"/>
  <c r="J1529" i="1"/>
  <c r="K1529" i="1" s="1"/>
  <c r="J1530" i="1"/>
  <c r="K1530" i="1" s="1"/>
  <c r="J1531" i="1"/>
  <c r="K1531" i="1" s="1"/>
  <c r="J1532" i="1"/>
  <c r="K1532" i="1" s="1"/>
  <c r="J1533" i="1"/>
  <c r="K1533" i="1" s="1"/>
  <c r="J1534" i="1"/>
  <c r="K1534" i="1" s="1"/>
  <c r="J1535" i="1"/>
  <c r="K1535" i="1" s="1"/>
  <c r="J1536" i="1"/>
  <c r="K1536" i="1" s="1"/>
  <c r="J1537" i="1"/>
  <c r="K1537" i="1" s="1"/>
  <c r="J1538" i="1"/>
  <c r="K1538" i="1" s="1"/>
  <c r="J1539" i="1"/>
  <c r="K1539" i="1" s="1"/>
  <c r="J1540" i="1"/>
  <c r="K1540" i="1" s="1"/>
  <c r="J1541" i="1"/>
  <c r="K1541" i="1" s="1"/>
  <c r="J1542" i="1"/>
  <c r="K1542" i="1" s="1"/>
  <c r="J1543" i="1"/>
  <c r="K1543" i="1" s="1"/>
  <c r="J1544" i="1"/>
  <c r="K1544" i="1" s="1"/>
  <c r="J1545" i="1"/>
  <c r="K1545" i="1" s="1"/>
  <c r="J1546" i="1"/>
  <c r="K1546" i="1" s="1"/>
  <c r="J1547" i="1"/>
  <c r="K1547" i="1" s="1"/>
  <c r="J1548" i="1"/>
  <c r="K1548" i="1" s="1"/>
  <c r="J1549" i="1"/>
  <c r="K1549" i="1" s="1"/>
  <c r="J1550" i="1"/>
  <c r="K1550" i="1" s="1"/>
  <c r="J1551" i="1"/>
  <c r="K1551" i="1" s="1"/>
  <c r="J1552" i="1"/>
  <c r="K1552" i="1" s="1"/>
  <c r="J1553" i="1"/>
  <c r="K1553" i="1" s="1"/>
  <c r="J1554" i="1"/>
  <c r="K1554" i="1" s="1"/>
  <c r="J1555" i="1"/>
  <c r="K1555" i="1" s="1"/>
  <c r="J1556" i="1"/>
  <c r="K1556" i="1" s="1"/>
  <c r="J1557" i="1"/>
  <c r="K1557" i="1" s="1"/>
  <c r="J1558" i="1"/>
  <c r="K1558" i="1" s="1"/>
  <c r="J1559" i="1"/>
  <c r="K1559" i="1" s="1"/>
  <c r="J1560" i="1"/>
  <c r="K1560" i="1" s="1"/>
  <c r="J1561" i="1"/>
  <c r="K1561" i="1" s="1"/>
  <c r="J1562" i="1"/>
  <c r="K1562" i="1" s="1"/>
  <c r="J1563" i="1"/>
  <c r="K1563" i="1" s="1"/>
  <c r="J1564" i="1"/>
  <c r="K1564" i="1" s="1"/>
  <c r="J1565" i="1"/>
  <c r="K1565" i="1" s="1"/>
  <c r="J1566" i="1"/>
  <c r="K1566" i="1" s="1"/>
  <c r="J1567" i="1"/>
  <c r="K1567" i="1" s="1"/>
  <c r="J1568" i="1"/>
  <c r="K1568" i="1" s="1"/>
  <c r="J1569" i="1"/>
  <c r="K1569" i="1" s="1"/>
  <c r="J1570" i="1"/>
  <c r="K1570" i="1" s="1"/>
  <c r="J1571" i="1"/>
  <c r="K1571" i="1" s="1"/>
  <c r="J1572" i="1"/>
  <c r="K1572" i="1" s="1"/>
  <c r="J1573" i="1"/>
  <c r="K1573" i="1" s="1"/>
  <c r="J1574" i="1"/>
  <c r="K1574" i="1" s="1"/>
  <c r="J1575" i="1"/>
  <c r="K1575" i="1" s="1"/>
  <c r="J1576" i="1"/>
  <c r="K1576" i="1" s="1"/>
  <c r="J1577" i="1"/>
  <c r="K1577" i="1" s="1"/>
  <c r="J1578" i="1"/>
  <c r="K1578" i="1" s="1"/>
  <c r="J1579" i="1"/>
  <c r="K1579" i="1" s="1"/>
  <c r="J1580" i="1"/>
  <c r="K1580" i="1" s="1"/>
  <c r="J1581" i="1"/>
  <c r="K1581" i="1" s="1"/>
  <c r="J1582" i="1"/>
  <c r="K1582" i="1" s="1"/>
  <c r="J1583" i="1"/>
  <c r="K1583" i="1" s="1"/>
  <c r="J1584" i="1"/>
  <c r="K1584" i="1" s="1"/>
  <c r="J1585" i="1"/>
  <c r="K1585" i="1" s="1"/>
  <c r="J1586" i="1"/>
  <c r="K1586" i="1" s="1"/>
  <c r="J1587" i="1"/>
  <c r="K1587" i="1" s="1"/>
  <c r="J1588" i="1"/>
  <c r="K1588" i="1" s="1"/>
  <c r="J1589" i="1"/>
  <c r="K1589" i="1" s="1"/>
  <c r="J1590" i="1"/>
  <c r="K1590" i="1" s="1"/>
  <c r="J1591" i="1"/>
  <c r="K1591" i="1" s="1"/>
  <c r="J1592" i="1"/>
  <c r="K1592" i="1" s="1"/>
  <c r="J1593" i="1"/>
  <c r="K1593" i="1" s="1"/>
  <c r="J1594" i="1"/>
  <c r="K1594" i="1" s="1"/>
  <c r="J1595" i="1"/>
  <c r="K1595" i="1" s="1"/>
  <c r="J1596" i="1"/>
  <c r="K1596" i="1" s="1"/>
  <c r="J1597" i="1"/>
  <c r="K1597" i="1" s="1"/>
  <c r="J1598" i="1"/>
  <c r="K1598" i="1" s="1"/>
  <c r="J1599" i="1"/>
  <c r="K1599" i="1" s="1"/>
  <c r="J1600" i="1"/>
  <c r="K1600" i="1" s="1"/>
  <c r="J1601" i="1"/>
  <c r="K1601" i="1" s="1"/>
  <c r="J1602" i="1"/>
  <c r="K1602" i="1" s="1"/>
  <c r="J1603" i="1"/>
  <c r="K1603" i="1" s="1"/>
  <c r="J1604" i="1"/>
  <c r="K1604" i="1" s="1"/>
  <c r="J1605" i="1"/>
  <c r="K1605" i="1" s="1"/>
  <c r="J1606" i="1"/>
  <c r="K1606" i="1" s="1"/>
  <c r="J1607" i="1"/>
  <c r="K1607" i="1" s="1"/>
  <c r="J1608" i="1"/>
  <c r="K1608" i="1" s="1"/>
  <c r="J1609" i="1"/>
  <c r="K1609" i="1" s="1"/>
  <c r="J1610" i="1"/>
  <c r="K1610" i="1" s="1"/>
  <c r="J1611" i="1"/>
  <c r="K1611" i="1" s="1"/>
  <c r="J1612" i="1"/>
  <c r="K1612" i="1" s="1"/>
  <c r="J1613" i="1"/>
  <c r="K1613" i="1" s="1"/>
  <c r="J1614" i="1"/>
  <c r="K1614" i="1" s="1"/>
  <c r="J1615" i="1"/>
  <c r="K1615" i="1" s="1"/>
  <c r="J1616" i="1"/>
  <c r="K1616" i="1" s="1"/>
  <c r="J1617" i="1"/>
  <c r="K1617" i="1" s="1"/>
  <c r="J1618" i="1"/>
  <c r="K1618" i="1" s="1"/>
  <c r="J1619" i="1"/>
  <c r="K1619" i="1" s="1"/>
  <c r="J1620" i="1"/>
  <c r="K1620" i="1" s="1"/>
  <c r="J1621" i="1"/>
  <c r="K1621" i="1" s="1"/>
  <c r="J1622" i="1"/>
  <c r="K1622" i="1" s="1"/>
  <c r="J1623" i="1"/>
  <c r="K1623" i="1" s="1"/>
  <c r="J1624" i="1"/>
  <c r="K1624" i="1" s="1"/>
  <c r="J1625" i="1"/>
  <c r="K1625" i="1" s="1"/>
  <c r="J1626" i="1"/>
  <c r="K1626" i="1" s="1"/>
  <c r="J1627" i="1"/>
  <c r="K1627" i="1" s="1"/>
  <c r="J1628" i="1"/>
  <c r="K1628" i="1" s="1"/>
  <c r="J1629" i="1"/>
  <c r="K1629" i="1" s="1"/>
  <c r="J1630" i="1"/>
  <c r="K1630" i="1" s="1"/>
  <c r="J1631" i="1"/>
  <c r="K1631" i="1" s="1"/>
  <c r="J1632" i="1"/>
  <c r="K1632" i="1" s="1"/>
  <c r="J1633" i="1"/>
  <c r="K1633" i="1" s="1"/>
  <c r="J1634" i="1"/>
  <c r="K1634" i="1" s="1"/>
  <c r="J1635" i="1"/>
  <c r="K1635" i="1" s="1"/>
  <c r="J1636" i="1"/>
  <c r="K1636" i="1" s="1"/>
  <c r="J1637" i="1"/>
  <c r="K1637" i="1" s="1"/>
  <c r="J1638" i="1"/>
  <c r="K1638" i="1" s="1"/>
  <c r="J1639" i="1"/>
  <c r="K1639" i="1" s="1"/>
  <c r="J1640" i="1"/>
  <c r="K1640" i="1" s="1"/>
  <c r="J1641" i="1"/>
  <c r="K1641" i="1" s="1"/>
  <c r="J1642" i="1"/>
  <c r="K1642" i="1" s="1"/>
  <c r="J1643" i="1"/>
  <c r="K1643" i="1" s="1"/>
  <c r="J1644" i="1"/>
  <c r="K1644" i="1" s="1"/>
  <c r="J1645" i="1"/>
  <c r="K1645" i="1" s="1"/>
  <c r="J1646" i="1"/>
  <c r="K1646" i="1" s="1"/>
  <c r="J1647" i="1"/>
  <c r="K1647" i="1" s="1"/>
  <c r="J1648" i="1"/>
  <c r="K1648" i="1" s="1"/>
  <c r="J1649" i="1"/>
  <c r="K1649" i="1" s="1"/>
  <c r="J1650" i="1"/>
  <c r="K1650" i="1" s="1"/>
  <c r="J1651" i="1"/>
  <c r="K1651" i="1" s="1"/>
  <c r="J1652" i="1"/>
  <c r="K1652" i="1" s="1"/>
  <c r="J1653" i="1"/>
  <c r="K1653" i="1" s="1"/>
  <c r="J1654" i="1"/>
  <c r="K1654" i="1" s="1"/>
  <c r="J1655" i="1"/>
  <c r="K1655" i="1" s="1"/>
  <c r="J1656" i="1"/>
  <c r="K1656" i="1" s="1"/>
  <c r="J1657" i="1"/>
  <c r="K1657" i="1" s="1"/>
  <c r="J1658" i="1"/>
  <c r="K1658" i="1" s="1"/>
  <c r="J1659" i="1"/>
  <c r="K1659" i="1" s="1"/>
  <c r="J1660" i="1"/>
  <c r="K1660" i="1" s="1"/>
  <c r="J1661" i="1"/>
  <c r="K1661" i="1" s="1"/>
  <c r="J1662" i="1"/>
  <c r="K1662" i="1" s="1"/>
  <c r="J1663" i="1"/>
  <c r="K1663" i="1" s="1"/>
  <c r="J1664" i="1"/>
  <c r="K1664" i="1" s="1"/>
  <c r="J1665" i="1"/>
  <c r="K1665" i="1" s="1"/>
  <c r="J1666" i="1"/>
  <c r="K1666" i="1" s="1"/>
  <c r="J1667" i="1"/>
  <c r="K1667" i="1" s="1"/>
  <c r="J1668" i="1"/>
  <c r="K1668" i="1" s="1"/>
  <c r="J1669" i="1"/>
  <c r="K1669" i="1" s="1"/>
  <c r="J1670" i="1"/>
  <c r="K1670" i="1" s="1"/>
  <c r="J1671" i="1"/>
  <c r="K1671" i="1" s="1"/>
  <c r="J1672" i="1"/>
  <c r="K1672" i="1" s="1"/>
  <c r="J1673" i="1"/>
  <c r="K1673" i="1" s="1"/>
  <c r="J1674" i="1"/>
  <c r="K1674" i="1" s="1"/>
  <c r="J1675" i="1"/>
  <c r="K1675" i="1" s="1"/>
  <c r="J1676" i="1"/>
  <c r="K1676" i="1" s="1"/>
  <c r="J1677" i="1"/>
  <c r="K1677" i="1" s="1"/>
  <c r="J1678" i="1"/>
  <c r="K1678" i="1" s="1"/>
  <c r="J1679" i="1"/>
  <c r="K1679" i="1" s="1"/>
  <c r="J1680" i="1"/>
  <c r="K1680" i="1" s="1"/>
  <c r="J1681" i="1"/>
  <c r="K1681" i="1" s="1"/>
  <c r="J1682" i="1"/>
  <c r="K1682" i="1" s="1"/>
  <c r="J1683" i="1"/>
  <c r="K1683" i="1" s="1"/>
  <c r="J1684" i="1"/>
  <c r="K1684" i="1" s="1"/>
  <c r="J1685" i="1"/>
  <c r="K1685" i="1" s="1"/>
  <c r="J1686" i="1"/>
  <c r="K1686" i="1" s="1"/>
  <c r="J1687" i="1"/>
  <c r="K1687" i="1" s="1"/>
  <c r="J1688" i="1"/>
  <c r="K1688" i="1" s="1"/>
  <c r="J1689" i="1"/>
  <c r="K1689" i="1" s="1"/>
  <c r="J1690" i="1"/>
  <c r="K1690" i="1" s="1"/>
  <c r="J1691" i="1"/>
  <c r="K1691" i="1" s="1"/>
  <c r="J1692" i="1"/>
  <c r="K1692" i="1" s="1"/>
  <c r="J1693" i="1"/>
  <c r="K1693" i="1" s="1"/>
  <c r="J1694" i="1"/>
  <c r="K1694" i="1" s="1"/>
  <c r="J1695" i="1"/>
  <c r="K1695" i="1" s="1"/>
  <c r="J1696" i="1"/>
  <c r="K1696" i="1" s="1"/>
  <c r="J1697" i="1"/>
  <c r="K1697" i="1" s="1"/>
  <c r="J1698" i="1"/>
  <c r="K1698" i="1" s="1"/>
  <c r="J1699" i="1"/>
  <c r="K1699" i="1" s="1"/>
  <c r="J1700" i="1"/>
  <c r="K1700" i="1" s="1"/>
  <c r="J1701" i="1"/>
  <c r="K1701" i="1" s="1"/>
  <c r="J1702" i="1"/>
  <c r="K1702" i="1" s="1"/>
  <c r="J1703" i="1"/>
  <c r="K1703" i="1" s="1"/>
  <c r="J1704" i="1"/>
  <c r="K1704" i="1" s="1"/>
  <c r="J1705" i="1"/>
  <c r="K1705" i="1" s="1"/>
  <c r="J1706" i="1"/>
  <c r="K1706" i="1" s="1"/>
  <c r="J1707" i="1"/>
  <c r="K1707" i="1" s="1"/>
  <c r="J1708" i="1"/>
  <c r="K1708" i="1" s="1"/>
  <c r="J1709" i="1"/>
  <c r="K1709" i="1" s="1"/>
  <c r="J1710" i="1"/>
  <c r="K1710" i="1" s="1"/>
  <c r="J1711" i="1"/>
  <c r="K1711" i="1" s="1"/>
  <c r="J1712" i="1"/>
  <c r="K1712" i="1" s="1"/>
  <c r="J1713" i="1"/>
  <c r="K1713" i="1" s="1"/>
  <c r="J1714" i="1"/>
  <c r="K1714" i="1" s="1"/>
  <c r="J1715" i="1"/>
  <c r="K1715" i="1" s="1"/>
  <c r="J1716" i="1"/>
  <c r="K1716" i="1" s="1"/>
  <c r="J1717" i="1"/>
  <c r="K1717" i="1" s="1"/>
  <c r="J1718" i="1"/>
  <c r="K1718" i="1" s="1"/>
  <c r="J1719" i="1"/>
  <c r="K1719" i="1" s="1"/>
  <c r="J1720" i="1"/>
  <c r="K1720" i="1" s="1"/>
  <c r="J1721" i="1"/>
  <c r="K1721" i="1" s="1"/>
  <c r="J1722" i="1"/>
  <c r="K1722" i="1" s="1"/>
  <c r="J1723" i="1"/>
  <c r="K1723" i="1" s="1"/>
  <c r="J1724" i="1"/>
  <c r="K1724" i="1" s="1"/>
  <c r="J1725" i="1"/>
  <c r="K1725" i="1" s="1"/>
  <c r="J1726" i="1"/>
  <c r="K1726" i="1" s="1"/>
  <c r="J1727" i="1"/>
  <c r="K1727" i="1" s="1"/>
  <c r="J1728" i="1"/>
  <c r="K1728" i="1" s="1"/>
  <c r="J1729" i="1"/>
  <c r="K1729" i="1" s="1"/>
  <c r="J1730" i="1"/>
  <c r="K1730" i="1" s="1"/>
  <c r="J1731" i="1"/>
  <c r="K1731" i="1" s="1"/>
  <c r="J1732" i="1"/>
  <c r="K1732" i="1" s="1"/>
  <c r="J1733" i="1"/>
  <c r="K1733" i="1" s="1"/>
  <c r="J1734" i="1"/>
  <c r="K1734" i="1" s="1"/>
  <c r="J1735" i="1"/>
  <c r="K1735" i="1" s="1"/>
  <c r="J1736" i="1"/>
  <c r="K1736" i="1" s="1"/>
  <c r="J1737" i="1"/>
  <c r="K1737" i="1" s="1"/>
  <c r="J1738" i="1"/>
  <c r="K1738" i="1" s="1"/>
  <c r="J1739" i="1"/>
  <c r="K1739" i="1" s="1"/>
  <c r="J1740" i="1"/>
  <c r="K1740" i="1" s="1"/>
  <c r="J1741" i="1"/>
  <c r="K1741" i="1" s="1"/>
  <c r="J1742" i="1"/>
  <c r="K1742" i="1" s="1"/>
  <c r="J1743" i="1"/>
  <c r="K1743" i="1" s="1"/>
  <c r="J1744" i="1"/>
  <c r="K1744" i="1" s="1"/>
  <c r="J1745" i="1"/>
  <c r="K1745" i="1" s="1"/>
  <c r="J1746" i="1"/>
  <c r="K1746" i="1" s="1"/>
  <c r="J1747" i="1"/>
  <c r="K1747" i="1" s="1"/>
  <c r="J1748" i="1"/>
  <c r="K1748" i="1" s="1"/>
  <c r="J1749" i="1"/>
  <c r="K1749" i="1" s="1"/>
  <c r="J1750" i="1"/>
  <c r="K1750" i="1" s="1"/>
  <c r="J1751" i="1"/>
  <c r="K1751" i="1" s="1"/>
  <c r="J1752" i="1"/>
  <c r="K1752" i="1" s="1"/>
  <c r="J1753" i="1"/>
  <c r="K1753" i="1" s="1"/>
  <c r="J1754" i="1"/>
  <c r="K1754" i="1" s="1"/>
  <c r="J1755" i="1"/>
  <c r="K1755" i="1" s="1"/>
  <c r="J1756" i="1"/>
  <c r="K1756" i="1" s="1"/>
  <c r="J1757" i="1"/>
  <c r="K1757" i="1" s="1"/>
  <c r="J1758" i="1"/>
  <c r="K1758" i="1" s="1"/>
  <c r="J1759" i="1"/>
  <c r="K1759" i="1" s="1"/>
  <c r="J1760" i="1"/>
  <c r="K1760" i="1" s="1"/>
  <c r="J1761" i="1"/>
  <c r="K1761" i="1" s="1"/>
  <c r="J1762" i="1"/>
  <c r="K1762" i="1" s="1"/>
  <c r="J1763" i="1"/>
  <c r="K1763" i="1" s="1"/>
  <c r="J1764" i="1"/>
  <c r="K1764" i="1" s="1"/>
  <c r="J1765" i="1"/>
  <c r="K1765" i="1" s="1"/>
  <c r="J1766" i="1"/>
  <c r="K1766" i="1" s="1"/>
  <c r="J1767" i="1"/>
  <c r="K1767" i="1" s="1"/>
  <c r="J1768" i="1"/>
  <c r="K1768" i="1" s="1"/>
  <c r="J1769" i="1"/>
  <c r="K1769" i="1" s="1"/>
  <c r="J1770" i="1"/>
  <c r="K1770" i="1" s="1"/>
  <c r="J1771" i="1"/>
  <c r="K1771" i="1" s="1"/>
  <c r="J1772" i="1"/>
  <c r="K1772" i="1" s="1"/>
  <c r="J1773" i="1"/>
  <c r="K1773" i="1" s="1"/>
  <c r="J1774" i="1"/>
  <c r="K1774" i="1" s="1"/>
  <c r="J1775" i="1"/>
  <c r="K1775" i="1" s="1"/>
  <c r="J1776" i="1"/>
  <c r="K1776" i="1" s="1"/>
  <c r="J1777" i="1"/>
  <c r="K1777" i="1" s="1"/>
  <c r="J1778" i="1"/>
  <c r="K1778" i="1" s="1"/>
  <c r="J1779" i="1"/>
  <c r="K1779" i="1" s="1"/>
  <c r="J1780" i="1"/>
  <c r="K1780" i="1" s="1"/>
  <c r="J1781" i="1"/>
  <c r="K1781" i="1" s="1"/>
  <c r="J1782" i="1"/>
  <c r="K1782" i="1" s="1"/>
  <c r="J1783" i="1"/>
  <c r="K1783" i="1" s="1"/>
  <c r="J1784" i="1"/>
  <c r="K1784" i="1" s="1"/>
  <c r="J1785" i="1"/>
  <c r="K1785" i="1" s="1"/>
  <c r="J1786" i="1"/>
  <c r="K1786" i="1" s="1"/>
  <c r="J1787" i="1"/>
  <c r="K1787" i="1" s="1"/>
  <c r="J1788" i="1"/>
  <c r="K1788" i="1" s="1"/>
  <c r="J1789" i="1"/>
  <c r="K1789" i="1" s="1"/>
  <c r="J1790" i="1"/>
  <c r="K1790" i="1" s="1"/>
  <c r="J1791" i="1"/>
  <c r="K1791" i="1" s="1"/>
  <c r="J1792" i="1"/>
  <c r="K1792" i="1" s="1"/>
  <c r="J1793" i="1"/>
  <c r="K1793" i="1" s="1"/>
  <c r="J1794" i="1"/>
  <c r="K1794" i="1" s="1"/>
  <c r="J1795" i="1"/>
  <c r="K1795" i="1" s="1"/>
  <c r="J1796" i="1"/>
  <c r="K1796" i="1" s="1"/>
  <c r="J1797" i="1"/>
  <c r="K1797" i="1" s="1"/>
  <c r="J1798" i="1"/>
  <c r="K1798" i="1" s="1"/>
  <c r="J1799" i="1"/>
  <c r="K1799" i="1" s="1"/>
  <c r="J1800" i="1"/>
  <c r="K1800" i="1" s="1"/>
  <c r="J1801" i="1"/>
  <c r="K1801" i="1" s="1"/>
  <c r="J1802" i="1"/>
  <c r="K1802" i="1" s="1"/>
  <c r="J1803" i="1"/>
  <c r="K1803" i="1" s="1"/>
  <c r="J1804" i="1"/>
  <c r="K1804" i="1" s="1"/>
  <c r="J1805" i="1"/>
  <c r="K1805" i="1" s="1"/>
  <c r="J1806" i="1"/>
  <c r="K1806" i="1" s="1"/>
  <c r="J1807" i="1"/>
  <c r="K1807" i="1" s="1"/>
  <c r="J1808" i="1"/>
  <c r="K1808" i="1" s="1"/>
  <c r="J1809" i="1"/>
  <c r="K1809" i="1" s="1"/>
  <c r="J1810" i="1"/>
  <c r="K1810" i="1" s="1"/>
  <c r="J1811" i="1"/>
  <c r="K1811" i="1" s="1"/>
  <c r="J1812" i="1"/>
  <c r="K1812" i="1" s="1"/>
  <c r="J1813" i="1"/>
  <c r="K1813" i="1" s="1"/>
  <c r="J1814" i="1"/>
  <c r="K1814" i="1" s="1"/>
  <c r="J1815" i="1"/>
  <c r="K1815" i="1" s="1"/>
  <c r="J1816" i="1"/>
  <c r="K1816" i="1" s="1"/>
  <c r="J1817" i="1"/>
  <c r="K1817" i="1" s="1"/>
  <c r="J1818" i="1"/>
  <c r="K1818" i="1" s="1"/>
  <c r="J1819" i="1"/>
  <c r="K1819" i="1" s="1"/>
  <c r="J1820" i="1"/>
  <c r="K1820" i="1" s="1"/>
  <c r="J1821" i="1"/>
  <c r="K1821" i="1" s="1"/>
  <c r="J1822" i="1"/>
  <c r="K1822" i="1" s="1"/>
  <c r="J1823" i="1"/>
  <c r="K1823" i="1" s="1"/>
  <c r="J1824" i="1"/>
  <c r="K1824" i="1" s="1"/>
  <c r="J1825" i="1"/>
  <c r="K1825" i="1" s="1"/>
  <c r="J1826" i="1"/>
  <c r="K1826" i="1" s="1"/>
  <c r="J1827" i="1"/>
  <c r="K1827" i="1" s="1"/>
  <c r="J1828" i="1"/>
  <c r="K1828" i="1" s="1"/>
  <c r="J1829" i="1"/>
  <c r="K1829" i="1" s="1"/>
  <c r="J1830" i="1"/>
  <c r="K1830" i="1" s="1"/>
  <c r="J1831" i="1"/>
  <c r="K1831" i="1" s="1"/>
  <c r="J1832" i="1"/>
  <c r="K1832" i="1" s="1"/>
  <c r="J1833" i="1"/>
  <c r="K1833" i="1" s="1"/>
  <c r="J1834" i="1"/>
  <c r="K1834" i="1" s="1"/>
  <c r="J1835" i="1"/>
  <c r="K1835" i="1" s="1"/>
  <c r="J1836" i="1"/>
  <c r="K1836" i="1" s="1"/>
  <c r="J1837" i="1"/>
  <c r="K1837" i="1" s="1"/>
  <c r="J1838" i="1"/>
  <c r="K1838" i="1" s="1"/>
  <c r="J1839" i="1"/>
  <c r="K1839" i="1" s="1"/>
  <c r="J1840" i="1"/>
  <c r="K1840" i="1" s="1"/>
  <c r="J1841" i="1"/>
  <c r="K1841" i="1" s="1"/>
  <c r="J1842" i="1"/>
  <c r="K1842" i="1" s="1"/>
  <c r="J1843" i="1"/>
  <c r="K1843" i="1" s="1"/>
  <c r="J1844" i="1"/>
  <c r="K1844" i="1" s="1"/>
  <c r="J1845" i="1"/>
  <c r="K1845" i="1" s="1"/>
  <c r="J1846" i="1"/>
  <c r="K1846" i="1" s="1"/>
  <c r="J1847" i="1"/>
  <c r="K1847" i="1" s="1"/>
  <c r="J1848" i="1"/>
  <c r="K1848" i="1" s="1"/>
  <c r="J1849" i="1"/>
  <c r="K1849" i="1" s="1"/>
  <c r="J1850" i="1"/>
  <c r="K1850" i="1" s="1"/>
  <c r="J1851" i="1"/>
  <c r="K1851" i="1" s="1"/>
  <c r="J1852" i="1"/>
  <c r="K1852" i="1" s="1"/>
  <c r="J1853" i="1"/>
  <c r="K1853" i="1" s="1"/>
  <c r="J1854" i="1"/>
  <c r="K1854" i="1" s="1"/>
  <c r="J1855" i="1"/>
  <c r="K1855" i="1" s="1"/>
  <c r="J1856" i="1"/>
  <c r="K1856" i="1" s="1"/>
  <c r="J1857" i="1"/>
  <c r="K1857" i="1" s="1"/>
  <c r="J1858" i="1"/>
  <c r="K1858" i="1" s="1"/>
  <c r="J1859" i="1"/>
  <c r="K1859" i="1" s="1"/>
  <c r="J1860" i="1"/>
  <c r="K1860" i="1" s="1"/>
  <c r="J1861" i="1"/>
  <c r="K1861" i="1" s="1"/>
  <c r="J1862" i="1"/>
  <c r="K1862" i="1" s="1"/>
  <c r="J1863" i="1"/>
  <c r="K1863" i="1" s="1"/>
  <c r="J1864" i="1"/>
  <c r="K1864" i="1" s="1"/>
  <c r="J1865" i="1"/>
  <c r="K1865" i="1" s="1"/>
  <c r="J1866" i="1"/>
  <c r="K1866" i="1" s="1"/>
  <c r="J1867" i="1"/>
  <c r="K1867" i="1" s="1"/>
  <c r="J1868" i="1"/>
  <c r="K1868" i="1" s="1"/>
  <c r="J1869" i="1"/>
  <c r="K1869" i="1" s="1"/>
  <c r="J1870" i="1"/>
  <c r="K1870" i="1" s="1"/>
  <c r="J1871" i="1"/>
  <c r="K1871" i="1" s="1"/>
  <c r="J1872" i="1"/>
  <c r="K1872" i="1" s="1"/>
  <c r="J1873" i="1"/>
  <c r="K1873" i="1" s="1"/>
  <c r="J1874" i="1"/>
  <c r="K1874" i="1" s="1"/>
  <c r="J1875" i="1"/>
  <c r="K1875" i="1" s="1"/>
  <c r="J1876" i="1"/>
  <c r="K1876" i="1" s="1"/>
  <c r="J1877" i="1"/>
  <c r="K1877" i="1" s="1"/>
  <c r="J1878" i="1"/>
  <c r="K1878" i="1" s="1"/>
  <c r="J1879" i="1"/>
  <c r="K1879" i="1" s="1"/>
  <c r="J1880" i="1"/>
  <c r="K1880" i="1" s="1"/>
  <c r="J1881" i="1"/>
  <c r="K1881" i="1" s="1"/>
  <c r="J1882" i="1"/>
  <c r="K1882" i="1" s="1"/>
  <c r="J1883" i="1"/>
  <c r="K1883" i="1" s="1"/>
  <c r="J1884" i="1"/>
  <c r="K1884" i="1" s="1"/>
  <c r="J1885" i="1"/>
  <c r="K1885" i="1" s="1"/>
  <c r="J1886" i="1"/>
  <c r="K1886" i="1" s="1"/>
  <c r="J1887" i="1"/>
  <c r="K1887" i="1" s="1"/>
  <c r="J1888" i="1"/>
  <c r="K1888" i="1" s="1"/>
  <c r="J1889" i="1"/>
  <c r="K1889" i="1" s="1"/>
  <c r="J1890" i="1"/>
  <c r="K1890" i="1" s="1"/>
  <c r="J1891" i="1"/>
  <c r="K1891" i="1" s="1"/>
  <c r="J1892" i="1"/>
  <c r="K1892" i="1" s="1"/>
  <c r="J1893" i="1"/>
  <c r="K1893" i="1" s="1"/>
  <c r="J1894" i="1"/>
  <c r="K1894" i="1" s="1"/>
  <c r="J1895" i="1"/>
  <c r="K1895" i="1" s="1"/>
  <c r="J1896" i="1"/>
  <c r="K1896" i="1" s="1"/>
  <c r="J1897" i="1"/>
  <c r="K1897" i="1" s="1"/>
  <c r="J1898" i="1"/>
  <c r="K1898" i="1" s="1"/>
  <c r="J1899" i="1"/>
  <c r="K1899" i="1" s="1"/>
  <c r="J1900" i="1"/>
  <c r="K1900" i="1" s="1"/>
  <c r="J1901" i="1"/>
  <c r="K1901" i="1" s="1"/>
  <c r="J1902" i="1"/>
  <c r="K1902" i="1" s="1"/>
  <c r="J1903" i="1"/>
  <c r="K1903" i="1" s="1"/>
  <c r="J1904" i="1"/>
  <c r="K1904" i="1" s="1"/>
  <c r="J1905" i="1"/>
  <c r="K1905" i="1" s="1"/>
  <c r="J1906" i="1"/>
  <c r="K1906" i="1" s="1"/>
  <c r="J1907" i="1"/>
  <c r="K1907" i="1" s="1"/>
  <c r="J1908" i="1"/>
  <c r="K1908" i="1" s="1"/>
  <c r="J1909" i="1"/>
  <c r="K1909" i="1" s="1"/>
  <c r="J1910" i="1"/>
  <c r="K1910" i="1" s="1"/>
  <c r="J1911" i="1"/>
  <c r="K1911" i="1" s="1"/>
  <c r="J1912" i="1"/>
  <c r="K1912" i="1" s="1"/>
  <c r="J1913" i="1"/>
  <c r="K1913" i="1" s="1"/>
  <c r="J1914" i="1"/>
  <c r="K1914" i="1" s="1"/>
  <c r="J1915" i="1"/>
  <c r="K1915" i="1" s="1"/>
  <c r="J1916" i="1"/>
  <c r="K1916" i="1" s="1"/>
  <c r="J1917" i="1"/>
  <c r="K1917" i="1" s="1"/>
  <c r="J1918" i="1"/>
  <c r="K1918" i="1" s="1"/>
  <c r="J1919" i="1"/>
  <c r="K1919" i="1" s="1"/>
  <c r="J1920" i="1"/>
  <c r="K1920" i="1" s="1"/>
  <c r="J1921" i="1"/>
  <c r="K1921" i="1" s="1"/>
  <c r="J1922" i="1"/>
  <c r="K1922" i="1" s="1"/>
  <c r="J1923" i="1"/>
  <c r="K1923" i="1" s="1"/>
  <c r="J1924" i="1"/>
  <c r="K1924" i="1" s="1"/>
  <c r="J1925" i="1"/>
  <c r="K1925" i="1" s="1"/>
  <c r="J1926" i="1"/>
  <c r="K1926" i="1" s="1"/>
  <c r="J1927" i="1"/>
  <c r="K1927" i="1" s="1"/>
  <c r="J1928" i="1"/>
  <c r="K1928" i="1" s="1"/>
  <c r="J1929" i="1"/>
  <c r="K1929" i="1" s="1"/>
  <c r="J1930" i="1"/>
  <c r="K1930" i="1" s="1"/>
  <c r="J1931" i="1"/>
  <c r="K1931" i="1" s="1"/>
  <c r="J1932" i="1"/>
  <c r="K1932" i="1" s="1"/>
  <c r="J1933" i="1"/>
  <c r="K1933" i="1" s="1"/>
  <c r="J1934" i="1"/>
  <c r="K1934" i="1" s="1"/>
  <c r="J1935" i="1"/>
  <c r="K1935" i="1" s="1"/>
  <c r="J1936" i="1"/>
  <c r="K1936" i="1" s="1"/>
  <c r="J1937" i="1"/>
  <c r="K1937" i="1" s="1"/>
  <c r="J1938" i="1"/>
  <c r="K1938" i="1" s="1"/>
  <c r="J1939" i="1"/>
  <c r="K1939" i="1" s="1"/>
  <c r="J1940" i="1"/>
  <c r="K1940" i="1" s="1"/>
  <c r="J1941" i="1"/>
  <c r="K1941" i="1" s="1"/>
  <c r="J1942" i="1"/>
  <c r="K1942" i="1" s="1"/>
  <c r="J1943" i="1"/>
  <c r="K1943" i="1" s="1"/>
  <c r="J1944" i="1"/>
  <c r="K1944" i="1" s="1"/>
  <c r="J1945" i="1"/>
  <c r="K1945" i="1" s="1"/>
  <c r="J1946" i="1"/>
  <c r="K1946" i="1" s="1"/>
  <c r="J1947" i="1"/>
  <c r="K1947" i="1" s="1"/>
  <c r="J1948" i="1"/>
  <c r="K1948" i="1" s="1"/>
  <c r="J1949" i="1"/>
  <c r="K1949" i="1" s="1"/>
  <c r="J1950" i="1"/>
  <c r="K1950" i="1" s="1"/>
  <c r="J1951" i="1"/>
  <c r="K1951" i="1" s="1"/>
  <c r="J1952" i="1"/>
  <c r="K1952" i="1" s="1"/>
  <c r="J1953" i="1"/>
  <c r="K1953" i="1" s="1"/>
  <c r="J1954" i="1"/>
  <c r="K1954" i="1" s="1"/>
  <c r="J1955" i="1"/>
  <c r="K1955" i="1" s="1"/>
  <c r="J1956" i="1"/>
  <c r="K1956" i="1" s="1"/>
  <c r="J1957" i="1"/>
  <c r="K1957" i="1" s="1"/>
  <c r="J1958" i="1"/>
  <c r="K1958" i="1" s="1"/>
  <c r="J1959" i="1"/>
  <c r="K1959" i="1" s="1"/>
  <c r="J1960" i="1"/>
  <c r="K1960" i="1" s="1"/>
  <c r="J1961" i="1"/>
  <c r="K1961" i="1" s="1"/>
  <c r="J1962" i="1"/>
  <c r="K1962" i="1" s="1"/>
  <c r="J1963" i="1"/>
  <c r="K1963" i="1" s="1"/>
  <c r="J1964" i="1"/>
  <c r="K1964" i="1" s="1"/>
  <c r="J1965" i="1"/>
  <c r="K1965" i="1" s="1"/>
  <c r="J1966" i="1"/>
  <c r="K1966" i="1" s="1"/>
  <c r="J1967" i="1"/>
  <c r="K1967" i="1" s="1"/>
  <c r="J1968" i="1"/>
  <c r="K1968" i="1" s="1"/>
  <c r="J1969" i="1"/>
  <c r="K1969" i="1" s="1"/>
  <c r="J1970" i="1"/>
  <c r="K1970" i="1" s="1"/>
  <c r="J1971" i="1"/>
  <c r="K1971" i="1" s="1"/>
  <c r="J1972" i="1"/>
  <c r="K1972" i="1" s="1"/>
  <c r="J1973" i="1"/>
  <c r="K1973" i="1" s="1"/>
  <c r="J1974" i="1"/>
  <c r="K1974" i="1" s="1"/>
  <c r="J1975" i="1"/>
  <c r="K1975" i="1" s="1"/>
  <c r="J1976" i="1"/>
  <c r="K1976" i="1" s="1"/>
  <c r="J1977" i="1"/>
  <c r="K1977" i="1" s="1"/>
  <c r="J1978" i="1"/>
  <c r="K1978" i="1" s="1"/>
  <c r="J1979" i="1"/>
  <c r="K1979" i="1" s="1"/>
  <c r="J1980" i="1"/>
  <c r="K1980" i="1" s="1"/>
  <c r="J1981" i="1"/>
  <c r="K1981" i="1" s="1"/>
  <c r="J1982" i="1"/>
  <c r="K1982" i="1" s="1"/>
  <c r="J1983" i="1"/>
  <c r="K1983" i="1" s="1"/>
  <c r="J1984" i="1"/>
  <c r="K1984" i="1" s="1"/>
  <c r="J1985" i="1"/>
  <c r="K1985" i="1" s="1"/>
  <c r="J1986" i="1"/>
  <c r="K1986" i="1" s="1"/>
  <c r="J1987" i="1"/>
  <c r="K1987" i="1" s="1"/>
  <c r="J1988" i="1"/>
  <c r="K1988" i="1" s="1"/>
  <c r="J1989" i="1"/>
  <c r="K1989" i="1" s="1"/>
  <c r="J1990" i="1"/>
  <c r="K1990" i="1" s="1"/>
  <c r="J1991" i="1"/>
  <c r="K1991" i="1" s="1"/>
  <c r="J1992" i="1"/>
  <c r="K1992" i="1" s="1"/>
  <c r="J1993" i="1"/>
  <c r="K1993" i="1" s="1"/>
  <c r="J1994" i="1"/>
  <c r="K1994" i="1" s="1"/>
  <c r="J1995" i="1"/>
  <c r="K1995" i="1" s="1"/>
  <c r="J1996" i="1"/>
  <c r="K1996" i="1" s="1"/>
  <c r="J1997" i="1"/>
  <c r="K1997" i="1" s="1"/>
  <c r="J1998" i="1"/>
  <c r="K1998" i="1" s="1"/>
  <c r="J1999" i="1"/>
  <c r="K1999" i="1" s="1"/>
  <c r="J2000" i="1"/>
  <c r="K2000" i="1" s="1"/>
  <c r="J2001" i="1"/>
  <c r="K2001" i="1" s="1"/>
  <c r="J2002" i="1"/>
  <c r="K2002" i="1" s="1"/>
  <c r="J2003" i="1"/>
  <c r="K2003" i="1" s="1"/>
  <c r="J2004" i="1"/>
  <c r="K2004" i="1" s="1"/>
  <c r="J2005" i="1"/>
  <c r="K2005" i="1" s="1"/>
  <c r="J2006" i="1"/>
  <c r="K2006" i="1" s="1"/>
  <c r="J2007" i="1"/>
  <c r="K2007" i="1" s="1"/>
  <c r="J2008" i="1"/>
  <c r="K2008" i="1" s="1"/>
  <c r="J2009" i="1"/>
  <c r="K2009" i="1" s="1"/>
  <c r="J2010" i="1"/>
  <c r="K2010" i="1" s="1"/>
  <c r="J2011" i="1"/>
  <c r="K2011" i="1" s="1"/>
  <c r="J2012" i="1"/>
  <c r="K2012" i="1" s="1"/>
  <c r="J2013" i="1"/>
  <c r="K2013" i="1" s="1"/>
  <c r="J2014" i="1"/>
  <c r="K2014" i="1" s="1"/>
  <c r="J2015" i="1"/>
  <c r="K2015" i="1" s="1"/>
  <c r="J2016" i="1"/>
  <c r="K2016" i="1" s="1"/>
  <c r="J2017" i="1"/>
  <c r="K2017" i="1" s="1"/>
  <c r="J2018" i="1"/>
  <c r="K2018" i="1" s="1"/>
  <c r="J2019" i="1"/>
  <c r="K2019" i="1" s="1"/>
  <c r="J2020" i="1"/>
  <c r="K2020" i="1" s="1"/>
  <c r="J2021" i="1"/>
  <c r="K2021" i="1" s="1"/>
  <c r="J2022" i="1"/>
  <c r="K2022" i="1" s="1"/>
  <c r="J2023" i="1"/>
  <c r="K2023" i="1" s="1"/>
  <c r="J2024" i="1"/>
  <c r="K2024" i="1" s="1"/>
  <c r="J2025" i="1"/>
  <c r="K2025" i="1" s="1"/>
  <c r="J2026" i="1"/>
  <c r="K2026" i="1" s="1"/>
  <c r="J2027" i="1"/>
  <c r="K2027" i="1" s="1"/>
  <c r="J2028" i="1"/>
  <c r="K2028" i="1" s="1"/>
  <c r="J2029" i="1"/>
  <c r="K2029" i="1" s="1"/>
  <c r="J2030" i="1"/>
  <c r="K2030" i="1" s="1"/>
  <c r="J2031" i="1"/>
  <c r="K2031" i="1" s="1"/>
  <c r="J2032" i="1"/>
  <c r="K2032" i="1" s="1"/>
  <c r="J2033" i="1"/>
  <c r="K2033" i="1" s="1"/>
  <c r="J2034" i="1"/>
  <c r="K2034" i="1" s="1"/>
  <c r="J2035" i="1"/>
  <c r="K2035" i="1" s="1"/>
  <c r="J2036" i="1"/>
  <c r="K2036" i="1" s="1"/>
  <c r="J2037" i="1"/>
  <c r="K2037" i="1" s="1"/>
  <c r="J2038" i="1"/>
  <c r="K2038" i="1" s="1"/>
  <c r="J2039" i="1"/>
  <c r="K2039" i="1" s="1"/>
  <c r="J2040" i="1"/>
  <c r="K2040" i="1" s="1"/>
  <c r="J2041" i="1"/>
  <c r="K2041" i="1" s="1"/>
  <c r="J2042" i="1"/>
  <c r="K2042" i="1" s="1"/>
  <c r="J2043" i="1"/>
  <c r="K2043" i="1" s="1"/>
  <c r="J2044" i="1"/>
  <c r="K2044" i="1" s="1"/>
  <c r="J2045" i="1"/>
  <c r="K2045" i="1" s="1"/>
  <c r="J2046" i="1"/>
  <c r="K2046" i="1" s="1"/>
  <c r="J2047" i="1"/>
  <c r="K2047" i="1" s="1"/>
  <c r="J2048" i="1"/>
  <c r="K2048" i="1" s="1"/>
  <c r="J2049" i="1"/>
  <c r="K2049" i="1" s="1"/>
  <c r="J2050" i="1"/>
  <c r="K2050" i="1" s="1"/>
  <c r="J2051" i="1"/>
  <c r="K2051" i="1" s="1"/>
  <c r="J2052" i="1"/>
  <c r="K2052" i="1" s="1"/>
  <c r="J2053" i="1"/>
  <c r="K2053" i="1" s="1"/>
  <c r="J2054" i="1"/>
  <c r="K2054" i="1" s="1"/>
  <c r="J2055" i="1"/>
  <c r="K2055" i="1" s="1"/>
  <c r="J2056" i="1"/>
  <c r="K2056" i="1" s="1"/>
  <c r="J2057" i="1"/>
  <c r="K2057" i="1" s="1"/>
  <c r="J2058" i="1"/>
  <c r="K2058" i="1" s="1"/>
  <c r="J2059" i="1"/>
  <c r="K2059" i="1" s="1"/>
  <c r="J2060" i="1"/>
  <c r="K2060" i="1" s="1"/>
  <c r="J2061" i="1"/>
  <c r="K2061" i="1" s="1"/>
  <c r="J2062" i="1"/>
  <c r="K2062" i="1" s="1"/>
  <c r="J2063" i="1"/>
  <c r="K2063" i="1" s="1"/>
  <c r="J2064" i="1"/>
  <c r="K2064" i="1" s="1"/>
  <c r="J2065" i="1"/>
  <c r="K2065" i="1" s="1"/>
  <c r="J2066" i="1"/>
  <c r="K2066" i="1" s="1"/>
  <c r="J2067" i="1"/>
  <c r="K2067" i="1" s="1"/>
  <c r="J2068" i="1"/>
  <c r="K2068" i="1" s="1"/>
  <c r="J2069" i="1"/>
  <c r="K2069" i="1" s="1"/>
  <c r="J2070" i="1"/>
  <c r="K2070" i="1" s="1"/>
  <c r="J2071" i="1"/>
  <c r="K2071" i="1" s="1"/>
  <c r="J2072" i="1"/>
  <c r="K2072" i="1" s="1"/>
  <c r="J2073" i="1"/>
  <c r="K2073" i="1" s="1"/>
  <c r="J2074" i="1"/>
  <c r="K2074" i="1" s="1"/>
  <c r="J2075" i="1"/>
  <c r="K2075" i="1" s="1"/>
  <c r="J2076" i="1"/>
  <c r="K2076" i="1" s="1"/>
  <c r="J2077" i="1"/>
  <c r="K2077" i="1" s="1"/>
  <c r="J2078" i="1"/>
  <c r="K2078" i="1" s="1"/>
  <c r="J2079" i="1"/>
  <c r="K2079" i="1" s="1"/>
  <c r="J2080" i="1"/>
  <c r="K2080" i="1" s="1"/>
  <c r="J2081" i="1"/>
  <c r="K2081" i="1" s="1"/>
  <c r="J2082" i="1"/>
  <c r="K2082" i="1" s="1"/>
  <c r="J2083" i="1"/>
  <c r="K2083" i="1" s="1"/>
  <c r="J2084" i="1"/>
  <c r="K2084" i="1" s="1"/>
  <c r="J2085" i="1"/>
  <c r="K2085" i="1" s="1"/>
  <c r="J2086" i="1"/>
  <c r="K2086" i="1" s="1"/>
  <c r="J2087" i="1"/>
  <c r="K2087" i="1" s="1"/>
  <c r="J2088" i="1"/>
  <c r="K2088" i="1" s="1"/>
  <c r="J2089" i="1"/>
  <c r="K2089" i="1" s="1"/>
  <c r="J2090" i="1"/>
  <c r="K2090" i="1" s="1"/>
  <c r="J2091" i="1"/>
  <c r="K2091" i="1" s="1"/>
  <c r="J2092" i="1"/>
  <c r="K2092" i="1" s="1"/>
  <c r="J2093" i="1"/>
  <c r="K2093" i="1" s="1"/>
  <c r="J2094" i="1"/>
  <c r="K2094" i="1" s="1"/>
  <c r="J2095" i="1"/>
  <c r="K2095" i="1" s="1"/>
  <c r="J2096" i="1"/>
  <c r="K2096" i="1" s="1"/>
  <c r="J2097" i="1"/>
  <c r="K2097" i="1" s="1"/>
  <c r="J2098" i="1"/>
  <c r="K2098" i="1" s="1"/>
  <c r="J2099" i="1"/>
  <c r="K2099" i="1" s="1"/>
  <c r="J2100" i="1"/>
  <c r="K2100" i="1" s="1"/>
  <c r="J2101" i="1"/>
  <c r="K2101" i="1" s="1"/>
  <c r="J2102" i="1"/>
  <c r="K2102" i="1" s="1"/>
  <c r="J2103" i="1"/>
  <c r="K2103" i="1" s="1"/>
  <c r="J2104" i="1"/>
  <c r="K2104" i="1" s="1"/>
  <c r="J2105" i="1"/>
  <c r="K2105" i="1" s="1"/>
  <c r="J2106" i="1"/>
  <c r="K2106" i="1" s="1"/>
  <c r="J2107" i="1"/>
  <c r="K2107" i="1" s="1"/>
  <c r="J2108" i="1"/>
  <c r="K2108" i="1" s="1"/>
  <c r="J2109" i="1"/>
  <c r="K2109" i="1" s="1"/>
  <c r="J2110" i="1"/>
  <c r="K2110" i="1" s="1"/>
  <c r="J2111" i="1"/>
  <c r="K2111" i="1" s="1"/>
  <c r="J2112" i="1"/>
  <c r="K2112" i="1" s="1"/>
  <c r="J2113" i="1"/>
  <c r="K2113" i="1" s="1"/>
  <c r="J2114" i="1"/>
  <c r="K2114" i="1" s="1"/>
  <c r="J2115" i="1"/>
  <c r="K2115" i="1" s="1"/>
  <c r="J2116" i="1"/>
  <c r="K2116" i="1" s="1"/>
  <c r="J2117" i="1"/>
  <c r="K2117" i="1" s="1"/>
  <c r="J2118" i="1"/>
  <c r="K2118" i="1" s="1"/>
  <c r="J2119" i="1"/>
  <c r="K2119" i="1" s="1"/>
  <c r="J2120" i="1"/>
  <c r="K2120" i="1" s="1"/>
  <c r="J2121" i="1"/>
  <c r="K2121" i="1" s="1"/>
  <c r="J2122" i="1"/>
  <c r="K2122" i="1" s="1"/>
  <c r="J2123" i="1"/>
  <c r="K2123" i="1" s="1"/>
  <c r="J2124" i="1"/>
  <c r="K2124" i="1" s="1"/>
  <c r="J2125" i="1"/>
  <c r="K2125" i="1" s="1"/>
  <c r="J2126" i="1"/>
  <c r="K2126" i="1" s="1"/>
  <c r="J2127" i="1"/>
  <c r="K2127" i="1" s="1"/>
  <c r="J2128" i="1"/>
  <c r="K2128" i="1" s="1"/>
  <c r="J2129" i="1"/>
  <c r="K2129" i="1" s="1"/>
  <c r="J2130" i="1"/>
  <c r="K2130" i="1" s="1"/>
  <c r="J2131" i="1"/>
  <c r="K2131" i="1" s="1"/>
  <c r="J2132" i="1"/>
  <c r="K2132" i="1" s="1"/>
  <c r="J2133" i="1"/>
  <c r="K2133" i="1" s="1"/>
  <c r="J2134" i="1"/>
  <c r="K2134" i="1" s="1"/>
  <c r="J2135" i="1"/>
  <c r="K2135" i="1" s="1"/>
  <c r="J2136" i="1"/>
  <c r="K2136" i="1" s="1"/>
  <c r="J2137" i="1"/>
  <c r="K2137" i="1" s="1"/>
  <c r="J2138" i="1"/>
  <c r="K2138" i="1" s="1"/>
  <c r="J2139" i="1"/>
  <c r="K2139" i="1" s="1"/>
  <c r="J2140" i="1"/>
  <c r="K2140" i="1" s="1"/>
  <c r="J2141" i="1"/>
  <c r="K2141" i="1" s="1"/>
  <c r="J2142" i="1"/>
  <c r="K2142" i="1" s="1"/>
  <c r="J2143" i="1"/>
  <c r="K2143" i="1" s="1"/>
  <c r="J2144" i="1"/>
  <c r="K2144" i="1" s="1"/>
  <c r="J2145" i="1"/>
  <c r="K2145" i="1" s="1"/>
  <c r="J2146" i="1"/>
  <c r="K2146" i="1" s="1"/>
  <c r="J2147" i="1"/>
  <c r="K2147" i="1" s="1"/>
  <c r="J2148" i="1"/>
  <c r="K2148" i="1" s="1"/>
  <c r="J2149" i="1"/>
  <c r="K2149" i="1" s="1"/>
  <c r="J2150" i="1"/>
  <c r="K2150" i="1" s="1"/>
  <c r="J2151" i="1"/>
  <c r="K2151" i="1" s="1"/>
  <c r="J2152" i="1"/>
  <c r="K2152" i="1" s="1"/>
  <c r="J2153" i="1"/>
  <c r="K2153" i="1" s="1"/>
  <c r="J2154" i="1"/>
  <c r="K2154" i="1" s="1"/>
  <c r="J2155" i="1"/>
  <c r="K2155" i="1" s="1"/>
  <c r="J2156" i="1"/>
  <c r="K2156" i="1" s="1"/>
  <c r="J2157" i="1"/>
  <c r="K2157" i="1" s="1"/>
  <c r="J2158" i="1"/>
  <c r="K2158" i="1" s="1"/>
  <c r="J2159" i="1"/>
  <c r="K2159" i="1" s="1"/>
  <c r="J2160" i="1"/>
  <c r="K2160" i="1" s="1"/>
  <c r="J2161" i="1"/>
  <c r="K2161" i="1" s="1"/>
  <c r="J2162" i="1"/>
  <c r="K2162" i="1" s="1"/>
  <c r="J2163" i="1"/>
  <c r="K2163" i="1" s="1"/>
  <c r="J2164" i="1"/>
  <c r="K2164" i="1" s="1"/>
  <c r="J2165" i="1"/>
  <c r="K2165" i="1" s="1"/>
  <c r="J2166" i="1"/>
  <c r="K2166" i="1" s="1"/>
  <c r="J2167" i="1"/>
  <c r="K2167" i="1" s="1"/>
  <c r="J2168" i="1"/>
  <c r="K2168" i="1" s="1"/>
  <c r="J2169" i="1"/>
  <c r="K2169" i="1" s="1"/>
  <c r="J2170" i="1"/>
  <c r="K2170" i="1" s="1"/>
  <c r="J2171" i="1"/>
  <c r="K2171" i="1" s="1"/>
  <c r="J2172" i="1"/>
  <c r="K2172" i="1" s="1"/>
  <c r="J2173" i="1"/>
  <c r="K2173" i="1" s="1"/>
  <c r="J2174" i="1"/>
  <c r="K2174" i="1" s="1"/>
  <c r="J2175" i="1"/>
  <c r="K2175" i="1" s="1"/>
  <c r="J2176" i="1"/>
  <c r="K2176" i="1" s="1"/>
  <c r="J2177" i="1"/>
  <c r="K2177" i="1" s="1"/>
  <c r="J2178" i="1"/>
  <c r="K2178" i="1" s="1"/>
  <c r="J2179" i="1"/>
  <c r="K2179" i="1" s="1"/>
  <c r="J2180" i="1"/>
  <c r="K2180" i="1" s="1"/>
  <c r="J2181" i="1"/>
  <c r="K2181" i="1" s="1"/>
  <c r="J2182" i="1"/>
  <c r="K2182" i="1" s="1"/>
  <c r="J2183" i="1"/>
  <c r="K2183" i="1" s="1"/>
  <c r="J2184" i="1"/>
  <c r="K2184" i="1" s="1"/>
  <c r="J2185" i="1"/>
  <c r="K2185" i="1" s="1"/>
  <c r="J2186" i="1"/>
  <c r="K2186" i="1" s="1"/>
  <c r="J2187" i="1"/>
  <c r="K2187" i="1" s="1"/>
  <c r="J2188" i="1"/>
  <c r="K2188" i="1" s="1"/>
  <c r="J2189" i="1"/>
  <c r="K2189" i="1" s="1"/>
  <c r="J2190" i="1"/>
  <c r="K2190" i="1" s="1"/>
  <c r="J2191" i="1"/>
  <c r="K2191" i="1" s="1"/>
  <c r="J2192" i="1"/>
  <c r="K2192" i="1" s="1"/>
  <c r="J2193" i="1"/>
  <c r="K2193" i="1" s="1"/>
  <c r="J2194" i="1"/>
  <c r="K2194" i="1" s="1"/>
  <c r="J2195" i="1"/>
  <c r="K2195" i="1" s="1"/>
  <c r="J2196" i="1"/>
  <c r="K2196" i="1" s="1"/>
  <c r="J2197" i="1"/>
  <c r="K2197" i="1" s="1"/>
  <c r="J2198" i="1"/>
  <c r="K2198" i="1" s="1"/>
  <c r="J2199" i="1"/>
  <c r="K2199" i="1" s="1"/>
  <c r="J2200" i="1"/>
  <c r="K2200" i="1" s="1"/>
  <c r="J2201" i="1"/>
  <c r="K2201" i="1" s="1"/>
  <c r="J2202" i="1"/>
  <c r="K2202" i="1" s="1"/>
  <c r="J2203" i="1"/>
  <c r="K2203" i="1" s="1"/>
  <c r="J2204" i="1"/>
  <c r="K2204" i="1" s="1"/>
  <c r="J2205" i="1"/>
  <c r="K2205" i="1" s="1"/>
  <c r="J2206" i="1"/>
  <c r="K2206" i="1" s="1"/>
  <c r="J2207" i="1"/>
  <c r="K2207" i="1" s="1"/>
  <c r="J2208" i="1"/>
  <c r="K2208" i="1" s="1"/>
  <c r="J2209" i="1"/>
  <c r="K2209" i="1" s="1"/>
  <c r="J2210" i="1"/>
  <c r="K2210" i="1" s="1"/>
  <c r="J2211" i="1"/>
  <c r="K2211" i="1" s="1"/>
  <c r="J2212" i="1"/>
  <c r="K2212" i="1" s="1"/>
  <c r="J2213" i="1"/>
  <c r="K2213" i="1" s="1"/>
  <c r="J2214" i="1"/>
  <c r="K2214" i="1" s="1"/>
  <c r="J2215" i="1"/>
  <c r="K2215" i="1" s="1"/>
  <c r="J2216" i="1"/>
  <c r="K2216" i="1" s="1"/>
  <c r="J2217" i="1"/>
  <c r="K2217" i="1" s="1"/>
  <c r="J2218" i="1"/>
  <c r="K2218" i="1" s="1"/>
  <c r="J2219" i="1"/>
  <c r="K2219" i="1" s="1"/>
  <c r="J2220" i="1"/>
  <c r="K2220" i="1" s="1"/>
  <c r="J2221" i="1"/>
  <c r="K2221" i="1" s="1"/>
  <c r="J2222" i="1"/>
  <c r="K2222" i="1" s="1"/>
  <c r="J2223" i="1"/>
  <c r="K2223" i="1" s="1"/>
  <c r="J2224" i="1"/>
  <c r="K2224" i="1" s="1"/>
  <c r="J2225" i="1"/>
  <c r="K2225" i="1" s="1"/>
  <c r="J2226" i="1"/>
  <c r="K2226" i="1" s="1"/>
  <c r="J2227" i="1"/>
  <c r="K2227" i="1" s="1"/>
  <c r="J2228" i="1"/>
  <c r="K2228" i="1" s="1"/>
  <c r="J2229" i="1"/>
  <c r="K2229" i="1" s="1"/>
  <c r="J2230" i="1"/>
  <c r="K2230" i="1" s="1"/>
  <c r="J2231" i="1"/>
  <c r="K2231" i="1" s="1"/>
  <c r="J2232" i="1"/>
  <c r="K2232" i="1" s="1"/>
  <c r="J2233" i="1"/>
  <c r="K2233" i="1" s="1"/>
  <c r="J2234" i="1"/>
  <c r="K2234" i="1" s="1"/>
  <c r="J2235" i="1"/>
  <c r="K2235" i="1" s="1"/>
  <c r="J2236" i="1"/>
  <c r="K2236" i="1" s="1"/>
  <c r="J2237" i="1"/>
  <c r="K2237" i="1" s="1"/>
  <c r="J2238" i="1"/>
  <c r="K2238" i="1" s="1"/>
  <c r="J2239" i="1"/>
  <c r="K2239" i="1" s="1"/>
  <c r="J2240" i="1"/>
  <c r="K2240" i="1" s="1"/>
  <c r="J2241" i="1"/>
  <c r="K2241" i="1" s="1"/>
  <c r="J2242" i="1"/>
  <c r="K2242" i="1" s="1"/>
  <c r="J2243" i="1"/>
  <c r="K2243" i="1" s="1"/>
  <c r="J2244" i="1"/>
  <c r="K2244" i="1" s="1"/>
  <c r="J2245" i="1"/>
  <c r="K2245" i="1" s="1"/>
  <c r="J2246" i="1"/>
  <c r="K2246" i="1" s="1"/>
  <c r="J2247" i="1"/>
  <c r="K2247" i="1" s="1"/>
  <c r="J2248" i="1"/>
  <c r="K2248" i="1" s="1"/>
  <c r="J2249" i="1"/>
  <c r="K2249" i="1" s="1"/>
  <c r="J2250" i="1"/>
  <c r="K2250" i="1" s="1"/>
  <c r="J2251" i="1"/>
  <c r="K2251" i="1" s="1"/>
  <c r="J2252" i="1"/>
  <c r="K2252" i="1" s="1"/>
  <c r="J2253" i="1"/>
  <c r="K2253" i="1" s="1"/>
  <c r="J2254" i="1"/>
  <c r="K2254" i="1" s="1"/>
  <c r="J2255" i="1"/>
  <c r="K2255" i="1" s="1"/>
  <c r="J2256" i="1"/>
  <c r="K2256" i="1" s="1"/>
  <c r="J2257" i="1"/>
  <c r="K2257" i="1" s="1"/>
  <c r="J2258" i="1"/>
  <c r="K2258" i="1" s="1"/>
  <c r="J2259" i="1"/>
  <c r="K2259" i="1" s="1"/>
  <c r="J2260" i="1"/>
  <c r="K2260" i="1" s="1"/>
  <c r="J2261" i="1"/>
  <c r="K2261" i="1" s="1"/>
  <c r="J2262" i="1"/>
  <c r="K2262" i="1" s="1"/>
  <c r="J2263" i="1"/>
  <c r="K2263" i="1" s="1"/>
  <c r="J2264" i="1"/>
  <c r="K2264" i="1" s="1"/>
  <c r="J2265" i="1"/>
  <c r="K2265" i="1" s="1"/>
  <c r="J2266" i="1"/>
  <c r="K2266" i="1" s="1"/>
  <c r="J2267" i="1"/>
  <c r="K2267" i="1" s="1"/>
  <c r="J2268" i="1"/>
  <c r="K2268" i="1" s="1"/>
  <c r="J2269" i="1"/>
  <c r="K2269" i="1" s="1"/>
  <c r="J2270" i="1"/>
  <c r="K2270" i="1" s="1"/>
  <c r="J2271" i="1"/>
  <c r="K2271" i="1" s="1"/>
  <c r="J2272" i="1"/>
  <c r="K2272" i="1" s="1"/>
  <c r="J2273" i="1"/>
  <c r="K2273" i="1" s="1"/>
  <c r="J2274" i="1"/>
  <c r="K2274" i="1" s="1"/>
  <c r="J2275" i="1"/>
  <c r="K2275" i="1" s="1"/>
  <c r="J2276" i="1"/>
  <c r="K2276" i="1" s="1"/>
  <c r="J2277" i="1"/>
  <c r="K2277" i="1" s="1"/>
  <c r="J2278" i="1"/>
  <c r="K2278" i="1" s="1"/>
  <c r="J2279" i="1"/>
  <c r="K2279" i="1" s="1"/>
  <c r="J2280" i="1"/>
  <c r="K2280" i="1" s="1"/>
  <c r="J2281" i="1"/>
  <c r="K2281" i="1" s="1"/>
  <c r="J2282" i="1"/>
  <c r="K2282" i="1" s="1"/>
  <c r="J2283" i="1"/>
  <c r="K2283" i="1" s="1"/>
  <c r="J2284" i="1"/>
  <c r="K2284" i="1" s="1"/>
  <c r="J2285" i="1"/>
  <c r="K2285" i="1" s="1"/>
  <c r="J2286" i="1"/>
  <c r="K2286" i="1" s="1"/>
  <c r="J2287" i="1"/>
  <c r="K2287" i="1" s="1"/>
  <c r="J2288" i="1"/>
  <c r="K2288" i="1" s="1"/>
  <c r="J2289" i="1"/>
  <c r="K2289" i="1" s="1"/>
  <c r="J2290" i="1"/>
  <c r="K2290" i="1" s="1"/>
  <c r="J2291" i="1"/>
  <c r="K2291" i="1" s="1"/>
  <c r="J2292" i="1"/>
  <c r="K2292" i="1" s="1"/>
  <c r="J2293" i="1"/>
  <c r="K2293" i="1" s="1"/>
  <c r="J2294" i="1"/>
  <c r="K2294" i="1" s="1"/>
  <c r="J2295" i="1"/>
  <c r="K2295" i="1" s="1"/>
  <c r="J2296" i="1"/>
  <c r="K2296" i="1" s="1"/>
  <c r="J2297" i="1"/>
  <c r="K2297" i="1" s="1"/>
  <c r="J2298" i="1"/>
  <c r="K2298" i="1" s="1"/>
  <c r="J2299" i="1"/>
  <c r="K2299" i="1" s="1"/>
  <c r="J2300" i="1"/>
  <c r="K2300" i="1" s="1"/>
  <c r="J2301" i="1"/>
  <c r="K2301" i="1" s="1"/>
  <c r="J2302" i="1"/>
  <c r="K2302" i="1" s="1"/>
  <c r="J2303" i="1"/>
  <c r="K2303" i="1" s="1"/>
  <c r="J2304" i="1"/>
  <c r="K2304" i="1" s="1"/>
  <c r="J2305" i="1"/>
  <c r="K2305" i="1" s="1"/>
  <c r="J2306" i="1"/>
  <c r="K2306" i="1" s="1"/>
  <c r="J2307" i="1"/>
  <c r="K2307" i="1" s="1"/>
  <c r="J2308" i="1"/>
  <c r="K2308" i="1" s="1"/>
  <c r="J2309" i="1"/>
  <c r="K2309" i="1" s="1"/>
  <c r="J2310" i="1"/>
  <c r="K2310" i="1" s="1"/>
  <c r="J2311" i="1"/>
  <c r="K2311" i="1" s="1"/>
  <c r="J2312" i="1"/>
  <c r="K2312" i="1" s="1"/>
  <c r="J2313" i="1"/>
  <c r="K2313" i="1" s="1"/>
  <c r="J2314" i="1"/>
  <c r="K2314" i="1" s="1"/>
  <c r="J2315" i="1"/>
  <c r="K2315" i="1" s="1"/>
  <c r="J2316" i="1"/>
  <c r="K2316" i="1" s="1"/>
  <c r="J2317" i="1"/>
  <c r="K2317" i="1" s="1"/>
  <c r="J2318" i="1"/>
  <c r="K2318" i="1" s="1"/>
  <c r="J2319" i="1"/>
  <c r="K2319" i="1" s="1"/>
  <c r="J2320" i="1"/>
  <c r="K2320" i="1" s="1"/>
  <c r="J2321" i="1"/>
  <c r="K2321" i="1" s="1"/>
  <c r="J2322" i="1"/>
  <c r="K2322" i="1" s="1"/>
  <c r="J2323" i="1"/>
  <c r="K2323" i="1" s="1"/>
  <c r="J2324" i="1"/>
  <c r="K2324" i="1" s="1"/>
  <c r="J2325" i="1"/>
  <c r="K2325" i="1" s="1"/>
  <c r="J2326" i="1"/>
  <c r="K2326" i="1" s="1"/>
  <c r="J2327" i="1"/>
  <c r="K2327" i="1" s="1"/>
  <c r="J2328" i="1"/>
  <c r="K2328" i="1" s="1"/>
  <c r="J2329" i="1"/>
  <c r="K2329" i="1" s="1"/>
  <c r="J2330" i="1"/>
  <c r="K2330" i="1" s="1"/>
  <c r="J2331" i="1"/>
  <c r="K2331" i="1" s="1"/>
  <c r="J2332" i="1"/>
  <c r="K2332" i="1" s="1"/>
  <c r="J2333" i="1"/>
  <c r="K2333" i="1" s="1"/>
  <c r="J2334" i="1"/>
  <c r="K2334" i="1" s="1"/>
  <c r="J2335" i="1"/>
  <c r="K2335" i="1" s="1"/>
  <c r="J2336" i="1"/>
  <c r="K2336" i="1" s="1"/>
  <c r="J2337" i="1"/>
  <c r="K2337" i="1" s="1"/>
  <c r="J2338" i="1"/>
  <c r="K2338" i="1" s="1"/>
  <c r="J2339" i="1"/>
  <c r="K2339" i="1" s="1"/>
  <c r="J2340" i="1"/>
  <c r="K2340" i="1" s="1"/>
  <c r="J2341" i="1"/>
  <c r="K2341" i="1" s="1"/>
  <c r="J2342" i="1"/>
  <c r="K2342" i="1" s="1"/>
  <c r="J2343" i="1"/>
  <c r="K2343" i="1" s="1"/>
  <c r="J2344" i="1"/>
  <c r="K2344" i="1" s="1"/>
  <c r="J2345" i="1"/>
  <c r="K2345" i="1" s="1"/>
  <c r="J2346" i="1"/>
  <c r="K2346" i="1" s="1"/>
  <c r="J2347" i="1"/>
  <c r="K2347" i="1" s="1"/>
  <c r="J2348" i="1"/>
  <c r="K2348" i="1" s="1"/>
  <c r="J2349" i="1"/>
  <c r="K2349" i="1" s="1"/>
  <c r="J2350" i="1"/>
  <c r="K2350" i="1" s="1"/>
  <c r="J2351" i="1"/>
  <c r="K2351" i="1" s="1"/>
  <c r="J2352" i="1"/>
  <c r="K2352" i="1" s="1"/>
  <c r="J2353" i="1"/>
  <c r="K2353" i="1" s="1"/>
  <c r="J2354" i="1"/>
  <c r="K2354" i="1" s="1"/>
  <c r="J2355" i="1"/>
  <c r="K2355" i="1" s="1"/>
  <c r="J2356" i="1"/>
  <c r="K2356" i="1" s="1"/>
  <c r="J2357" i="1"/>
  <c r="K2357" i="1" s="1"/>
  <c r="J2358" i="1"/>
  <c r="K2358" i="1" s="1"/>
  <c r="J2359" i="1"/>
  <c r="K2359" i="1" s="1"/>
  <c r="J2360" i="1"/>
  <c r="K2360" i="1" s="1"/>
  <c r="J2361" i="1"/>
  <c r="K2361" i="1" s="1"/>
  <c r="J2362" i="1"/>
  <c r="K2362" i="1" s="1"/>
  <c r="J2363" i="1"/>
  <c r="K2363" i="1" s="1"/>
  <c r="J2364" i="1"/>
  <c r="K2364" i="1" s="1"/>
  <c r="J2365" i="1"/>
  <c r="K2365" i="1" s="1"/>
  <c r="J2366" i="1"/>
  <c r="K2366" i="1" s="1"/>
  <c r="J2367" i="1"/>
  <c r="K2367" i="1" s="1"/>
  <c r="J2368" i="1"/>
  <c r="K2368" i="1" s="1"/>
  <c r="J2369" i="1"/>
  <c r="K2369" i="1" s="1"/>
  <c r="J2370" i="1"/>
  <c r="K2370" i="1" s="1"/>
  <c r="J2371" i="1"/>
  <c r="K2371" i="1" s="1"/>
  <c r="J2372" i="1"/>
  <c r="K2372" i="1" s="1"/>
  <c r="J2373" i="1"/>
  <c r="K2373" i="1" s="1"/>
  <c r="J2374" i="1"/>
  <c r="K2374" i="1" s="1"/>
  <c r="J2375" i="1"/>
  <c r="K2375" i="1" s="1"/>
  <c r="J2376" i="1"/>
  <c r="K2376" i="1" s="1"/>
  <c r="J2377" i="1"/>
  <c r="K2377" i="1" s="1"/>
  <c r="J2378" i="1"/>
  <c r="K2378" i="1" s="1"/>
  <c r="J2379" i="1"/>
  <c r="K2379" i="1" s="1"/>
  <c r="J2380" i="1"/>
  <c r="K2380" i="1" s="1"/>
  <c r="J2381" i="1"/>
  <c r="K2381" i="1" s="1"/>
  <c r="J2382" i="1"/>
  <c r="K2382" i="1" s="1"/>
  <c r="J2383" i="1"/>
  <c r="K2383" i="1" s="1"/>
  <c r="J2384" i="1"/>
  <c r="K2384" i="1" s="1"/>
  <c r="J2385" i="1"/>
  <c r="K2385" i="1" s="1"/>
  <c r="J2386" i="1"/>
  <c r="K2386" i="1" s="1"/>
  <c r="J2387" i="1"/>
  <c r="K2387" i="1" s="1"/>
  <c r="J2388" i="1"/>
  <c r="K2388" i="1" s="1"/>
  <c r="J2389" i="1"/>
  <c r="K2389" i="1" s="1"/>
  <c r="J2390" i="1"/>
  <c r="K2390" i="1" s="1"/>
  <c r="J2391" i="1"/>
  <c r="K2391" i="1" s="1"/>
  <c r="J2392" i="1"/>
  <c r="K2392" i="1" s="1"/>
  <c r="J2393" i="1"/>
  <c r="K2393" i="1" s="1"/>
  <c r="J2394" i="1"/>
  <c r="K2394" i="1" s="1"/>
  <c r="J2395" i="1"/>
  <c r="K2395" i="1" s="1"/>
  <c r="J2396" i="1"/>
  <c r="K2396" i="1" s="1"/>
  <c r="J2397" i="1"/>
  <c r="K2397" i="1" s="1"/>
  <c r="J2398" i="1"/>
  <c r="K2398" i="1" s="1"/>
  <c r="J2399" i="1"/>
  <c r="K2399" i="1" s="1"/>
  <c r="J2400" i="1"/>
  <c r="K2400" i="1" s="1"/>
  <c r="J2401" i="1"/>
  <c r="K2401" i="1" s="1"/>
  <c r="J2402" i="1"/>
  <c r="K2402" i="1" s="1"/>
  <c r="J2403" i="1"/>
  <c r="K2403" i="1" s="1"/>
  <c r="J2404" i="1"/>
  <c r="K2404" i="1" s="1"/>
  <c r="J2405" i="1"/>
  <c r="K2405" i="1" s="1"/>
  <c r="J2406" i="1"/>
  <c r="K2406" i="1" s="1"/>
  <c r="J2407" i="1"/>
  <c r="K2407" i="1" s="1"/>
  <c r="J2408" i="1"/>
  <c r="K2408" i="1" s="1"/>
  <c r="J2409" i="1"/>
  <c r="K2409" i="1" s="1"/>
  <c r="J2410" i="1"/>
  <c r="K2410" i="1" s="1"/>
  <c r="J2411" i="1"/>
  <c r="K2411" i="1" s="1"/>
  <c r="J2412" i="1"/>
  <c r="K2412" i="1" s="1"/>
  <c r="J2413" i="1"/>
  <c r="K2413" i="1" s="1"/>
  <c r="J2414" i="1"/>
  <c r="K2414" i="1" s="1"/>
  <c r="J2415" i="1"/>
  <c r="K2415" i="1" s="1"/>
  <c r="J2416" i="1"/>
  <c r="K2416" i="1" s="1"/>
  <c r="J2417" i="1"/>
  <c r="K2417" i="1" s="1"/>
  <c r="J2418" i="1"/>
  <c r="K2418" i="1" s="1"/>
  <c r="J2419" i="1"/>
  <c r="K2419" i="1" s="1"/>
  <c r="J2420" i="1"/>
  <c r="K2420" i="1" s="1"/>
  <c r="J2421" i="1"/>
  <c r="K2421" i="1" s="1"/>
  <c r="J2422" i="1"/>
  <c r="K2422" i="1" s="1"/>
  <c r="J2423" i="1"/>
  <c r="K2423" i="1" s="1"/>
  <c r="J2424" i="1"/>
  <c r="K2424" i="1" s="1"/>
  <c r="J2425" i="1"/>
  <c r="K2425" i="1" s="1"/>
  <c r="J2426" i="1"/>
  <c r="K2426" i="1" s="1"/>
  <c r="J2427" i="1"/>
  <c r="K2427" i="1" s="1"/>
  <c r="J2428" i="1"/>
  <c r="K2428" i="1" s="1"/>
  <c r="J2429" i="1"/>
  <c r="K2429" i="1" s="1"/>
  <c r="J2430" i="1"/>
  <c r="K2430" i="1" s="1"/>
  <c r="J2431" i="1"/>
  <c r="K2431" i="1" s="1"/>
  <c r="J2432" i="1"/>
  <c r="K2432" i="1" s="1"/>
  <c r="J2433" i="1"/>
  <c r="K2433" i="1" s="1"/>
  <c r="J2434" i="1"/>
  <c r="K2434" i="1" s="1"/>
  <c r="J2435" i="1"/>
  <c r="K2435" i="1" s="1"/>
  <c r="J2436" i="1"/>
  <c r="K2436" i="1" s="1"/>
  <c r="J2437" i="1"/>
  <c r="K2437" i="1" s="1"/>
  <c r="J2438" i="1"/>
  <c r="K2438" i="1" s="1"/>
  <c r="J2439" i="1"/>
  <c r="K2439" i="1" s="1"/>
  <c r="J2440" i="1"/>
  <c r="K2440" i="1" s="1"/>
  <c r="J2441" i="1"/>
  <c r="K2441" i="1" s="1"/>
  <c r="J2442" i="1"/>
  <c r="K2442" i="1" s="1"/>
  <c r="J2443" i="1"/>
  <c r="K2443" i="1" s="1"/>
  <c r="J2444" i="1"/>
  <c r="K2444" i="1" s="1"/>
  <c r="J2445" i="1"/>
  <c r="K2445" i="1" s="1"/>
  <c r="J2446" i="1"/>
  <c r="K2446" i="1" s="1"/>
  <c r="J2447" i="1"/>
  <c r="K2447" i="1" s="1"/>
  <c r="J2448" i="1"/>
  <c r="K2448" i="1" s="1"/>
  <c r="J2449" i="1"/>
  <c r="K2449" i="1" s="1"/>
  <c r="J2450" i="1"/>
  <c r="K2450" i="1" s="1"/>
  <c r="J2451" i="1"/>
  <c r="K2451" i="1" s="1"/>
  <c r="J2452" i="1"/>
  <c r="K2452" i="1" s="1"/>
  <c r="J2453" i="1"/>
  <c r="K2453" i="1" s="1"/>
  <c r="J2454" i="1"/>
  <c r="K2454" i="1" s="1"/>
  <c r="J2455" i="1"/>
  <c r="K2455" i="1" s="1"/>
  <c r="J2456" i="1"/>
  <c r="K2456" i="1" s="1"/>
  <c r="J2457" i="1"/>
  <c r="K2457" i="1" s="1"/>
  <c r="J2458" i="1"/>
  <c r="K2458" i="1" s="1"/>
  <c r="J2459" i="1"/>
  <c r="K2459" i="1" s="1"/>
  <c r="J2460" i="1"/>
  <c r="K2460" i="1" s="1"/>
  <c r="J2461" i="1"/>
  <c r="K2461" i="1" s="1"/>
  <c r="J2462" i="1"/>
  <c r="K2462" i="1" s="1"/>
  <c r="J2463" i="1"/>
  <c r="K2463" i="1" s="1"/>
  <c r="J2464" i="1"/>
  <c r="K2464" i="1" s="1"/>
  <c r="J2465" i="1"/>
  <c r="K2465" i="1" s="1"/>
  <c r="J2466" i="1"/>
  <c r="K2466" i="1" s="1"/>
  <c r="J2467" i="1"/>
  <c r="K2467" i="1" s="1"/>
  <c r="J2468" i="1"/>
  <c r="K2468" i="1" s="1"/>
  <c r="J2469" i="1"/>
  <c r="K2469" i="1" s="1"/>
  <c r="J2470" i="1"/>
  <c r="K2470" i="1" s="1"/>
  <c r="J2471" i="1"/>
  <c r="K2471" i="1" s="1"/>
  <c r="J2472" i="1"/>
  <c r="K2472" i="1" s="1"/>
  <c r="J2473" i="1"/>
  <c r="K2473" i="1" s="1"/>
  <c r="J2474" i="1"/>
  <c r="K2474" i="1" s="1"/>
  <c r="J2475" i="1"/>
  <c r="K2475" i="1" s="1"/>
  <c r="J2476" i="1"/>
  <c r="K2476" i="1" s="1"/>
  <c r="J2477" i="1"/>
  <c r="K2477" i="1" s="1"/>
  <c r="J2478" i="1"/>
  <c r="K2478" i="1" s="1"/>
  <c r="J2479" i="1"/>
  <c r="K2479" i="1" s="1"/>
  <c r="J2480" i="1"/>
  <c r="K2480" i="1" s="1"/>
  <c r="J2481" i="1"/>
  <c r="K2481" i="1" s="1"/>
  <c r="J2482" i="1"/>
  <c r="K2482" i="1" s="1"/>
  <c r="J2" i="1"/>
  <c r="K2" i="1" s="1"/>
  <c r="E6531" i="2"/>
  <c r="E6530" i="2"/>
  <c r="E6529" i="2"/>
  <c r="E6528" i="2"/>
  <c r="E6527" i="2"/>
  <c r="E6526" i="2"/>
  <c r="E6525" i="2"/>
  <c r="E6524" i="2"/>
  <c r="E6523" i="2"/>
  <c r="E6522" i="2"/>
  <c r="E6521" i="2"/>
  <c r="E6520" i="2"/>
  <c r="E6519" i="2"/>
  <c r="E6518" i="2"/>
  <c r="E6517" i="2"/>
  <c r="E6516" i="2"/>
  <c r="E6515" i="2"/>
  <c r="E6514" i="2"/>
  <c r="E6513" i="2"/>
  <c r="E6512" i="2"/>
  <c r="E6511" i="2"/>
  <c r="E6510" i="2"/>
  <c r="E6509" i="2"/>
  <c r="E6508" i="2"/>
  <c r="E6507" i="2"/>
  <c r="E6506" i="2"/>
  <c r="E6505" i="2"/>
  <c r="E6504" i="2"/>
  <c r="E6503" i="2"/>
  <c r="E6502" i="2"/>
  <c r="E6501" i="2"/>
  <c r="E6500" i="2"/>
  <c r="E6499" i="2"/>
  <c r="E6498" i="2"/>
  <c r="E6497" i="2"/>
  <c r="E6496" i="2"/>
  <c r="E6495" i="2"/>
  <c r="E6494" i="2"/>
  <c r="E6493" i="2"/>
  <c r="E6492" i="2"/>
  <c r="E6491" i="2"/>
  <c r="E6490" i="2"/>
  <c r="E6489" i="2"/>
  <c r="E6488" i="2"/>
  <c r="E6487" i="2"/>
  <c r="E6486" i="2"/>
  <c r="E6485" i="2"/>
  <c r="E6484" i="2"/>
  <c r="E6483" i="2"/>
  <c r="E6482" i="2"/>
  <c r="E6481" i="2"/>
  <c r="E6480" i="2"/>
  <c r="E6479" i="2"/>
  <c r="E6478" i="2"/>
  <c r="E6477" i="2"/>
  <c r="E6476" i="2"/>
  <c r="E6475" i="2"/>
  <c r="E6474" i="2"/>
  <c r="E6473" i="2"/>
  <c r="E6472" i="2"/>
  <c r="E6471" i="2"/>
  <c r="E6470" i="2"/>
  <c r="E6469" i="2"/>
  <c r="E6468" i="2"/>
  <c r="E6467" i="2"/>
  <c r="E6466" i="2"/>
  <c r="E6465" i="2"/>
  <c r="E6464" i="2"/>
  <c r="E6463" i="2"/>
  <c r="E6462" i="2"/>
  <c r="E6461" i="2"/>
  <c r="E6460" i="2"/>
  <c r="E6459" i="2"/>
  <c r="E6458" i="2"/>
  <c r="E6457" i="2"/>
  <c r="E6456" i="2"/>
  <c r="E6455" i="2"/>
  <c r="E6454" i="2"/>
  <c r="E6453" i="2"/>
  <c r="E6452" i="2"/>
  <c r="E6451" i="2"/>
  <c r="E6450" i="2"/>
  <c r="E6449" i="2"/>
  <c r="E6448" i="2"/>
  <c r="E6447" i="2"/>
  <c r="E6446" i="2"/>
  <c r="E6445" i="2"/>
  <c r="E6444" i="2"/>
  <c r="E6443" i="2"/>
  <c r="E6442" i="2"/>
  <c r="E6441" i="2"/>
  <c r="E6440" i="2"/>
  <c r="E6439" i="2"/>
  <c r="E6438" i="2"/>
  <c r="E6437" i="2"/>
  <c r="E6436" i="2"/>
  <c r="E6435" i="2"/>
  <c r="E6434" i="2"/>
  <c r="E6433" i="2"/>
  <c r="E6432" i="2"/>
  <c r="E6431" i="2"/>
  <c r="E6430" i="2"/>
  <c r="E6429" i="2"/>
  <c r="E6428" i="2"/>
  <c r="E6427" i="2"/>
  <c r="E6426" i="2"/>
  <c r="E6425" i="2"/>
  <c r="E6424" i="2"/>
  <c r="E6423" i="2"/>
  <c r="E6422" i="2"/>
  <c r="E6421" i="2"/>
  <c r="E6420" i="2"/>
  <c r="E6419" i="2"/>
  <c r="E6418" i="2"/>
  <c r="E6417" i="2"/>
  <c r="E6416" i="2"/>
  <c r="E6415" i="2"/>
  <c r="E6414" i="2"/>
  <c r="E6413" i="2"/>
  <c r="E6412" i="2"/>
  <c r="E6411" i="2"/>
  <c r="E6410" i="2"/>
  <c r="E6409" i="2"/>
  <c r="E6408" i="2"/>
  <c r="E6407" i="2"/>
  <c r="E6406" i="2"/>
  <c r="E6405" i="2"/>
  <c r="E6404" i="2"/>
  <c r="E6403" i="2"/>
  <c r="E6402" i="2"/>
  <c r="E6401" i="2"/>
  <c r="E6400" i="2"/>
  <c r="E6399" i="2"/>
  <c r="E6398" i="2"/>
  <c r="E6397" i="2"/>
  <c r="E6396" i="2"/>
  <c r="E6395" i="2"/>
  <c r="E6394" i="2"/>
  <c r="E6393" i="2"/>
  <c r="E6392" i="2"/>
  <c r="E6391" i="2"/>
  <c r="E6390" i="2"/>
  <c r="E6389" i="2"/>
  <c r="E6388" i="2"/>
  <c r="E6387" i="2"/>
  <c r="E6386" i="2"/>
  <c r="E6385" i="2"/>
  <c r="E6384" i="2"/>
  <c r="E6383" i="2"/>
  <c r="E6382" i="2"/>
  <c r="E6381" i="2"/>
  <c r="E6380" i="2"/>
  <c r="E6379" i="2"/>
  <c r="E6378" i="2"/>
  <c r="E6377" i="2"/>
  <c r="E6376" i="2"/>
  <c r="E6375" i="2"/>
  <c r="E6374" i="2"/>
  <c r="E6373" i="2"/>
  <c r="E6372" i="2"/>
  <c r="E6371" i="2"/>
  <c r="E6370" i="2"/>
  <c r="E6369" i="2"/>
  <c r="E6368" i="2"/>
  <c r="E6367" i="2"/>
  <c r="E6366" i="2"/>
  <c r="E6365" i="2"/>
  <c r="E6364" i="2"/>
  <c r="E6363" i="2"/>
  <c r="E6362" i="2"/>
  <c r="E6361" i="2"/>
  <c r="E6360" i="2"/>
  <c r="E6359" i="2"/>
  <c r="E6358" i="2"/>
  <c r="E6357" i="2"/>
  <c r="E6356" i="2"/>
  <c r="E6355" i="2"/>
  <c r="E6354" i="2"/>
  <c r="E6353" i="2"/>
  <c r="E6352" i="2"/>
  <c r="E6351" i="2"/>
  <c r="E6350" i="2"/>
  <c r="E6349" i="2"/>
  <c r="E6348" i="2"/>
  <c r="E6347" i="2"/>
  <c r="E6346" i="2"/>
  <c r="E6345" i="2"/>
  <c r="E6344" i="2"/>
  <c r="E6343" i="2"/>
  <c r="E6342" i="2"/>
  <c r="E6341" i="2"/>
  <c r="E6340" i="2"/>
  <c r="E6339" i="2"/>
  <c r="E6338" i="2"/>
  <c r="E6337" i="2"/>
  <c r="E6336" i="2"/>
  <c r="E6335" i="2"/>
  <c r="E6334" i="2"/>
  <c r="E6333" i="2"/>
  <c r="E6332" i="2"/>
  <c r="E6331" i="2"/>
  <c r="E6330" i="2"/>
  <c r="E6329" i="2"/>
  <c r="E6328" i="2"/>
  <c r="E6327" i="2"/>
  <c r="E6326" i="2"/>
  <c r="E6325" i="2"/>
  <c r="E6324" i="2"/>
  <c r="E6323" i="2"/>
  <c r="E6322" i="2"/>
  <c r="E6321" i="2"/>
  <c r="E6320" i="2"/>
  <c r="E6319" i="2"/>
  <c r="E6318" i="2"/>
  <c r="E6317" i="2"/>
  <c r="E6316" i="2"/>
  <c r="E6315" i="2"/>
  <c r="E6314" i="2"/>
  <c r="E6313" i="2"/>
  <c r="E6312" i="2"/>
  <c r="E6311" i="2"/>
  <c r="E6310" i="2"/>
  <c r="E6309" i="2"/>
  <c r="E6308" i="2"/>
  <c r="E6307" i="2"/>
  <c r="E6306" i="2"/>
  <c r="E6305" i="2"/>
  <c r="E6304" i="2"/>
  <c r="E6303" i="2"/>
  <c r="E6302" i="2"/>
  <c r="E6301" i="2"/>
  <c r="E6300" i="2"/>
  <c r="E6299" i="2"/>
  <c r="E6298" i="2"/>
  <c r="E6297" i="2"/>
  <c r="E6296" i="2"/>
  <c r="E6295" i="2"/>
  <c r="E6294" i="2"/>
  <c r="E6293" i="2"/>
  <c r="E6292" i="2"/>
  <c r="E6291" i="2"/>
  <c r="E6290" i="2"/>
  <c r="E6289" i="2"/>
  <c r="E6288" i="2"/>
  <c r="E6287" i="2"/>
  <c r="E6286" i="2"/>
  <c r="E6285" i="2"/>
  <c r="E6284" i="2"/>
  <c r="E6283" i="2"/>
  <c r="E6282" i="2"/>
  <c r="E6281" i="2"/>
  <c r="E6280" i="2"/>
  <c r="E6279" i="2"/>
  <c r="E6278" i="2"/>
  <c r="E6277" i="2"/>
  <c r="E6276" i="2"/>
  <c r="E6275" i="2"/>
  <c r="E6274" i="2"/>
  <c r="E6273" i="2"/>
  <c r="E6272" i="2"/>
  <c r="E6271" i="2"/>
  <c r="E6270" i="2"/>
  <c r="E6269" i="2"/>
  <c r="E6268" i="2"/>
  <c r="E6267" i="2"/>
  <c r="E6266" i="2"/>
  <c r="E6265" i="2"/>
  <c r="E6264" i="2"/>
  <c r="E6263" i="2"/>
  <c r="E6262" i="2"/>
  <c r="E6261" i="2"/>
  <c r="E6260" i="2"/>
  <c r="E6259" i="2"/>
  <c r="E6258" i="2"/>
  <c r="E6257" i="2"/>
  <c r="E6256" i="2"/>
  <c r="E6255" i="2"/>
  <c r="E6254" i="2"/>
  <c r="E6253" i="2"/>
  <c r="E6252" i="2"/>
  <c r="E6251" i="2"/>
  <c r="E6250" i="2"/>
  <c r="E6249" i="2"/>
  <c r="E6248" i="2"/>
  <c r="E6247" i="2"/>
  <c r="E6246" i="2"/>
  <c r="E6245" i="2"/>
  <c r="E6244" i="2"/>
  <c r="E6243" i="2"/>
  <c r="E6242" i="2"/>
  <c r="E6241" i="2"/>
  <c r="E6240" i="2"/>
  <c r="E6239" i="2"/>
  <c r="E6238" i="2"/>
  <c r="E6237" i="2"/>
  <c r="E6236" i="2"/>
  <c r="E6235" i="2"/>
  <c r="E6234" i="2"/>
  <c r="E6233" i="2"/>
  <c r="E6232" i="2"/>
  <c r="E6231" i="2"/>
  <c r="E6230" i="2"/>
  <c r="E6229" i="2"/>
  <c r="E6228" i="2"/>
  <c r="E6227" i="2"/>
  <c r="E6226" i="2"/>
  <c r="E6225" i="2"/>
  <c r="E6224" i="2"/>
  <c r="E6223" i="2"/>
  <c r="E6222" i="2"/>
  <c r="E6221" i="2"/>
  <c r="E6220" i="2"/>
  <c r="E6219" i="2"/>
  <c r="E6218" i="2"/>
  <c r="E6217" i="2"/>
  <c r="E6216" i="2"/>
  <c r="E6215" i="2"/>
  <c r="E6214" i="2"/>
  <c r="E6213" i="2"/>
  <c r="E6212" i="2"/>
  <c r="E6211" i="2"/>
  <c r="E6210" i="2"/>
  <c r="E6209" i="2"/>
  <c r="E6208" i="2"/>
  <c r="E6207" i="2"/>
  <c r="E6206" i="2"/>
  <c r="E6205" i="2"/>
  <c r="E6204" i="2"/>
  <c r="E6203" i="2"/>
  <c r="E6202" i="2"/>
  <c r="E6201" i="2"/>
  <c r="E6200" i="2"/>
  <c r="E6199" i="2"/>
  <c r="E6198" i="2"/>
  <c r="E6197" i="2"/>
  <c r="E6196" i="2"/>
  <c r="E6195" i="2"/>
  <c r="E6194" i="2"/>
  <c r="E6193" i="2"/>
  <c r="E6192" i="2"/>
  <c r="E6191" i="2"/>
  <c r="E6190" i="2"/>
  <c r="E6189" i="2"/>
  <c r="E6188" i="2"/>
  <c r="E6187" i="2"/>
  <c r="E6186" i="2"/>
  <c r="E6185" i="2"/>
  <c r="E6184" i="2"/>
  <c r="E6183" i="2"/>
  <c r="E6182" i="2"/>
  <c r="E6181" i="2"/>
  <c r="E6180" i="2"/>
  <c r="E6179" i="2"/>
  <c r="E6178" i="2"/>
  <c r="E6177" i="2"/>
  <c r="E6176" i="2"/>
  <c r="E6175" i="2"/>
  <c r="E6174" i="2"/>
  <c r="E6173" i="2"/>
  <c r="E6172" i="2"/>
  <c r="E6171" i="2"/>
  <c r="E6170" i="2"/>
  <c r="E6169" i="2"/>
  <c r="E6168" i="2"/>
  <c r="E6167" i="2"/>
  <c r="E6166" i="2"/>
  <c r="E6165" i="2"/>
  <c r="E6164" i="2"/>
  <c r="E6163" i="2"/>
  <c r="E6162" i="2"/>
  <c r="E6161" i="2"/>
  <c r="E6160" i="2"/>
  <c r="E6159" i="2"/>
  <c r="E6158" i="2"/>
  <c r="E6157" i="2"/>
  <c r="E6156" i="2"/>
  <c r="E6155" i="2"/>
  <c r="E6154" i="2"/>
  <c r="E6153" i="2"/>
  <c r="E6152" i="2"/>
  <c r="E6151" i="2"/>
  <c r="E6150" i="2"/>
  <c r="E6149" i="2"/>
  <c r="E6148" i="2"/>
  <c r="E6147" i="2"/>
  <c r="E6146" i="2"/>
  <c r="E6145" i="2"/>
  <c r="E6144" i="2"/>
  <c r="E6143" i="2"/>
  <c r="E6142" i="2"/>
  <c r="E6141" i="2"/>
  <c r="E6140" i="2"/>
  <c r="E6139" i="2"/>
  <c r="E6138" i="2"/>
  <c r="E6137" i="2"/>
  <c r="E6136" i="2"/>
  <c r="E6135" i="2"/>
  <c r="E6134" i="2"/>
  <c r="E6133" i="2"/>
  <c r="E6132" i="2"/>
  <c r="E6131" i="2"/>
  <c r="E6130" i="2"/>
  <c r="E6129" i="2"/>
  <c r="E6128" i="2"/>
  <c r="E6127" i="2"/>
  <c r="E6126" i="2"/>
  <c r="E6125" i="2"/>
  <c r="E6124" i="2"/>
  <c r="E6123" i="2"/>
  <c r="E6122" i="2"/>
  <c r="E6121" i="2"/>
  <c r="E6120" i="2"/>
  <c r="E6119" i="2"/>
  <c r="E6118" i="2"/>
  <c r="E6117" i="2"/>
  <c r="E6116" i="2"/>
  <c r="E6115" i="2"/>
  <c r="E6114" i="2"/>
  <c r="E6113" i="2"/>
  <c r="E6112" i="2"/>
  <c r="E6111" i="2"/>
  <c r="E6110" i="2"/>
  <c r="E6109" i="2"/>
  <c r="E6108" i="2"/>
  <c r="E6107" i="2"/>
  <c r="E6106" i="2"/>
  <c r="E6105" i="2"/>
  <c r="E6104" i="2"/>
  <c r="E6103" i="2"/>
  <c r="E6102" i="2"/>
  <c r="E6101" i="2"/>
  <c r="E6100" i="2"/>
  <c r="E6099" i="2"/>
  <c r="E6098" i="2"/>
  <c r="E6097" i="2"/>
  <c r="E6096" i="2"/>
  <c r="E6095" i="2"/>
  <c r="E6094" i="2"/>
  <c r="E6093" i="2"/>
  <c r="E6092" i="2"/>
  <c r="E6091" i="2"/>
  <c r="E6090" i="2"/>
  <c r="E6089" i="2"/>
  <c r="E6088" i="2"/>
  <c r="E6087" i="2"/>
  <c r="E6086" i="2"/>
  <c r="E6085" i="2"/>
  <c r="E6084" i="2"/>
  <c r="E6083" i="2"/>
  <c r="E6082" i="2"/>
  <c r="E6081" i="2"/>
  <c r="E6080" i="2"/>
  <c r="E6079" i="2"/>
  <c r="E6078" i="2"/>
  <c r="E6077" i="2"/>
  <c r="E6076" i="2"/>
  <c r="E6075" i="2"/>
  <c r="E6074" i="2"/>
  <c r="E6073" i="2"/>
  <c r="E6072" i="2"/>
  <c r="E6071" i="2"/>
  <c r="E6070" i="2"/>
  <c r="E6069" i="2"/>
  <c r="E6068" i="2"/>
  <c r="E6067" i="2"/>
  <c r="E6066" i="2"/>
  <c r="E6065" i="2"/>
  <c r="E6064" i="2"/>
  <c r="E6063" i="2"/>
  <c r="E6062" i="2"/>
  <c r="E6061" i="2"/>
  <c r="E6060" i="2"/>
  <c r="E6059" i="2"/>
  <c r="E6058" i="2"/>
  <c r="E6057" i="2"/>
  <c r="E6056" i="2"/>
  <c r="E6055" i="2"/>
  <c r="E6054" i="2"/>
  <c r="E6053" i="2"/>
  <c r="E6052" i="2"/>
  <c r="E6051" i="2"/>
  <c r="E6050" i="2"/>
  <c r="E6049" i="2"/>
  <c r="E6048" i="2"/>
  <c r="E6047" i="2"/>
  <c r="E6046" i="2"/>
  <c r="E6045" i="2"/>
  <c r="E6044" i="2"/>
  <c r="E6043" i="2"/>
  <c r="E6042" i="2"/>
  <c r="E6041" i="2"/>
  <c r="E6040" i="2"/>
  <c r="E6039" i="2"/>
  <c r="E6038" i="2"/>
  <c r="E6037" i="2"/>
  <c r="E6036" i="2"/>
  <c r="E6035" i="2"/>
  <c r="E6034" i="2"/>
  <c r="E6033" i="2"/>
  <c r="E6032" i="2"/>
  <c r="E6031" i="2"/>
  <c r="E6030" i="2"/>
  <c r="E6029" i="2"/>
  <c r="E6028" i="2"/>
  <c r="E6027" i="2"/>
  <c r="E6026" i="2"/>
  <c r="E6025" i="2"/>
  <c r="E6024" i="2"/>
  <c r="E6023" i="2"/>
  <c r="E6022" i="2"/>
  <c r="E6021" i="2"/>
  <c r="E6020" i="2"/>
  <c r="E6019" i="2"/>
  <c r="E6018" i="2"/>
  <c r="E6017" i="2"/>
  <c r="E6016" i="2"/>
  <c r="E6015" i="2"/>
  <c r="E6014" i="2"/>
  <c r="E6013" i="2"/>
  <c r="E6012" i="2"/>
  <c r="E6011" i="2"/>
  <c r="E6010" i="2"/>
  <c r="E6009" i="2"/>
  <c r="E6008" i="2"/>
  <c r="E6007" i="2"/>
  <c r="E6006" i="2"/>
  <c r="E6005" i="2"/>
  <c r="E6004" i="2"/>
  <c r="E6003" i="2"/>
  <c r="E6002" i="2"/>
  <c r="E6001" i="2"/>
  <c r="E6000" i="2"/>
  <c r="E5999" i="2"/>
  <c r="E5998" i="2"/>
  <c r="E5997" i="2"/>
  <c r="E5996" i="2"/>
  <c r="E5995" i="2"/>
  <c r="E5994" i="2"/>
  <c r="E5993" i="2"/>
  <c r="E5992" i="2"/>
  <c r="E5991" i="2"/>
  <c r="E5990" i="2"/>
  <c r="E5989" i="2"/>
  <c r="E5988" i="2"/>
  <c r="E5987" i="2"/>
  <c r="E5986" i="2"/>
  <c r="E5985" i="2"/>
  <c r="E5984" i="2"/>
  <c r="E5983" i="2"/>
  <c r="E5982" i="2"/>
  <c r="E5981" i="2"/>
  <c r="E5980" i="2"/>
  <c r="E5979" i="2"/>
  <c r="E5978" i="2"/>
  <c r="E5977" i="2"/>
  <c r="E5976" i="2"/>
  <c r="E5975" i="2"/>
  <c r="E5974" i="2"/>
  <c r="E5973" i="2"/>
  <c r="E5972" i="2"/>
  <c r="E5971" i="2"/>
  <c r="E5970" i="2"/>
  <c r="E5969" i="2"/>
  <c r="E5968" i="2"/>
  <c r="E5967" i="2"/>
  <c r="E5966" i="2"/>
  <c r="E5965" i="2"/>
  <c r="E5964" i="2"/>
  <c r="E5963" i="2"/>
  <c r="E5962" i="2"/>
  <c r="E5961" i="2"/>
  <c r="E5960" i="2"/>
  <c r="E5959" i="2"/>
  <c r="E5958" i="2"/>
  <c r="E5957" i="2"/>
  <c r="E5956" i="2"/>
  <c r="E5955" i="2"/>
  <c r="E5954" i="2"/>
  <c r="E5953" i="2"/>
  <c r="E5952" i="2"/>
  <c r="E5951" i="2"/>
  <c r="E5950" i="2"/>
  <c r="E5949" i="2"/>
  <c r="E5948" i="2"/>
  <c r="E5947" i="2"/>
  <c r="E5946" i="2"/>
  <c r="E5945" i="2"/>
  <c r="E5944" i="2"/>
  <c r="E5943" i="2"/>
  <c r="E5942" i="2"/>
  <c r="E5941" i="2"/>
  <c r="E5940" i="2"/>
  <c r="E5939" i="2"/>
  <c r="E5938" i="2"/>
  <c r="E5937" i="2"/>
  <c r="E5936" i="2"/>
  <c r="E5935" i="2"/>
  <c r="E5934" i="2"/>
  <c r="E5933" i="2"/>
  <c r="E5932" i="2"/>
  <c r="E5931" i="2"/>
  <c r="E5930" i="2"/>
  <c r="E5929" i="2"/>
  <c r="E5928" i="2"/>
  <c r="E5927" i="2"/>
  <c r="E5926" i="2"/>
  <c r="E5925" i="2"/>
  <c r="E5924" i="2"/>
  <c r="E5923" i="2"/>
  <c r="E5922" i="2"/>
  <c r="E5921" i="2"/>
  <c r="E5920" i="2"/>
  <c r="E5919" i="2"/>
  <c r="E5918" i="2"/>
  <c r="E5917" i="2"/>
  <c r="E5916" i="2"/>
  <c r="E5915" i="2"/>
  <c r="E5914" i="2"/>
  <c r="E5913" i="2"/>
  <c r="E5912" i="2"/>
  <c r="E5911" i="2"/>
  <c r="E5910" i="2"/>
  <c r="E5909" i="2"/>
  <c r="E5908" i="2"/>
  <c r="E5907" i="2"/>
  <c r="E5906" i="2"/>
  <c r="E5905" i="2"/>
  <c r="E5904" i="2"/>
  <c r="E5903" i="2"/>
  <c r="E5902" i="2"/>
  <c r="E5901" i="2"/>
  <c r="E5900" i="2"/>
  <c r="E5899" i="2"/>
  <c r="E5898" i="2"/>
  <c r="E5897" i="2"/>
  <c r="E5896" i="2"/>
  <c r="E5895" i="2"/>
  <c r="E5894" i="2"/>
  <c r="E5893" i="2"/>
  <c r="E5892" i="2"/>
  <c r="E5891" i="2"/>
  <c r="E5890" i="2"/>
  <c r="E5889" i="2"/>
  <c r="E5888" i="2"/>
  <c r="E5887" i="2"/>
  <c r="E5886" i="2"/>
  <c r="E5885" i="2"/>
  <c r="E5884" i="2"/>
  <c r="E5883" i="2"/>
  <c r="E5882" i="2"/>
  <c r="E5881" i="2"/>
  <c r="E5880" i="2"/>
  <c r="E5879" i="2"/>
  <c r="E5878" i="2"/>
  <c r="E5877" i="2"/>
  <c r="E5876" i="2"/>
  <c r="E5875" i="2"/>
  <c r="E5874" i="2"/>
  <c r="E5873" i="2"/>
  <c r="E5872" i="2"/>
  <c r="E5871" i="2"/>
  <c r="E5870" i="2"/>
  <c r="E5869" i="2"/>
  <c r="E5868" i="2"/>
  <c r="E5867" i="2"/>
  <c r="E5866" i="2"/>
  <c r="E5865" i="2"/>
  <c r="E5864" i="2"/>
  <c r="E5863" i="2"/>
  <c r="E5862" i="2"/>
  <c r="E5861" i="2"/>
  <c r="E5860" i="2"/>
  <c r="E5859" i="2"/>
  <c r="E5858" i="2"/>
  <c r="E5857" i="2"/>
  <c r="E5856" i="2"/>
  <c r="E5855" i="2"/>
  <c r="E5854" i="2"/>
  <c r="E5853" i="2"/>
  <c r="E5852" i="2"/>
  <c r="E5851" i="2"/>
  <c r="E5850" i="2"/>
  <c r="E5849" i="2"/>
  <c r="E5848" i="2"/>
  <c r="E5847" i="2"/>
  <c r="E5846" i="2"/>
  <c r="E5845" i="2"/>
  <c r="E5844" i="2"/>
  <c r="E5843" i="2"/>
  <c r="E5842" i="2"/>
  <c r="E5841" i="2"/>
  <c r="E5840" i="2"/>
  <c r="E5839" i="2"/>
  <c r="E5838" i="2"/>
  <c r="E5837" i="2"/>
  <c r="E5836" i="2"/>
  <c r="E5835" i="2"/>
  <c r="E5834" i="2"/>
  <c r="E5833" i="2"/>
  <c r="E5832" i="2"/>
  <c r="E5831" i="2"/>
  <c r="E5830" i="2"/>
  <c r="E5829" i="2"/>
  <c r="E5828" i="2"/>
  <c r="E5827" i="2"/>
  <c r="E5826" i="2"/>
  <c r="E5825" i="2"/>
  <c r="E5824" i="2"/>
  <c r="E5823" i="2"/>
  <c r="E5822" i="2"/>
  <c r="E5821" i="2"/>
  <c r="E5820" i="2"/>
  <c r="E5819" i="2"/>
  <c r="E5818" i="2"/>
  <c r="E5817" i="2"/>
  <c r="E5816" i="2"/>
  <c r="E5815" i="2"/>
  <c r="E5814" i="2"/>
  <c r="E5813" i="2"/>
  <c r="E5812" i="2"/>
  <c r="E5811" i="2"/>
  <c r="E5810" i="2"/>
  <c r="E5809" i="2"/>
  <c r="E5808" i="2"/>
  <c r="E5807" i="2"/>
  <c r="E5806" i="2"/>
  <c r="E5805" i="2"/>
  <c r="E5804" i="2"/>
  <c r="E5803" i="2"/>
  <c r="E5802" i="2"/>
  <c r="E5801" i="2"/>
  <c r="E5800" i="2"/>
  <c r="E5799" i="2"/>
  <c r="E5798" i="2"/>
  <c r="E5797" i="2"/>
  <c r="E5796" i="2"/>
  <c r="E5795" i="2"/>
  <c r="E5794" i="2"/>
  <c r="E5793" i="2"/>
  <c r="E5792" i="2"/>
  <c r="E5791" i="2"/>
  <c r="E5790" i="2"/>
  <c r="E5789" i="2"/>
  <c r="E5788" i="2"/>
  <c r="E5787" i="2"/>
  <c r="E5786" i="2"/>
  <c r="E5785" i="2"/>
  <c r="E5784" i="2"/>
  <c r="E5783" i="2"/>
  <c r="E5782" i="2"/>
  <c r="E5781" i="2"/>
  <c r="E5780" i="2"/>
  <c r="E5779" i="2"/>
  <c r="E5778" i="2"/>
  <c r="E5777" i="2"/>
  <c r="E5776" i="2"/>
  <c r="E5775" i="2"/>
  <c r="E5774" i="2"/>
  <c r="E5773" i="2"/>
  <c r="E5772" i="2"/>
  <c r="E5771" i="2"/>
  <c r="E5770" i="2"/>
  <c r="E5769" i="2"/>
  <c r="E5768" i="2"/>
  <c r="E5767" i="2"/>
  <c r="E5766" i="2"/>
  <c r="E5765" i="2"/>
  <c r="E5764" i="2"/>
  <c r="E5763" i="2"/>
  <c r="E5762" i="2"/>
  <c r="E5761" i="2"/>
  <c r="E5760" i="2"/>
  <c r="E5759" i="2"/>
  <c r="E5758" i="2"/>
  <c r="E5757" i="2"/>
  <c r="E5756" i="2"/>
  <c r="E5755" i="2"/>
  <c r="E5754" i="2"/>
  <c r="E5753" i="2"/>
  <c r="E5752" i="2"/>
  <c r="E5751" i="2"/>
  <c r="E5750" i="2"/>
  <c r="E5749" i="2"/>
  <c r="E5748" i="2"/>
  <c r="E5747" i="2"/>
  <c r="E5746" i="2"/>
  <c r="E5745" i="2"/>
  <c r="E5744" i="2"/>
  <c r="E5743" i="2"/>
  <c r="E5742" i="2"/>
  <c r="E5741" i="2"/>
  <c r="E5740" i="2"/>
  <c r="E5739" i="2"/>
  <c r="E5738" i="2"/>
  <c r="E5737" i="2"/>
  <c r="E5736" i="2"/>
  <c r="E5735" i="2"/>
  <c r="E5734" i="2"/>
  <c r="E5733" i="2"/>
  <c r="E5732" i="2"/>
  <c r="E5731" i="2"/>
  <c r="E5730" i="2"/>
  <c r="E5729" i="2"/>
  <c r="E5728" i="2"/>
  <c r="E5727" i="2"/>
  <c r="E5726" i="2"/>
  <c r="E5725" i="2"/>
  <c r="E5724" i="2"/>
  <c r="E5723" i="2"/>
  <c r="E5722" i="2"/>
  <c r="E5721" i="2"/>
  <c r="E5720" i="2"/>
  <c r="E5719" i="2"/>
  <c r="E5718" i="2"/>
  <c r="E5717" i="2"/>
  <c r="E5716" i="2"/>
  <c r="E5715" i="2"/>
  <c r="E5714" i="2"/>
  <c r="E5713" i="2"/>
  <c r="E5712" i="2"/>
  <c r="E5711" i="2"/>
  <c r="E5710" i="2"/>
  <c r="E5709" i="2"/>
  <c r="E5708" i="2"/>
  <c r="E5707" i="2"/>
  <c r="E5706" i="2"/>
  <c r="E5705" i="2"/>
  <c r="E5704" i="2"/>
  <c r="E5703" i="2"/>
  <c r="E5702" i="2"/>
  <c r="E5701" i="2"/>
  <c r="E5700" i="2"/>
  <c r="E5699" i="2"/>
  <c r="E5698" i="2"/>
  <c r="E5697" i="2"/>
  <c r="E5696" i="2"/>
  <c r="E5695" i="2"/>
  <c r="E5694" i="2"/>
  <c r="E5693" i="2"/>
  <c r="E5692" i="2"/>
  <c r="E5691" i="2"/>
  <c r="E5690" i="2"/>
  <c r="E5689" i="2"/>
  <c r="E5688" i="2"/>
  <c r="E5687" i="2"/>
  <c r="E5686" i="2"/>
  <c r="E5685" i="2"/>
  <c r="E5684" i="2"/>
  <c r="E5683" i="2"/>
  <c r="E5682" i="2"/>
  <c r="E5681" i="2"/>
  <c r="E5680" i="2"/>
  <c r="E5679" i="2"/>
  <c r="E5678" i="2"/>
  <c r="E5677" i="2"/>
  <c r="E5676" i="2"/>
  <c r="E5675" i="2"/>
  <c r="E5674" i="2"/>
  <c r="E5673" i="2"/>
  <c r="E5672" i="2"/>
  <c r="E5671" i="2"/>
  <c r="E5670" i="2"/>
  <c r="E5669" i="2"/>
  <c r="E5668" i="2"/>
  <c r="E5667" i="2"/>
  <c r="E5666" i="2"/>
  <c r="E5665" i="2"/>
  <c r="E5664" i="2"/>
  <c r="E5663" i="2"/>
  <c r="E5662" i="2"/>
  <c r="E5661" i="2"/>
  <c r="E5660" i="2"/>
  <c r="E5659" i="2"/>
  <c r="E5658" i="2"/>
  <c r="E5657" i="2"/>
  <c r="E5656" i="2"/>
  <c r="E5655" i="2"/>
  <c r="E5654" i="2"/>
  <c r="E5653" i="2"/>
  <c r="E5652" i="2"/>
  <c r="E5651" i="2"/>
  <c r="E5650" i="2"/>
  <c r="E5649" i="2"/>
  <c r="E5648" i="2"/>
  <c r="E5647" i="2"/>
  <c r="E5646" i="2"/>
  <c r="E5645" i="2"/>
  <c r="E5644" i="2"/>
  <c r="E5643" i="2"/>
  <c r="E5642" i="2"/>
  <c r="E5641" i="2"/>
  <c r="E5640" i="2"/>
  <c r="E5639" i="2"/>
  <c r="E5638" i="2"/>
  <c r="E5637" i="2"/>
  <c r="E5636" i="2"/>
  <c r="E5635" i="2"/>
  <c r="E5634" i="2"/>
  <c r="E5633" i="2"/>
  <c r="E5632" i="2"/>
  <c r="E5631" i="2"/>
  <c r="E5630" i="2"/>
  <c r="E5629" i="2"/>
  <c r="E5628" i="2"/>
  <c r="E5627" i="2"/>
  <c r="E5626" i="2"/>
  <c r="E5625" i="2"/>
  <c r="E5624" i="2"/>
  <c r="E5623" i="2"/>
  <c r="E5622" i="2"/>
  <c r="E5621" i="2"/>
  <c r="E5620" i="2"/>
  <c r="E5619" i="2"/>
  <c r="E5618" i="2"/>
  <c r="E5617" i="2"/>
  <c r="E5616" i="2"/>
  <c r="E5615" i="2"/>
  <c r="E5614" i="2"/>
  <c r="E5613" i="2"/>
  <c r="E5612" i="2"/>
  <c r="E5611" i="2"/>
  <c r="E5610" i="2"/>
  <c r="E5609" i="2"/>
  <c r="E5608" i="2"/>
  <c r="E5607" i="2"/>
  <c r="E5606" i="2"/>
  <c r="E5605" i="2"/>
  <c r="E5604" i="2"/>
  <c r="E5603" i="2"/>
  <c r="E5602" i="2"/>
  <c r="E5601" i="2"/>
  <c r="E5600" i="2"/>
  <c r="E5599" i="2"/>
  <c r="E5598" i="2"/>
  <c r="E5597" i="2"/>
  <c r="E5596" i="2"/>
  <c r="E5595" i="2"/>
  <c r="E5594" i="2"/>
  <c r="E5593" i="2"/>
  <c r="E5592" i="2"/>
  <c r="E5591" i="2"/>
  <c r="E5590" i="2"/>
  <c r="E5589" i="2"/>
  <c r="E5588" i="2"/>
  <c r="E5587" i="2"/>
  <c r="E5586" i="2"/>
  <c r="E5585" i="2"/>
  <c r="E5584" i="2"/>
  <c r="E5583" i="2"/>
  <c r="E5582" i="2"/>
  <c r="E5581" i="2"/>
  <c r="E5580" i="2"/>
  <c r="E5579" i="2"/>
  <c r="E5578" i="2"/>
  <c r="E5577" i="2"/>
  <c r="E5576" i="2"/>
  <c r="E5575" i="2"/>
  <c r="E5574" i="2"/>
  <c r="E5573" i="2"/>
  <c r="E5572" i="2"/>
  <c r="E5571" i="2"/>
  <c r="E5570" i="2"/>
  <c r="E5569" i="2"/>
  <c r="E5568" i="2"/>
  <c r="E5567" i="2"/>
  <c r="E5566" i="2"/>
  <c r="E5565" i="2"/>
  <c r="E5564" i="2"/>
  <c r="E5563" i="2"/>
  <c r="E5562" i="2"/>
  <c r="E5561" i="2"/>
  <c r="E5560" i="2"/>
  <c r="E5559" i="2"/>
  <c r="E5558" i="2"/>
  <c r="E5557" i="2"/>
  <c r="E5556" i="2"/>
  <c r="E5555" i="2"/>
  <c r="E5554" i="2"/>
  <c r="E5553" i="2"/>
  <c r="E5552" i="2"/>
  <c r="E5551" i="2"/>
  <c r="E5550" i="2"/>
  <c r="E5549" i="2"/>
  <c r="E5548" i="2"/>
  <c r="E5547" i="2"/>
  <c r="E5546" i="2"/>
  <c r="E5545" i="2"/>
  <c r="E5544" i="2"/>
  <c r="E5543" i="2"/>
  <c r="E5542" i="2"/>
  <c r="E5541" i="2"/>
  <c r="E5540" i="2"/>
  <c r="E5539" i="2"/>
  <c r="E5538" i="2"/>
  <c r="E5537" i="2"/>
  <c r="E5536" i="2"/>
  <c r="E5535" i="2"/>
  <c r="E5534" i="2"/>
  <c r="E5533" i="2"/>
  <c r="E5532" i="2"/>
  <c r="E5531" i="2"/>
  <c r="E5530" i="2"/>
  <c r="E5529" i="2"/>
  <c r="E5528" i="2"/>
  <c r="E5527" i="2"/>
  <c r="E5526" i="2"/>
  <c r="E5525" i="2"/>
  <c r="E5524" i="2"/>
  <c r="E5523" i="2"/>
  <c r="E5522" i="2"/>
  <c r="E5521" i="2"/>
  <c r="E5520" i="2"/>
  <c r="E5519" i="2"/>
  <c r="E5518" i="2"/>
  <c r="E5517" i="2"/>
  <c r="E5516" i="2"/>
  <c r="E5515" i="2"/>
  <c r="E5514" i="2"/>
  <c r="E5513" i="2"/>
  <c r="E5512" i="2"/>
  <c r="E5511" i="2"/>
  <c r="E5510" i="2"/>
  <c r="E5509" i="2"/>
  <c r="E5508" i="2"/>
  <c r="E5507" i="2"/>
  <c r="E5506" i="2"/>
  <c r="E5505" i="2"/>
  <c r="E5504" i="2"/>
  <c r="E5503" i="2"/>
  <c r="E5502" i="2"/>
  <c r="E5501" i="2"/>
  <c r="E5500" i="2"/>
  <c r="E5499" i="2"/>
  <c r="E5498" i="2"/>
  <c r="E5497" i="2"/>
  <c r="E5496" i="2"/>
  <c r="E5495" i="2"/>
  <c r="E5494" i="2"/>
  <c r="E5493" i="2"/>
  <c r="E5492" i="2"/>
  <c r="E5491" i="2"/>
  <c r="E5490" i="2"/>
  <c r="E5489" i="2"/>
  <c r="E5488" i="2"/>
  <c r="E5487" i="2"/>
  <c r="E5486" i="2"/>
  <c r="E5485" i="2"/>
  <c r="E5484" i="2"/>
  <c r="E5483" i="2"/>
  <c r="E5482" i="2"/>
  <c r="E5481" i="2"/>
  <c r="E5480" i="2"/>
  <c r="E5479" i="2"/>
  <c r="E5478" i="2"/>
  <c r="E5477" i="2"/>
  <c r="E5476" i="2"/>
  <c r="E5475" i="2"/>
  <c r="E5474" i="2"/>
  <c r="E5473" i="2"/>
  <c r="E5472" i="2"/>
  <c r="E5471" i="2"/>
  <c r="E5470" i="2"/>
  <c r="E5469" i="2"/>
  <c r="E5468" i="2"/>
  <c r="E5467" i="2"/>
  <c r="E5466" i="2"/>
  <c r="E5465" i="2"/>
  <c r="E5464" i="2"/>
  <c r="E5463" i="2"/>
  <c r="E5462" i="2"/>
  <c r="E5461" i="2"/>
  <c r="E5460" i="2"/>
  <c r="E5459" i="2"/>
  <c r="E5458" i="2"/>
  <c r="E5457" i="2"/>
  <c r="E5456" i="2"/>
  <c r="E5455" i="2"/>
  <c r="E5454" i="2"/>
  <c r="E5453" i="2"/>
  <c r="E5452" i="2"/>
  <c r="E5451" i="2"/>
  <c r="E5450" i="2"/>
  <c r="E5449" i="2"/>
  <c r="E5448" i="2"/>
  <c r="E5447" i="2"/>
  <c r="E5446" i="2"/>
  <c r="E5445" i="2"/>
  <c r="E5444" i="2"/>
  <c r="E5443" i="2"/>
  <c r="E5442" i="2"/>
  <c r="E5441" i="2"/>
  <c r="E5440" i="2"/>
  <c r="E5439" i="2"/>
  <c r="E5438" i="2"/>
  <c r="E5437" i="2"/>
  <c r="E5436" i="2"/>
  <c r="E5435" i="2"/>
  <c r="E5434" i="2"/>
  <c r="E5433" i="2"/>
  <c r="E5432" i="2"/>
  <c r="E5431" i="2"/>
  <c r="E5430" i="2"/>
  <c r="E5429" i="2"/>
  <c r="E5428" i="2"/>
  <c r="E5427" i="2"/>
  <c r="E5426" i="2"/>
  <c r="E5425" i="2"/>
  <c r="E5424" i="2"/>
  <c r="E5423" i="2"/>
  <c r="E5422" i="2"/>
  <c r="E5421" i="2"/>
  <c r="E5420" i="2"/>
  <c r="E5419" i="2"/>
  <c r="E5418" i="2"/>
  <c r="E5417" i="2"/>
  <c r="E5416" i="2"/>
  <c r="E5415" i="2"/>
  <c r="E5414" i="2"/>
  <c r="E5413" i="2"/>
  <c r="E5412" i="2"/>
  <c r="E5411" i="2"/>
  <c r="E5410" i="2"/>
  <c r="E5409" i="2"/>
  <c r="E5408" i="2"/>
  <c r="E5407" i="2"/>
  <c r="E5406" i="2"/>
  <c r="E5405" i="2"/>
  <c r="E5404" i="2"/>
  <c r="E5403" i="2"/>
  <c r="E5402" i="2"/>
  <c r="E5401" i="2"/>
  <c r="E5400" i="2"/>
  <c r="E5399" i="2"/>
  <c r="E5398" i="2"/>
  <c r="E5397" i="2"/>
  <c r="E5396" i="2"/>
  <c r="E5395" i="2"/>
  <c r="E5394" i="2"/>
  <c r="E5393" i="2"/>
  <c r="E5392" i="2"/>
  <c r="E5391" i="2"/>
  <c r="E5390" i="2"/>
  <c r="E5389" i="2"/>
  <c r="E5388" i="2"/>
  <c r="E5387" i="2"/>
  <c r="E5386" i="2"/>
  <c r="E5385" i="2"/>
  <c r="E5384" i="2"/>
  <c r="E5383" i="2"/>
  <c r="E5382" i="2"/>
  <c r="E5381" i="2"/>
  <c r="E5380" i="2"/>
  <c r="E5379" i="2"/>
  <c r="E5378" i="2"/>
  <c r="E5377" i="2"/>
  <c r="E5376" i="2"/>
  <c r="E5375" i="2"/>
  <c r="E5374" i="2"/>
  <c r="E5373" i="2"/>
  <c r="E5372" i="2"/>
  <c r="E5371" i="2"/>
  <c r="E5370" i="2"/>
  <c r="E5369" i="2"/>
  <c r="E5368" i="2"/>
  <c r="E5367" i="2"/>
  <c r="E5366" i="2"/>
  <c r="E5365" i="2"/>
  <c r="E5364" i="2"/>
  <c r="E5363" i="2"/>
  <c r="E5362" i="2"/>
  <c r="E5361" i="2"/>
  <c r="E5360" i="2"/>
  <c r="E5359" i="2"/>
  <c r="E5358" i="2"/>
  <c r="E5357" i="2"/>
  <c r="E5356" i="2"/>
  <c r="E5355" i="2"/>
  <c r="E5354" i="2"/>
  <c r="E5353" i="2"/>
  <c r="E5352" i="2"/>
  <c r="E5351" i="2"/>
  <c r="E5350" i="2"/>
  <c r="E5349" i="2"/>
  <c r="E5348" i="2"/>
  <c r="E5347" i="2"/>
  <c r="E5346" i="2"/>
  <c r="E5345" i="2"/>
  <c r="E5344" i="2"/>
  <c r="E5343" i="2"/>
  <c r="E5342" i="2"/>
  <c r="E5341" i="2"/>
  <c r="E5340" i="2"/>
  <c r="E5339" i="2"/>
  <c r="E5338" i="2"/>
  <c r="E5337" i="2"/>
  <c r="E5336" i="2"/>
  <c r="E5335" i="2"/>
  <c r="E5334" i="2"/>
  <c r="E5333" i="2"/>
  <c r="E5332" i="2"/>
  <c r="E5331" i="2"/>
  <c r="E5330" i="2"/>
  <c r="E5329" i="2"/>
  <c r="E5328" i="2"/>
  <c r="E5327" i="2"/>
  <c r="E5326" i="2"/>
  <c r="E5325" i="2"/>
  <c r="E5324" i="2"/>
  <c r="E5323" i="2"/>
  <c r="E5322" i="2"/>
  <c r="E5321" i="2"/>
  <c r="E5320" i="2"/>
  <c r="E5319" i="2"/>
  <c r="E5318" i="2"/>
  <c r="E5317" i="2"/>
  <c r="E5316" i="2"/>
  <c r="E5315" i="2"/>
  <c r="E5314" i="2"/>
  <c r="E5313" i="2"/>
  <c r="E5312" i="2"/>
  <c r="E5311" i="2"/>
  <c r="E5310" i="2"/>
  <c r="E5309" i="2"/>
  <c r="E5308" i="2"/>
  <c r="E5307" i="2"/>
  <c r="E5306" i="2"/>
  <c r="E5305" i="2"/>
  <c r="E5304" i="2"/>
  <c r="E5303" i="2"/>
  <c r="E5302" i="2"/>
  <c r="E5301" i="2"/>
  <c r="E5300" i="2"/>
  <c r="E5299" i="2"/>
  <c r="E5298" i="2"/>
  <c r="E5297" i="2"/>
  <c r="E5296" i="2"/>
  <c r="E5295" i="2"/>
  <c r="E5294" i="2"/>
  <c r="E5293" i="2"/>
  <c r="E5292" i="2"/>
  <c r="E5291" i="2"/>
  <c r="E5290" i="2"/>
  <c r="E5289" i="2"/>
  <c r="E5288" i="2"/>
  <c r="E5287" i="2"/>
  <c r="E5286" i="2"/>
  <c r="E5285" i="2"/>
  <c r="E5284" i="2"/>
  <c r="E5283" i="2"/>
  <c r="E5282" i="2"/>
  <c r="E5281" i="2"/>
  <c r="E5280" i="2"/>
  <c r="E5279" i="2"/>
  <c r="E5278" i="2"/>
  <c r="E5277" i="2"/>
  <c r="E5276" i="2"/>
  <c r="E5275" i="2"/>
  <c r="E5274" i="2"/>
  <c r="E5273" i="2"/>
  <c r="E5272" i="2"/>
  <c r="E5271" i="2"/>
  <c r="E5270" i="2"/>
  <c r="E5269" i="2"/>
  <c r="E5268" i="2"/>
  <c r="E5267" i="2"/>
  <c r="E5266" i="2"/>
  <c r="E5265" i="2"/>
  <c r="E5264" i="2"/>
  <c r="E5263" i="2"/>
  <c r="E5262" i="2"/>
  <c r="E5261" i="2"/>
  <c r="E5260" i="2"/>
  <c r="E5259" i="2"/>
  <c r="E5258" i="2"/>
  <c r="E5257" i="2"/>
  <c r="E5256" i="2"/>
  <c r="E5255" i="2"/>
  <c r="E5254" i="2"/>
  <c r="E5253" i="2"/>
  <c r="E5252" i="2"/>
  <c r="E5251" i="2"/>
  <c r="E5250" i="2"/>
  <c r="E5249" i="2"/>
  <c r="E5248" i="2"/>
  <c r="E5247" i="2"/>
  <c r="E5246" i="2"/>
  <c r="E5245" i="2"/>
  <c r="E5244" i="2"/>
  <c r="E5243" i="2"/>
  <c r="E5242" i="2"/>
  <c r="E5241" i="2"/>
  <c r="E5240" i="2"/>
  <c r="E5239" i="2"/>
  <c r="E5238" i="2"/>
  <c r="E5237" i="2"/>
  <c r="E5236" i="2"/>
  <c r="E5235" i="2"/>
  <c r="E5234" i="2"/>
  <c r="E5233" i="2"/>
  <c r="E5232" i="2"/>
  <c r="E5231" i="2"/>
  <c r="E5230" i="2"/>
  <c r="E5229" i="2"/>
  <c r="E5228" i="2"/>
  <c r="E5227" i="2"/>
  <c r="E5226" i="2"/>
  <c r="E5225" i="2"/>
  <c r="E5224" i="2"/>
  <c r="E5223" i="2"/>
  <c r="E5222" i="2"/>
  <c r="E5221" i="2"/>
  <c r="E5220" i="2"/>
  <c r="E5219" i="2"/>
  <c r="E5218" i="2"/>
  <c r="E5217" i="2"/>
  <c r="E5216" i="2"/>
  <c r="E5215" i="2"/>
  <c r="E5214" i="2"/>
  <c r="E5213" i="2"/>
  <c r="E5212" i="2"/>
  <c r="E5211" i="2"/>
  <c r="E5210" i="2"/>
  <c r="E5209" i="2"/>
  <c r="E5208" i="2"/>
  <c r="E5207" i="2"/>
  <c r="E5206" i="2"/>
  <c r="E5205" i="2"/>
  <c r="E5204" i="2"/>
  <c r="E5203" i="2"/>
  <c r="E5202" i="2"/>
  <c r="E5201" i="2"/>
  <c r="E5200" i="2"/>
  <c r="E5199" i="2"/>
  <c r="E5198" i="2"/>
  <c r="E5197" i="2"/>
  <c r="E5196" i="2"/>
  <c r="E5195" i="2"/>
  <c r="E5194" i="2"/>
  <c r="E5193" i="2"/>
  <c r="E5192" i="2"/>
  <c r="E5191" i="2"/>
  <c r="E5190" i="2"/>
  <c r="E5189" i="2"/>
  <c r="E5188" i="2"/>
  <c r="E5187" i="2"/>
  <c r="E5186" i="2"/>
  <c r="E5185" i="2"/>
  <c r="E5184" i="2"/>
  <c r="E5183" i="2"/>
  <c r="E5182" i="2"/>
  <c r="E5181" i="2"/>
  <c r="E5180" i="2"/>
  <c r="E5179" i="2"/>
  <c r="E5178" i="2"/>
  <c r="E5177" i="2"/>
  <c r="E5176" i="2"/>
  <c r="E5175" i="2"/>
  <c r="E5174" i="2"/>
  <c r="E5173" i="2"/>
  <c r="E5172" i="2"/>
  <c r="E5171" i="2"/>
  <c r="E5170" i="2"/>
  <c r="E5169" i="2"/>
  <c r="E5168" i="2"/>
  <c r="E5167" i="2"/>
  <c r="E5166" i="2"/>
  <c r="E5165" i="2"/>
  <c r="E5164" i="2"/>
  <c r="E5163" i="2"/>
  <c r="E5162" i="2"/>
  <c r="E5161" i="2"/>
  <c r="E5160" i="2"/>
  <c r="E5159" i="2"/>
  <c r="E5158" i="2"/>
  <c r="E5157" i="2"/>
  <c r="E5156" i="2"/>
  <c r="E5155" i="2"/>
  <c r="E5154" i="2"/>
  <c r="E5153" i="2"/>
  <c r="E5152" i="2"/>
  <c r="E5151" i="2"/>
  <c r="E5150" i="2"/>
  <c r="E5149" i="2"/>
  <c r="E5148" i="2"/>
  <c r="E5147" i="2"/>
  <c r="E5146" i="2"/>
  <c r="E5145" i="2"/>
  <c r="E5144" i="2"/>
  <c r="E5143" i="2"/>
  <c r="E5142" i="2"/>
  <c r="E5141" i="2"/>
  <c r="E5140" i="2"/>
  <c r="E5139" i="2"/>
  <c r="E5138" i="2"/>
  <c r="E5137" i="2"/>
  <c r="E5136" i="2"/>
  <c r="E5135" i="2"/>
  <c r="E5134" i="2"/>
  <c r="E5133" i="2"/>
  <c r="E5132" i="2"/>
  <c r="E5131" i="2"/>
  <c r="E5130" i="2"/>
  <c r="E5129" i="2"/>
  <c r="E5128" i="2"/>
  <c r="E5127" i="2"/>
  <c r="E5126" i="2"/>
  <c r="E5125" i="2"/>
  <c r="E5124" i="2"/>
  <c r="E5123" i="2"/>
  <c r="E5122" i="2"/>
  <c r="E5121" i="2"/>
  <c r="E5120" i="2"/>
  <c r="E5119" i="2"/>
  <c r="E5118" i="2"/>
  <c r="E5117" i="2"/>
  <c r="E5116" i="2"/>
  <c r="E5115" i="2"/>
  <c r="E5114" i="2"/>
  <c r="E5113" i="2"/>
  <c r="E5112" i="2"/>
  <c r="E5111" i="2"/>
  <c r="E5110" i="2"/>
  <c r="E5109" i="2"/>
  <c r="E5108" i="2"/>
  <c r="E5107" i="2"/>
  <c r="E5106" i="2"/>
  <c r="E5105" i="2"/>
  <c r="E5104" i="2"/>
  <c r="E5103" i="2"/>
  <c r="E5102" i="2"/>
  <c r="E5101" i="2"/>
  <c r="E5100" i="2"/>
  <c r="E5099" i="2"/>
  <c r="E5098" i="2"/>
  <c r="E5097" i="2"/>
  <c r="E5096" i="2"/>
  <c r="E5095" i="2"/>
  <c r="E5094" i="2"/>
  <c r="E5093" i="2"/>
  <c r="E5092" i="2"/>
  <c r="E5091" i="2"/>
  <c r="E5090" i="2"/>
  <c r="E5089" i="2"/>
  <c r="E5088" i="2"/>
  <c r="E5087" i="2"/>
  <c r="E5086" i="2"/>
  <c r="E5085" i="2"/>
  <c r="E5084" i="2"/>
  <c r="E5083" i="2"/>
  <c r="E5082" i="2"/>
  <c r="E5081" i="2"/>
  <c r="E5080" i="2"/>
  <c r="E5079" i="2"/>
  <c r="E5078" i="2"/>
  <c r="E5077" i="2"/>
  <c r="E5076" i="2"/>
  <c r="E5075" i="2"/>
  <c r="E5074" i="2"/>
  <c r="E5073" i="2"/>
  <c r="E5072" i="2"/>
  <c r="E5071" i="2"/>
  <c r="E5070" i="2"/>
  <c r="E5069" i="2"/>
  <c r="E5068" i="2"/>
  <c r="E5067" i="2"/>
  <c r="E5066" i="2"/>
  <c r="E5065" i="2"/>
  <c r="E5064" i="2"/>
  <c r="E5063" i="2"/>
  <c r="E5062" i="2"/>
  <c r="E5061" i="2"/>
  <c r="E5060" i="2"/>
  <c r="E5059" i="2"/>
  <c r="E5058" i="2"/>
  <c r="E5057" i="2"/>
  <c r="E5056" i="2"/>
  <c r="E5055" i="2"/>
  <c r="E5054" i="2"/>
  <c r="E5053" i="2"/>
  <c r="E5052" i="2"/>
  <c r="E5051" i="2"/>
  <c r="E5050" i="2"/>
  <c r="E5049" i="2"/>
  <c r="E5048" i="2"/>
  <c r="E5047" i="2"/>
  <c r="E5046" i="2"/>
  <c r="E5045" i="2"/>
  <c r="E5044" i="2"/>
  <c r="E5043" i="2"/>
  <c r="E5042" i="2"/>
  <c r="E5041" i="2"/>
  <c r="E5040" i="2"/>
  <c r="E5039" i="2"/>
  <c r="E5038" i="2"/>
  <c r="E5037" i="2"/>
  <c r="E5036" i="2"/>
  <c r="E5035" i="2"/>
  <c r="E5034" i="2"/>
  <c r="E5033" i="2"/>
  <c r="E5032" i="2"/>
  <c r="E5031" i="2"/>
  <c r="E5030" i="2"/>
  <c r="E5029" i="2"/>
  <c r="E5028" i="2"/>
  <c r="E5027" i="2"/>
  <c r="E5026" i="2"/>
  <c r="E5025" i="2"/>
  <c r="E5024" i="2"/>
  <c r="E5023" i="2"/>
  <c r="E5022" i="2"/>
  <c r="E5021" i="2"/>
  <c r="E5020" i="2"/>
  <c r="E5019" i="2"/>
  <c r="E5018" i="2"/>
  <c r="E5017" i="2"/>
  <c r="E5016" i="2"/>
  <c r="E5015" i="2"/>
  <c r="E5014" i="2"/>
  <c r="E5013" i="2"/>
  <c r="E5012" i="2"/>
  <c r="E5011" i="2"/>
  <c r="E5010" i="2"/>
  <c r="E5009" i="2"/>
  <c r="E5008" i="2"/>
  <c r="E5007" i="2"/>
  <c r="E5006" i="2"/>
  <c r="E5005" i="2"/>
  <c r="E5004" i="2"/>
  <c r="E5003" i="2"/>
  <c r="E5002" i="2"/>
  <c r="E5001" i="2"/>
  <c r="E5000" i="2"/>
  <c r="E4999" i="2"/>
  <c r="E4998" i="2"/>
  <c r="E4997" i="2"/>
  <c r="E4996" i="2"/>
  <c r="E4995" i="2"/>
  <c r="E4994" i="2"/>
  <c r="E4993" i="2"/>
  <c r="E4992" i="2"/>
  <c r="E4991" i="2"/>
  <c r="E4990" i="2"/>
  <c r="E4989" i="2"/>
  <c r="E4988" i="2"/>
  <c r="E4987" i="2"/>
  <c r="E4986" i="2"/>
  <c r="E4985" i="2"/>
  <c r="E4984" i="2"/>
  <c r="E4983" i="2"/>
  <c r="E4982" i="2"/>
  <c r="E4981" i="2"/>
  <c r="E4980" i="2"/>
  <c r="E4979" i="2"/>
  <c r="E4978" i="2"/>
  <c r="E4977" i="2"/>
  <c r="E4976" i="2"/>
  <c r="E4975" i="2"/>
  <c r="E4974" i="2"/>
  <c r="E4973" i="2"/>
  <c r="E4972" i="2"/>
  <c r="E4971" i="2"/>
  <c r="E4970" i="2"/>
  <c r="E4969" i="2"/>
  <c r="E4968" i="2"/>
  <c r="E4967" i="2"/>
  <c r="E4966" i="2"/>
  <c r="E4965" i="2"/>
  <c r="E4964" i="2"/>
  <c r="E4963" i="2"/>
  <c r="E4962" i="2"/>
  <c r="E4961" i="2"/>
  <c r="E4960" i="2"/>
  <c r="E4959" i="2"/>
  <c r="E4958" i="2"/>
  <c r="E4957" i="2"/>
  <c r="E4956" i="2"/>
  <c r="E4955" i="2"/>
  <c r="E4954" i="2"/>
  <c r="E4953" i="2"/>
  <c r="E4952" i="2"/>
  <c r="E4951" i="2"/>
  <c r="E4950" i="2"/>
  <c r="E4949" i="2"/>
  <c r="E4948" i="2"/>
  <c r="E4947" i="2"/>
  <c r="E4946" i="2"/>
  <c r="E4945" i="2"/>
  <c r="E4944" i="2"/>
  <c r="E4943" i="2"/>
  <c r="E4942" i="2"/>
  <c r="E4941" i="2"/>
  <c r="E4940" i="2"/>
  <c r="E4939" i="2"/>
  <c r="E4938" i="2"/>
  <c r="E4937" i="2"/>
  <c r="E4936" i="2"/>
  <c r="E4935" i="2"/>
  <c r="E4934" i="2"/>
  <c r="E4933" i="2"/>
  <c r="E4932" i="2"/>
  <c r="E4931" i="2"/>
  <c r="E4930" i="2"/>
  <c r="E4929" i="2"/>
  <c r="E4928" i="2"/>
  <c r="E4927" i="2"/>
  <c r="E4926" i="2"/>
  <c r="E4925" i="2"/>
  <c r="E4924" i="2"/>
  <c r="E4923" i="2"/>
  <c r="E4922" i="2"/>
  <c r="E4921" i="2"/>
  <c r="E4920" i="2"/>
  <c r="E4919" i="2"/>
  <c r="E4918" i="2"/>
  <c r="E4917" i="2"/>
  <c r="E4916" i="2"/>
  <c r="E4915" i="2"/>
  <c r="E4914" i="2"/>
  <c r="E4913" i="2"/>
  <c r="E4912" i="2"/>
  <c r="E4911" i="2"/>
  <c r="E4910" i="2"/>
  <c r="E4909" i="2"/>
  <c r="E4908" i="2"/>
  <c r="E4907" i="2"/>
  <c r="E4906" i="2"/>
  <c r="E4905" i="2"/>
  <c r="E4904" i="2"/>
  <c r="E4903" i="2"/>
  <c r="E4902" i="2"/>
  <c r="E4901" i="2"/>
  <c r="E4900" i="2"/>
  <c r="E4899" i="2"/>
  <c r="E4898" i="2"/>
  <c r="E4897" i="2"/>
  <c r="E4896" i="2"/>
  <c r="E4895" i="2"/>
  <c r="E4894" i="2"/>
  <c r="E4893" i="2"/>
  <c r="E4892" i="2"/>
  <c r="E4891" i="2"/>
  <c r="E4890" i="2"/>
  <c r="E4889" i="2"/>
  <c r="E4888" i="2"/>
  <c r="E4887" i="2"/>
  <c r="E4886" i="2"/>
  <c r="E4885" i="2"/>
  <c r="E4884" i="2"/>
  <c r="E4883" i="2"/>
  <c r="E4882" i="2"/>
  <c r="E4881" i="2"/>
  <c r="E4880" i="2"/>
  <c r="E4879" i="2"/>
  <c r="E4878" i="2"/>
  <c r="E4877" i="2"/>
  <c r="E4876" i="2"/>
  <c r="E4875" i="2"/>
  <c r="E4874" i="2"/>
  <c r="E4873" i="2"/>
  <c r="E4872" i="2"/>
  <c r="E4871" i="2"/>
  <c r="E4870" i="2"/>
  <c r="E4869" i="2"/>
  <c r="E4868" i="2"/>
  <c r="E4867" i="2"/>
  <c r="E4866" i="2"/>
  <c r="E4865" i="2"/>
  <c r="E4864" i="2"/>
  <c r="E4863" i="2"/>
  <c r="E4862" i="2"/>
  <c r="E4861" i="2"/>
  <c r="E4860" i="2"/>
  <c r="E4859" i="2"/>
  <c r="E4858" i="2"/>
  <c r="E4857" i="2"/>
  <c r="E4856" i="2"/>
  <c r="E4855" i="2"/>
  <c r="E4854" i="2"/>
  <c r="E4853" i="2"/>
  <c r="E4852" i="2"/>
  <c r="E4851" i="2"/>
  <c r="E4850" i="2"/>
  <c r="E4849" i="2"/>
  <c r="E4848" i="2"/>
  <c r="E4847" i="2"/>
  <c r="E4846" i="2"/>
  <c r="E4845" i="2"/>
  <c r="E4844" i="2"/>
  <c r="E4843" i="2"/>
  <c r="E4842" i="2"/>
  <c r="E4841" i="2"/>
  <c r="E4840" i="2"/>
  <c r="E4839" i="2"/>
  <c r="E4838" i="2"/>
  <c r="E4837" i="2"/>
  <c r="E4836" i="2"/>
  <c r="E4835" i="2"/>
  <c r="E4834" i="2"/>
  <c r="E4833" i="2"/>
  <c r="E4832" i="2"/>
  <c r="E4831" i="2"/>
  <c r="E4830" i="2"/>
  <c r="E4829" i="2"/>
  <c r="E4828" i="2"/>
  <c r="E4827" i="2"/>
  <c r="E4826" i="2"/>
  <c r="E4825" i="2"/>
  <c r="E4824" i="2"/>
  <c r="E4823" i="2"/>
  <c r="E4822" i="2"/>
  <c r="E4821" i="2"/>
  <c r="E4820" i="2"/>
  <c r="E4819" i="2"/>
  <c r="E4818" i="2"/>
  <c r="E4817" i="2"/>
  <c r="E4816" i="2"/>
  <c r="E4815" i="2"/>
  <c r="E4814" i="2"/>
  <c r="E4813" i="2"/>
  <c r="E4812" i="2"/>
  <c r="E4811" i="2"/>
  <c r="E4810" i="2"/>
  <c r="E4809" i="2"/>
  <c r="E4808" i="2"/>
  <c r="E4807" i="2"/>
  <c r="E4806" i="2"/>
  <c r="E4805" i="2"/>
  <c r="E4804" i="2"/>
  <c r="E4803" i="2"/>
  <c r="E4802" i="2"/>
  <c r="E4801" i="2"/>
  <c r="E4800" i="2"/>
  <c r="E4799" i="2"/>
  <c r="E4798" i="2"/>
  <c r="E4797" i="2"/>
  <c r="E4796" i="2"/>
  <c r="E4795" i="2"/>
  <c r="E4794" i="2"/>
  <c r="E4793" i="2"/>
  <c r="E4792" i="2"/>
  <c r="E4791" i="2"/>
  <c r="E4790" i="2"/>
  <c r="E4789" i="2"/>
  <c r="E4788" i="2"/>
  <c r="E4787" i="2"/>
  <c r="E4786" i="2"/>
  <c r="E4785" i="2"/>
  <c r="E4784" i="2"/>
  <c r="E4783" i="2"/>
  <c r="E4782" i="2"/>
  <c r="E4781" i="2"/>
  <c r="E4780" i="2"/>
  <c r="E4779" i="2"/>
  <c r="E4778" i="2"/>
  <c r="E4777" i="2"/>
  <c r="E4776" i="2"/>
  <c r="E4775" i="2"/>
  <c r="E4774" i="2"/>
  <c r="E4773" i="2"/>
  <c r="E4772" i="2"/>
  <c r="E4771" i="2"/>
  <c r="E4770" i="2"/>
  <c r="E4769" i="2"/>
  <c r="E4768" i="2"/>
  <c r="E4767" i="2"/>
  <c r="E4766" i="2"/>
  <c r="E4765" i="2"/>
  <c r="E4764" i="2"/>
  <c r="E4763" i="2"/>
  <c r="E4762" i="2"/>
  <c r="E4761" i="2"/>
  <c r="E4760" i="2"/>
  <c r="E4759" i="2"/>
  <c r="E4758" i="2"/>
  <c r="E4757" i="2"/>
  <c r="E4756" i="2"/>
  <c r="E4755" i="2"/>
  <c r="E4754" i="2"/>
  <c r="E4753" i="2"/>
  <c r="E4752" i="2"/>
  <c r="E4751" i="2"/>
  <c r="E4750" i="2"/>
  <c r="E4749" i="2"/>
  <c r="E4748" i="2"/>
  <c r="E4747" i="2"/>
  <c r="E4746" i="2"/>
  <c r="E4745" i="2"/>
  <c r="E4744" i="2"/>
  <c r="E4743" i="2"/>
  <c r="E4742" i="2"/>
  <c r="E4741" i="2"/>
  <c r="E4740" i="2"/>
  <c r="E4739" i="2"/>
  <c r="E4738" i="2"/>
  <c r="E4737" i="2"/>
  <c r="E4736" i="2"/>
  <c r="E4735" i="2"/>
  <c r="E4734" i="2"/>
  <c r="E4733" i="2"/>
  <c r="E4732" i="2"/>
  <c r="E4731" i="2"/>
  <c r="E4730" i="2"/>
  <c r="E4729" i="2"/>
  <c r="E4728" i="2"/>
  <c r="E4727" i="2"/>
  <c r="E4726" i="2"/>
  <c r="E4725" i="2"/>
  <c r="E4724" i="2"/>
  <c r="E4723" i="2"/>
  <c r="E4722" i="2"/>
  <c r="E4721" i="2"/>
  <c r="E4720" i="2"/>
  <c r="E4719" i="2"/>
  <c r="E4718" i="2"/>
  <c r="E4717" i="2"/>
  <c r="E4716" i="2"/>
  <c r="E4715" i="2"/>
  <c r="E4714" i="2"/>
  <c r="E4713" i="2"/>
  <c r="E4712" i="2"/>
  <c r="E4711" i="2"/>
  <c r="E4710" i="2"/>
  <c r="E4709" i="2"/>
  <c r="E4708" i="2"/>
  <c r="E4707" i="2"/>
  <c r="E4706" i="2"/>
  <c r="E4705" i="2"/>
  <c r="E4704" i="2"/>
  <c r="E4703" i="2"/>
  <c r="E4702" i="2"/>
  <c r="E4701" i="2"/>
  <c r="E4700" i="2"/>
  <c r="E4699" i="2"/>
  <c r="E4698" i="2"/>
  <c r="E4697" i="2"/>
  <c r="E4696" i="2"/>
  <c r="E4695" i="2"/>
  <c r="E4694" i="2"/>
  <c r="E4693" i="2"/>
  <c r="E4692" i="2"/>
  <c r="E4691" i="2"/>
  <c r="E4690" i="2"/>
  <c r="E4689" i="2"/>
  <c r="E4688" i="2"/>
  <c r="E4687" i="2"/>
  <c r="E4686" i="2"/>
  <c r="E4685" i="2"/>
  <c r="E4684" i="2"/>
  <c r="E4683" i="2"/>
  <c r="E4682" i="2"/>
  <c r="E4681" i="2"/>
  <c r="E4680" i="2"/>
  <c r="E4679" i="2"/>
  <c r="E4678" i="2"/>
  <c r="E4677" i="2"/>
  <c r="E4676" i="2"/>
  <c r="E4675" i="2"/>
  <c r="E4674" i="2"/>
  <c r="E4673" i="2"/>
  <c r="E4672" i="2"/>
  <c r="E4671" i="2"/>
  <c r="E4670" i="2"/>
  <c r="E4669" i="2"/>
  <c r="E4668" i="2"/>
  <c r="E4667" i="2"/>
  <c r="E4666" i="2"/>
  <c r="E4665" i="2"/>
  <c r="E4664" i="2"/>
  <c r="E4663" i="2"/>
  <c r="E4662" i="2"/>
  <c r="E4661" i="2"/>
  <c r="E4660" i="2"/>
  <c r="E4659" i="2"/>
  <c r="E4658" i="2"/>
  <c r="E4657" i="2"/>
  <c r="E4656" i="2"/>
  <c r="E4655" i="2"/>
  <c r="E4654" i="2"/>
  <c r="E4653" i="2"/>
  <c r="E4652" i="2"/>
  <c r="E4651" i="2"/>
  <c r="E4650" i="2"/>
  <c r="E4649" i="2"/>
  <c r="E4648" i="2"/>
  <c r="E4647" i="2"/>
  <c r="E4646" i="2"/>
  <c r="E4645" i="2"/>
  <c r="E4644" i="2"/>
  <c r="E4643" i="2"/>
  <c r="E4642" i="2"/>
  <c r="E4641" i="2"/>
  <c r="E4640" i="2"/>
  <c r="E4639" i="2"/>
  <c r="E4638" i="2"/>
  <c r="E4637" i="2"/>
  <c r="E4636" i="2"/>
  <c r="E4635" i="2"/>
  <c r="E4634" i="2"/>
  <c r="E4633" i="2"/>
  <c r="E4632" i="2"/>
  <c r="E4631" i="2"/>
  <c r="E4630" i="2"/>
  <c r="E4629" i="2"/>
  <c r="E4628" i="2"/>
  <c r="E4627" i="2"/>
  <c r="E4626" i="2"/>
  <c r="E4625" i="2"/>
  <c r="E4624" i="2"/>
  <c r="E4623" i="2"/>
  <c r="E4622" i="2"/>
  <c r="E4621" i="2"/>
  <c r="E4620" i="2"/>
  <c r="E4619" i="2"/>
  <c r="E4618" i="2"/>
  <c r="E4617" i="2"/>
  <c r="E4616" i="2"/>
  <c r="E4615" i="2"/>
  <c r="E4614" i="2"/>
  <c r="E4613" i="2"/>
  <c r="E4612" i="2"/>
  <c r="E4611" i="2"/>
  <c r="E4610" i="2"/>
  <c r="E4609" i="2"/>
  <c r="E4608" i="2"/>
  <c r="E4607" i="2"/>
  <c r="E4606" i="2"/>
  <c r="E4605" i="2"/>
  <c r="E4604" i="2"/>
  <c r="E4603" i="2"/>
  <c r="E4602" i="2"/>
  <c r="E4601" i="2"/>
  <c r="E4600" i="2"/>
  <c r="E4599" i="2"/>
  <c r="E4598" i="2"/>
  <c r="E4597" i="2"/>
  <c r="E4596" i="2"/>
  <c r="E4595" i="2"/>
  <c r="E4594" i="2"/>
  <c r="E4593" i="2"/>
  <c r="E4592" i="2"/>
  <c r="E4591" i="2"/>
  <c r="E4590" i="2"/>
  <c r="E4589" i="2"/>
  <c r="E4588" i="2"/>
  <c r="E4587" i="2"/>
  <c r="E4586" i="2"/>
  <c r="E4585" i="2"/>
  <c r="E4584" i="2"/>
  <c r="E4583" i="2"/>
  <c r="E4582" i="2"/>
  <c r="E4581" i="2"/>
  <c r="E4580" i="2"/>
  <c r="E4579" i="2"/>
  <c r="E4578" i="2"/>
  <c r="E4577" i="2"/>
  <c r="E4576" i="2"/>
  <c r="E4575" i="2"/>
  <c r="E4574" i="2"/>
  <c r="E4573" i="2"/>
  <c r="E4572" i="2"/>
  <c r="E4571" i="2"/>
  <c r="E4570" i="2"/>
  <c r="E4569" i="2"/>
  <c r="E4568" i="2"/>
  <c r="E4567" i="2"/>
  <c r="E4566" i="2"/>
  <c r="E4565" i="2"/>
  <c r="E4564" i="2"/>
  <c r="E4563" i="2"/>
  <c r="E4562" i="2"/>
  <c r="E4561" i="2"/>
  <c r="E4560" i="2"/>
  <c r="E4559" i="2"/>
  <c r="E4558" i="2"/>
  <c r="E4557" i="2"/>
  <c r="E4556" i="2"/>
  <c r="E4555" i="2"/>
  <c r="E4554" i="2"/>
  <c r="E4553" i="2"/>
  <c r="E4552" i="2"/>
  <c r="E4551" i="2"/>
  <c r="E4550" i="2"/>
  <c r="E4549" i="2"/>
  <c r="E4548" i="2"/>
  <c r="E4547" i="2"/>
  <c r="E4546" i="2"/>
  <c r="E4545" i="2"/>
  <c r="E4544" i="2"/>
  <c r="E4543" i="2"/>
  <c r="E4542" i="2"/>
  <c r="E4541" i="2"/>
  <c r="E4540" i="2"/>
  <c r="E4539" i="2"/>
  <c r="E4538" i="2"/>
  <c r="E4537" i="2"/>
  <c r="E4536" i="2"/>
  <c r="E4535" i="2"/>
  <c r="E4534" i="2"/>
  <c r="E4533" i="2"/>
  <c r="E4532" i="2"/>
  <c r="E4531" i="2"/>
  <c r="E4530" i="2"/>
  <c r="E4529" i="2"/>
  <c r="E4528" i="2"/>
  <c r="E4527" i="2"/>
  <c r="E4526" i="2"/>
  <c r="E4525" i="2"/>
  <c r="E4524" i="2"/>
  <c r="E4523" i="2"/>
  <c r="E4522" i="2"/>
  <c r="E4521" i="2"/>
  <c r="E4520" i="2"/>
  <c r="E4519" i="2"/>
  <c r="E4518" i="2"/>
  <c r="E4517" i="2"/>
  <c r="E4516" i="2"/>
  <c r="E4515" i="2"/>
  <c r="E4514" i="2"/>
  <c r="E4513" i="2"/>
  <c r="E4512" i="2"/>
  <c r="E4511" i="2"/>
  <c r="E4510" i="2"/>
  <c r="E4509" i="2"/>
  <c r="E4508" i="2"/>
  <c r="E4507" i="2"/>
  <c r="E4506" i="2"/>
  <c r="E4505" i="2"/>
  <c r="E4504" i="2"/>
  <c r="E4503" i="2"/>
  <c r="E4502" i="2"/>
  <c r="E4501" i="2"/>
  <c r="E4500" i="2"/>
  <c r="E4499" i="2"/>
  <c r="E4498" i="2"/>
  <c r="E4497" i="2"/>
  <c r="E4496" i="2"/>
  <c r="E4495" i="2"/>
  <c r="E4494" i="2"/>
  <c r="E4493" i="2"/>
  <c r="E4492" i="2"/>
  <c r="E4491" i="2"/>
  <c r="E4490" i="2"/>
  <c r="E4489" i="2"/>
  <c r="E4488" i="2"/>
  <c r="E4487" i="2"/>
  <c r="E4486" i="2"/>
  <c r="E4485" i="2"/>
  <c r="E4484" i="2"/>
  <c r="E4483" i="2"/>
  <c r="E4482" i="2"/>
  <c r="E4481" i="2"/>
  <c r="E4480" i="2"/>
  <c r="E4479" i="2"/>
  <c r="E4478" i="2"/>
  <c r="E4477" i="2"/>
  <c r="E4476" i="2"/>
  <c r="E4475" i="2"/>
  <c r="E4474" i="2"/>
  <c r="E4473" i="2"/>
  <c r="E4472" i="2"/>
  <c r="E4471" i="2"/>
  <c r="E4470" i="2"/>
  <c r="E4469" i="2"/>
  <c r="E4468" i="2"/>
  <c r="E4467" i="2"/>
  <c r="E4466" i="2"/>
  <c r="E4465" i="2"/>
  <c r="E4464" i="2"/>
  <c r="E4463" i="2"/>
  <c r="E4462" i="2"/>
  <c r="E4461" i="2"/>
  <c r="E4460" i="2"/>
  <c r="E4459" i="2"/>
  <c r="E4458" i="2"/>
  <c r="E4457" i="2"/>
  <c r="E4456" i="2"/>
  <c r="E4455" i="2"/>
  <c r="E4454" i="2"/>
  <c r="E4453" i="2"/>
  <c r="E4452" i="2"/>
  <c r="E4451" i="2"/>
  <c r="E4450" i="2"/>
  <c r="E4449" i="2"/>
  <c r="E4448" i="2"/>
  <c r="E4447" i="2"/>
  <c r="E4446" i="2"/>
  <c r="E4445" i="2"/>
  <c r="E4444" i="2"/>
  <c r="E4443" i="2"/>
  <c r="E4442" i="2"/>
  <c r="E4441" i="2"/>
  <c r="E4440" i="2"/>
  <c r="E4439" i="2"/>
  <c r="E4438" i="2"/>
  <c r="E4437" i="2"/>
  <c r="E4436" i="2"/>
  <c r="E4435" i="2"/>
  <c r="E4434" i="2"/>
  <c r="E4433" i="2"/>
  <c r="E4432" i="2"/>
  <c r="E4431" i="2"/>
  <c r="E4430" i="2"/>
  <c r="E4429" i="2"/>
  <c r="E4428" i="2"/>
  <c r="E4427" i="2"/>
  <c r="E4426" i="2"/>
  <c r="E4425" i="2"/>
  <c r="E4424" i="2"/>
  <c r="E4423" i="2"/>
  <c r="E4422" i="2"/>
  <c r="E4421" i="2"/>
  <c r="E4420" i="2"/>
  <c r="E4419" i="2"/>
  <c r="E4418" i="2"/>
  <c r="E4417" i="2"/>
  <c r="E4416" i="2"/>
  <c r="E4415" i="2"/>
  <c r="E4414" i="2"/>
  <c r="E4413" i="2"/>
  <c r="E4412" i="2"/>
  <c r="E4411" i="2"/>
  <c r="E4410" i="2"/>
  <c r="E4409" i="2"/>
  <c r="E4408" i="2"/>
  <c r="E4407" i="2"/>
  <c r="E4406" i="2"/>
  <c r="E4405" i="2"/>
  <c r="E4404" i="2"/>
  <c r="E4403" i="2"/>
  <c r="E4402" i="2"/>
  <c r="E4401" i="2"/>
  <c r="E4400" i="2"/>
  <c r="E4399" i="2"/>
  <c r="E4398" i="2"/>
  <c r="E4397" i="2"/>
  <c r="E4396" i="2"/>
  <c r="E4395" i="2"/>
  <c r="E4394" i="2"/>
  <c r="E4393" i="2"/>
  <c r="E4392" i="2"/>
  <c r="E4391" i="2"/>
  <c r="E4390" i="2"/>
  <c r="E4389" i="2"/>
  <c r="E4388" i="2"/>
  <c r="E4387" i="2"/>
  <c r="E4386" i="2"/>
  <c r="E4385" i="2"/>
  <c r="E4384" i="2"/>
  <c r="E4383" i="2"/>
  <c r="E4382" i="2"/>
  <c r="E4381" i="2"/>
  <c r="E4380" i="2"/>
  <c r="E4379" i="2"/>
  <c r="E4378" i="2"/>
  <c r="E4377" i="2"/>
  <c r="E4376" i="2"/>
  <c r="E4375" i="2"/>
  <c r="E4374" i="2"/>
  <c r="E4373" i="2"/>
  <c r="E4372" i="2"/>
  <c r="E4371" i="2"/>
  <c r="E4370" i="2"/>
  <c r="E4369" i="2"/>
  <c r="E4368" i="2"/>
  <c r="E4367" i="2"/>
  <c r="E4366" i="2"/>
  <c r="E4365" i="2"/>
  <c r="E4364" i="2"/>
  <c r="E4363" i="2"/>
  <c r="E4362" i="2"/>
  <c r="E4361" i="2"/>
  <c r="E4360" i="2"/>
  <c r="E4359" i="2"/>
  <c r="E4358" i="2"/>
  <c r="E4357" i="2"/>
  <c r="E4356" i="2"/>
  <c r="E4355" i="2"/>
  <c r="E4354" i="2"/>
  <c r="E4353" i="2"/>
  <c r="E4352" i="2"/>
  <c r="E4351" i="2"/>
  <c r="E4350" i="2"/>
  <c r="E4349" i="2"/>
  <c r="E4348" i="2"/>
  <c r="E4347" i="2"/>
  <c r="E4346" i="2"/>
  <c r="E4345" i="2"/>
  <c r="E4344" i="2"/>
  <c r="E4343" i="2"/>
  <c r="E4342" i="2"/>
  <c r="E4341" i="2"/>
  <c r="E4340" i="2"/>
  <c r="E4339" i="2"/>
  <c r="E4338" i="2"/>
  <c r="E4337" i="2"/>
  <c r="E4336" i="2"/>
  <c r="E4335" i="2"/>
  <c r="E4334" i="2"/>
  <c r="E4333" i="2"/>
  <c r="E4332" i="2"/>
  <c r="E4331" i="2"/>
  <c r="E4330" i="2"/>
  <c r="E4329" i="2"/>
  <c r="E4328" i="2"/>
  <c r="E4327" i="2"/>
  <c r="E4326" i="2"/>
  <c r="E4325" i="2"/>
  <c r="E4324" i="2"/>
  <c r="E4323" i="2"/>
  <c r="E4322" i="2"/>
  <c r="E4321" i="2"/>
  <c r="E4320" i="2"/>
  <c r="E4319" i="2"/>
  <c r="E4318" i="2"/>
  <c r="E4317" i="2"/>
  <c r="E4316" i="2"/>
  <c r="E4315" i="2"/>
  <c r="E4314" i="2"/>
  <c r="E4313" i="2"/>
  <c r="E4312" i="2"/>
  <c r="E4311" i="2"/>
  <c r="E4310" i="2"/>
  <c r="E4309" i="2"/>
  <c r="E4308" i="2"/>
  <c r="E4307" i="2"/>
  <c r="E4306" i="2"/>
  <c r="E4305" i="2"/>
  <c r="E4304" i="2"/>
  <c r="E4303" i="2"/>
  <c r="E4302" i="2"/>
  <c r="E4301" i="2"/>
  <c r="E4300" i="2"/>
  <c r="E4299" i="2"/>
  <c r="E4298" i="2"/>
  <c r="E4297" i="2"/>
  <c r="E4296" i="2"/>
  <c r="E4295" i="2"/>
  <c r="E4294" i="2"/>
  <c r="E4293" i="2"/>
  <c r="E4292" i="2"/>
  <c r="E4291" i="2"/>
  <c r="E4290" i="2"/>
  <c r="E4289" i="2"/>
  <c r="E4288" i="2"/>
  <c r="E4287" i="2"/>
  <c r="E4286" i="2"/>
  <c r="E4285" i="2"/>
  <c r="E4284" i="2"/>
  <c r="E4283" i="2"/>
  <c r="E4282" i="2"/>
  <c r="E4281" i="2"/>
  <c r="E4280" i="2"/>
  <c r="E4279" i="2"/>
  <c r="E4278" i="2"/>
  <c r="E4277" i="2"/>
  <c r="E4276" i="2"/>
  <c r="E4275" i="2"/>
  <c r="E4274" i="2"/>
  <c r="E4273" i="2"/>
  <c r="E4272" i="2"/>
  <c r="E4271" i="2"/>
  <c r="E4270" i="2"/>
  <c r="E4269" i="2"/>
  <c r="E4268" i="2"/>
  <c r="E4267" i="2"/>
  <c r="E4266" i="2"/>
  <c r="E4265" i="2"/>
  <c r="E4264" i="2"/>
  <c r="E4263" i="2"/>
  <c r="E4262" i="2"/>
  <c r="E4261" i="2"/>
  <c r="E4260" i="2"/>
  <c r="E4259" i="2"/>
  <c r="E4258" i="2"/>
  <c r="E4257" i="2"/>
  <c r="E4256" i="2"/>
  <c r="E4255" i="2"/>
  <c r="E4254" i="2"/>
  <c r="E4253" i="2"/>
  <c r="E4252" i="2"/>
  <c r="E4251" i="2"/>
  <c r="E4250" i="2"/>
  <c r="E4249" i="2"/>
  <c r="E4248" i="2"/>
  <c r="E4247" i="2"/>
  <c r="E4246" i="2"/>
  <c r="E4245" i="2"/>
  <c r="E4244" i="2"/>
  <c r="E4243" i="2"/>
  <c r="E4242" i="2"/>
  <c r="E4241" i="2"/>
  <c r="E4240" i="2"/>
  <c r="E4239" i="2"/>
  <c r="E4238" i="2"/>
  <c r="E4237" i="2"/>
  <c r="E4236" i="2"/>
  <c r="E4235" i="2"/>
  <c r="E4234" i="2"/>
  <c r="E4233" i="2"/>
  <c r="E4232" i="2"/>
  <c r="E4231" i="2"/>
  <c r="E4230" i="2"/>
  <c r="E4229" i="2"/>
  <c r="E4228" i="2"/>
  <c r="E4227" i="2"/>
  <c r="E4226" i="2"/>
  <c r="E4225" i="2"/>
  <c r="E4224" i="2"/>
  <c r="E4223" i="2"/>
  <c r="E4222" i="2"/>
  <c r="E4221" i="2"/>
  <c r="E4220" i="2"/>
  <c r="E4219" i="2"/>
  <c r="E4218" i="2"/>
  <c r="E4217" i="2"/>
  <c r="E4216" i="2"/>
  <c r="E4215" i="2"/>
  <c r="E4214" i="2"/>
  <c r="E4213" i="2"/>
  <c r="E4212" i="2"/>
  <c r="E4211" i="2"/>
  <c r="E4210" i="2"/>
  <c r="E4209" i="2"/>
  <c r="E4208" i="2"/>
  <c r="E4207" i="2"/>
  <c r="E4206" i="2"/>
  <c r="E4205" i="2"/>
  <c r="E4204" i="2"/>
  <c r="E4203" i="2"/>
  <c r="E4202" i="2"/>
  <c r="E4201" i="2"/>
  <c r="E4200" i="2"/>
  <c r="E4199" i="2"/>
  <c r="E4198" i="2"/>
  <c r="E4197" i="2"/>
  <c r="E4196" i="2"/>
  <c r="E4195" i="2"/>
  <c r="E4194" i="2"/>
  <c r="E4193" i="2"/>
  <c r="E4192" i="2"/>
  <c r="E4191" i="2"/>
  <c r="E4190" i="2"/>
  <c r="E4189" i="2"/>
  <c r="E4188" i="2"/>
  <c r="E4187" i="2"/>
  <c r="E4186" i="2"/>
  <c r="E4185" i="2"/>
  <c r="E4184" i="2"/>
  <c r="E4183" i="2"/>
  <c r="E4182" i="2"/>
  <c r="E4181" i="2"/>
  <c r="E4180" i="2"/>
  <c r="E4179" i="2"/>
  <c r="E4178" i="2"/>
  <c r="E4177" i="2"/>
  <c r="E4176" i="2"/>
  <c r="E4175" i="2"/>
  <c r="E4174" i="2"/>
  <c r="E4173" i="2"/>
  <c r="E4172" i="2"/>
  <c r="E4171" i="2"/>
  <c r="E4170" i="2"/>
  <c r="E4169" i="2"/>
  <c r="E4168" i="2"/>
  <c r="E4167" i="2"/>
  <c r="E4166" i="2"/>
  <c r="E4165" i="2"/>
  <c r="E4164" i="2"/>
  <c r="E4163" i="2"/>
  <c r="E4162" i="2"/>
  <c r="E4161" i="2"/>
  <c r="E4160" i="2"/>
  <c r="E4159" i="2"/>
  <c r="E4158" i="2"/>
  <c r="E4157" i="2"/>
  <c r="E4156" i="2"/>
  <c r="E4155" i="2"/>
  <c r="E4154" i="2"/>
  <c r="E4153" i="2"/>
  <c r="E4152" i="2"/>
  <c r="E4151" i="2"/>
  <c r="E4150" i="2"/>
  <c r="E4149" i="2"/>
  <c r="E4148" i="2"/>
  <c r="E4147" i="2"/>
  <c r="E4146" i="2"/>
  <c r="E4145" i="2"/>
  <c r="E4144" i="2"/>
  <c r="E4143" i="2"/>
  <c r="E4142" i="2"/>
  <c r="E4141" i="2"/>
  <c r="E4140" i="2"/>
  <c r="E4139" i="2"/>
  <c r="E4138" i="2"/>
  <c r="E4137" i="2"/>
  <c r="E4136" i="2"/>
  <c r="E4135" i="2"/>
  <c r="E4134" i="2"/>
  <c r="E4133" i="2"/>
  <c r="E4132" i="2"/>
  <c r="E4131" i="2"/>
  <c r="E4130" i="2"/>
  <c r="E4129" i="2"/>
  <c r="E4128" i="2"/>
  <c r="E4127" i="2"/>
  <c r="E4126" i="2"/>
  <c r="E4125" i="2"/>
  <c r="E4124" i="2"/>
  <c r="E4123" i="2"/>
  <c r="E4122" i="2"/>
  <c r="E4121" i="2"/>
  <c r="E4120" i="2"/>
  <c r="E4119" i="2"/>
  <c r="E4118" i="2"/>
  <c r="E4117" i="2"/>
  <c r="E4116" i="2"/>
  <c r="E4115" i="2"/>
  <c r="E4114" i="2"/>
  <c r="E4113" i="2"/>
  <c r="E4112" i="2"/>
  <c r="E4111" i="2"/>
  <c r="E4110" i="2"/>
  <c r="E4109" i="2"/>
  <c r="E4108" i="2"/>
  <c r="E4107" i="2"/>
  <c r="E4106" i="2"/>
  <c r="E4105" i="2"/>
  <c r="E4104" i="2"/>
  <c r="E4103" i="2"/>
  <c r="E4102" i="2"/>
  <c r="E4101" i="2"/>
  <c r="E4100" i="2"/>
  <c r="E4099" i="2"/>
  <c r="E4098" i="2"/>
  <c r="E4097" i="2"/>
  <c r="E4096" i="2"/>
  <c r="E4095" i="2"/>
  <c r="E4094" i="2"/>
  <c r="E4093" i="2"/>
  <c r="E4092" i="2"/>
  <c r="E4091" i="2"/>
  <c r="E4090" i="2"/>
  <c r="E4089" i="2"/>
  <c r="E4088" i="2"/>
  <c r="E4087" i="2"/>
  <c r="E4086" i="2"/>
  <c r="E4085" i="2"/>
  <c r="E4084" i="2"/>
  <c r="E4083" i="2"/>
  <c r="E4082" i="2"/>
  <c r="E4081" i="2"/>
  <c r="E4080" i="2"/>
  <c r="E4079" i="2"/>
  <c r="E4078" i="2"/>
  <c r="E4077" i="2"/>
  <c r="E4076" i="2"/>
  <c r="E4075" i="2"/>
  <c r="E4074" i="2"/>
  <c r="E4073" i="2"/>
  <c r="E4072" i="2"/>
  <c r="E4071" i="2"/>
  <c r="E4070" i="2"/>
  <c r="E4069" i="2"/>
  <c r="E4068" i="2"/>
  <c r="E4067" i="2"/>
  <c r="E4066" i="2"/>
  <c r="E4065" i="2"/>
  <c r="E4064" i="2"/>
  <c r="E4063" i="2"/>
  <c r="E4062" i="2"/>
  <c r="E4061" i="2"/>
  <c r="E4060" i="2"/>
  <c r="E4059" i="2"/>
  <c r="E4058" i="2"/>
  <c r="E4057" i="2"/>
  <c r="E4056" i="2"/>
  <c r="E4055" i="2"/>
  <c r="E4054" i="2"/>
  <c r="E4053" i="2"/>
  <c r="E4052" i="2"/>
  <c r="E4051" i="2"/>
  <c r="E4050" i="2"/>
  <c r="E4049" i="2"/>
  <c r="E4048" i="2"/>
  <c r="E4047" i="2"/>
  <c r="E4046" i="2"/>
  <c r="E4045" i="2"/>
  <c r="E4044" i="2"/>
  <c r="E4043" i="2"/>
  <c r="E4042" i="2"/>
  <c r="E4041" i="2"/>
  <c r="E4040" i="2"/>
  <c r="E4039" i="2"/>
  <c r="E4038" i="2"/>
  <c r="E4037" i="2"/>
  <c r="E4036" i="2"/>
  <c r="E4035" i="2"/>
  <c r="E4034" i="2"/>
  <c r="E4033" i="2"/>
  <c r="E4032" i="2"/>
  <c r="E4031" i="2"/>
  <c r="E4030" i="2"/>
  <c r="E4029" i="2"/>
  <c r="E4028" i="2"/>
  <c r="E4027" i="2"/>
  <c r="E4026" i="2"/>
  <c r="E4025" i="2"/>
  <c r="E4024" i="2"/>
  <c r="E4023" i="2"/>
  <c r="E4022" i="2"/>
  <c r="E4021" i="2"/>
  <c r="E4020" i="2"/>
  <c r="E4019" i="2"/>
  <c r="E4018" i="2"/>
  <c r="E4017" i="2"/>
  <c r="E4016" i="2"/>
  <c r="E4015" i="2"/>
  <c r="E4014" i="2"/>
  <c r="E4013" i="2"/>
  <c r="E4012" i="2"/>
  <c r="E4011" i="2"/>
  <c r="E4010" i="2"/>
  <c r="E4009" i="2"/>
  <c r="E4008" i="2"/>
  <c r="E4007" i="2"/>
  <c r="E4006" i="2"/>
  <c r="E4005" i="2"/>
  <c r="E4004" i="2"/>
  <c r="E4003" i="2"/>
  <c r="E4002" i="2"/>
  <c r="E4001" i="2"/>
  <c r="E4000" i="2"/>
  <c r="E3999" i="2"/>
  <c r="E3998" i="2"/>
  <c r="E3997" i="2"/>
  <c r="E3996" i="2"/>
  <c r="E3995" i="2"/>
  <c r="E3994" i="2"/>
  <c r="E3993" i="2"/>
  <c r="E3992" i="2"/>
  <c r="E3991" i="2"/>
  <c r="E3990" i="2"/>
  <c r="E3989" i="2"/>
  <c r="E3988" i="2"/>
  <c r="E3987" i="2"/>
  <c r="E3986" i="2"/>
  <c r="E3985" i="2"/>
  <c r="E3984" i="2"/>
  <c r="E3983" i="2"/>
  <c r="E3982" i="2"/>
  <c r="E3981" i="2"/>
  <c r="E3980" i="2"/>
  <c r="E3979" i="2"/>
  <c r="E3978" i="2"/>
  <c r="E3977" i="2"/>
  <c r="E3976" i="2"/>
  <c r="E3975" i="2"/>
  <c r="E3974" i="2"/>
  <c r="E3973" i="2"/>
  <c r="E3972" i="2"/>
  <c r="E3971" i="2"/>
  <c r="E3970" i="2"/>
  <c r="E3969" i="2"/>
  <c r="E3968" i="2"/>
  <c r="E3967" i="2"/>
  <c r="E3966" i="2"/>
  <c r="E3965" i="2"/>
  <c r="E3964" i="2"/>
  <c r="E3963" i="2"/>
  <c r="E3962" i="2"/>
  <c r="E3961" i="2"/>
  <c r="E3960" i="2"/>
  <c r="E3959" i="2"/>
  <c r="E3958" i="2"/>
  <c r="E3957" i="2"/>
  <c r="E3956" i="2"/>
  <c r="E3955" i="2"/>
  <c r="E3954" i="2"/>
  <c r="E3953" i="2"/>
  <c r="E3952" i="2"/>
  <c r="E3951" i="2"/>
  <c r="E3950" i="2"/>
  <c r="E3949" i="2"/>
  <c r="E3948" i="2"/>
  <c r="E3947" i="2"/>
  <c r="E3946" i="2"/>
  <c r="E3945" i="2"/>
  <c r="E3944" i="2"/>
  <c r="E3943" i="2"/>
  <c r="E3942" i="2"/>
  <c r="E3941" i="2"/>
  <c r="E3940" i="2"/>
  <c r="E3939" i="2"/>
  <c r="E3938" i="2"/>
  <c r="E3937" i="2"/>
  <c r="E3936" i="2"/>
  <c r="E3935" i="2"/>
  <c r="E3934" i="2"/>
  <c r="E3933" i="2"/>
  <c r="E3932" i="2"/>
  <c r="E3931" i="2"/>
  <c r="E3930" i="2"/>
  <c r="E3929" i="2"/>
  <c r="E3928" i="2"/>
  <c r="E3927" i="2"/>
  <c r="E3926" i="2"/>
  <c r="E3925" i="2"/>
  <c r="E3924" i="2"/>
  <c r="E3923" i="2"/>
  <c r="E3922" i="2"/>
  <c r="E3921" i="2"/>
  <c r="E3920" i="2"/>
  <c r="E3919" i="2"/>
  <c r="E3918" i="2"/>
  <c r="E3917" i="2"/>
  <c r="E3916" i="2"/>
  <c r="E3915" i="2"/>
  <c r="E3914" i="2"/>
  <c r="E3913" i="2"/>
  <c r="E3912" i="2"/>
  <c r="E3911" i="2"/>
  <c r="E3910" i="2"/>
  <c r="E3909" i="2"/>
  <c r="E3908" i="2"/>
  <c r="E3907" i="2"/>
  <c r="E3906" i="2"/>
  <c r="E3905" i="2"/>
  <c r="E3904" i="2"/>
  <c r="E3903" i="2"/>
  <c r="E3902" i="2"/>
  <c r="E3901" i="2"/>
  <c r="E3900" i="2"/>
  <c r="E3899" i="2"/>
  <c r="E3898" i="2"/>
  <c r="E3897" i="2"/>
  <c r="E3896" i="2"/>
  <c r="E3895" i="2"/>
  <c r="E3894" i="2"/>
  <c r="E3893" i="2"/>
  <c r="E3892" i="2"/>
  <c r="E3891" i="2"/>
  <c r="E3890" i="2"/>
  <c r="E3889" i="2"/>
  <c r="E3888" i="2"/>
  <c r="E3887" i="2"/>
  <c r="E3886" i="2"/>
  <c r="E3885" i="2"/>
  <c r="E3884" i="2"/>
  <c r="E3883" i="2"/>
  <c r="E388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connections.xml><?xml version="1.0" encoding="utf-8"?>
<connections xmlns="http://schemas.openxmlformats.org/spreadsheetml/2006/main">
  <connection id="1" keepAlive="1" name="Query - SNOW" description="Connection to the 'SNOW' query in the workbook." type="5" refreshedVersion="8" background="1" saveData="1">
    <dbPr connection="Provider=Microsoft.Mashup.OleDb.1;Data Source=$Workbook$;Location=SNOW;Extended Properties=&quot;&quot;" command="SELECT * FROM [SNOW]"/>
  </connection>
</connections>
</file>

<file path=xl/sharedStrings.xml><?xml version="1.0" encoding="utf-8"?>
<sst xmlns="http://schemas.openxmlformats.org/spreadsheetml/2006/main" count="34627" uniqueCount="2387">
  <si>
    <t>Make</t>
  </si>
  <si>
    <t>Model</t>
  </si>
  <si>
    <t>Vendor Code</t>
  </si>
  <si>
    <t>Vendor Name</t>
  </si>
  <si>
    <t>Position</t>
  </si>
  <si>
    <t>MPN</t>
  </si>
  <si>
    <t>AD LIST NUMBER</t>
  </si>
  <si>
    <t>Year</t>
  </si>
  <si>
    <t>ProClimb M 800 HCR</t>
  </si>
  <si>
    <t>NACH</t>
  </si>
  <si>
    <t>NACHMAN INTERNATIONAL CO. LTD</t>
  </si>
  <si>
    <t>FRONT TRACK</t>
  </si>
  <si>
    <t>LS4-11000F</t>
  </si>
  <si>
    <t>600 SwitchBack Assault 144</t>
  </si>
  <si>
    <t>REAR TRACK</t>
  </si>
  <si>
    <t>LS4-50000R</t>
  </si>
  <si>
    <t>600 SwitchBack</t>
  </si>
  <si>
    <t>600 Dragon SwitchBack</t>
  </si>
  <si>
    <t>600 HO CFI SwitchBack</t>
  </si>
  <si>
    <t>600 SwitchBack Adventure</t>
  </si>
  <si>
    <t>600 SwitchBack PRO-R</t>
  </si>
  <si>
    <t>600 SwitchBack PRO-S</t>
  </si>
  <si>
    <t>600 SwitchBack SP 144</t>
  </si>
  <si>
    <t>600 SwitchBack XCR</t>
  </si>
  <si>
    <t>650 SwitchBack Assault 146</t>
  </si>
  <si>
    <t>650 SwitchBack XC 146</t>
  </si>
  <si>
    <t>650 SwitchBack SP 146</t>
  </si>
  <si>
    <t>800 Rush PRO-R</t>
  </si>
  <si>
    <t>800 Rush</t>
  </si>
  <si>
    <t>800 Rush PRO-R LE</t>
  </si>
  <si>
    <t>800 Rush PRO-X</t>
  </si>
  <si>
    <t>800 Rush PRO-S</t>
  </si>
  <si>
    <t>800 Rush PRO-S LE</t>
  </si>
  <si>
    <t>800 Rush XCR</t>
  </si>
  <si>
    <t>800 SKS</t>
  </si>
  <si>
    <t>800 SKS 155</t>
  </si>
  <si>
    <t>800 SKS 146</t>
  </si>
  <si>
    <t>800 SwitchBack</t>
  </si>
  <si>
    <t>800 SwitchBack Assault 144</t>
  </si>
  <si>
    <t>800 SwitchBack PRO-R</t>
  </si>
  <si>
    <t>800 SwitchBack Adventure</t>
  </si>
  <si>
    <t>800 SwitchBack PRO-R LE</t>
  </si>
  <si>
    <t>800 SwitchBack Assault LE</t>
  </si>
  <si>
    <t>800 SwitchBack PRO-X</t>
  </si>
  <si>
    <t>800 SwitchBack PRO-S</t>
  </si>
  <si>
    <t>800 SwitchBack Assault 144 TD Series LE</t>
  </si>
  <si>
    <t>800 SwitchBack PRO-S LE</t>
  </si>
  <si>
    <t>800 SwitchBack XCR</t>
  </si>
  <si>
    <t>850 SwitchBack Assault 144</t>
  </si>
  <si>
    <t>850 SwitchBack PRO-S</t>
  </si>
  <si>
    <t>850 SwitchBack XCR</t>
  </si>
  <si>
    <t>850 SwitchBack Assault 146</t>
  </si>
  <si>
    <t>850 SwitchBack XC 146</t>
  </si>
  <si>
    <t>850 SKS 155</t>
  </si>
  <si>
    <t>850 SKS 146</t>
  </si>
  <si>
    <t>LS4-50001R</t>
  </si>
  <si>
    <t>Freeride E-TEC 800R 137</t>
  </si>
  <si>
    <t>LS4-80000F</t>
  </si>
  <si>
    <t>Freeride E-TEC 800R 146</t>
  </si>
  <si>
    <t>Freeride E-TEC 800R 154</t>
  </si>
  <si>
    <t>Freeride E-TEC 850 137</t>
  </si>
  <si>
    <t>Freeride E-TEC 850 146</t>
  </si>
  <si>
    <t>Freeride E-TEC 850 154</t>
  </si>
  <si>
    <t>Freeride E-TEC 850 165</t>
  </si>
  <si>
    <t>Freeride E-TEC 850 Turbo 154</t>
  </si>
  <si>
    <t>Freeride E-TEC 850 Turbo 165</t>
  </si>
  <si>
    <t>Freeride E-TEC 850 Turbo 146</t>
  </si>
  <si>
    <t>Renegade 600 Backcountry</t>
  </si>
  <si>
    <t>Renegade 600 Adrenaline</t>
  </si>
  <si>
    <t>Renegade 600 X</t>
  </si>
  <si>
    <t>Renegade 800 Backcountry</t>
  </si>
  <si>
    <t>Renegade 800 Adrenaline</t>
  </si>
  <si>
    <t>Renegade 800 Backcountry X</t>
  </si>
  <si>
    <t>Renegade 800 X</t>
  </si>
  <si>
    <t>Summit 600</t>
  </si>
  <si>
    <t>Summit 600 R Sport</t>
  </si>
  <si>
    <t>Summit 600 Sport</t>
  </si>
  <si>
    <t>Summit 600 Adrenaline</t>
  </si>
  <si>
    <t>Summit 600 X</t>
  </si>
  <si>
    <t>Summit 600 X 154</t>
  </si>
  <si>
    <t>Summit 600 Everest 146</t>
  </si>
  <si>
    <t>Summit 600 Everest</t>
  </si>
  <si>
    <t>Summit 800 R Everest</t>
  </si>
  <si>
    <t>Summit 800 X 144</t>
  </si>
  <si>
    <t>Summit 800 XRS 151</t>
  </si>
  <si>
    <t>Summit 800 X</t>
  </si>
  <si>
    <t>Summit 800 Highmark</t>
  </si>
  <si>
    <t>Summit 800 Highmark X</t>
  </si>
  <si>
    <t>Summit 800 Foothill</t>
  </si>
  <si>
    <t>Summit 800</t>
  </si>
  <si>
    <t>Summit 800 Sport</t>
  </si>
  <si>
    <t>Summit 800 R Sport</t>
  </si>
  <si>
    <t>Summit 800 R X</t>
  </si>
  <si>
    <t>Summit 800 R Highmark X</t>
  </si>
  <si>
    <t>Summit 800 R Highmark</t>
  </si>
  <si>
    <t>Summit 800 Adrenaline 144</t>
  </si>
  <si>
    <t>Summit 800 Highmark Xtreme</t>
  </si>
  <si>
    <t>Summit 800 Adrenaline 151</t>
  </si>
  <si>
    <t>Summit 800 X 163</t>
  </si>
  <si>
    <t>Summit 800 X 154</t>
  </si>
  <si>
    <t>Summit 800 Hill Climb</t>
  </si>
  <si>
    <t>Summit 800 Everest 163</t>
  </si>
  <si>
    <t>Summit 800 Everest 154</t>
  </si>
  <si>
    <t>Summit 800 Everest 146</t>
  </si>
  <si>
    <t>Summit 800 X 146</t>
  </si>
  <si>
    <t>Summit 800 XRS 159</t>
  </si>
  <si>
    <t>Summit 800 X 151</t>
  </si>
  <si>
    <t>Summit 800 X 159</t>
  </si>
  <si>
    <t>Summit 800 R 50th Anniversary</t>
  </si>
  <si>
    <t>Summit X E-TEC 850 154</t>
  </si>
  <si>
    <t>Summit X E-TEC 850 165</t>
  </si>
  <si>
    <t>Summit SP E-TEC 850 154</t>
  </si>
  <si>
    <t>Summit SP E-TEC 850 165</t>
  </si>
  <si>
    <t>Summit X E-TEC 850 175</t>
  </si>
  <si>
    <t>Summit SP E-TEC 850 146</t>
  </si>
  <si>
    <t>Summit SP E-TEC 850 175</t>
  </si>
  <si>
    <t>Summit X with Expert Package E-TEC 850 154</t>
  </si>
  <si>
    <t>Summit X with Expert Package E-TEC 850 165</t>
  </si>
  <si>
    <t>Summit X E-TEC 850 Turbo 154</t>
  </si>
  <si>
    <t>Summit X E-TEC 850 Turbo 165</t>
  </si>
  <si>
    <t>Summit X with Expert Package E-TEC 850 175</t>
  </si>
  <si>
    <t>Summit X with Expert Package E-TEC 850 Turbo 154</t>
  </si>
  <si>
    <t>Summit X with Expert Package E-TEC 850 Turbo 165</t>
  </si>
  <si>
    <t>Summit X with Expert Package E-TEC 850 Turbo 175</t>
  </si>
  <si>
    <t>Summit X w/ Expert Package E-TEC 850 Turbo 154 2.5</t>
  </si>
  <si>
    <t>Summit Edge E-TEC 850 175</t>
  </si>
  <si>
    <t>Summit Edge E-TEC 850 154</t>
  </si>
  <si>
    <t>Summit X with Expert Package E-TEC 850 154 2.5</t>
  </si>
  <si>
    <t>Summit Edge E-TEC 850 165</t>
  </si>
  <si>
    <t>Summit X E-TEC 850 Turbo R 154</t>
  </si>
  <si>
    <t>Summit X E-TEC 850 Turbo R 165</t>
  </si>
  <si>
    <t>Summit X with Expert Package E-TEC 850 Turbo R 154</t>
  </si>
  <si>
    <t>Summit X with Expert Package E-TEC 850 Turbo R 165</t>
  </si>
  <si>
    <t>Summit X with Expert Package E-TEC 850 Turbo R 175</t>
  </si>
  <si>
    <t>LS4-80000R</t>
  </si>
  <si>
    <t>MX Z Blizzard E-TEC 600 HO</t>
  </si>
  <si>
    <t>LS4-80001F</t>
  </si>
  <si>
    <t>MX Z Blizzard E-TEC 800R</t>
  </si>
  <si>
    <t>MX Z Blizzard ACE 900</t>
  </si>
  <si>
    <t>MX Z Blizzard 4-TEC 1200</t>
  </si>
  <si>
    <t>MX Z Blizzard E-TEC 850</t>
  </si>
  <si>
    <t>MX Z Blizzard E-TEC 600R</t>
  </si>
  <si>
    <t>MX Z TNT 800R Power TEC</t>
  </si>
  <si>
    <t>MX Z TNT E-TEC 600 HO</t>
  </si>
  <si>
    <t>MX Z TNT 600 ACE</t>
  </si>
  <si>
    <t>MX Z TNT E-TEC 800R</t>
  </si>
  <si>
    <t>MX Z TNT 4-TEC 1200</t>
  </si>
  <si>
    <t>MX Z TNT 600 Carb</t>
  </si>
  <si>
    <t>MX Z TNT ACE 900</t>
  </si>
  <si>
    <t>MX Z TNT E-TEC 850</t>
  </si>
  <si>
    <t>MX Z TNT E-TEC 600R</t>
  </si>
  <si>
    <t>MX Z X-RS E-TEC 800R</t>
  </si>
  <si>
    <t>MX Z X-RS 800R</t>
  </si>
  <si>
    <t>MX Z X E-TEC 800R</t>
  </si>
  <si>
    <t>MX Z X-RS E-TEC 600 HO</t>
  </si>
  <si>
    <t>MX Z X 4-TEC 1200</t>
  </si>
  <si>
    <t>MX Z X E-TEC 600 HO</t>
  </si>
  <si>
    <t>MX Z X-RS 600</t>
  </si>
  <si>
    <t>MX Z X E-TEC 850</t>
  </si>
  <si>
    <t>MX Z X-RS Iron Dog E-TEC 600 HO</t>
  </si>
  <si>
    <t>MX Z X-RS E-TEC 850</t>
  </si>
  <si>
    <t>MX Z X E-TEC 600R</t>
  </si>
  <si>
    <t>MX Z X-RS E-TEC 600R</t>
  </si>
  <si>
    <t>LS4-80001R</t>
  </si>
  <si>
    <t>Pantera 3000</t>
  </si>
  <si>
    <t>SKI</t>
  </si>
  <si>
    <t>LS8-11000</t>
  </si>
  <si>
    <t>Riot 6000</t>
  </si>
  <si>
    <t>Riot 6000 1.35in.</t>
  </si>
  <si>
    <t>Pantera 7000 Limited</t>
  </si>
  <si>
    <t>Pantera 7000</t>
  </si>
  <si>
    <t>Pantera 7000 XT Limited</t>
  </si>
  <si>
    <t>Pantera 6000 ES</t>
  </si>
  <si>
    <t>ProCross F 800 Tucker Hibbert Race Replica</t>
  </si>
  <si>
    <t>ProCross F 800 Sno Pro RR</t>
  </si>
  <si>
    <t>ProCross F 800 Sno Pro Limited</t>
  </si>
  <si>
    <t>ProCross F 800 Sno Pro</t>
  </si>
  <si>
    <t>ProCross F 800 LXR</t>
  </si>
  <si>
    <t>ProCross XF 1100 Turbo Sno Pro 50th</t>
  </si>
  <si>
    <t>ProCross XF 1100 Turbo Sno Pro Limited</t>
  </si>
  <si>
    <t>ProCross XF 1100 Turbo Sno Pro</t>
  </si>
  <si>
    <t>ProCross XF 1100 Turbo LXR</t>
  </si>
  <si>
    <t>ProCross XF 1100 Sno Pro 50th</t>
  </si>
  <si>
    <t>ProCross XF 1100 Sno Pro Limited</t>
  </si>
  <si>
    <t>ProCross XF 1100 Sno Pro</t>
  </si>
  <si>
    <t>ProCross XF 1100 LXR</t>
  </si>
  <si>
    <t>ProCross XF 1100 Turbo Crosstour</t>
  </si>
  <si>
    <t>ProCross XF 1100 Crosstour</t>
  </si>
  <si>
    <t>XF 8000 Sno Pro</t>
  </si>
  <si>
    <t>XF 8000 LXR</t>
  </si>
  <si>
    <t>XF 8000 Limited</t>
  </si>
  <si>
    <t>XF 8000 High Country Limited</t>
  </si>
  <si>
    <t>XF 8000 High Country</t>
  </si>
  <si>
    <t>XF 8000 Crosstrek</t>
  </si>
  <si>
    <t>XF 8000 Crosstour</t>
  </si>
  <si>
    <t>XF 8000 Cross Country Sno Pro</t>
  </si>
  <si>
    <t>XF 7000 LXR</t>
  </si>
  <si>
    <t>XF 7000 Sno Pro</t>
  </si>
  <si>
    <t>XF 7000 Limited</t>
  </si>
  <si>
    <t>XF 7000 Crosstour</t>
  </si>
  <si>
    <t>XF 7000 Cross Country Sno Pro</t>
  </si>
  <si>
    <t>XF 8000 Cross Country Limited</t>
  </si>
  <si>
    <t>XF 8000 Cross Country</t>
  </si>
  <si>
    <t>XF 9000 High Country Limited</t>
  </si>
  <si>
    <t>XF 9000 High Country Sno Pro</t>
  </si>
  <si>
    <t>XF 9000 Crosstour</t>
  </si>
  <si>
    <t>XF 9000 Cross Country Sno Pro</t>
  </si>
  <si>
    <t>XF 9000 LXR</t>
  </si>
  <si>
    <t>XF 9000 Sno Pro</t>
  </si>
  <si>
    <t>XF 9000 Limited</t>
  </si>
  <si>
    <t>XF 6000 LXR</t>
  </si>
  <si>
    <t>XF 6000 Sno Pro</t>
  </si>
  <si>
    <t>XF 6000 Limited</t>
  </si>
  <si>
    <t>XF 6000 Crosstour</t>
  </si>
  <si>
    <t>XF 6000 Cross Country</t>
  </si>
  <si>
    <t>XF 6000 High Country</t>
  </si>
  <si>
    <t>XF 7000 Cross Country</t>
  </si>
  <si>
    <t>XF 7000 High Country</t>
  </si>
  <si>
    <t>ProCross XF 800 Crosstour</t>
  </si>
  <si>
    <t>XF 9000 Cross Country</t>
  </si>
  <si>
    <t>XF 9000 High Country</t>
  </si>
  <si>
    <t>XF 9000 Cross Country Limited</t>
  </si>
  <si>
    <t>XF 6000 Crosstrek</t>
  </si>
  <si>
    <t>XF 7000 Crosstrek</t>
  </si>
  <si>
    <t>XF 9000 Crosstrek</t>
  </si>
  <si>
    <t>ZR 5000 LXR</t>
  </si>
  <si>
    <t>ZR 6000 El Tigre</t>
  </si>
  <si>
    <t>ZR 6000 El Tigre ES</t>
  </si>
  <si>
    <t>ZR 7000 LXR 129</t>
  </si>
  <si>
    <t>ZR 7000 Sno Pro 129</t>
  </si>
  <si>
    <t>ZR 7000 Limited 129</t>
  </si>
  <si>
    <t>ZR 6000 RR</t>
  </si>
  <si>
    <t>ZR 6000 LXR 129</t>
  </si>
  <si>
    <t>ZR 6000 Sno Pro 129</t>
  </si>
  <si>
    <t>ZR 6000 Limited 129</t>
  </si>
  <si>
    <t>ZR 6000 Tucker Hibbert RR</t>
  </si>
  <si>
    <t>ZR 7000 El Tigre</t>
  </si>
  <si>
    <t>ZR 7000 RR</t>
  </si>
  <si>
    <t>ZR 6000 LXR 137</t>
  </si>
  <si>
    <t>ZR 6000 Sno Pro 137</t>
  </si>
  <si>
    <t>ZR 6000 Limited 137</t>
  </si>
  <si>
    <t>ZR 7000 LXR 137</t>
  </si>
  <si>
    <t>ZR 7000 Sno Pro 137</t>
  </si>
  <si>
    <t>ZR 7000 Limited 137</t>
  </si>
  <si>
    <t>600 INDY SP</t>
  </si>
  <si>
    <t>LS8-50000</t>
  </si>
  <si>
    <t>600 INDY SP LE</t>
  </si>
  <si>
    <t>600 INDY SP TD Series LE</t>
  </si>
  <si>
    <t>600 INDY SP 129</t>
  </si>
  <si>
    <t>600 INDY SP 137</t>
  </si>
  <si>
    <t>650 INDY Adventure 137</t>
  </si>
  <si>
    <t>650 INDY Adventure X2 137</t>
  </si>
  <si>
    <t>650 INDY VR1 137</t>
  </si>
  <si>
    <t>650 INDY VR1 129</t>
  </si>
  <si>
    <t>650 INDY XC Launch Edition 137</t>
  </si>
  <si>
    <t>650 INDY XC Launch Edition 129</t>
  </si>
  <si>
    <t>650 INDY XCR 136</t>
  </si>
  <si>
    <t>650 INDY XCR 128</t>
  </si>
  <si>
    <t>650 INDY XC 137</t>
  </si>
  <si>
    <t>650 INDY XC 129</t>
  </si>
  <si>
    <t>650 INDY SP 137</t>
  </si>
  <si>
    <t>850 INDY XC 129</t>
  </si>
  <si>
    <t>850 INDY XC 137</t>
  </si>
  <si>
    <t>850 INDY XCR</t>
  </si>
  <si>
    <t>850 INDY Adventure 137</t>
  </si>
  <si>
    <t>850 INDY VR1 137</t>
  </si>
  <si>
    <t>850 INDY VR1 129</t>
  </si>
  <si>
    <t>850 INDY XC Launch Edition 137</t>
  </si>
  <si>
    <t>850 INDY XC Launch Edition 129</t>
  </si>
  <si>
    <t>850 INDY XCR 136</t>
  </si>
  <si>
    <t>850 INDY XCR 128</t>
  </si>
  <si>
    <t>Patriot Boost INDY VR1 129</t>
  </si>
  <si>
    <t>Patriot Boost INDY VR1 137</t>
  </si>
  <si>
    <t>Patriot Boost SwitchBack Assault 146</t>
  </si>
  <si>
    <t>600 PRO-RMK 155</t>
  </si>
  <si>
    <t>LS8-50002</t>
  </si>
  <si>
    <t>800 PRO-RMK 163</t>
  </si>
  <si>
    <t>800 PRO-RMK 155</t>
  </si>
  <si>
    <t>800 PRO-RMK LE</t>
  </si>
  <si>
    <t>800 PRO-RMK 163 Terrain Dominator</t>
  </si>
  <si>
    <t>800 PRO-RMK 155 Terrain Dominator</t>
  </si>
  <si>
    <t>800 PRO-RMK 155 3in.</t>
  </si>
  <si>
    <t>800 PRO-RMK 163 3in.</t>
  </si>
  <si>
    <t>800 PRO-RMK 174 LE</t>
  </si>
  <si>
    <t>800 PRO-RMK 155 LE</t>
  </si>
  <si>
    <t>800 PRO-RMK 163 LE</t>
  </si>
  <si>
    <t>800 PRO-RMK 174</t>
  </si>
  <si>
    <t>ZR 7000 129</t>
  </si>
  <si>
    <t>ZR 7000 137</t>
  </si>
  <si>
    <t>ZR 7000 Limited 137 iACT</t>
  </si>
  <si>
    <t>LEFT SKI</t>
  </si>
  <si>
    <t>LS8-80000LH</t>
  </si>
  <si>
    <t>Freeride S-38 E-TEC 850 154</t>
  </si>
  <si>
    <t>Summit X E-TEC 800R 174</t>
  </si>
  <si>
    <t>RIGHT SKI</t>
  </si>
  <si>
    <t>LS8-80000RH</t>
  </si>
  <si>
    <t>LS8-80001LH</t>
  </si>
  <si>
    <t>MX Z Sport 600 ACE</t>
  </si>
  <si>
    <t>MX Z Sport 600 Carb</t>
  </si>
  <si>
    <t>MX Z Sport 600 EFI</t>
  </si>
  <si>
    <t>MX Z Neo 600 EFI-40</t>
  </si>
  <si>
    <t>MX Z Neo+ 600 EFI-55</t>
  </si>
  <si>
    <t>Renegade X-RS E-TEC 800R</t>
  </si>
  <si>
    <t>Renegade X E-TEC 850</t>
  </si>
  <si>
    <t>Renegade X E-TEC 600 HO</t>
  </si>
  <si>
    <t>Renegade X 4-TEC 1200</t>
  </si>
  <si>
    <t>Renegade Backcountry X E-TEC 800R</t>
  </si>
  <si>
    <t>Renegade Enduro 4-TEC 1200</t>
  </si>
  <si>
    <t>Renegade Enduro ACE 900</t>
  </si>
  <si>
    <t>Renegade Enduro E-TEC 800R</t>
  </si>
  <si>
    <t>Renegade Enduro E-TEC 600 HO</t>
  </si>
  <si>
    <t>Renegade Adrenaline E-TEC 850</t>
  </si>
  <si>
    <t>Renegade Adrenaline 4-TEC 1200</t>
  </si>
  <si>
    <t>Renegade Adrenaline ACE 900</t>
  </si>
  <si>
    <t>Renegade Adrenaline E-TEC 600 HO</t>
  </si>
  <si>
    <t>Renegade Backcountry E-TEC 600 HO</t>
  </si>
  <si>
    <t>Renegade Backcountry E-TEC 800R</t>
  </si>
  <si>
    <t>Renegade Sport 600 ACE</t>
  </si>
  <si>
    <t>Renegade Sport 600 Carb</t>
  </si>
  <si>
    <t>Renegade X-RS E-TEC 850</t>
  </si>
  <si>
    <t>Renegade Backcountry X E-TEC 850</t>
  </si>
  <si>
    <t>Renegade Backcountry E-TEC 850</t>
  </si>
  <si>
    <t>Renegade Adrenaline E-TEC 600R</t>
  </si>
  <si>
    <t>Renegade Adrenaline ACE 900 Turbo</t>
  </si>
  <si>
    <t>Renegade Enduro E-TEC 600R</t>
  </si>
  <si>
    <t>Renegade Enduro E-TEC 850</t>
  </si>
  <si>
    <t>Renegade Enduro ACE 900 Turbo</t>
  </si>
  <si>
    <t>Renegade X E-TEC 600R</t>
  </si>
  <si>
    <t>Renegade X ACE 900 Turbo</t>
  </si>
  <si>
    <t>Renegade X-RS ACE 900 Turbo</t>
  </si>
  <si>
    <t>Renegade Sport 600 EFI</t>
  </si>
  <si>
    <t>Renegade Adrenaline ACE 900 Turbo R</t>
  </si>
  <si>
    <t>Renegade X-RS ACE 900 Turbo R</t>
  </si>
  <si>
    <t>Renegade Enduro ACE 900 Turbo R</t>
  </si>
  <si>
    <t>Renegade X-RS with Comp Package E-TEC 600R</t>
  </si>
  <si>
    <t>Renegade X ACE 900 Turbo R</t>
  </si>
  <si>
    <t>LS8-80001RH</t>
  </si>
  <si>
    <t>REAR SUSPENSION</t>
  </si>
  <si>
    <t>LS4-11000K</t>
  </si>
  <si>
    <t>ZR 9000 LXR</t>
  </si>
  <si>
    <t>ZR 9000 Sno Pro 129</t>
  </si>
  <si>
    <t>ZR 9000 Sno Pro 137</t>
  </si>
  <si>
    <t>ZR 9000 Limited 129</t>
  </si>
  <si>
    <t>ZR 9000 Limited 137</t>
  </si>
  <si>
    <t>ZR 9000 El Tigre</t>
  </si>
  <si>
    <t>ZR 9000 RR</t>
  </si>
  <si>
    <t>ZR 9000 RR 129</t>
  </si>
  <si>
    <t>ZR 9000 RR 137</t>
  </si>
  <si>
    <t>ZR 9000 Thundercat</t>
  </si>
  <si>
    <t>ZR 9000 Thundercat iACT</t>
  </si>
  <si>
    <t>ZR 9000 Limited</t>
  </si>
  <si>
    <t>ZR 9000 Limited iACT</t>
  </si>
  <si>
    <t>ZR 9000 Thundercat ATAC</t>
  </si>
  <si>
    <t>ZR 9000 Thundercat EPS</t>
  </si>
  <si>
    <t>ZR 9000 Thundercat EPS ATAC</t>
  </si>
  <si>
    <t>LS4-50000K</t>
  </si>
  <si>
    <t>LS4-50001K</t>
  </si>
  <si>
    <t>LS4-80000K</t>
  </si>
  <si>
    <t>LS4-80001K</t>
  </si>
  <si>
    <t>LS8-11000K</t>
  </si>
  <si>
    <t>Riot 8000 1.6in.</t>
  </si>
  <si>
    <t>LS8-50000K</t>
  </si>
  <si>
    <t>LS8-50002K</t>
  </si>
  <si>
    <t>LS8-80000K</t>
  </si>
  <si>
    <t>LS8-80001K</t>
  </si>
  <si>
    <t>Riot 8000 1.35in.</t>
  </si>
  <si>
    <t>Riot 8000 ATAC 1.6in.</t>
  </si>
  <si>
    <t>Riot 8000 ATAC</t>
  </si>
  <si>
    <t>Riot 8000</t>
  </si>
  <si>
    <t>ZR 6000 LXR ES 129</t>
  </si>
  <si>
    <t>ZR 6000 LXR ES 137</t>
  </si>
  <si>
    <t>ZR 6000 Sno Pro ES 129</t>
  </si>
  <si>
    <t>ZR 6000 Sno Pro ES 137</t>
  </si>
  <si>
    <t>ZR 6000 Limited ES 129</t>
  </si>
  <si>
    <t>ZR 6000 Limited ES 137</t>
  </si>
  <si>
    <t>ZR 6000 El Tigre ES 129</t>
  </si>
  <si>
    <t>ZR 6000 El Tigre ES 137</t>
  </si>
  <si>
    <t>ZR 6000 RR ES 129</t>
  </si>
  <si>
    <t>ZR 6000 RR ES 137</t>
  </si>
  <si>
    <t>ZR 6000 RS</t>
  </si>
  <si>
    <t>ZR 6000 R XC 129</t>
  </si>
  <si>
    <t>ZR 6000 ES 129</t>
  </si>
  <si>
    <t>ZR 6000 ES 137</t>
  </si>
  <si>
    <t>ZR 6000 Limited ES 129 iACT</t>
  </si>
  <si>
    <t>ZR 6000 Limited ES 137 iACT</t>
  </si>
  <si>
    <t>ZR 6000 R XC</t>
  </si>
  <si>
    <t>ZR 6000 Limited ES ATAC 137</t>
  </si>
  <si>
    <t>ZR 6000</t>
  </si>
  <si>
    <t>ZR 6000 R-XC</t>
  </si>
  <si>
    <t>ZR 6000 R-XC ES</t>
  </si>
  <si>
    <t>ZR 8000 Limited 129</t>
  </si>
  <si>
    <t>ZR 8000 Sno Pro 129</t>
  </si>
  <si>
    <t>ZR 8000 LXR 129</t>
  </si>
  <si>
    <t>ZR 8000 RR</t>
  </si>
  <si>
    <t>ZR 8000 El Tigre</t>
  </si>
  <si>
    <t>ZR 8000 LXR 137</t>
  </si>
  <si>
    <t>ZR 8000 Sno Pro 137</t>
  </si>
  <si>
    <t>ZR 8000 Limited 137</t>
  </si>
  <si>
    <t>ZR 8000 LXR ES 129</t>
  </si>
  <si>
    <t>ZR 8000 LXR ES 137</t>
  </si>
  <si>
    <t>ZR 8000 Sno Pro ES 129</t>
  </si>
  <si>
    <t>ZR 8000 Sno Pro ES 137</t>
  </si>
  <si>
    <t>ZR 8000 Limited ES 129</t>
  </si>
  <si>
    <t>ZR 8000 Limited ES 137</t>
  </si>
  <si>
    <t>ZR 8000 El Tigre ES 129</t>
  </si>
  <si>
    <t>ZR 8000 El Tigre ES 137</t>
  </si>
  <si>
    <t>ZR 8000 RR ES 137</t>
  </si>
  <si>
    <t>ZR 8000 RR ES 129</t>
  </si>
  <si>
    <t>ZR 8000 Sno Pro ES 129 Early Build</t>
  </si>
  <si>
    <t>ZR 8000 Sno Pro ES 137 Early Build</t>
  </si>
  <si>
    <t>ZR 8000 ES 129</t>
  </si>
  <si>
    <t>ZR 8000 ES 137</t>
  </si>
  <si>
    <t>ZR 8000 Limited ES 137 iACT</t>
  </si>
  <si>
    <t>ZR 8000 Limited ES 129 iACT</t>
  </si>
  <si>
    <t>ZR 8000 Limited ES ATAC 137</t>
  </si>
  <si>
    <t>ZR 8000</t>
  </si>
  <si>
    <t>ZR 8000 ATAC</t>
  </si>
  <si>
    <t>LS4-11000R</t>
  </si>
  <si>
    <t>LS4-110004</t>
  </si>
  <si>
    <t>XF 6000 Cross Country Limited ES</t>
  </si>
  <si>
    <t>XF 6000 Crosstrek ES</t>
  </si>
  <si>
    <t>XF 6000 High Country Limited ES</t>
  </si>
  <si>
    <t>XF 6000 High Country ES</t>
  </si>
  <si>
    <t>XF 6000 Crosstour ES</t>
  </si>
  <si>
    <t>XF 8000 Crosstrek ES</t>
  </si>
  <si>
    <t>XF 8000 Cross Country Limited ES</t>
  </si>
  <si>
    <t>XF 8000 High Country Limited ES 141</t>
  </si>
  <si>
    <t>XF 8000 High Country Limited ES 153</t>
  </si>
  <si>
    <t>XF 9000 High Country Limited 141</t>
  </si>
  <si>
    <t>XF 9000 High Country Limited 153</t>
  </si>
  <si>
    <t>LS4-50000F</t>
  </si>
  <si>
    <t>UNIQUE</t>
  </si>
  <si>
    <t>MATCH</t>
  </si>
  <si>
    <t>VALIDATE MAKE</t>
  </si>
  <si>
    <t>Type</t>
  </si>
  <si>
    <t>Snow</t>
  </si>
  <si>
    <t>Yamaha</t>
  </si>
  <si>
    <t>SL351</t>
  </si>
  <si>
    <t>SL396</t>
  </si>
  <si>
    <t>SL433</t>
  </si>
  <si>
    <t>Ski-Doo</t>
  </si>
  <si>
    <t>Freestyle Park 550F</t>
  </si>
  <si>
    <t>Freestyle Back Country 550F</t>
  </si>
  <si>
    <t>Freestyle Session 300F</t>
  </si>
  <si>
    <t>Summit 550 Fan</t>
  </si>
  <si>
    <t>XL540 VLX</t>
  </si>
  <si>
    <t>EC340</t>
  </si>
  <si>
    <t>PR440</t>
  </si>
  <si>
    <t>Polaris</t>
  </si>
  <si>
    <t>550 IQ Shift</t>
  </si>
  <si>
    <t>600 IQ Shift</t>
  </si>
  <si>
    <t>600 IQ</t>
  </si>
  <si>
    <t>600 Dragon SP</t>
  </si>
  <si>
    <t>IQ Turbo Dragon</t>
  </si>
  <si>
    <t>800 IQ</t>
  </si>
  <si>
    <t>800 Dragon SP</t>
  </si>
  <si>
    <t>600 IQ Shift 136</t>
  </si>
  <si>
    <t>Turbo SwitchBack</t>
  </si>
  <si>
    <t>800 Dragon</t>
  </si>
  <si>
    <t>Trail RMK</t>
  </si>
  <si>
    <t>700 RMK 155</t>
  </si>
  <si>
    <t>800 RMK 144</t>
  </si>
  <si>
    <t>800 Assault RMK 146</t>
  </si>
  <si>
    <t>800 RMK 155</t>
  </si>
  <si>
    <t>800 Dragon RMK 155</t>
  </si>
  <si>
    <t>800 Dragon RMK 163</t>
  </si>
  <si>
    <t>Trail Touring DLX</t>
  </si>
  <si>
    <t>600 IQ Touring</t>
  </si>
  <si>
    <t>FS IQ Touring</t>
  </si>
  <si>
    <t>FST IQ Touring</t>
  </si>
  <si>
    <t>550 Transport</t>
  </si>
  <si>
    <t>Wide Track IQ</t>
  </si>
  <si>
    <t>Wide Trak LX</t>
  </si>
  <si>
    <t>120 Dragon</t>
  </si>
  <si>
    <t>340 Transport</t>
  </si>
  <si>
    <t>550 LX</t>
  </si>
  <si>
    <t>600 Dragon IQ</t>
  </si>
  <si>
    <t>600 HO IQ Touring</t>
  </si>
  <si>
    <t>600 IQ LX</t>
  </si>
  <si>
    <t>600 RR</t>
  </si>
  <si>
    <t>600 RMK 144</t>
  </si>
  <si>
    <t>600 RMK 155</t>
  </si>
  <si>
    <t>700 Dragon IQ</t>
  </si>
  <si>
    <t>700 Dragon RMK 155</t>
  </si>
  <si>
    <t>700 Dragon RMK 163</t>
  </si>
  <si>
    <t>700 Dragon SwitchBack</t>
  </si>
  <si>
    <t>700 IQ</t>
  </si>
  <si>
    <t>700 SwitchBack</t>
  </si>
  <si>
    <t>FST IQ Cruiser</t>
  </si>
  <si>
    <t>IQ Shift</t>
  </si>
  <si>
    <t>IQ Turbo LX</t>
  </si>
  <si>
    <t>RMK Shift 155</t>
  </si>
  <si>
    <t>Turbo Dragon</t>
  </si>
  <si>
    <t>340 LX</t>
  </si>
  <si>
    <t>340 Touring</t>
  </si>
  <si>
    <t>500 XC SP</t>
  </si>
  <si>
    <t>700 Dragon</t>
  </si>
  <si>
    <t>FST IQ</t>
  </si>
  <si>
    <t>FST IQ LX</t>
  </si>
  <si>
    <t>600 HO CFI Touring</t>
  </si>
  <si>
    <t>600 HO IQ</t>
  </si>
  <si>
    <t>600 HO IQ CFI</t>
  </si>
  <si>
    <t>600 HO IQ LX CFI</t>
  </si>
  <si>
    <t>FST SwitchBack</t>
  </si>
  <si>
    <t>120 Pro X</t>
  </si>
  <si>
    <t>340 Classic</t>
  </si>
  <si>
    <t>500 Classic</t>
  </si>
  <si>
    <t>550 Classic</t>
  </si>
  <si>
    <t>600 Classic</t>
  </si>
  <si>
    <t>600 HO Fusion</t>
  </si>
  <si>
    <t>600 Touring</t>
  </si>
  <si>
    <t>700 Classic</t>
  </si>
  <si>
    <t>700 Fusion</t>
  </si>
  <si>
    <t>700 RMK 144</t>
  </si>
  <si>
    <t>700 RMK 151</t>
  </si>
  <si>
    <t>700 RMK 159</t>
  </si>
  <si>
    <t>700 HO Touring</t>
  </si>
  <si>
    <t>900 Fusion</t>
  </si>
  <si>
    <t>600 RMK</t>
  </si>
  <si>
    <t>600 XC SP</t>
  </si>
  <si>
    <t>700 RMK</t>
  </si>
  <si>
    <t>700 XC SP</t>
  </si>
  <si>
    <t>800 Touring</t>
  </si>
  <si>
    <t>800 RMK</t>
  </si>
  <si>
    <t>800 XC SP</t>
  </si>
  <si>
    <t>900 RMK</t>
  </si>
  <si>
    <t>900 SwitchBack</t>
  </si>
  <si>
    <t>Frontier Touring</t>
  </si>
  <si>
    <t>Super Sport</t>
  </si>
  <si>
    <t>Trail Touring</t>
  </si>
  <si>
    <t>550 Pro X Fan</t>
  </si>
  <si>
    <t>600 PRO X</t>
  </si>
  <si>
    <t>700 Edge Touring</t>
  </si>
  <si>
    <t>700 PRO X</t>
  </si>
  <si>
    <t>Frontier Classic</t>
  </si>
  <si>
    <t>800 Classic</t>
  </si>
  <si>
    <t>Sport Touring</t>
  </si>
  <si>
    <t>120 XC SP</t>
  </si>
  <si>
    <t>340 Edge</t>
  </si>
  <si>
    <t>440 Pro X Fan</t>
  </si>
  <si>
    <t>500 Classic Touring</t>
  </si>
  <si>
    <t>500 XC</t>
  </si>
  <si>
    <t>600 Classic Touring</t>
  </si>
  <si>
    <t>700 Classic Touring</t>
  </si>
  <si>
    <t>800 PRO X</t>
  </si>
  <si>
    <t>700 SKS</t>
  </si>
  <si>
    <t>800 Classic Touring</t>
  </si>
  <si>
    <t>800 XCR</t>
  </si>
  <si>
    <t>500 RMK</t>
  </si>
  <si>
    <t>800 RMK SP 144</t>
  </si>
  <si>
    <t>340 Deluxe</t>
  </si>
  <si>
    <t>800 LE</t>
  </si>
  <si>
    <t>120 XCR</t>
  </si>
  <si>
    <t>600 XC Deluxe</t>
  </si>
  <si>
    <t>Classic Touring</t>
  </si>
  <si>
    <t>700 XC Deluxe</t>
  </si>
  <si>
    <t>600 Triumph</t>
  </si>
  <si>
    <t>Tundra R</t>
  </si>
  <si>
    <t>Tundra LTS</t>
  </si>
  <si>
    <t>Tundra LT</t>
  </si>
  <si>
    <t>Tundra</t>
  </si>
  <si>
    <t>Tundra II LT</t>
  </si>
  <si>
    <t>Touring SLE</t>
  </si>
  <si>
    <t>Touring LE</t>
  </si>
  <si>
    <t>Touring E</t>
  </si>
  <si>
    <t>Mini Z</t>
  </si>
  <si>
    <t>Alpine 508</t>
  </si>
  <si>
    <t>Alpine II</t>
  </si>
  <si>
    <t>Formula S</t>
  </si>
  <si>
    <t>Formula Z</t>
  </si>
  <si>
    <t>Mach Z</t>
  </si>
  <si>
    <t>Skandic 380</t>
  </si>
  <si>
    <t>Formula MX</t>
  </si>
  <si>
    <t>Formula SL</t>
  </si>
  <si>
    <t>Formula S Electric</t>
  </si>
  <si>
    <t>Grand Touring 800 SE</t>
  </si>
  <si>
    <t>Mach Z LT</t>
  </si>
  <si>
    <t>Grand Touring 583</t>
  </si>
  <si>
    <t>Grand Touring 580</t>
  </si>
  <si>
    <t>Formula XTC R</t>
  </si>
  <si>
    <t>Formula STX</t>
  </si>
  <si>
    <t>Formula Plus XTC</t>
  </si>
  <si>
    <t>Formula Plus E</t>
  </si>
  <si>
    <t>Formula Plus</t>
  </si>
  <si>
    <t>Formula MX Z</t>
  </si>
  <si>
    <t>Summit 670</t>
  </si>
  <si>
    <t>Summit 583</t>
  </si>
  <si>
    <t>Summit 500</t>
  </si>
  <si>
    <t>Summit 470</t>
  </si>
  <si>
    <t>Scout</t>
  </si>
  <si>
    <t>Safari LE</t>
  </si>
  <si>
    <t>Safari L</t>
  </si>
  <si>
    <t>Safari GLX</t>
  </si>
  <si>
    <t>Nordik 60</t>
  </si>
  <si>
    <t>Nordik 50</t>
  </si>
  <si>
    <t>Safari 377</t>
  </si>
  <si>
    <t>Safari 377E</t>
  </si>
  <si>
    <t>MX Z 800 Renegade</t>
  </si>
  <si>
    <t>Formula III</t>
  </si>
  <si>
    <t>MX Z 583</t>
  </si>
  <si>
    <t>Skandic 500</t>
  </si>
  <si>
    <t>Skandic 500 SWT</t>
  </si>
  <si>
    <t>Skandic 550F SWT</t>
  </si>
  <si>
    <t>Skandic 500 WT</t>
  </si>
  <si>
    <t>MX Z 500 X</t>
  </si>
  <si>
    <t>MX Z 600</t>
  </si>
  <si>
    <t>MX Z 550 Fan</t>
  </si>
  <si>
    <t>MX Z 380 Fan</t>
  </si>
  <si>
    <t>MX Z 440 Fan</t>
  </si>
  <si>
    <t>Safari LCE</t>
  </si>
  <si>
    <t>Expedition 550F Sport</t>
  </si>
  <si>
    <t>Expedition Sport V-800</t>
  </si>
  <si>
    <t>Expedition TUV 600</t>
  </si>
  <si>
    <t>Expedition TUV V-800</t>
  </si>
  <si>
    <t>Expedition V-1300</t>
  </si>
  <si>
    <t>GSX 550 Fan</t>
  </si>
  <si>
    <t>GSX 600 Limited</t>
  </si>
  <si>
    <t>GSX 600 Limited Touring</t>
  </si>
  <si>
    <t>GSX 500SS Sport</t>
  </si>
  <si>
    <t>GTX 600 Limited</t>
  </si>
  <si>
    <t>GTX 500SS Sport</t>
  </si>
  <si>
    <t>Legend Touring V-800</t>
  </si>
  <si>
    <t>MX Z 550 X</t>
  </si>
  <si>
    <t>MX Z 600RS</t>
  </si>
  <si>
    <t>MX Z 800 R Adrenaline</t>
  </si>
  <si>
    <t>MX Z 800R Renegade</t>
  </si>
  <si>
    <t>MX Z 600 Renegade X</t>
  </si>
  <si>
    <t>MX Z 800R Renegade X</t>
  </si>
  <si>
    <t>MX Z 500 TNT</t>
  </si>
  <si>
    <t>Skandic 550F SUV</t>
  </si>
  <si>
    <t>Skandic V-800 SWT</t>
  </si>
  <si>
    <t>Skandic 300F Tundra</t>
  </si>
  <si>
    <t>Skandic 550F Tundra LT</t>
  </si>
  <si>
    <t>Skandic V-800 Tundra</t>
  </si>
  <si>
    <t>Skandic 600 WT</t>
  </si>
  <si>
    <t>Freestyle Session 550F</t>
  </si>
  <si>
    <t>GSX 800 Limited</t>
  </si>
  <si>
    <t>GSX 600 Sport</t>
  </si>
  <si>
    <t>GTX 550 Fan</t>
  </si>
  <si>
    <t>GTX 800 Limited</t>
  </si>
  <si>
    <t>Legend Trail V-800</t>
  </si>
  <si>
    <t>Mach Z Adrenaline</t>
  </si>
  <si>
    <t>Mach Z X</t>
  </si>
  <si>
    <t>MX Z 1000 Renegade</t>
  </si>
  <si>
    <t>MX Z 500 Adrenaline</t>
  </si>
  <si>
    <t>MX Z 600 Blizzard</t>
  </si>
  <si>
    <t>MX Z 800 Blizzard</t>
  </si>
  <si>
    <t>MX Z 800 Renegade X</t>
  </si>
  <si>
    <t>Skandic 440 LT</t>
  </si>
  <si>
    <t>Skandic 600 SUV</t>
  </si>
  <si>
    <t>Summit 1000 Highmark 151</t>
  </si>
  <si>
    <t>Summit 1000 Highmark X 162</t>
  </si>
  <si>
    <t>Expedition TUV V-1000</t>
  </si>
  <si>
    <t>Freestyle 300F</t>
  </si>
  <si>
    <t>GSX 380 Fan</t>
  </si>
  <si>
    <t>GTX 380F</t>
  </si>
  <si>
    <t>GTX 600 Sport</t>
  </si>
  <si>
    <t>Tundra 300F</t>
  </si>
  <si>
    <t>Arctic Cat</t>
  </si>
  <si>
    <t>F570</t>
  </si>
  <si>
    <t>Jaguar Z1 1100 EFI</t>
  </si>
  <si>
    <t>F5 EFI LXR</t>
  </si>
  <si>
    <t>F6 EFI</t>
  </si>
  <si>
    <t>F6 EFI LXR</t>
  </si>
  <si>
    <t>F6 EFI Sno Pro</t>
  </si>
  <si>
    <t>F8 EFI</t>
  </si>
  <si>
    <t>F8 EFI LXR</t>
  </si>
  <si>
    <t>F8 EFI Sno Pro</t>
  </si>
  <si>
    <t>F1000 EFI</t>
  </si>
  <si>
    <t>F1000 EFI LXR</t>
  </si>
  <si>
    <t>F1000 EFI Sno Pro</t>
  </si>
  <si>
    <t>M8 EFI 153</t>
  </si>
  <si>
    <t>M8 EFI 153 Sno Pro</t>
  </si>
  <si>
    <t>M8 EFI 162</t>
  </si>
  <si>
    <t>M1000 EFI 153</t>
  </si>
  <si>
    <t>M1000 EFI 153 Sno Pro</t>
  </si>
  <si>
    <t>M1000 EFI 162</t>
  </si>
  <si>
    <t>M1000 EFI 162 Sno Pro</t>
  </si>
  <si>
    <t>T500</t>
  </si>
  <si>
    <t>T570</t>
  </si>
  <si>
    <t>TZ1 Touring</t>
  </si>
  <si>
    <t>TZ1 Touring LXR</t>
  </si>
  <si>
    <t>Panther 370</t>
  </si>
  <si>
    <t>Bearcat 570 Long Track</t>
  </si>
  <si>
    <t>Bearcat Widetrack Turbo</t>
  </si>
  <si>
    <t>Bearcat Widetrack Turbo Articulating</t>
  </si>
  <si>
    <t>Crossfire 1000 EFI Sno Pro</t>
  </si>
  <si>
    <t>Crossfire 1000 EFI</t>
  </si>
  <si>
    <t>Crossfire 800 EFI Sno Pro</t>
  </si>
  <si>
    <t>Crossfire 800 EFI</t>
  </si>
  <si>
    <t>Crossfire 600 EFI</t>
  </si>
  <si>
    <t>Crossfire 500 EFI</t>
  </si>
  <si>
    <t>Panther 570</t>
  </si>
  <si>
    <t>Panther 660 Trail</t>
  </si>
  <si>
    <t>T660 Turbo Touring</t>
  </si>
  <si>
    <t>T660 Turbo Touring LE</t>
  </si>
  <si>
    <t>M8 EFI 141</t>
  </si>
  <si>
    <t>AC 120 Sno Pro</t>
  </si>
  <si>
    <t>Z 370</t>
  </si>
  <si>
    <t>Z 570</t>
  </si>
  <si>
    <t>F8 EFI Sno Pro Tony Stewart</t>
  </si>
  <si>
    <t>Crossfire 600 EFI Sno Pro</t>
  </si>
  <si>
    <t>Crossfire 700 EFI</t>
  </si>
  <si>
    <t>Crossfire 700 EFI Sno Pro</t>
  </si>
  <si>
    <t>T660 Touring</t>
  </si>
  <si>
    <t>M5</t>
  </si>
  <si>
    <t>M6 EFI 153</t>
  </si>
  <si>
    <t>M6 EFI 141</t>
  </si>
  <si>
    <t>King Cat 900 EFI</t>
  </si>
  <si>
    <t>M7 153</t>
  </si>
  <si>
    <t>M7 EFI 153</t>
  </si>
  <si>
    <t>M7 EFI 162</t>
  </si>
  <si>
    <t>M7 EFI 141</t>
  </si>
  <si>
    <t>M7 EFI LE 162</t>
  </si>
  <si>
    <t>M7 EFI LE 153</t>
  </si>
  <si>
    <t>F120</t>
  </si>
  <si>
    <t>Z 370 LX</t>
  </si>
  <si>
    <t>Z 440 LX</t>
  </si>
  <si>
    <t>Z 570 LX</t>
  </si>
  <si>
    <t>T660 Turbo ST</t>
  </si>
  <si>
    <t>Sabercat 500 EFI</t>
  </si>
  <si>
    <t>Sabercat 500 EFI LX</t>
  </si>
  <si>
    <t>Sabercat 600 EFI LX</t>
  </si>
  <si>
    <t>Sabercat 700 EFI LX</t>
  </si>
  <si>
    <t>Sabercat 700 EFI EXT</t>
  </si>
  <si>
    <t>ZR 900 EFI</t>
  </si>
  <si>
    <t>ZR 900 EFI Sno Pro</t>
  </si>
  <si>
    <t>T660 Turbo</t>
  </si>
  <si>
    <t>M7 EFI LE</t>
  </si>
  <si>
    <t>Pantera 600 EFI</t>
  </si>
  <si>
    <t>Pantera 550</t>
  </si>
  <si>
    <t>King Cat 900</t>
  </si>
  <si>
    <t>F5 EFI</t>
  </si>
  <si>
    <t>ZR 900</t>
  </si>
  <si>
    <t>ZR 900 Sno Pro</t>
  </si>
  <si>
    <t>Sabercat 700 EFI</t>
  </si>
  <si>
    <t>Sabercat 600 EFI</t>
  </si>
  <si>
    <t>Sabercat 600 EFI EXT</t>
  </si>
  <si>
    <t>Sabercat 500</t>
  </si>
  <si>
    <t>Sabercat 500 LX</t>
  </si>
  <si>
    <t>ZR 120</t>
  </si>
  <si>
    <t>Bearcat Widetrack</t>
  </si>
  <si>
    <t>F8 EFI LXR LE</t>
  </si>
  <si>
    <t>Z1 Turbo LXR</t>
  </si>
  <si>
    <t>Z1 Turbo</t>
  </si>
  <si>
    <t>Z1 1100 EFI LXR</t>
  </si>
  <si>
    <t>Z1 1100 EFI</t>
  </si>
  <si>
    <t>Z1 Turbo LXR LE</t>
  </si>
  <si>
    <t>Crossfire R 1000</t>
  </si>
  <si>
    <t>Crossfire R 8</t>
  </si>
  <si>
    <t>Crossfire 1000 Sno Pro LE</t>
  </si>
  <si>
    <t>Crossfire 800 EFI Sno Pro LE</t>
  </si>
  <si>
    <t>Crossfire R 1000 LE</t>
  </si>
  <si>
    <t>Crossfire R 8 LE</t>
  </si>
  <si>
    <t>M8 EFI 162 Sno Pro</t>
  </si>
  <si>
    <t>M1000 EFI 162 Sno Pro LE</t>
  </si>
  <si>
    <t>M8 153 Sno Pro LE</t>
  </si>
  <si>
    <t>Bearcat Z1 XT</t>
  </si>
  <si>
    <t>Bearcat 570 XT</t>
  </si>
  <si>
    <t>BR250 Bravo</t>
  </si>
  <si>
    <t>BR250T Bravo</t>
  </si>
  <si>
    <t>BR250T Bravo T</t>
  </si>
  <si>
    <t>BR250T Bravo LT</t>
  </si>
  <si>
    <t>CF300 Inviter</t>
  </si>
  <si>
    <t>CS340 Ovation</t>
  </si>
  <si>
    <t>CS340E Ovation LE</t>
  </si>
  <si>
    <t>EC340 Excel III</t>
  </si>
  <si>
    <t>EC540</t>
  </si>
  <si>
    <t>EL433</t>
  </si>
  <si>
    <t>ET250</t>
  </si>
  <si>
    <t>ET300</t>
  </si>
  <si>
    <t>ET300 Enticer 300</t>
  </si>
  <si>
    <t>ET340</t>
  </si>
  <si>
    <t>ET340E</t>
  </si>
  <si>
    <t>ET340T Enticer 340T</t>
  </si>
  <si>
    <t>ET340 Enticer 340</t>
  </si>
  <si>
    <t>ET340TR Enticer LTR</t>
  </si>
  <si>
    <t>ET410TR Enticer II LT</t>
  </si>
  <si>
    <t>EW433</t>
  </si>
  <si>
    <t>EW643</t>
  </si>
  <si>
    <t>EX340</t>
  </si>
  <si>
    <t>EX440</t>
  </si>
  <si>
    <t>EX570 Exciter</t>
  </si>
  <si>
    <t>EX570 Exciter II</t>
  </si>
  <si>
    <t>EX570E Exciter II LE</t>
  </si>
  <si>
    <t>EX570E Exciter LE</t>
  </si>
  <si>
    <t>EX570E Exciter Deluxe</t>
  </si>
  <si>
    <t>EX570H High Altitude</t>
  </si>
  <si>
    <t>EX570ST Exciter II ST</t>
  </si>
  <si>
    <t>EX570SX Exciter II SX</t>
  </si>
  <si>
    <t>FX10MTRA FX Nytro MTX 40th Anniv</t>
  </si>
  <si>
    <t>FX10MTR FX Nytro MX</t>
  </si>
  <si>
    <t>FX10MT FX Nytro MTX</t>
  </si>
  <si>
    <t>FX10RTRA FX Nytro RTX 40th Anniv</t>
  </si>
  <si>
    <t>FX10RTR FX Nytro RTX</t>
  </si>
  <si>
    <t>FX10RT FX Nytro RTX Non-Reverse</t>
  </si>
  <si>
    <t>FX10 FX Nytro</t>
  </si>
  <si>
    <t>GP246</t>
  </si>
  <si>
    <t>GP292</t>
  </si>
  <si>
    <t>GP300</t>
  </si>
  <si>
    <t>GP338</t>
  </si>
  <si>
    <t>GP396</t>
  </si>
  <si>
    <t>GP433</t>
  </si>
  <si>
    <t>GP440</t>
  </si>
  <si>
    <t>GP643</t>
  </si>
  <si>
    <t>GPX338</t>
  </si>
  <si>
    <t>GPX433</t>
  </si>
  <si>
    <t>GS300</t>
  </si>
  <si>
    <t>GS340</t>
  </si>
  <si>
    <t>MM600 Mountain Max 600</t>
  </si>
  <si>
    <t>MM700 Mountain Max 700</t>
  </si>
  <si>
    <t>MM800 Mountain Max 800</t>
  </si>
  <si>
    <t>MSRX700 Mountain SRX 700</t>
  </si>
  <si>
    <t>PZ480 Phazer</t>
  </si>
  <si>
    <t>PZ480 Phazer II</t>
  </si>
  <si>
    <t>PZ480 Phazer SS</t>
  </si>
  <si>
    <t>PZ480E Phazer Deluxe</t>
  </si>
  <si>
    <t>PZ480E Phazer E</t>
  </si>
  <si>
    <t>PZ480E Phazer II LE</t>
  </si>
  <si>
    <t>PZ480E Phazer SS Electric</t>
  </si>
  <si>
    <t>PZ480SE Phazer SE</t>
  </si>
  <si>
    <t>PZ480ST Phazer II ST</t>
  </si>
  <si>
    <t>PZ480ST Phazer Mountain Lite</t>
  </si>
  <si>
    <t>PZ50 Phazer</t>
  </si>
  <si>
    <t>PZ500 Phazer 500</t>
  </si>
  <si>
    <t>PZ500DX Phazer Deluxe</t>
  </si>
  <si>
    <t>PZ500ML Phazer Mountain Lite</t>
  </si>
  <si>
    <t>PZ50FX Phazer FX</t>
  </si>
  <si>
    <t>PZ50GT Phazer GT</t>
  </si>
  <si>
    <t>PZ50MT Phazer Mountain Lite</t>
  </si>
  <si>
    <t>PZ50RT Phazer RTX</t>
  </si>
  <si>
    <t>PZ50VT Venture Lite</t>
  </si>
  <si>
    <t>RS90K RS Vector</t>
  </si>
  <si>
    <t>RS90GT Vector GT</t>
  </si>
  <si>
    <t>RS90GTA RS Vector 40th Anniv</t>
  </si>
  <si>
    <t>RS90LTGT RS Vector LTX GT</t>
  </si>
  <si>
    <t>RS90M RS Vector Mountain</t>
  </si>
  <si>
    <t>RS90MS RS Vector Mountain SE</t>
  </si>
  <si>
    <t>RS90N Nytro</t>
  </si>
  <si>
    <t>RS90NR Nytro ER</t>
  </si>
  <si>
    <t>RST90 RS Venture</t>
  </si>
  <si>
    <t>RX10GT Apex GT</t>
  </si>
  <si>
    <t>RXW10 Attack</t>
  </si>
  <si>
    <t>RXW10GT Attack GT</t>
  </si>
  <si>
    <t>RXW10 RX Warrior</t>
  </si>
  <si>
    <t>RXW10S RX Warrior LE</t>
  </si>
  <si>
    <t>SL292</t>
  </si>
  <si>
    <t>SL338</t>
  </si>
  <si>
    <t>SM292</t>
  </si>
  <si>
    <t>SR292</t>
  </si>
  <si>
    <t>SR433</t>
  </si>
  <si>
    <t>SR540</t>
  </si>
  <si>
    <t>SR540 SRV</t>
  </si>
  <si>
    <t>SR643</t>
  </si>
  <si>
    <t>SRX340</t>
  </si>
  <si>
    <t>SRX440</t>
  </si>
  <si>
    <t>SRX600</t>
  </si>
  <si>
    <t>SRX600S</t>
  </si>
  <si>
    <t>SRX700</t>
  </si>
  <si>
    <t>SRX700S</t>
  </si>
  <si>
    <t>SS338</t>
  </si>
  <si>
    <t>SS396</t>
  </si>
  <si>
    <t>SS433</t>
  </si>
  <si>
    <t>SS440</t>
  </si>
  <si>
    <t>SV125E Snosport (Electric Start)</t>
  </si>
  <si>
    <t>SV125 Snosport</t>
  </si>
  <si>
    <t>SV80 Snoscoot</t>
  </si>
  <si>
    <t>SV80E Snoscoot (Electric Start)</t>
  </si>
  <si>
    <t>SW396</t>
  </si>
  <si>
    <t>SW433</t>
  </si>
  <si>
    <t>SX500/R</t>
  </si>
  <si>
    <t>SX600/R</t>
  </si>
  <si>
    <t>SX700/R</t>
  </si>
  <si>
    <t>SXV60 SX Venom</t>
  </si>
  <si>
    <t>SXV60ER SX Venom ER</t>
  </si>
  <si>
    <t>SXV700 SX Viper</t>
  </si>
  <si>
    <t>SXV700ER SX Viper ER</t>
  </si>
  <si>
    <t>SXV70MH SX Viper Mountain</t>
  </si>
  <si>
    <t>TL433F</t>
  </si>
  <si>
    <t>RX10S RX-1 LE</t>
  </si>
  <si>
    <t>RX10RT Apex RTX</t>
  </si>
  <si>
    <t>RX10RTR Apex RTX ER</t>
  </si>
  <si>
    <t>RX10RS RX-1 ER LE</t>
  </si>
  <si>
    <t>RX10R RX-1 ER</t>
  </si>
  <si>
    <t>RX10R Apex ER</t>
  </si>
  <si>
    <t>RX10MT Apex MTX</t>
  </si>
  <si>
    <t>RX10MTA Apex MTX SE 40th Anniv</t>
  </si>
  <si>
    <t>RX10MS RX-1 Mountain LE</t>
  </si>
  <si>
    <t>RX10MS Apex Mountain SE</t>
  </si>
  <si>
    <t>RX10M RX-1 Mountain</t>
  </si>
  <si>
    <t>RX10M Apex Mountain</t>
  </si>
  <si>
    <t>RX10LT Apex LTX</t>
  </si>
  <si>
    <t>RS90R RS Vector ER</t>
  </si>
  <si>
    <t>RS90 RS Vector</t>
  </si>
  <si>
    <t>RSG90 RS Rage</t>
  </si>
  <si>
    <t>RSG90GT RS Rage GT</t>
  </si>
  <si>
    <t>RX10 RX-1</t>
  </si>
  <si>
    <t>RST90GT RS Venture GT</t>
  </si>
  <si>
    <t>RX10GTA Apex GT 40th Anniv</t>
  </si>
  <si>
    <t>RX10LTGTA Apex LTX GT 40th Anniv</t>
  </si>
  <si>
    <t>VK540</t>
  </si>
  <si>
    <t>VMX540 VMax</t>
  </si>
  <si>
    <t>VT480 Venture XL</t>
  </si>
  <si>
    <t>VT480GT Venture GT</t>
  </si>
  <si>
    <t>VT480TR Venture TR</t>
  </si>
  <si>
    <t>VT500 Venture 500</t>
  </si>
  <si>
    <t>VT500XL Venture 500 XL</t>
  </si>
  <si>
    <t>VT600 Venture 600</t>
  </si>
  <si>
    <t>VT700 Venture 700</t>
  </si>
  <si>
    <t>VK540 II</t>
  </si>
  <si>
    <t>VK10 Viking Professional</t>
  </si>
  <si>
    <t>VX500 VMAX 500</t>
  </si>
  <si>
    <t>VX500ST VMAX 500 ST</t>
  </si>
  <si>
    <t>VX500SX VMAX 500 SX</t>
  </si>
  <si>
    <t>VX500E VAMX 500 LE</t>
  </si>
  <si>
    <t>VX500XT VMAX 500 XT</t>
  </si>
  <si>
    <t>VX500XTC VMAX 500 XTC</t>
  </si>
  <si>
    <t>VX500XTCD VMAX 500 XTC Deluxe</t>
  </si>
  <si>
    <t>VX500XTR VMAX 500 XTR</t>
  </si>
  <si>
    <t>VX500DX VMAX 500 Deluxe</t>
  </si>
  <si>
    <t>VX500DX VMAX 500 DX</t>
  </si>
  <si>
    <t>VX500ER</t>
  </si>
  <si>
    <t>VX600 VMAX 600</t>
  </si>
  <si>
    <t>VX500XTW VMX 500 XT Proaction Plus</t>
  </si>
  <si>
    <t>VX600DX VMAX 600 Deluxe</t>
  </si>
  <si>
    <t>VX600DX VMAX 600 DX</t>
  </si>
  <si>
    <t>VX600ER VMAX 600 ER</t>
  </si>
  <si>
    <t>VX800ST VMAX-4 Mountain Max</t>
  </si>
  <si>
    <t>VX800ST VMAX-4 ST</t>
  </si>
  <si>
    <t>VX800 VMAX-4 800</t>
  </si>
  <si>
    <t>VX750ST VMAX-4 ST</t>
  </si>
  <si>
    <t>VX750 VMAX-4</t>
  </si>
  <si>
    <t>VX700XTCP VMAX 700 XTCP</t>
  </si>
  <si>
    <t>VX700XTCD VMAX 700 XTC Deluxe</t>
  </si>
  <si>
    <t>VX700XTC VMAX 700 XTC</t>
  </si>
  <si>
    <t>VX700XT VMAX 700 XT</t>
  </si>
  <si>
    <t>VX700SXS VMAX 700 SXS</t>
  </si>
  <si>
    <t>VX700SX VMAX 700 SX</t>
  </si>
  <si>
    <t>VX700DX VMAX 700 Deluxe</t>
  </si>
  <si>
    <t>VX700ER VMAX 700 ER</t>
  </si>
  <si>
    <t>VX700 VMAX 700</t>
  </si>
  <si>
    <t>VX600E VMAX 600 LE</t>
  </si>
  <si>
    <t>VX600ST VMAX 600 ST</t>
  </si>
  <si>
    <t>VX600SX VMAX 600 SX</t>
  </si>
  <si>
    <t>VX600SXS VMAX 600 SXS</t>
  </si>
  <si>
    <t>VX600XT VMAX 600 XT</t>
  </si>
  <si>
    <t>VX600XTC VMAX 600 XTC</t>
  </si>
  <si>
    <t>VX600XTCD VMAX 600 XTC Deluxe</t>
  </si>
  <si>
    <t>VX600XTR VMAX 600 XTR</t>
  </si>
  <si>
    <t>VX600XTW VMAX 600 XT Proaction Plus</t>
  </si>
  <si>
    <t>VX600ST VMAX 600 Mountain Max</t>
  </si>
  <si>
    <t>John Deere</t>
  </si>
  <si>
    <t>JDX4</t>
  </si>
  <si>
    <t>JDX8</t>
  </si>
  <si>
    <t>JDX6</t>
  </si>
  <si>
    <t>Cyclone 340</t>
  </si>
  <si>
    <t>Cyclone 440</t>
  </si>
  <si>
    <t>Liquifire 340</t>
  </si>
  <si>
    <t>Liquifire 440</t>
  </si>
  <si>
    <t>JD295/S</t>
  </si>
  <si>
    <t>JD340/S</t>
  </si>
  <si>
    <t>Spitfire 340</t>
  </si>
  <si>
    <t>Trailfire 340</t>
  </si>
  <si>
    <t>Trailfire 440</t>
  </si>
  <si>
    <t>Sportfire</t>
  </si>
  <si>
    <t>Sprintfire</t>
  </si>
  <si>
    <t>Snowfire</t>
  </si>
  <si>
    <t>Rupp</t>
  </si>
  <si>
    <t>Sport 25</t>
  </si>
  <si>
    <t>Sport 30</t>
  </si>
  <si>
    <t>American 30</t>
  </si>
  <si>
    <t>American 40</t>
  </si>
  <si>
    <t>Nitro 295</t>
  </si>
  <si>
    <t>Nitro 340</t>
  </si>
  <si>
    <t>Nitro 400</t>
  </si>
  <si>
    <t>Nitro 440</t>
  </si>
  <si>
    <t>Yankee 30</t>
  </si>
  <si>
    <t>Yankee 40</t>
  </si>
  <si>
    <t>Nitro F 340</t>
  </si>
  <si>
    <t>Nitro F 400</t>
  </si>
  <si>
    <t>Rally 440</t>
  </si>
  <si>
    <t>Sport 340</t>
  </si>
  <si>
    <t>Magnum 250</t>
  </si>
  <si>
    <t>Magnum 340</t>
  </si>
  <si>
    <t>Magnum 440</t>
  </si>
  <si>
    <t>Nitro 250</t>
  </si>
  <si>
    <t>Rally</t>
  </si>
  <si>
    <t>Kawasaki</t>
  </si>
  <si>
    <t>Astro 340</t>
  </si>
  <si>
    <t>Astro 440</t>
  </si>
  <si>
    <t>SST 340</t>
  </si>
  <si>
    <t>SST 440</t>
  </si>
  <si>
    <t>Inviter</t>
  </si>
  <si>
    <t>Intriguer</t>
  </si>
  <si>
    <t>Invader 340</t>
  </si>
  <si>
    <t>Invader 440</t>
  </si>
  <si>
    <t>Intruder 440</t>
  </si>
  <si>
    <t>Drifter 340</t>
  </si>
  <si>
    <t>Drifter 440</t>
  </si>
  <si>
    <t>Drifter 340F/A</t>
  </si>
  <si>
    <t>Invader LTD</t>
  </si>
  <si>
    <t>LTD 440</t>
  </si>
  <si>
    <t>Interceptor 550</t>
  </si>
  <si>
    <t>Suzuki</t>
  </si>
  <si>
    <t>SM30K</t>
  </si>
  <si>
    <t>SM11K</t>
  </si>
  <si>
    <t>SM21K</t>
  </si>
  <si>
    <t>SM40K</t>
  </si>
  <si>
    <t>292 Nomad</t>
  </si>
  <si>
    <t>340 Nomad</t>
  </si>
  <si>
    <t>XR400</t>
  </si>
  <si>
    <t>Yukon 400</t>
  </si>
  <si>
    <t>XR440</t>
  </si>
  <si>
    <t>Fury</t>
  </si>
  <si>
    <t>Moto-Ski</t>
  </si>
  <si>
    <t>Cadet 250</t>
  </si>
  <si>
    <t>Capri</t>
  </si>
  <si>
    <t>Zephyr</t>
  </si>
  <si>
    <t>Capri 151H</t>
  </si>
  <si>
    <t>Capri 202H</t>
  </si>
  <si>
    <t>600 SE</t>
  </si>
  <si>
    <t>600 LE</t>
  </si>
  <si>
    <t>400 SKS</t>
  </si>
  <si>
    <t>Formula III LT</t>
  </si>
  <si>
    <t>Star</t>
  </si>
  <si>
    <t>Star Twin</t>
  </si>
  <si>
    <t>Star Twin ES</t>
  </si>
  <si>
    <t>Star Trak</t>
  </si>
  <si>
    <t>SS</t>
  </si>
  <si>
    <t>Trail</t>
  </si>
  <si>
    <t>Trail 488</t>
  </si>
  <si>
    <t>Trail SP</t>
  </si>
  <si>
    <t>Trail ES</t>
  </si>
  <si>
    <t>Trail SKS</t>
  </si>
  <si>
    <t>Longtrak</t>
  </si>
  <si>
    <t>Longtrak w/ Reverse</t>
  </si>
  <si>
    <t>Sprint</t>
  </si>
  <si>
    <t>Sprint ES</t>
  </si>
  <si>
    <t>Sport</t>
  </si>
  <si>
    <t>500 SKS</t>
  </si>
  <si>
    <t>500 SP</t>
  </si>
  <si>
    <t>650 SKS</t>
  </si>
  <si>
    <t>650 RXL</t>
  </si>
  <si>
    <t>650 RXL SKS</t>
  </si>
  <si>
    <t>Classic</t>
  </si>
  <si>
    <t>Lite</t>
  </si>
  <si>
    <t>Lite GT</t>
  </si>
  <si>
    <t>Sport GT</t>
  </si>
  <si>
    <t>Starlite</t>
  </si>
  <si>
    <t>Trail Deluxe</t>
  </si>
  <si>
    <t>Trail Super Trak</t>
  </si>
  <si>
    <t>Trail Wide Trak</t>
  </si>
  <si>
    <t>Wide Trak</t>
  </si>
  <si>
    <t>XC 400</t>
  </si>
  <si>
    <t>440 XCR</t>
  </si>
  <si>
    <t>440 SKS</t>
  </si>
  <si>
    <t>440 XCR SP</t>
  </si>
  <si>
    <t>XLT SP</t>
  </si>
  <si>
    <t>XLT</t>
  </si>
  <si>
    <t>XLT SKS</t>
  </si>
  <si>
    <t>Storm</t>
  </si>
  <si>
    <t>Storm SKS</t>
  </si>
  <si>
    <t>Starlite GT</t>
  </si>
  <si>
    <t>Sport SKS</t>
  </si>
  <si>
    <t>Lite Deluxe</t>
  </si>
  <si>
    <t>XLT SP LT</t>
  </si>
  <si>
    <t>XLT SP Xtra</t>
  </si>
  <si>
    <t>XLT Touring</t>
  </si>
  <si>
    <t>Wide Trak GT</t>
  </si>
  <si>
    <t>500 SP EFI</t>
  </si>
  <si>
    <t>500 SPX</t>
  </si>
  <si>
    <t>500 EFI</t>
  </si>
  <si>
    <t>500 EFI SKS</t>
  </si>
  <si>
    <t>600 XCR</t>
  </si>
  <si>
    <t>650 RXL Touring</t>
  </si>
  <si>
    <t>650 RXL LT</t>
  </si>
  <si>
    <t>XLT RMK</t>
  </si>
  <si>
    <t>Lite Touring</t>
  </si>
  <si>
    <t>Storm RMK</t>
  </si>
  <si>
    <t>Storm SE</t>
  </si>
  <si>
    <t>Ultra RMK</t>
  </si>
  <si>
    <t>Ultra SKS</t>
  </si>
  <si>
    <t>Ultra SP</t>
  </si>
  <si>
    <t>Ultra</t>
  </si>
  <si>
    <t>Ultra SPX</t>
  </si>
  <si>
    <t>Ultra SPX SE</t>
  </si>
  <si>
    <t>Ultra Touring</t>
  </si>
  <si>
    <t>Tran Sport</t>
  </si>
  <si>
    <t>XLT Classic</t>
  </si>
  <si>
    <t>XLT LTD</t>
  </si>
  <si>
    <t>XLT LTD SP</t>
  </si>
  <si>
    <t>500 Carb</t>
  </si>
  <si>
    <t>500 Carb RMK</t>
  </si>
  <si>
    <t>500 Carb SKS</t>
  </si>
  <si>
    <t>ZRT 600</t>
  </si>
  <si>
    <t>ZRT 800</t>
  </si>
  <si>
    <t>ZRT 600 LE</t>
  </si>
  <si>
    <t>ZRT 800 LE</t>
  </si>
  <si>
    <t>M8 153 Limited</t>
  </si>
  <si>
    <t>Crossfire 800 EFI Limited</t>
  </si>
  <si>
    <t>Z1 Turbo EXT</t>
  </si>
  <si>
    <t>Z1 Turbo Sno Pro</t>
  </si>
  <si>
    <t>Z1 Turbo Sno Pro Limited</t>
  </si>
  <si>
    <t>Z1 Turbo EXT Limited</t>
  </si>
  <si>
    <t>F8 Sno Pro Limited</t>
  </si>
  <si>
    <t>M8 HCR 153</t>
  </si>
  <si>
    <t>TZ1 Turbo LXR LE</t>
  </si>
  <si>
    <t>TZ1 Turbo LXR</t>
  </si>
  <si>
    <t>Sno Pro 500</t>
  </si>
  <si>
    <t>Sabercat 600</t>
  </si>
  <si>
    <t>Pantera 800 EFI</t>
  </si>
  <si>
    <t>Cougar</t>
  </si>
  <si>
    <t>Mountain Cat 570</t>
  </si>
  <si>
    <t>Mountain Cat 600 EFI</t>
  </si>
  <si>
    <t>F5 Firecat</t>
  </si>
  <si>
    <t>F6 Firecat</t>
  </si>
  <si>
    <t>F6 Firecat EFI</t>
  </si>
  <si>
    <t>F7 Firecat EFI</t>
  </si>
  <si>
    <t>F7 Firecat</t>
  </si>
  <si>
    <t>AC 440 Sno Pro</t>
  </si>
  <si>
    <t>Kitty Cat</t>
  </si>
  <si>
    <t>Jag</t>
  </si>
  <si>
    <t>Pantera</t>
  </si>
  <si>
    <t>Panther</t>
  </si>
  <si>
    <t>Super Jag</t>
  </si>
  <si>
    <t>Cheetah 500 F/C</t>
  </si>
  <si>
    <t>Cheetah 530 L/C</t>
  </si>
  <si>
    <t>Cougar SE</t>
  </si>
  <si>
    <t>El Tigre 6000</t>
  </si>
  <si>
    <t>Cheetah Touring</t>
  </si>
  <si>
    <t>Lynx</t>
  </si>
  <si>
    <t>Lynx Deluxe</t>
  </si>
  <si>
    <t>Lynx Mountain Cat</t>
  </si>
  <si>
    <t>ZR 440</t>
  </si>
  <si>
    <t>ZR 580</t>
  </si>
  <si>
    <t>ZR 700</t>
  </si>
  <si>
    <t>ZR 400</t>
  </si>
  <si>
    <t>Jag 340</t>
  </si>
  <si>
    <t>Jag 340 Deluxe</t>
  </si>
  <si>
    <t>Jag 440</t>
  </si>
  <si>
    <t>Wildcat 650</t>
  </si>
  <si>
    <t>Jag AFS</t>
  </si>
  <si>
    <t>Prowler</t>
  </si>
  <si>
    <t>Prowler 2-Up</t>
  </si>
  <si>
    <t>ZR 600 LE</t>
  </si>
  <si>
    <t>ZR 600 EFI LE</t>
  </si>
  <si>
    <t>ZR 700 LE</t>
  </si>
  <si>
    <t>Thundercat</t>
  </si>
  <si>
    <t>Puma</t>
  </si>
  <si>
    <t>Puma 2-Up</t>
  </si>
  <si>
    <t>Puma Deluxe</t>
  </si>
  <si>
    <t>Panther Deluxe</t>
  </si>
  <si>
    <t>Bearcat 340</t>
  </si>
  <si>
    <t>Z 440</t>
  </si>
  <si>
    <t>Z 120</t>
  </si>
  <si>
    <t>ZR 800 EFI</t>
  </si>
  <si>
    <t>ZL 550</t>
  </si>
  <si>
    <t>4-Stroke Touring</t>
  </si>
  <si>
    <t>4-Stroke Trail</t>
  </si>
  <si>
    <t>Mountain Cat 1000</t>
  </si>
  <si>
    <t>Panther 440</t>
  </si>
  <si>
    <t>ZR 600 EFI</t>
  </si>
  <si>
    <t>ZR 600</t>
  </si>
  <si>
    <t>ZR 600 VEV</t>
  </si>
  <si>
    <t>ZR 800</t>
  </si>
  <si>
    <t>ZR 500</t>
  </si>
  <si>
    <t>ZR 500 EFI</t>
  </si>
  <si>
    <t>Thundercat MC</t>
  </si>
  <si>
    <t>Powder Special 500 EFI</t>
  </si>
  <si>
    <t>Powder Special 600</t>
  </si>
  <si>
    <t>ZR 800 EFI Sno Pro</t>
  </si>
  <si>
    <t>Triple Touring</t>
  </si>
  <si>
    <t>Jag 440 Deluxe</t>
  </si>
  <si>
    <t>ZL 440</t>
  </si>
  <si>
    <t>ZR 440 Sno Pro</t>
  </si>
  <si>
    <t>ZL 500</t>
  </si>
  <si>
    <t>Powder Extreme</t>
  </si>
  <si>
    <t>Powder Special 600 EFI</t>
  </si>
  <si>
    <t>Powder Special 600 EFI LE</t>
  </si>
  <si>
    <t>Powder Special 600 LE</t>
  </si>
  <si>
    <t>Powder Special 700</t>
  </si>
  <si>
    <t>Powder Special 700 LE</t>
  </si>
  <si>
    <t>Powder Special 500 EFI LE</t>
  </si>
  <si>
    <t>Powder Special 2K</t>
  </si>
  <si>
    <t>Bearcat 440</t>
  </si>
  <si>
    <t>Cougar Mountain Cat</t>
  </si>
  <si>
    <t>Cougar Deluxe</t>
  </si>
  <si>
    <t>Pantera 580</t>
  </si>
  <si>
    <t>Panther 550</t>
  </si>
  <si>
    <t>Pantera 800</t>
  </si>
  <si>
    <t>Panther 340</t>
  </si>
  <si>
    <t>EXT 580 EFI</t>
  </si>
  <si>
    <t>ZL 500 EFI</t>
  </si>
  <si>
    <t>Thundercat THC</t>
  </si>
  <si>
    <t>Z 370 ES</t>
  </si>
  <si>
    <t>Z 120 Sno Pro</t>
  </si>
  <si>
    <t>Pantera 1000</t>
  </si>
  <si>
    <t>Z 440 ES</t>
  </si>
  <si>
    <t>ZL 550 ESR</t>
  </si>
  <si>
    <t>Pantera 580 EFI</t>
  </si>
  <si>
    <t>ZR 800 LE</t>
  </si>
  <si>
    <t>Z 440 Sno Pro</t>
  </si>
  <si>
    <t>ZR 500 LE</t>
  </si>
  <si>
    <t>ZL 600</t>
  </si>
  <si>
    <t>ZL 600 EFI</t>
  </si>
  <si>
    <t>ZL 600 EFI SS</t>
  </si>
  <si>
    <t>ZL 800 EFI SS</t>
  </si>
  <si>
    <t>Mountain Cat 500</t>
  </si>
  <si>
    <t>Z 570 SS</t>
  </si>
  <si>
    <t>Z 570 ESR</t>
  </si>
  <si>
    <t>ZL 500 EFI ESR</t>
  </si>
  <si>
    <t>ZR 500 EFI ESR</t>
  </si>
  <si>
    <t>ZL 800 ESR</t>
  </si>
  <si>
    <t>ZL 600 EFI ESR</t>
  </si>
  <si>
    <t>ZL 600 EFI SS ESR</t>
  </si>
  <si>
    <t>Z 370 ESR</t>
  </si>
  <si>
    <t>Z 440 ESR</t>
  </si>
  <si>
    <t>ZL 800 EFI ESR</t>
  </si>
  <si>
    <t>EXT 580 EFI Deluxe</t>
  </si>
  <si>
    <t>ZR 500 EFI LE</t>
  </si>
  <si>
    <t>EXT 600 Tour</t>
  </si>
  <si>
    <t>EXT 600 Triple</t>
  </si>
  <si>
    <t>Bearcat 440 I</t>
  </si>
  <si>
    <t>Bearcat 440 II</t>
  </si>
  <si>
    <t>ZL 700</t>
  </si>
  <si>
    <t>ZL 580 EFI ESR</t>
  </si>
  <si>
    <t>ZR 2K</t>
  </si>
  <si>
    <t>ZR 600 Blair Morgan</t>
  </si>
  <si>
    <t>ZR 600 EFI LE Reverse</t>
  </si>
  <si>
    <t>Panther 440 ESR</t>
  </si>
  <si>
    <t>Panther 570 ESR</t>
  </si>
  <si>
    <t>Pantera 600 EFI ESR</t>
  </si>
  <si>
    <t>Pantera 800 EFI ESR</t>
  </si>
  <si>
    <t>Panther 370 R</t>
  </si>
  <si>
    <t>Panther 570 R</t>
  </si>
  <si>
    <t>ZR 580 EFI</t>
  </si>
  <si>
    <t>ZR 580 EFI ETT</t>
  </si>
  <si>
    <t>Jag Deluxe</t>
  </si>
  <si>
    <t>Jag Z</t>
  </si>
  <si>
    <t>Wildcat</t>
  </si>
  <si>
    <t>Bearcat 550</t>
  </si>
  <si>
    <t>Mountain Cat 500 EFI</t>
  </si>
  <si>
    <t>Mountain Cat 800</t>
  </si>
  <si>
    <t>Mountain Cat 900 144</t>
  </si>
  <si>
    <t>Mountain Cat 900 151</t>
  </si>
  <si>
    <t>Mountain Cat 900 1M</t>
  </si>
  <si>
    <t>Mountain Cat 900 Early Build</t>
  </si>
  <si>
    <t>F5 Firecat Sno Pro</t>
  </si>
  <si>
    <t>F7 Firecat EFI Sno Pro</t>
  </si>
  <si>
    <t>Mountain Cat 800 EFI LE 144</t>
  </si>
  <si>
    <t>Mountain Cat 800 EFI LE 151</t>
  </si>
  <si>
    <t>Mountain Cat 800 LE 144</t>
  </si>
  <si>
    <t>Mountain Cat 800 LE 151</t>
  </si>
  <si>
    <t>Mountain Cat 600 EFI 136</t>
  </si>
  <si>
    <t>Mountain Cat 600 EFI 144</t>
  </si>
  <si>
    <t>ZR 900 Early Build</t>
  </si>
  <si>
    <t>Mountain Cat 600 EFI LE</t>
  </si>
  <si>
    <t>Mountain Cat 600 VEV</t>
  </si>
  <si>
    <t>Mountain Cat 800 EFI</t>
  </si>
  <si>
    <t>Mountain Cat 800 LE</t>
  </si>
  <si>
    <t>Wildcat Mountain Cat</t>
  </si>
  <si>
    <t>Wildcat Mountain Cat EFI</t>
  </si>
  <si>
    <t>Wildcat EFI</t>
  </si>
  <si>
    <t>T660 Turbo Trail</t>
  </si>
  <si>
    <t>Sabercat 600 LX</t>
  </si>
  <si>
    <t>Mountain Cat 800 EFI 151</t>
  </si>
  <si>
    <t>Mountain Cat 800 EFI 159</t>
  </si>
  <si>
    <t>Mountain Cat 900 159</t>
  </si>
  <si>
    <t>Mountain Cat 900 EFI 151</t>
  </si>
  <si>
    <t>Mountain Cat 900 EFI 159</t>
  </si>
  <si>
    <t>F6 Firecat Sno Pro</t>
  </si>
  <si>
    <t>F7 Firecat EFI EXT</t>
  </si>
  <si>
    <t>F6 Firecat EFI EXT</t>
  </si>
  <si>
    <t>F6 Firecat EFI Sno Pro</t>
  </si>
  <si>
    <t>F6 Firecat EFI Early Build</t>
  </si>
  <si>
    <t>AC 440 Sno Pro Modified</t>
  </si>
  <si>
    <t>King Cat 900 EFI Early Build</t>
  </si>
  <si>
    <t>F6 Firecat EFI R</t>
  </si>
  <si>
    <t>F7 Firecat EFI R</t>
  </si>
  <si>
    <t>F7 Firecat Sno Pro</t>
  </si>
  <si>
    <t>T660 Turbo ST EFI Early Build</t>
  </si>
  <si>
    <t>F7 Firecat EFI Tony Stewart</t>
  </si>
  <si>
    <t>T660 Turbo Trail LE</t>
  </si>
  <si>
    <t>Panther 660 Touring</t>
  </si>
  <si>
    <t>Crossfire 700 EFI Early Build</t>
  </si>
  <si>
    <t>EXT 600</t>
  </si>
  <si>
    <t>ZR 600 EFI LE XC</t>
  </si>
  <si>
    <t>ZR 700 LE Reverse</t>
  </si>
  <si>
    <t>Mountain Cat 800 EFI 144</t>
  </si>
  <si>
    <t>Jaguar Z1 Early Build</t>
  </si>
  <si>
    <t>TZ1 Park</t>
  </si>
  <si>
    <t>AC 600 Sno Pro</t>
  </si>
  <si>
    <t>Jaguar Z1 1100 EFI Sno Pro</t>
  </si>
  <si>
    <t>M8 EFI 153 Sno Pro LE</t>
  </si>
  <si>
    <t>EXT 580</t>
  </si>
  <si>
    <t>Thundercat Mountain Cat</t>
  </si>
  <si>
    <t>EXT EFI</t>
  </si>
  <si>
    <t>EXT EFI Mountain Cat</t>
  </si>
  <si>
    <t>Wildcat Touring</t>
  </si>
  <si>
    <t>EXT Powder Special</t>
  </si>
  <si>
    <t>Cheetah 340</t>
  </si>
  <si>
    <t>Cougar 2-Up</t>
  </si>
  <si>
    <t>EXT 580 Mountain Cat</t>
  </si>
  <si>
    <t>El Tigre</t>
  </si>
  <si>
    <t>El Tigre 5000</t>
  </si>
  <si>
    <t>El Tigre EXT</t>
  </si>
  <si>
    <t>El Tigre EXT Mountain Cat</t>
  </si>
  <si>
    <t>Wildcat EFI Mountain Cat</t>
  </si>
  <si>
    <t>Panther Mountain Cat</t>
  </si>
  <si>
    <t>Prowler Mountain Cat</t>
  </si>
  <si>
    <t>Prowler Special</t>
  </si>
  <si>
    <t>Jag Mountain Cat</t>
  </si>
  <si>
    <t>EXT Special</t>
  </si>
  <si>
    <t>Jag Special</t>
  </si>
  <si>
    <t>VIP 440</t>
  </si>
  <si>
    <t>Lynx 2000 Single</t>
  </si>
  <si>
    <t>Lynx 2000 Twin</t>
  </si>
  <si>
    <t>Jag AFS Deluxe</t>
  </si>
  <si>
    <t>Jag AFS Long Track</t>
  </si>
  <si>
    <t>Jag Liquid</t>
  </si>
  <si>
    <t>Cheetah 440</t>
  </si>
  <si>
    <t>El Tigre 6000 L/C</t>
  </si>
  <si>
    <t>Cross Country Cat</t>
  </si>
  <si>
    <t>Z 250</t>
  </si>
  <si>
    <t>Z 340</t>
  </si>
  <si>
    <t>Jag 2000 F/A</t>
  </si>
  <si>
    <t>Jag 3000 F/A</t>
  </si>
  <si>
    <t>Trail Cat 400</t>
  </si>
  <si>
    <t>Trail Cat 300</t>
  </si>
  <si>
    <t>Cheetah 550</t>
  </si>
  <si>
    <t>ET400TR Enticer LTR</t>
  </si>
  <si>
    <t>VK540 III</t>
  </si>
  <si>
    <t>SX700S</t>
  </si>
  <si>
    <t>VX600XTC VMAX 600 XTC (Reverse)</t>
  </si>
  <si>
    <t>RX10 Apex</t>
  </si>
  <si>
    <t>RX10LTGT Apex LTX GT</t>
  </si>
  <si>
    <t>FX10RTRS FX Nytro RTX SE</t>
  </si>
  <si>
    <t>FX10XT FX Nytro XTX</t>
  </si>
  <si>
    <t>PZ50MT Phazer MTX</t>
  </si>
  <si>
    <t>RS90LTGT RS Vector LT GT</t>
  </si>
  <si>
    <t>RS90LT RS Vector LTX</t>
  </si>
  <si>
    <t>FX10M FX Nytro MTX SE 162</t>
  </si>
  <si>
    <t>FX10M FX Nytro MTX SE 153</t>
  </si>
  <si>
    <t>EXT 550</t>
  </si>
  <si>
    <t>Jag AFS LT 1 Speed</t>
  </si>
  <si>
    <t>Jag AFS LT 2 Speed</t>
  </si>
  <si>
    <t>Panther LC</t>
  </si>
  <si>
    <t>El Tigre EXT Special</t>
  </si>
  <si>
    <t>Cat Cutter</t>
  </si>
  <si>
    <t>EXT 580 Z</t>
  </si>
  <si>
    <t>Jag 3000 F/C</t>
  </si>
  <si>
    <t>El Tigre 5000 F/A</t>
  </si>
  <si>
    <t>Pantera ES (Electric Start)</t>
  </si>
  <si>
    <t>Panther West</t>
  </si>
  <si>
    <t>Panther 4000</t>
  </si>
  <si>
    <t>Panther 5000</t>
  </si>
  <si>
    <t>Pantera 5000 F/A</t>
  </si>
  <si>
    <t>Pantera 5000 F/C</t>
  </si>
  <si>
    <t>El Tigre 5000 F/C</t>
  </si>
  <si>
    <t>El Tigre 295</t>
  </si>
  <si>
    <t>El Tigre 340</t>
  </si>
  <si>
    <t>El Tigre 400</t>
  </si>
  <si>
    <t>El Tigre 440</t>
  </si>
  <si>
    <t>Pantera 340</t>
  </si>
  <si>
    <t>Pantera 440</t>
  </si>
  <si>
    <t>Citation LS</t>
  </si>
  <si>
    <t>Formula MX LT</t>
  </si>
  <si>
    <t>Citation LSE</t>
  </si>
  <si>
    <t>Elan 250</t>
  </si>
  <si>
    <t>Safari 503</t>
  </si>
  <si>
    <t>Safari 503R</t>
  </si>
  <si>
    <t>Escapade</t>
  </si>
  <si>
    <t>Stratos</t>
  </si>
  <si>
    <t>Safari Scout</t>
  </si>
  <si>
    <t>Safari Scout E</t>
  </si>
  <si>
    <t>Safari Saga</t>
  </si>
  <si>
    <t>Formula Mach 1</t>
  </si>
  <si>
    <t>Safari Voyageur</t>
  </si>
  <si>
    <t>Formula Plus LT</t>
  </si>
  <si>
    <t>Safari LX</t>
  </si>
  <si>
    <t>Safari Chyenne</t>
  </si>
  <si>
    <t>Safari LXE</t>
  </si>
  <si>
    <t>Safari LC</t>
  </si>
  <si>
    <t>Formula Mach 1 XTC</t>
  </si>
  <si>
    <t>Safari Citation</t>
  </si>
  <si>
    <t>Safari Citation E</t>
  </si>
  <si>
    <t>Safari Escapade</t>
  </si>
  <si>
    <t>Skandic 503</t>
  </si>
  <si>
    <t>Skandic R</t>
  </si>
  <si>
    <t>Cheyenne</t>
  </si>
  <si>
    <t>Formula Mach 1 X</t>
  </si>
  <si>
    <t>Formula Plus MX</t>
  </si>
  <si>
    <t>Formula Plus MX X</t>
  </si>
  <si>
    <t>Formula Plus X</t>
  </si>
  <si>
    <t>Citation</t>
  </si>
  <si>
    <t>Citation E</t>
  </si>
  <si>
    <t>Tundra II</t>
  </si>
  <si>
    <t>Skandic II</t>
  </si>
  <si>
    <t>Skandic II R</t>
  </si>
  <si>
    <t>Formula XTC</t>
  </si>
  <si>
    <t>Formula XTC E</t>
  </si>
  <si>
    <t>Formula XTC II</t>
  </si>
  <si>
    <t>Formula Mach 1 II</t>
  </si>
  <si>
    <t>Formula MX 2</t>
  </si>
  <si>
    <t>Formula Plus 2</t>
  </si>
  <si>
    <t>Formula Mach Z</t>
  </si>
  <si>
    <t>Safari Deluxe</t>
  </si>
  <si>
    <t>Grand Touring</t>
  </si>
  <si>
    <t>Safari Rally</t>
  </si>
  <si>
    <t>Formula Plus EFI</t>
  </si>
  <si>
    <t>Skandic II 503R</t>
  </si>
  <si>
    <t>Skandic II 503R SLT</t>
  </si>
  <si>
    <t>Grand Touring 470</t>
  </si>
  <si>
    <t>Grand Touring XTC</t>
  </si>
  <si>
    <t>Formula STX II</t>
  </si>
  <si>
    <t>Formula ST</t>
  </si>
  <si>
    <t>Mach 1</t>
  </si>
  <si>
    <t>Safari Rally E</t>
  </si>
  <si>
    <t>Formula MX ZX</t>
  </si>
  <si>
    <t>Formula SS</t>
  </si>
  <si>
    <t>Formula STX LT</t>
  </si>
  <si>
    <t>Formula 599</t>
  </si>
  <si>
    <t>Skandic Ski Hill Special</t>
  </si>
  <si>
    <t>MX Z 670</t>
  </si>
  <si>
    <t>Formula SLS</t>
  </si>
  <si>
    <t>Touring E LT</t>
  </si>
  <si>
    <t>Grand Touring 500</t>
  </si>
  <si>
    <t>Formula STX LT 2-Pass</t>
  </si>
  <si>
    <t>Formula 583</t>
  </si>
  <si>
    <t>Formula 500</t>
  </si>
  <si>
    <t>Formula Deluxe 500</t>
  </si>
  <si>
    <t>Formula Deluxe 583</t>
  </si>
  <si>
    <t>Summit 670 X</t>
  </si>
  <si>
    <t>MX Z 440 LC</t>
  </si>
  <si>
    <t>MX Z 440 LC X</t>
  </si>
  <si>
    <t>Skandic WT LC</t>
  </si>
  <si>
    <t>MX Z 500</t>
  </si>
  <si>
    <t>Mach Z R</t>
  </si>
  <si>
    <t>Formula Z 583</t>
  </si>
  <si>
    <t>Formula Z 670</t>
  </si>
  <si>
    <t>Grand Touring 700</t>
  </si>
  <si>
    <t>Mach 1R</t>
  </si>
  <si>
    <t>Mach Z LT R</t>
  </si>
  <si>
    <t>Mach Z LT SV Track</t>
  </si>
  <si>
    <t>Formula Z 500</t>
  </si>
  <si>
    <t>Formula III 600</t>
  </si>
  <si>
    <t>Formula III 700</t>
  </si>
  <si>
    <t>Formula III 800</t>
  </si>
  <si>
    <t>Formula Deluxe 670</t>
  </si>
  <si>
    <t>MX Z 700</t>
  </si>
  <si>
    <t>Mach 2 MHR</t>
  </si>
  <si>
    <t>Formula III 700 R</t>
  </si>
  <si>
    <t>Formula III 600 R</t>
  </si>
  <si>
    <t>Formula III 600 LT</t>
  </si>
  <si>
    <t>Formula Deluxe 380 Fan</t>
  </si>
  <si>
    <t>Formula Deluxe 500 LC</t>
  </si>
  <si>
    <t>Summit 700</t>
  </si>
  <si>
    <t>Formula Z 600</t>
  </si>
  <si>
    <t>Formula Z 700</t>
  </si>
  <si>
    <t>Grand Touring 600</t>
  </si>
  <si>
    <t>Formula Deluxe 600</t>
  </si>
  <si>
    <t>Formula Deluxe 700</t>
  </si>
  <si>
    <t>Formula 500 LC</t>
  </si>
  <si>
    <t>MX Z 800</t>
  </si>
  <si>
    <t>Touring 500 LC</t>
  </si>
  <si>
    <t>Mach Z Tech Plus</t>
  </si>
  <si>
    <t>MX Z 700 Adrenaline</t>
  </si>
  <si>
    <t>MX Z 600 Adrenaline</t>
  </si>
  <si>
    <t>MX Z 800 Adrenaline</t>
  </si>
  <si>
    <t>Summit 700 X</t>
  </si>
  <si>
    <t>MX Z 700 Trail</t>
  </si>
  <si>
    <t>MX Z 500 Trail</t>
  </si>
  <si>
    <t>Summit 700 Highmark</t>
  </si>
  <si>
    <t>MX Z 800 Trail</t>
  </si>
  <si>
    <t>MX Z 600 Trail</t>
  </si>
  <si>
    <t>Supertrak</t>
  </si>
  <si>
    <t>600 XCR SP</t>
  </si>
  <si>
    <t>600 XC</t>
  </si>
  <si>
    <t>440 XC</t>
  </si>
  <si>
    <t>700 XC</t>
  </si>
  <si>
    <t>700 XCR</t>
  </si>
  <si>
    <t>XCF</t>
  </si>
  <si>
    <t>600 XCR SE</t>
  </si>
  <si>
    <t>XCF SP</t>
  </si>
  <si>
    <t>440 XC SP</t>
  </si>
  <si>
    <t>440 Pro X</t>
  </si>
  <si>
    <t>Sport Touring ES</t>
  </si>
  <si>
    <t>Frontier</t>
  </si>
  <si>
    <t>800 RMK SP 151</t>
  </si>
  <si>
    <t>800 XC</t>
  </si>
  <si>
    <t>440 IQ</t>
  </si>
  <si>
    <t>FS Classic</t>
  </si>
  <si>
    <t>FST Classic</t>
  </si>
  <si>
    <t>FS Touring</t>
  </si>
  <si>
    <t>FST Touring</t>
  </si>
  <si>
    <t>800 Dragon Swtichback</t>
  </si>
  <si>
    <t>600 Rush</t>
  </si>
  <si>
    <t>Turbo LX</t>
  </si>
  <si>
    <t>600 LX</t>
  </si>
  <si>
    <t>Wide Track IQ 600</t>
  </si>
  <si>
    <t>MX Z 700 X</t>
  </si>
  <si>
    <t>MX Z 600 X</t>
  </si>
  <si>
    <t>MX Z 800 X</t>
  </si>
  <si>
    <t>Summit 500 Fan</t>
  </si>
  <si>
    <t>Formula Deluxe 600 GSE</t>
  </si>
  <si>
    <t>Formula Deluxe 700 GSE</t>
  </si>
  <si>
    <t>Formula Deluxe 700 GS</t>
  </si>
  <si>
    <t>Formula Deluxe 500 Fan</t>
  </si>
  <si>
    <t>Grand Touring 700 GS</t>
  </si>
  <si>
    <t>Touring 380 Fan</t>
  </si>
  <si>
    <t>Touring 500 Fan</t>
  </si>
  <si>
    <t>MX Z 500 Fan</t>
  </si>
  <si>
    <t>Summit 700 Sport</t>
  </si>
  <si>
    <t>Summit 700 R Sport</t>
  </si>
  <si>
    <t>Legend 380 Fan</t>
  </si>
  <si>
    <t>Legend 500 Fan</t>
  </si>
  <si>
    <t>Legend 500 Sport</t>
  </si>
  <si>
    <t>Legend 600 Sport</t>
  </si>
  <si>
    <t>Legend 700 Sport</t>
  </si>
  <si>
    <t>Legend 600 GS</t>
  </si>
  <si>
    <t>Legend 600 SE</t>
  </si>
  <si>
    <t>Legend 700 GS</t>
  </si>
  <si>
    <t>Legend 800 SE</t>
  </si>
  <si>
    <t>MX Z 500 Sport</t>
  </si>
  <si>
    <t>MX Z 600 Sport</t>
  </si>
  <si>
    <t>MX Z 700 Sport</t>
  </si>
  <si>
    <t>MX Z 800 Sport</t>
  </si>
  <si>
    <t>MX Z 600 R Sport</t>
  </si>
  <si>
    <t>MX Z 700 R Sport</t>
  </si>
  <si>
    <t>MX Z 800 R Sport</t>
  </si>
  <si>
    <t>MX Z 500 R Sport</t>
  </si>
  <si>
    <t>MX Z 440 X</t>
  </si>
  <si>
    <t>Grand Touring 600 SE</t>
  </si>
  <si>
    <t>Grand Touring 600 Sport</t>
  </si>
  <si>
    <t>Grand Touring 600 GS</t>
  </si>
  <si>
    <t>Grand Touring 500 Fan</t>
  </si>
  <si>
    <t>Grand Touring 500 Sport</t>
  </si>
  <si>
    <t>Grand Touring 380 Fan</t>
  </si>
  <si>
    <t>Grand Touring 700 Sport</t>
  </si>
  <si>
    <t>MX Z 600 Renegade</t>
  </si>
  <si>
    <t>MX Z 700 Renegade</t>
  </si>
  <si>
    <t>MX Z 600 R X</t>
  </si>
  <si>
    <t>MX Z 700 R X</t>
  </si>
  <si>
    <t>MX Z 800 R X</t>
  </si>
  <si>
    <t>MX Z 800 R</t>
  </si>
  <si>
    <t>Legend 700 SE</t>
  </si>
  <si>
    <t>Legend V-1000 Sport</t>
  </si>
  <si>
    <t>Legend 800 SE SDI</t>
  </si>
  <si>
    <t>Skandic 500 Sport</t>
  </si>
  <si>
    <t>Summit 700 Adrenaline</t>
  </si>
  <si>
    <t>Grand Touring 700 SE</t>
  </si>
  <si>
    <t>Grand Touring 550 Fan</t>
  </si>
  <si>
    <t>Grand Touring V-1000 Sport</t>
  </si>
  <si>
    <t>Legend V-1000</t>
  </si>
  <si>
    <t>Elite</t>
  </si>
  <si>
    <t>GSX 600</t>
  </si>
  <si>
    <t>Expedition 550F</t>
  </si>
  <si>
    <t>Legend 550 Fan</t>
  </si>
  <si>
    <t>Skandic 550F WT</t>
  </si>
  <si>
    <t>Skandic 550F</t>
  </si>
  <si>
    <t>Expedition 4-Tec</t>
  </si>
  <si>
    <t>Mach Z 1000</t>
  </si>
  <si>
    <t>GTX 600</t>
  </si>
  <si>
    <t>GSX 800</t>
  </si>
  <si>
    <t>GTX 800</t>
  </si>
  <si>
    <t>MX Z 500 Renegade</t>
  </si>
  <si>
    <t>MX Z 500 R Trail</t>
  </si>
  <si>
    <t>Legend V-1000 GT SE</t>
  </si>
  <si>
    <t>Legend V-1000 GT Sport</t>
  </si>
  <si>
    <t>Legend V-1000 SE</t>
  </si>
  <si>
    <t>MX Z 1200 X</t>
  </si>
  <si>
    <t>MX Z 1200 Renegade X</t>
  </si>
  <si>
    <t>MX Z 1200 TNT</t>
  </si>
  <si>
    <t>MX Z 600 TNT</t>
  </si>
  <si>
    <t>MX Z 1200 Renegade</t>
  </si>
  <si>
    <t>GSX 1200 Limited</t>
  </si>
  <si>
    <t>GTX 1200 SE</t>
  </si>
  <si>
    <t>GTX 1200 Limited</t>
  </si>
  <si>
    <t>Expedition 800 TUV Yeti II</t>
  </si>
  <si>
    <t>Expedition 600 TUV Yeti II</t>
  </si>
  <si>
    <t>Expedition 600 TUV REV-XU</t>
  </si>
  <si>
    <t>MX Z 600 X-RS</t>
  </si>
  <si>
    <t>MX Z 800 X-RS</t>
  </si>
  <si>
    <t>MX Z 1200 Adrenaline</t>
  </si>
  <si>
    <t>MX Z 550F TNT</t>
  </si>
  <si>
    <t>Skandic 550F Tundra Sport</t>
  </si>
  <si>
    <t>Expedition 600 SE</t>
  </si>
  <si>
    <t>Expedition 1200 SE</t>
  </si>
  <si>
    <t>Expedition 600</t>
  </si>
  <si>
    <t>Expedition 1200</t>
  </si>
  <si>
    <t>Grand Touring 550F Sport</t>
  </si>
  <si>
    <t>Grand Touring 1200 SE</t>
  </si>
  <si>
    <t>Grand Touring 600 LE</t>
  </si>
  <si>
    <t>Grand Touring 1200 LE</t>
  </si>
  <si>
    <t>GSX 1200 SE</t>
  </si>
  <si>
    <t>Renegade 550F Sport</t>
  </si>
  <si>
    <t>Renegade 1200 Adrenaline</t>
  </si>
  <si>
    <t>Renegade 1200 X</t>
  </si>
  <si>
    <t>Skandic V-800 Tundra LT</t>
  </si>
  <si>
    <t>MX Z 1000 Renegade X</t>
  </si>
  <si>
    <t>Summit 1000 Highmark X 151</t>
  </si>
  <si>
    <t>Summit 1000 Highmark 162</t>
  </si>
  <si>
    <t>500 EFI RMK</t>
  </si>
  <si>
    <t>Super Sport X</t>
  </si>
  <si>
    <t>IQ Cruiser</t>
  </si>
  <si>
    <t>440 Pro XR</t>
  </si>
  <si>
    <t>800 PRO XR</t>
  </si>
  <si>
    <t>RX10PS Apex SE</t>
  </si>
  <si>
    <t>RX10XT Apex XTX</t>
  </si>
  <si>
    <t>600 Shift 136</t>
  </si>
  <si>
    <t>550 Shift 136</t>
  </si>
  <si>
    <t>800 RMK Assault 155</t>
  </si>
  <si>
    <t>Turbo IQ</t>
  </si>
  <si>
    <t>600 Rush PRO-R</t>
  </si>
  <si>
    <t>Turbo IQ LX</t>
  </si>
  <si>
    <t>Turbo IQ LXT</t>
  </si>
  <si>
    <t>600 IQ LXT</t>
  </si>
  <si>
    <t>Summit X E-TEC 800R 163</t>
  </si>
  <si>
    <t>550 IQ LXT</t>
  </si>
  <si>
    <t>Summit X E-TEC 800R 154</t>
  </si>
  <si>
    <t>FS IQ Widetrack</t>
  </si>
  <si>
    <t>Summit X E-TEC 800R 146</t>
  </si>
  <si>
    <t>600 IQ Widetrack</t>
  </si>
  <si>
    <t>Wide Track LX</t>
  </si>
  <si>
    <t>120 Assault</t>
  </si>
  <si>
    <t>Summit Everest E-TEC 800R</t>
  </si>
  <si>
    <t>Summit Everest 800R Power TEK 163</t>
  </si>
  <si>
    <t>F8 EXT</t>
  </si>
  <si>
    <t>Crossfire 8</t>
  </si>
  <si>
    <t>M8 Sno Pro 153</t>
  </si>
  <si>
    <t>M8 Sno Pro 162</t>
  </si>
  <si>
    <t>M8 162</t>
  </si>
  <si>
    <t>Summit SP</t>
  </si>
  <si>
    <t>M8 153</t>
  </si>
  <si>
    <t>Summit Everest 800R Power TEK 154</t>
  </si>
  <si>
    <t>Summit X E-TEC 600 HO</t>
  </si>
  <si>
    <t>Summit Everest 800R Power TEK 146</t>
  </si>
  <si>
    <t>CFR 1000</t>
  </si>
  <si>
    <t>Z1 Sno Pro</t>
  </si>
  <si>
    <t>CFR 8</t>
  </si>
  <si>
    <t>TZ1 LXR</t>
  </si>
  <si>
    <t>TZ1</t>
  </si>
  <si>
    <t>Bearcat 570</t>
  </si>
  <si>
    <t>Sno Pro 120</t>
  </si>
  <si>
    <t>Summit Everest E-TEC 600 HO</t>
  </si>
  <si>
    <t>Summit Sport</t>
  </si>
  <si>
    <t>Expedition SE 4-TEC 1200</t>
  </si>
  <si>
    <t>Expedition LE 4-TEC 1200</t>
  </si>
  <si>
    <t>Renegade X E-TEC 800R</t>
  </si>
  <si>
    <t>Expedition SE E-TEC 600 HO</t>
  </si>
  <si>
    <t>Grand Touring LE 4-TEC 1200</t>
  </si>
  <si>
    <t>Renegade Adrenaline E-TEC 800R</t>
  </si>
  <si>
    <t>Renegade SP 800R Power TEK</t>
  </si>
  <si>
    <t>Expedition LE E-TEC 600 HO</t>
  </si>
  <si>
    <t>Renegade Backcountry X E-TEC 600 HO</t>
  </si>
  <si>
    <t>Renegade Backcountry 800R Power TEK</t>
  </si>
  <si>
    <t>Grand Touring LE E-TEC 600 HO</t>
  </si>
  <si>
    <t>Renegade Adrenaline 800R Power TEK</t>
  </si>
  <si>
    <t>Expedition Sport 600 ACE</t>
  </si>
  <si>
    <t>Grand Touring Sport 600 ACE</t>
  </si>
  <si>
    <t>Expedition Sport 550F</t>
  </si>
  <si>
    <t>MX Z Sport 550F</t>
  </si>
  <si>
    <t>Skandic WT E-TEC 600 HO</t>
  </si>
  <si>
    <t>Skandic SWT</t>
  </si>
  <si>
    <t>Skandic Tundra Xtreme</t>
  </si>
  <si>
    <t>Skandic WT 600 ACE</t>
  </si>
  <si>
    <t>Skandic WT 600</t>
  </si>
  <si>
    <t>Skandic Tundra LT 600 ACE</t>
  </si>
  <si>
    <t>Skandic WT 550 Fan</t>
  </si>
  <si>
    <t>Skandic 550F Tundra</t>
  </si>
  <si>
    <t>GSX 550F Sport</t>
  </si>
  <si>
    <t>800 Dragon IQ</t>
  </si>
  <si>
    <t>120 PRO-R</t>
  </si>
  <si>
    <t>ProClimb XF 1100 Turbo Sno Pro High Country</t>
  </si>
  <si>
    <t>ProClimb XF 800 Sno Pro High Country</t>
  </si>
  <si>
    <t>ProCross XF 800 LXR</t>
  </si>
  <si>
    <t>ProCross XF 800 Sno Pro</t>
  </si>
  <si>
    <t>ProClimb M 1100 Turbo HCR</t>
  </si>
  <si>
    <t>ProClimb M 1100 Turbo Sno Pro 50th</t>
  </si>
  <si>
    <t>ProClimb M 1100 Turbo Sno Pro Limited</t>
  </si>
  <si>
    <t>ProClimb M 1100 Turbo Sno Pro</t>
  </si>
  <si>
    <t>ProClimb M 1100 Turbo</t>
  </si>
  <si>
    <t>ProClimb M 800 Sno Pro (162)</t>
  </si>
  <si>
    <t>ProClimb M 800 Sno Pro (153)</t>
  </si>
  <si>
    <t>ProClimb M 800</t>
  </si>
  <si>
    <t>ProClimb M 1100 Sno Pro 50th</t>
  </si>
  <si>
    <t>ProClimb M 1100 Sno Pro Limited</t>
  </si>
  <si>
    <t>ProClimb M 1100 Sno Pro</t>
  </si>
  <si>
    <t>ProClimb M 1100</t>
  </si>
  <si>
    <t>ProCross F 1100 Turbo Sno Pro 50th</t>
  </si>
  <si>
    <t>ProCross F 1100 Turbo Sno Pro Limited</t>
  </si>
  <si>
    <t>ProCross F 1100 Turbo Sno Pro</t>
  </si>
  <si>
    <t>ProCross F 1100 Turbo LXR</t>
  </si>
  <si>
    <t>ProCross F 1100 Sno Pro 50th</t>
  </si>
  <si>
    <t>ProCross F 1100 Sno Pro Limited</t>
  </si>
  <si>
    <t>ProCross F 1100 Sno Pro</t>
  </si>
  <si>
    <t>ProCross F 1100 LXR</t>
  </si>
  <si>
    <t>F5 LXR</t>
  </si>
  <si>
    <t>Bearcat Z1 XT GS</t>
  </si>
  <si>
    <t>Bearcat Z1 XT Limited</t>
  </si>
  <si>
    <t>FX10M FX Nytro MTX 153</t>
  </si>
  <si>
    <t>Summit SP E-TEC 800R 163</t>
  </si>
  <si>
    <t>Summit SP E-TEC 800R 154</t>
  </si>
  <si>
    <t>Summit SP E-TEC 800R 146</t>
  </si>
  <si>
    <t>Summit SP E-TEC 600 HO 154</t>
  </si>
  <si>
    <t>Summit Sport Power TEK 800R</t>
  </si>
  <si>
    <t>Summit SP E-TEC 600 HO 146</t>
  </si>
  <si>
    <t>Summit Sport 600 Carb</t>
  </si>
  <si>
    <t>GSX SE E-TEC 800R</t>
  </si>
  <si>
    <t>GSX SE 4-TEC 1200</t>
  </si>
  <si>
    <t>GSX LE 4-TEC 1200</t>
  </si>
  <si>
    <t>GSX SE E-TEC 600 HO</t>
  </si>
  <si>
    <t>GSX LE E-TEC 600 HO</t>
  </si>
  <si>
    <t>Grand Touring SE 4-TEC 1200</t>
  </si>
  <si>
    <t>Grand Touring Sport 600 Carb</t>
  </si>
  <si>
    <t>Skandic SWT E-TEC 600 HO</t>
  </si>
  <si>
    <t>Skandic SWT ACE 600</t>
  </si>
  <si>
    <t>Tundra Xtreme E-TEC 600 HO</t>
  </si>
  <si>
    <t>Tundra LT ACE 600</t>
  </si>
  <si>
    <t>Tundra Sport ACE 600</t>
  </si>
  <si>
    <t>Tundra LT 550F</t>
  </si>
  <si>
    <t>Tundra Sport 550F</t>
  </si>
  <si>
    <t>Tundra 550F</t>
  </si>
  <si>
    <t>MS-18 400</t>
  </si>
  <si>
    <t>Nuvik 340</t>
  </si>
  <si>
    <t>Zephyr 340</t>
  </si>
  <si>
    <t>F-440</t>
  </si>
  <si>
    <t>Grand Prix 340</t>
  </si>
  <si>
    <t>Capri 400</t>
  </si>
  <si>
    <t>Capri 292 (L295 JLO)</t>
  </si>
  <si>
    <t>Capri 338 (193R Hirth)</t>
  </si>
  <si>
    <t>Grand Prix 338</t>
  </si>
  <si>
    <t>Mini Snos 223</t>
  </si>
  <si>
    <t>Mini Snos 338</t>
  </si>
  <si>
    <t>Zephyr 375 JLO</t>
  </si>
  <si>
    <t>Zephyr 338 Hirth</t>
  </si>
  <si>
    <t>MS-18 500 Hirth</t>
  </si>
  <si>
    <t>MS-18 372 JLO</t>
  </si>
  <si>
    <t>Zephyr 317 Hirth</t>
  </si>
  <si>
    <t>Zephyr 375 Hirth</t>
  </si>
  <si>
    <t>Capri 297 JLO</t>
  </si>
  <si>
    <t>Zephyr 297 JLO</t>
  </si>
  <si>
    <t>Futura</t>
  </si>
  <si>
    <t>Futura L/C</t>
  </si>
  <si>
    <t>Mirage I</t>
  </si>
  <si>
    <t>Mirage II</t>
  </si>
  <si>
    <t>Mirage IIE</t>
  </si>
  <si>
    <t>Nuvik</t>
  </si>
  <si>
    <t>Sonic</t>
  </si>
  <si>
    <t>Spirit</t>
  </si>
  <si>
    <t>Super Sonic</t>
  </si>
  <si>
    <t>Ultra Sonic</t>
  </si>
  <si>
    <t>Blizzard 6500 Plus</t>
  </si>
  <si>
    <t>Blizzard 7500 Plus</t>
  </si>
  <si>
    <t>Citation 3500</t>
  </si>
  <si>
    <t>Citation 4500</t>
  </si>
  <si>
    <t>Cross Country</t>
  </si>
  <si>
    <t>Everest 440</t>
  </si>
  <si>
    <t>Everest L/C</t>
  </si>
  <si>
    <t>Olympique 340</t>
  </si>
  <si>
    <t>RV 340</t>
  </si>
  <si>
    <t>Skandic 377</t>
  </si>
  <si>
    <t>Skandic 277</t>
  </si>
  <si>
    <t>TNT 340</t>
  </si>
  <si>
    <t>Gemini 244</t>
  </si>
  <si>
    <t>Gemini 250</t>
  </si>
  <si>
    <t>Cutlass SS440</t>
  </si>
  <si>
    <t>Cutlass 440</t>
  </si>
  <si>
    <t>TX 250</t>
  </si>
  <si>
    <t>TX 340</t>
  </si>
  <si>
    <t>TX 440</t>
  </si>
  <si>
    <t>TX 500</t>
  </si>
  <si>
    <t>TX-C</t>
  </si>
  <si>
    <t>TX-L 340</t>
  </si>
  <si>
    <t>Centurion</t>
  </si>
  <si>
    <t>Cobra 440</t>
  </si>
  <si>
    <t>Colt 250</t>
  </si>
  <si>
    <t>Colt S/S 250</t>
  </si>
  <si>
    <t>FX10XT FX Nytro XTX 1.75</t>
  </si>
  <si>
    <t>600 IQ Racer</t>
  </si>
  <si>
    <t>RS10 RS Venture TF</t>
  </si>
  <si>
    <t>PZ50 Venture MP</t>
  </si>
  <si>
    <t>SRX120 SRX120</t>
  </si>
  <si>
    <t>ProCross F 1100 Turbo Sno Pro RR</t>
  </si>
  <si>
    <t>F5</t>
  </si>
  <si>
    <t>ProCross XF 800 Sno Pro Limited</t>
  </si>
  <si>
    <t>ProClimb XF 1100 Turbo Sno Pro High Country Ltd</t>
  </si>
  <si>
    <t>ProClimb XF 800 Sno Pro High Country Ltd</t>
  </si>
  <si>
    <t>ProClimb M 800 Sno Pro Limited (153)</t>
  </si>
  <si>
    <t>ProClimb M 800 Sno Pro Limited (162)</t>
  </si>
  <si>
    <t>600 INDY</t>
  </si>
  <si>
    <t>Renegade Sport 550F</t>
  </si>
  <si>
    <t>FX10M FX Nytro MTX 162</t>
  </si>
  <si>
    <t>Summit Freeride E-TEC 800R</t>
  </si>
  <si>
    <t>El Tigre 4000</t>
  </si>
  <si>
    <t>Panther 500</t>
  </si>
  <si>
    <t>RV 250</t>
  </si>
  <si>
    <t>Blizzard 9500 Plus</t>
  </si>
  <si>
    <t>Blizzard 5500</t>
  </si>
  <si>
    <t>Blizzard 5500 MX</t>
  </si>
  <si>
    <t>Blizzard 9700</t>
  </si>
  <si>
    <t>Blizzard 9500</t>
  </si>
  <si>
    <t>Elan 250 Deluxe</t>
  </si>
  <si>
    <t>Elan SS</t>
  </si>
  <si>
    <t>Elan 250T</t>
  </si>
  <si>
    <t>Elan 250E</t>
  </si>
  <si>
    <t>Citation 300</t>
  </si>
  <si>
    <t>Citation SS</t>
  </si>
  <si>
    <t>Nordik</t>
  </si>
  <si>
    <t>Olympique 340E</t>
  </si>
  <si>
    <t>Olympique 300T</t>
  </si>
  <si>
    <t>Olympique 300S</t>
  </si>
  <si>
    <t>Olympique Plus</t>
  </si>
  <si>
    <t>Olympique 400E</t>
  </si>
  <si>
    <t>Olympique 400</t>
  </si>
  <si>
    <t>Olympique 440</t>
  </si>
  <si>
    <t>Safari 447</t>
  </si>
  <si>
    <t>Safari Grand Luxe</t>
  </si>
  <si>
    <t>Skandic 377R</t>
  </si>
  <si>
    <t>SS25</t>
  </si>
  <si>
    <t>TNT 440</t>
  </si>
  <si>
    <t>Apollo 340</t>
  </si>
  <si>
    <t>Cobra 340</t>
  </si>
  <si>
    <t>Colt 175</t>
  </si>
  <si>
    <t>Colt 295</t>
  </si>
  <si>
    <t>Colt S/S 340</t>
  </si>
  <si>
    <t>Colt S/S 295</t>
  </si>
  <si>
    <t>Colt 250 (244cc)</t>
  </si>
  <si>
    <t>Colt 340</t>
  </si>
  <si>
    <t>Cutlass 340</t>
  </si>
  <si>
    <t>TC 175</t>
  </si>
  <si>
    <t>TC 250</t>
  </si>
  <si>
    <t>Star Long Track 250</t>
  </si>
  <si>
    <t>S/S 340</t>
  </si>
  <si>
    <t>Galaxy 340</t>
  </si>
  <si>
    <t>Galaxy 440</t>
  </si>
  <si>
    <t>Electra 250</t>
  </si>
  <si>
    <t>Electra 340</t>
  </si>
  <si>
    <t>Electra 440</t>
  </si>
  <si>
    <t>TZ1 Turbo Touring LXR</t>
  </si>
  <si>
    <t>GSX LE ACE 900</t>
  </si>
  <si>
    <t>Grand Touring LE ACE 900</t>
  </si>
  <si>
    <t>Expedition Sport ACE 900</t>
  </si>
  <si>
    <t>XF 8000 High Country Sno Pro</t>
  </si>
  <si>
    <t>M 8000 153</t>
  </si>
  <si>
    <t>M 8000 Sno Pro 153</t>
  </si>
  <si>
    <t>M 8000 Sno Pro 162</t>
  </si>
  <si>
    <t>M 8000 Limited 153</t>
  </si>
  <si>
    <t>M 8000 Limited 162</t>
  </si>
  <si>
    <t>M 8000 Limited ES 162</t>
  </si>
  <si>
    <t>M 8000 Limited ES 153</t>
  </si>
  <si>
    <t>M 8000 HCR 153</t>
  </si>
  <si>
    <t>M 9000 HCR 162</t>
  </si>
  <si>
    <t>M 9000 153</t>
  </si>
  <si>
    <t>M 9000 Sno Pro 162</t>
  </si>
  <si>
    <t>M 9000 Limited 162</t>
  </si>
  <si>
    <t>800 INDY SP</t>
  </si>
  <si>
    <t>550 INDY</t>
  </si>
  <si>
    <t>550 INDY 144</t>
  </si>
  <si>
    <t>550 INDY LXT</t>
  </si>
  <si>
    <t>550 INDY Adventure 144</t>
  </si>
  <si>
    <t>550 INDY Voyager</t>
  </si>
  <si>
    <t>600 INDY Voyager</t>
  </si>
  <si>
    <t>120 INDY</t>
  </si>
  <si>
    <t>800 INDY SP LE</t>
  </si>
  <si>
    <t>800 RMK Assault 155 LE</t>
  </si>
  <si>
    <t>MX Z 600 50th Anniversary</t>
  </si>
  <si>
    <t>SR10RS SR Viper RTX SE</t>
  </si>
  <si>
    <t>SR10LS SR Viper LTX SE</t>
  </si>
  <si>
    <t>SR10L SR Viper LTX</t>
  </si>
  <si>
    <t>SR10 SR Viper</t>
  </si>
  <si>
    <t>SR10XS SR Viper XTX SE</t>
  </si>
  <si>
    <t>PZ50XT Phazer XTX</t>
  </si>
  <si>
    <t>Olympique 12/3</t>
  </si>
  <si>
    <t>Olympique 335</t>
  </si>
  <si>
    <t>Olympique 335E</t>
  </si>
  <si>
    <t>Olympique 399</t>
  </si>
  <si>
    <t>Olympique 300</t>
  </si>
  <si>
    <t>Olympique 399E</t>
  </si>
  <si>
    <t>Chimo 440</t>
  </si>
  <si>
    <t>Everest 440E</t>
  </si>
  <si>
    <t>Everest 340</t>
  </si>
  <si>
    <t>Everest 340E</t>
  </si>
  <si>
    <t>Everest 500</t>
  </si>
  <si>
    <t>Everest 500E</t>
  </si>
  <si>
    <t>Chalet</t>
  </si>
  <si>
    <t>Olympique</t>
  </si>
  <si>
    <t>Super Olympique</t>
  </si>
  <si>
    <t>Alpine</t>
  </si>
  <si>
    <t>Super Alpine</t>
  </si>
  <si>
    <t>Super 370</t>
  </si>
  <si>
    <t>Super Olympique E</t>
  </si>
  <si>
    <t>TNT 399</t>
  </si>
  <si>
    <t>Nordic 371</t>
  </si>
  <si>
    <t>Olympique 320</t>
  </si>
  <si>
    <t>Olympique 12/3 SS</t>
  </si>
  <si>
    <t>Olympique 320 SS</t>
  </si>
  <si>
    <t>TNT 669</t>
  </si>
  <si>
    <t>Alpine 370</t>
  </si>
  <si>
    <t>Alpine 640</t>
  </si>
  <si>
    <t>Nordic 399</t>
  </si>
  <si>
    <t>Nordic 399E</t>
  </si>
  <si>
    <t>Nordic 640E</t>
  </si>
  <si>
    <t>Invader 640ER</t>
  </si>
  <si>
    <t>Alpine 399R</t>
  </si>
  <si>
    <t>Alpine 399ER</t>
  </si>
  <si>
    <t>TNT 292</t>
  </si>
  <si>
    <t>TNT 640</t>
  </si>
  <si>
    <t>Skandic 335</t>
  </si>
  <si>
    <t>Valmont 399R</t>
  </si>
  <si>
    <t>Valmont 399ER</t>
  </si>
  <si>
    <t>Valmont 640ER</t>
  </si>
  <si>
    <t>Alpine 640ER</t>
  </si>
  <si>
    <t>TNT 775</t>
  </si>
  <si>
    <t>Nordic 440</t>
  </si>
  <si>
    <t>Nordic 440E</t>
  </si>
  <si>
    <t>Nordic 640ER</t>
  </si>
  <si>
    <t>Valmont 440R</t>
  </si>
  <si>
    <t>Valmont 440ER</t>
  </si>
  <si>
    <t>TNT 294</t>
  </si>
  <si>
    <t>Alpine 440R</t>
  </si>
  <si>
    <t>Alpine 440ER</t>
  </si>
  <si>
    <t>Puma 440</t>
  </si>
  <si>
    <t>EXT 440</t>
  </si>
  <si>
    <t>Puma 399</t>
  </si>
  <si>
    <t>Puma 340</t>
  </si>
  <si>
    <t>Puma 340T</t>
  </si>
  <si>
    <t>Lynx 292</t>
  </si>
  <si>
    <t>EXT 399</t>
  </si>
  <si>
    <t>EXT 340</t>
  </si>
  <si>
    <t>Lynx II 440</t>
  </si>
  <si>
    <t>Panther 399</t>
  </si>
  <si>
    <t>Sno-Jet</t>
  </si>
  <si>
    <t>Star-Jet 292 Hirth</t>
  </si>
  <si>
    <t>Star-Jet 338</t>
  </si>
  <si>
    <t>Star-Jet Deluxe</t>
  </si>
  <si>
    <t>S/S Jet 396</t>
  </si>
  <si>
    <t>Super-Jet 396</t>
  </si>
  <si>
    <t>Super-Jet 634</t>
  </si>
  <si>
    <t>S/S Jet 433</t>
  </si>
  <si>
    <t>S/S Jet 338</t>
  </si>
  <si>
    <t>S/S Jet 292</t>
  </si>
  <si>
    <t>Jet-Flite</t>
  </si>
  <si>
    <t>Super Sport 339</t>
  </si>
  <si>
    <t>Super Sport 350</t>
  </si>
  <si>
    <t>Super Sport 493</t>
  </si>
  <si>
    <t>Super Sport 634</t>
  </si>
  <si>
    <t>Super-Jet 338</t>
  </si>
  <si>
    <t>Super-Jet 399</t>
  </si>
  <si>
    <t>Super-Jet 493</t>
  </si>
  <si>
    <t>Star-Jet 292 Yamaha</t>
  </si>
  <si>
    <t>Star-Jet +2 338</t>
  </si>
  <si>
    <t>Star-Jet +2 396</t>
  </si>
  <si>
    <t>Super-Jet 433</t>
  </si>
  <si>
    <t>Whisper Jet</t>
  </si>
  <si>
    <t>Star-Jet 433</t>
  </si>
  <si>
    <t>Sabre Jet</t>
  </si>
  <si>
    <t>Strato Jet</t>
  </si>
  <si>
    <t>Astro Jet 295</t>
  </si>
  <si>
    <t>Astro Jet 340</t>
  </si>
  <si>
    <t>Astro Jet 440</t>
  </si>
  <si>
    <t>Astro SS 440</t>
  </si>
  <si>
    <t>Astro SS 340</t>
  </si>
  <si>
    <t>Astro SS 295</t>
  </si>
  <si>
    <t>Astro 295</t>
  </si>
  <si>
    <t>SST F/A 340</t>
  </si>
  <si>
    <t>SST F/A 440</t>
  </si>
  <si>
    <t>SST 295</t>
  </si>
  <si>
    <t>SST 292</t>
  </si>
  <si>
    <t>SST 338</t>
  </si>
  <si>
    <t>SST 433</t>
  </si>
  <si>
    <t>15 Standard</t>
  </si>
  <si>
    <t>17 Deluxe</t>
  </si>
  <si>
    <t>20 Deluxe</t>
  </si>
  <si>
    <t>300 Deluxe</t>
  </si>
  <si>
    <t>Scorpion</t>
  </si>
  <si>
    <t>Whip 440</t>
  </si>
  <si>
    <t>Sting 440</t>
  </si>
  <si>
    <t>Sidewinder</t>
  </si>
  <si>
    <t>TK 340</t>
  </si>
  <si>
    <t>TK 440</t>
  </si>
  <si>
    <t>Lil Whip 300B</t>
  </si>
  <si>
    <t>Lil Whip 300PR</t>
  </si>
  <si>
    <t>Range Whip 400PR</t>
  </si>
  <si>
    <t>Range Whip 400PS</t>
  </si>
  <si>
    <t>Whip 340PR</t>
  </si>
  <si>
    <t>Whip 440PR</t>
  </si>
  <si>
    <t>Whip 440PS</t>
  </si>
  <si>
    <t>Sting 440PR</t>
  </si>
  <si>
    <t>Sting 440PS</t>
  </si>
  <si>
    <t>Sting 400</t>
  </si>
  <si>
    <t>Whip 440 TK</t>
  </si>
  <si>
    <t>Whip 440 TKX</t>
  </si>
  <si>
    <t>Range Whip Sting 440PR</t>
  </si>
  <si>
    <t>Range Whip Sting 440PS</t>
  </si>
  <si>
    <t>Brut 340</t>
  </si>
  <si>
    <t>Brut 440</t>
  </si>
  <si>
    <t>Lil Whip</t>
  </si>
  <si>
    <t>Whip 400PR</t>
  </si>
  <si>
    <t>Super Stinger 290</t>
  </si>
  <si>
    <t>Super Stinger 340</t>
  </si>
  <si>
    <t>Super Stinger 400</t>
  </si>
  <si>
    <t>Super Stinger 440</t>
  </si>
  <si>
    <t>Super Stingerette 340</t>
  </si>
  <si>
    <t>M 6000 Sno Pro 153</t>
  </si>
  <si>
    <t>Summit X T3 Package E-TEC 800R 163</t>
  </si>
  <si>
    <t>Summit X T3 Package E-TEC 800R 174</t>
  </si>
  <si>
    <t>Grand Touring Sport 550F</t>
  </si>
  <si>
    <t>Expedition SE ACE 900</t>
  </si>
  <si>
    <t>Expedition LE ACE 900</t>
  </si>
  <si>
    <t>Skandic SWT ACE 900</t>
  </si>
  <si>
    <t>Skandic WT ACE 900</t>
  </si>
  <si>
    <t>Skandic WT 550F</t>
  </si>
  <si>
    <t>550 INDY Voyageur 144</t>
  </si>
  <si>
    <t>550 INDY Voyageur 155</t>
  </si>
  <si>
    <t>550 INDY Adventure 155</t>
  </si>
  <si>
    <t>600 Rush PRO-S</t>
  </si>
  <si>
    <t>600 INDY Voyageur</t>
  </si>
  <si>
    <t>ZR 4000 LXR</t>
  </si>
  <si>
    <t>ZR 4000 RR</t>
  </si>
  <si>
    <t>M 6000 153</t>
  </si>
  <si>
    <t>M 7000 Sno Pro 153</t>
  </si>
  <si>
    <t>M 8000 David McClure SE</t>
  </si>
  <si>
    <t>M 8000 Rob Kincaid SE</t>
  </si>
  <si>
    <t>Lynx 2000</t>
  </si>
  <si>
    <t>Lynx 2000 LT</t>
  </si>
  <si>
    <t>Bearcat 2000 LT</t>
  </si>
  <si>
    <t>Bearcat 2000 XT</t>
  </si>
  <si>
    <t>Bearcat 2000 XTE</t>
  </si>
  <si>
    <t>Bearcat 5000 XT</t>
  </si>
  <si>
    <t>Bearcat 5000 XT Limited</t>
  </si>
  <si>
    <t>Bearcat 5000 XT GS</t>
  </si>
  <si>
    <t>RST90TF RS Venture TF</t>
  </si>
  <si>
    <t>SR10LD SR Viper LTX DX</t>
  </si>
  <si>
    <t>SR10LL SR Viper LTX LE</t>
  </si>
  <si>
    <t>SR10XL SR Viper XTX LE</t>
  </si>
  <si>
    <t>SR10SD SR Viper STX DX</t>
  </si>
  <si>
    <t>SR10RL SR Viper RTX LE</t>
  </si>
  <si>
    <t>SR10RD SR Viper RTX DX</t>
  </si>
  <si>
    <t>SR10M53 SR Viper MTX 153</t>
  </si>
  <si>
    <t>SR10M53S SR Viper MTX 153 SE</t>
  </si>
  <si>
    <t>SR10M62S SR Viper MTX 162 SE</t>
  </si>
  <si>
    <t>SR10M62L SR Viper MTX 162 LE</t>
  </si>
  <si>
    <t>800 RMK Assault 155 3in.</t>
  </si>
  <si>
    <t>600 IQ Widetrak</t>
  </si>
  <si>
    <t>550 WideTrak LX</t>
  </si>
  <si>
    <t>550 INDY LXT 144 White Lightning</t>
  </si>
  <si>
    <t>550 INDY LXT 144 Turbo Silver</t>
  </si>
  <si>
    <t>Summit X T3 Package E-TEC 800R 154</t>
  </si>
  <si>
    <t>Summit SP T3 Package E-TEC 800R 154</t>
  </si>
  <si>
    <t>Summit SP T3 Package E-TEC 800R 163</t>
  </si>
  <si>
    <t>Summit SP T3 Package E-TEC 800R 174</t>
  </si>
  <si>
    <t>Summit Burton E-TEC 800R</t>
  </si>
  <si>
    <t>Expedition Xtreme E-TEC 800R</t>
  </si>
  <si>
    <t>M 6000 SE 141</t>
  </si>
  <si>
    <t>M 6000 SE 153</t>
  </si>
  <si>
    <t>M 6000 Sno Pro 141</t>
  </si>
  <si>
    <t>M 6000 Limited 153</t>
  </si>
  <si>
    <t>M 7000 Sno Pro 162</t>
  </si>
  <si>
    <t>M 7000 Limited 153</t>
  </si>
  <si>
    <t>M 7000 Limited 162</t>
  </si>
  <si>
    <t>M 8000 SE 141</t>
  </si>
  <si>
    <t>M 8000 SE 153</t>
  </si>
  <si>
    <t>M 8000 Sno Pro 141</t>
  </si>
  <si>
    <t>Bearcat 3000 LT</t>
  </si>
  <si>
    <t>Bearcat 7000 XT</t>
  </si>
  <si>
    <t>Bearcat 7000 XT GS</t>
  </si>
  <si>
    <t>Mirage III</t>
  </si>
  <si>
    <t>Capri 320 Hirth</t>
  </si>
  <si>
    <t>Capri 398 (LR399 JLO)</t>
  </si>
  <si>
    <t>VK10F VK Professional II</t>
  </si>
  <si>
    <t>RST90TFY RS Venture TF BAT</t>
  </si>
  <si>
    <t>RST90TFL RS Venture TF LE</t>
  </si>
  <si>
    <t>SR10M62 SR Viper MTX 162</t>
  </si>
  <si>
    <t>SR10M53L SR Viper MTX 153 LE</t>
  </si>
  <si>
    <t>SR10M41S SR Viper MTX 141 SE</t>
  </si>
  <si>
    <t>RS90XT RS Vector XTX</t>
  </si>
  <si>
    <t>RS90XT75 RS Vector XTX 1.75</t>
  </si>
  <si>
    <t>RS90XTL RS Vector XTX 1.75 LE</t>
  </si>
  <si>
    <t>SR10S46D SR Viper STX 146 DX</t>
  </si>
  <si>
    <t>SR10S37D SR Viper STX 137 DX</t>
  </si>
  <si>
    <t>RX10XT75 Apex XTX 1.75</t>
  </si>
  <si>
    <t>RX10XTL Apex XTX 1.75 LE</t>
  </si>
  <si>
    <t>RS90L RS Vector LE</t>
  </si>
  <si>
    <t>RX10L Apex LE</t>
  </si>
  <si>
    <t>Cheetah 500</t>
  </si>
  <si>
    <t>Jag 4000</t>
  </si>
  <si>
    <t>Jag 4000 LT</t>
  </si>
  <si>
    <t>600 PRO X2</t>
  </si>
  <si>
    <t>700 PRO X2</t>
  </si>
  <si>
    <t>800 PRO X2</t>
  </si>
  <si>
    <t>600 Rush LX</t>
  </si>
  <si>
    <t>Bearcat 570 XTE</t>
  </si>
  <si>
    <t>M 6000 ES 153</t>
  </si>
  <si>
    <t>SXV700 SX Viper S</t>
  </si>
  <si>
    <t>MX Z 600 TNT Early Edition</t>
  </si>
  <si>
    <t>GSX 600 Sport SDI</t>
  </si>
  <si>
    <t>Supersport M-10</t>
  </si>
  <si>
    <t>340 Indy</t>
  </si>
  <si>
    <t>Grand Touring SE ACE 900</t>
  </si>
  <si>
    <t>ZR 3000 LXR</t>
  </si>
  <si>
    <t>ZR 4000 Sno Pro</t>
  </si>
  <si>
    <t>M 6000 SE ES 141</t>
  </si>
  <si>
    <t>M 6000 SE ES 153</t>
  </si>
  <si>
    <t>M 6000 Sno Pro ES 153</t>
  </si>
  <si>
    <t>M 8000 Sno Pro ES 141</t>
  </si>
  <si>
    <t>M 8000 Sno Pro ES 153</t>
  </si>
  <si>
    <t>M 8000 SE ES 153</t>
  </si>
  <si>
    <t>M 8000 Mountain Cat 153</t>
  </si>
  <si>
    <t>M 8000 Mountain Cat ES 153</t>
  </si>
  <si>
    <t>M 8000 Mountain Cat ES 162</t>
  </si>
  <si>
    <t>M 8000 Mountain Cat 162</t>
  </si>
  <si>
    <t>M 8000 SE ES 162</t>
  </si>
  <si>
    <t>M 8000 Sno Pro ES 162</t>
  </si>
  <si>
    <t>Lynx 2000 LT ES</t>
  </si>
  <si>
    <t>Lynx 2000 ES</t>
  </si>
  <si>
    <t>Bearcat 2000 LT ES</t>
  </si>
  <si>
    <t>Bearcat 2000 XT ES</t>
  </si>
  <si>
    <t>550 INDY LXT 144 Indy Red</t>
  </si>
  <si>
    <t>550 INDY LXT 144 Blue Fire Metallic</t>
  </si>
  <si>
    <t>600 Rush XCR</t>
  </si>
  <si>
    <t>600 Voyageur 144</t>
  </si>
  <si>
    <t>550 Voyageur 144</t>
  </si>
  <si>
    <t>550 Voyageur 155</t>
  </si>
  <si>
    <t>SR10BL SR Viper BTX LE</t>
  </si>
  <si>
    <t>VK540 VK 540</t>
  </si>
  <si>
    <t>SW10RL Sidewinder RTX LE</t>
  </si>
  <si>
    <t>SW10RS Sidewinder RTX SE</t>
  </si>
  <si>
    <t>SW10LL Sidewinder LTX LE</t>
  </si>
  <si>
    <t>SW10LS Sidewinder LTX SE</t>
  </si>
  <si>
    <t>SW10LD Sidewinder LTX DX</t>
  </si>
  <si>
    <t>SW10BL Sidewinder BTX LE</t>
  </si>
  <si>
    <t>SW10BS Sidewinder BTX SE</t>
  </si>
  <si>
    <t>SW10XL41 Sidewinder XTX 141 LE</t>
  </si>
  <si>
    <t>SW10XL37 Sidewinder XTX 137 LE</t>
  </si>
  <si>
    <t>SW10XS41 Sidewinder XTX 141 SE</t>
  </si>
  <si>
    <t>SW10SD37 Sidewinder STX 137 DX</t>
  </si>
  <si>
    <t>SW10MS62 Sidewinder MTX 162 SE</t>
  </si>
  <si>
    <t>M 8000 Sno Pro 153 Early Build</t>
  </si>
  <si>
    <t>M 8000 Sno Pro 162 Early Build</t>
  </si>
  <si>
    <t>Norseman 3000</t>
  </si>
  <si>
    <t>Norseman 6000 ES</t>
  </si>
  <si>
    <t>Bearcat XT</t>
  </si>
  <si>
    <t>ZR 200</t>
  </si>
  <si>
    <t>ZR 3000</t>
  </si>
  <si>
    <t>M 9000 King Cat 162</t>
  </si>
  <si>
    <t>M 6000 141</t>
  </si>
  <si>
    <t>550 INDY LXT Sonic Blue</t>
  </si>
  <si>
    <t>550 INDY LXT 144 Vogue Silver</t>
  </si>
  <si>
    <t>800 Titan XC 155</t>
  </si>
  <si>
    <t>800 Titan SP 155</t>
  </si>
  <si>
    <t>800 Titan Adventure 155</t>
  </si>
  <si>
    <t>RST1NTF RS Venture TF</t>
  </si>
  <si>
    <t>RST1NTF RS Venture TF BAT</t>
  </si>
  <si>
    <t>VK10F VK Professional II EPS</t>
  </si>
  <si>
    <t>RX10L Apex LE 50th</t>
  </si>
  <si>
    <t>SW10RL Sidewinder RTX LE 50th</t>
  </si>
  <si>
    <t>SR10LL SR Viper LTX LE 50th</t>
  </si>
  <si>
    <t>SR10R SR Viper RTX</t>
  </si>
  <si>
    <t>SW10LL Sidewinder LTX LE 50th</t>
  </si>
  <si>
    <t>RS10 RS Vector</t>
  </si>
  <si>
    <t>SXR2 SnoScoot</t>
  </si>
  <si>
    <t>SW10M62 Sidewinder MTX 162</t>
  </si>
  <si>
    <t>SW10ML62 Sidewinder MTX 162 LE 50th</t>
  </si>
  <si>
    <t>SW10ML53 Sidewinder MTX 153 LE</t>
  </si>
  <si>
    <t>SW10MS53 Sidewinder MTX 153 SE</t>
  </si>
  <si>
    <t>SW10M53 Sidewinder MTX 153</t>
  </si>
  <si>
    <t>SW10XS37 Sidewinder XTX 137 SE</t>
  </si>
  <si>
    <t>SW10XL Sidewinder XTX 1.75 LE 50th</t>
  </si>
  <si>
    <t>SW10SD46 Sidewinder STX 146 DX</t>
  </si>
  <si>
    <t>SW10BL Sidewinder BTX 153 LE 50th</t>
  </si>
  <si>
    <t>SW10BS Sidewinder BTX 153 1.75 SE</t>
  </si>
  <si>
    <t>SR10 SR Venture DX</t>
  </si>
  <si>
    <t>Summit SP E-TEC 800R 174</t>
  </si>
  <si>
    <t>550 INDY LXT Northstar Edition</t>
  </si>
  <si>
    <t>Norseman 3000 ES</t>
  </si>
  <si>
    <t>Norseman X 6000</t>
  </si>
  <si>
    <t>Norseman X 8000</t>
  </si>
  <si>
    <t>M 8000 Mountain Cat Alpha One 154</t>
  </si>
  <si>
    <t>M 8000 Mountain Cat Alpha One 165</t>
  </si>
  <si>
    <t>M 8000 Hardcore 153</t>
  </si>
  <si>
    <t>M 8000 Hardcore 162</t>
  </si>
  <si>
    <t>ZR 200 ES</t>
  </si>
  <si>
    <t>Expedition SWT ACE 900</t>
  </si>
  <si>
    <t>Backcountry E-TEC 850</t>
  </si>
  <si>
    <t>Backcountry E-TEC 600R</t>
  </si>
  <si>
    <t>Backcountry X E-TEC 850</t>
  </si>
  <si>
    <t>Backcountry X-RS E-TEC 850 146</t>
  </si>
  <si>
    <t>Grand Touring Limited E-TEC 600R</t>
  </si>
  <si>
    <t>Grand Touring Limited ACE 900</t>
  </si>
  <si>
    <t>Grand Touring Limited ACE 900 Turbo</t>
  </si>
  <si>
    <t>Grand Touring Sport ACE 900</t>
  </si>
  <si>
    <t>Summit SP E-TEC 600R 146</t>
  </si>
  <si>
    <t>Summit SP E-TEC 600R 154</t>
  </si>
  <si>
    <t>850 PRO-RMK 174</t>
  </si>
  <si>
    <t>850 PRO-RMK 163</t>
  </si>
  <si>
    <t>850 PRO-RMK 163 3in.</t>
  </si>
  <si>
    <t>850 PRO-RMK 155</t>
  </si>
  <si>
    <t>850 PRO-RMK 155 3in.</t>
  </si>
  <si>
    <t>800 INDY XC 129</t>
  </si>
  <si>
    <t>600 INDY XC 129</t>
  </si>
  <si>
    <t>550 INDY LXT Sunset Red</t>
  </si>
  <si>
    <t>550 INDY LXT White Lightning</t>
  </si>
  <si>
    <t>INDY EVO</t>
  </si>
  <si>
    <t>INDY EVO ES</t>
  </si>
  <si>
    <t>850 Rush PRO-S</t>
  </si>
  <si>
    <t>850 Rush XCR</t>
  </si>
  <si>
    <t>SRX120 SRX120R</t>
  </si>
  <si>
    <t>SXR2 SnoScoot ES</t>
  </si>
  <si>
    <t>SW10ML62 Sidewinder MTX 162 LE</t>
  </si>
  <si>
    <t>SW10BL53 Sidewinder BTX 153 LE</t>
  </si>
  <si>
    <t>SW1NSR Sidewinder SRX LE</t>
  </si>
  <si>
    <t>Backcountry X-RS E-TEC 850 154</t>
  </si>
  <si>
    <t>Expedition Xtreme E-TEC 850</t>
  </si>
  <si>
    <t>Expedition SE E-TEC 600R</t>
  </si>
  <si>
    <t>Expedition SE ACE 900 Turbo</t>
  </si>
  <si>
    <t>Expedition LE E-TEC 600R</t>
  </si>
  <si>
    <t>Expedition LE ACE 900 Turbo</t>
  </si>
  <si>
    <t>850 RMK KHAOS 155</t>
  </si>
  <si>
    <t>850 RMK KHAOS 155 3in.</t>
  </si>
  <si>
    <t>800 RMK KHAOS 155</t>
  </si>
  <si>
    <t>800 RMK KHAOS 155 3in.</t>
  </si>
  <si>
    <t>RMK EVO 144</t>
  </si>
  <si>
    <t>RMK EVO ES 144</t>
  </si>
  <si>
    <t>800 INDY XC 137</t>
  </si>
  <si>
    <t>600 INDY XC 137</t>
  </si>
  <si>
    <t>800 INDY XCR</t>
  </si>
  <si>
    <t>600 INDY XCR</t>
  </si>
  <si>
    <t>800 INDY Adventure 137</t>
  </si>
  <si>
    <t>600 INDY Adventure 137</t>
  </si>
  <si>
    <t>M 8000 Alpha One 154</t>
  </si>
  <si>
    <t>M 8000 Hardcore Alpha One 154</t>
  </si>
  <si>
    <t>M 8000 Alpha One 165</t>
  </si>
  <si>
    <t>M 8000 Hardcore Alpha One 165</t>
  </si>
  <si>
    <t>M 8000 Mountain Cat Alpha One ES 154</t>
  </si>
  <si>
    <t>M 8000 Mountain Cat Alpha One ES 165</t>
  </si>
  <si>
    <t>M 8000 Hardcore Alpha One ES 154</t>
  </si>
  <si>
    <t>M 8000 Hardcore Alpha One ES 165</t>
  </si>
  <si>
    <t>Riot X 8000</t>
  </si>
  <si>
    <t>SW10LG Sidewinder LTX GT</t>
  </si>
  <si>
    <t>SR10LG SR Viper LTX GT</t>
  </si>
  <si>
    <t>SW10XL46 Sidewinder XTX 146 LE</t>
  </si>
  <si>
    <t>SW10XS46 Sidewinder XTX 146 SE</t>
  </si>
  <si>
    <t>SW10SG Sidewinder STX GT</t>
  </si>
  <si>
    <t>TR6 Transporter 600</t>
  </si>
  <si>
    <t>TR8 Transporter 800</t>
  </si>
  <si>
    <t>TR4 Transporter Lite</t>
  </si>
  <si>
    <t>SXV4 SXVenom Mountain</t>
  </si>
  <si>
    <t>MM8 Mountain Max LE 154</t>
  </si>
  <si>
    <t>MM8 Mountain Max LE 165</t>
  </si>
  <si>
    <t>SXV4 SXVenom</t>
  </si>
  <si>
    <t>Backcountry Sport 600 EFI</t>
  </si>
  <si>
    <t>Expedition SWT E-TEC 600R</t>
  </si>
  <si>
    <t>Expedition SWT ACE 900 Turbo</t>
  </si>
  <si>
    <t>Expedition Sport 600 EFI</t>
  </si>
  <si>
    <t>Skandic SWT E-TEC 600R</t>
  </si>
  <si>
    <t>Skandic WT E-TEC 600R</t>
  </si>
  <si>
    <t>Skandic WT 600 EFI</t>
  </si>
  <si>
    <t>Skandic Sport 600 EFI</t>
  </si>
  <si>
    <t>Tundra LT 600 EFI</t>
  </si>
  <si>
    <t>Tundra Sport 600 EFI</t>
  </si>
  <si>
    <t>850 PRO-RMK QD2 155 2.75in.</t>
  </si>
  <si>
    <t>850 PRO-RMK QD2 155 3in.</t>
  </si>
  <si>
    <t>850 PRO-RMK QD2 163 3in.</t>
  </si>
  <si>
    <t>850 PRO-RMK QD2 165 2.75in.</t>
  </si>
  <si>
    <t>850 PRO-RMK QD2 174 3in.</t>
  </si>
  <si>
    <t>850 RMK KHAOS QD2 155 2.75in.</t>
  </si>
  <si>
    <t>850 RMK KHAOS QD2 155 3in.</t>
  </si>
  <si>
    <t>850 RMK KHAOS 163 2.6in.</t>
  </si>
  <si>
    <t>850 RMK KHAOS QD2 163 3in.</t>
  </si>
  <si>
    <t>850 RMK KHAOS QD2 165 2.75in.</t>
  </si>
  <si>
    <t>Blast M 4000</t>
  </si>
  <si>
    <t>Blast M 4000 Special Edition</t>
  </si>
  <si>
    <t>Blast ZR 4000</t>
  </si>
  <si>
    <t>Blast LT 4000</t>
  </si>
  <si>
    <t>M 8000 Mountain Cat Alpha One ATAC 165</t>
  </si>
  <si>
    <t>6000 R-SX</t>
  </si>
  <si>
    <t>8000 R-M</t>
  </si>
  <si>
    <t>6000 R-XC</t>
  </si>
  <si>
    <t>M 8000 Mountain Cat Alpha One ATAC 154</t>
  </si>
  <si>
    <t>M 8000 Hardcore Alpha One ES 154 2.6in.</t>
  </si>
  <si>
    <t>M 8000 Hardcore Alpha One 146</t>
  </si>
  <si>
    <t>Riot X 8000 ATAC</t>
  </si>
  <si>
    <t>M 8000 Mountain Cat Alpha One ATAC ES 165</t>
  </si>
  <si>
    <t>Blast XR 4000 Touring</t>
  </si>
  <si>
    <t>Blast XR 4000</t>
  </si>
  <si>
    <t>M 8000 Mountain Cat Alpha One ATAC ES 154</t>
  </si>
  <si>
    <t>M 8000 Hardcore Alpha One 154 2.6in.</t>
  </si>
  <si>
    <t>Mach Z ACE 900 Turbo R</t>
  </si>
  <si>
    <t>Grand Touring Limited ACE 900 Turbo R</t>
  </si>
  <si>
    <t>SW10LG Sidewinder LTX GT EPS</t>
  </si>
  <si>
    <t>MM8 Mountain Max LE 154 SL</t>
  </si>
  <si>
    <t>SW10SG Sidewinder STX GT EPS</t>
  </si>
  <si>
    <t>TR4T Transporter Lite 2-Up</t>
  </si>
  <si>
    <t>550 INDY EVO 121</t>
  </si>
  <si>
    <t>550 RMK EVO 144</t>
  </si>
  <si>
    <t>850 PRO-RMK Matryx Slash 155 3in.</t>
  </si>
  <si>
    <t>850 RMK KHAOS AXYS 155 3in.</t>
  </si>
  <si>
    <t>850 RMK KHAOS AXYS 163 3in.</t>
  </si>
  <si>
    <t>850 PRO-RMK AXYS 165 2.75in.</t>
  </si>
  <si>
    <t>850 RMK KHAOS AXYS 155 2.75in.</t>
  </si>
  <si>
    <t>850 RMK KHAOS Matryx Slash 165 2.75in.</t>
  </si>
  <si>
    <t>850 PRO-RMK Matryx Slash 155 2.75in.</t>
  </si>
  <si>
    <t>650 RMK KHAOS Matryx Slash 146</t>
  </si>
  <si>
    <t>850 PRO-RMK AXYS 155 2.75in.</t>
  </si>
  <si>
    <t>850 PRO-RMK AXYS 155 3in.</t>
  </si>
  <si>
    <t>850 PRO-RMK Matryx Slash 163 3in.</t>
  </si>
  <si>
    <t>850 RMK KHAOS Matryx Slash 146</t>
  </si>
  <si>
    <t>850 PRO-RMK Matryx 155</t>
  </si>
  <si>
    <t>Patriot Boost RMK KHAOS Matryx Slash 155</t>
  </si>
  <si>
    <t>650 PRO-RMK Matryx 155</t>
  </si>
  <si>
    <t>850 RMK KHAOS Matryx Slash 163 3in.</t>
  </si>
  <si>
    <t>850 PRO-RMK Matryx Slash 165 2.75in.</t>
  </si>
  <si>
    <t>850 RMK KHAOS Matryx 155</t>
  </si>
  <si>
    <t>Patriot Boost PRO-RMK Matryx Slash 163 3in.</t>
  </si>
  <si>
    <t>Patriot Boost PRO-RMK Matryx Slash 165 2.75in.</t>
  </si>
  <si>
    <t>850 RMK KHAOS Matryx Slash 155</t>
  </si>
  <si>
    <t>650 Voyageur 146</t>
  </si>
  <si>
    <t>850 PRO-RMK AXYS 163 3in.</t>
  </si>
  <si>
    <t>850 RMK KHAOS AXYS 165 2.75in.</t>
  </si>
  <si>
    <t>Xterrian RE 900 ACE Turbo R</t>
  </si>
  <si>
    <t>Shredder DS 850 E-TEC</t>
  </si>
  <si>
    <t>Shredder DS 850 E-TEC Turbo R</t>
  </si>
  <si>
    <t>BoonDocker DS 850 E-TEC</t>
  </si>
  <si>
    <t>Rave RE 850 E-TEC</t>
  </si>
  <si>
    <t>Shredder RE 850 E-TEC Turbo R</t>
  </si>
  <si>
    <t>Xterrian Brutal 850 E-TEC</t>
  </si>
  <si>
    <t>Xterrian RE 850 E-TEC</t>
  </si>
  <si>
    <t>Shredder RE 850 E-TEC</t>
  </si>
  <si>
    <t>550 INDY Sport 121</t>
  </si>
  <si>
    <t>550 SwitchBack Sport 144</t>
  </si>
  <si>
    <t>850 RMK KHAOS Slash 155</t>
  </si>
  <si>
    <t>Patriot Boost PRO-RMK Slash 155</t>
  </si>
  <si>
    <t>Patriot Boost RMK KHAOS Slash 163</t>
  </si>
  <si>
    <t>850 PRO-RMK Slash 165</t>
  </si>
  <si>
    <t>ProStar S4 INDY Adventure 137</t>
  </si>
  <si>
    <t>850 RMK KHAOS Slash 146</t>
  </si>
  <si>
    <t>Patriot 9R RMK KHAOS Slash 146</t>
  </si>
  <si>
    <t>ProStar S4 INDY XC 129</t>
  </si>
  <si>
    <t>Patriot Boost RMK KHAOS Slash 155</t>
  </si>
  <si>
    <t>850 PRO-RMK Slash 155</t>
  </si>
  <si>
    <t>Patriot Boost RMK KHAOS Slash 165</t>
  </si>
  <si>
    <t>850 PRO-RMK Slash 163</t>
  </si>
  <si>
    <t>Patriot 9R PRO-RMK Slash 165</t>
  </si>
  <si>
    <t>ProStar S4 INDY Adventure X2 137</t>
  </si>
  <si>
    <t>Patriot Boost PRO-RMK Slash 165</t>
  </si>
  <si>
    <t>ProStar S4 INDY XC 137</t>
  </si>
  <si>
    <t>650 SKS 146</t>
  </si>
  <si>
    <t>Patriot 9R RMK KHAOS Slash 163</t>
  </si>
  <si>
    <t>Patriot 9R PRO-RMK Slash 163</t>
  </si>
  <si>
    <t>650 RMK KHAOS Slash 146</t>
  </si>
  <si>
    <t>850 RMK KHAOS Slash 165</t>
  </si>
  <si>
    <t>Patriot Boost PRO-RMK Slash 163</t>
  </si>
  <si>
    <t>850 RMK KHAOS Slash 163</t>
  </si>
  <si>
    <t>650 PRO-RMK 155</t>
  </si>
  <si>
    <t>Patriot 9R RMK KHAOS Slash 155</t>
  </si>
  <si>
    <t>ProStar S4 Voyageur 146</t>
  </si>
  <si>
    <t>Patriot 9R PRO-RMK Slash 155</t>
  </si>
  <si>
    <t>Patriot 9R RMK KHAOS Slash 165</t>
  </si>
  <si>
    <t>ProStar S4 Titan Adventure 155</t>
  </si>
  <si>
    <t>Expedition LE ACE 900 Turbo R</t>
  </si>
  <si>
    <t>Expedition SE ACE 900 Turbo R</t>
  </si>
  <si>
    <t>Expedition SE E-TEC 850</t>
  </si>
  <si>
    <t>Expedition Xtreme ACE 900 Turbo R</t>
  </si>
  <si>
    <t>MXZ 120</t>
  </si>
  <si>
    <t>MXZ 200</t>
  </si>
  <si>
    <t>Skandic LE 600 ACE</t>
  </si>
  <si>
    <t>Skandic LE 600 EFI</t>
  </si>
  <si>
    <t>Skandic LE ACE 900</t>
  </si>
  <si>
    <t>Skandic LE E-TEC 600R</t>
  </si>
  <si>
    <t>Skandic SE ACE 900</t>
  </si>
  <si>
    <t>Skandic SE E-TEC 600R</t>
  </si>
  <si>
    <t>Summit Neo 600 EFI-40</t>
  </si>
  <si>
    <t>Summit Neo+ 600 EFI-55</t>
  </si>
  <si>
    <t>Blast M LTD 4000</t>
  </si>
  <si>
    <t>M 8000 Hardcore Alpha One ES 146</t>
  </si>
  <si>
    <t>M 8000 Mountain Cat Alpha One 146</t>
  </si>
  <si>
    <t>M 8000 Mountain Cat Alpha One 154 2.6in.</t>
  </si>
  <si>
    <t>M 8000 Mountain Cat Alpha One ATAC 146</t>
  </si>
  <si>
    <t>M 8000 Mountain Cat Alpha One ATAC 154 2.6in.</t>
  </si>
  <si>
    <t>M 8000 Mountain Cat Alpha One ATAC ES 146</t>
  </si>
  <si>
    <t>M 8000 Mountain Cat Alpha One ATAC ES 154 2.6in.</t>
  </si>
  <si>
    <t>M 8000 Mountain Cat Alpha One ES 146</t>
  </si>
  <si>
    <t>M 8000 Mountain Cat Alpha One ES 154 2.6in.</t>
  </si>
  <si>
    <t>Riot 9000 ATAC</t>
  </si>
  <si>
    <t>SW1NSR Sidewinder SRX LE EPS</t>
  </si>
  <si>
    <t>SW10LL Sidewinder LTX LE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</si>
</sst>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13" fillId="9" borderId="0" xfId="18" applyFont="1"/>
    <xf numFmtId="0" fontId="13" fillId="9" borderId="11" xfId="18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13" fillId="9" borderId="12" xfId="18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Make" tableColumnId="2"/>
      <queryTableField id="3" name="Year" tableColumnId="3"/>
      <queryTableField id="4" name="Mode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NOW" displayName="SNOW" ref="A1:D6531" tableType="queryTable" totalsRowShown="0" headerRowDxfId="1" dataDxfId="0">
  <autoFilter ref="A1:D6531"/>
  <tableColumns count="4">
    <tableColumn id="1" uniqueName="1" name="Type" queryTableFieldId="1" dataDxfId="5"/>
    <tableColumn id="2" uniqueName="2" name="Make" queryTableFieldId="2" dataDxfId="4"/>
    <tableColumn id="3" uniqueName="3" name="Year" queryTableFieldId="3" dataDxfId="3"/>
    <tableColumn id="4" uniqueName="4" name="Model" queryTableFieldId="4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31"/>
  <sheetViews>
    <sheetView workbookViewId="0">
      <selection activeCell="E8" sqref="E8"/>
    </sheetView>
  </sheetViews>
  <sheetFormatPr defaultRowHeight="15" x14ac:dyDescent="0.25"/>
  <cols>
    <col min="1" max="1" width="7.5703125" bestFit="1" customWidth="1"/>
    <col min="2" max="2" width="10.5703125" bestFit="1" customWidth="1"/>
    <col min="3" max="3" width="7.28515625" bestFit="1" customWidth="1"/>
    <col min="4" max="4" width="47.5703125" bestFit="1" customWidth="1"/>
    <col min="5" max="5" width="52.140625" bestFit="1" customWidth="1"/>
  </cols>
  <sheetData>
    <row r="1" spans="1:5" x14ac:dyDescent="0.25">
      <c r="A1" s="1" t="s">
        <v>434</v>
      </c>
      <c r="B1" s="1" t="s">
        <v>0</v>
      </c>
      <c r="C1" s="1" t="s">
        <v>7</v>
      </c>
      <c r="D1" s="1" t="s">
        <v>1</v>
      </c>
      <c r="E1" s="6" t="s">
        <v>431</v>
      </c>
    </row>
    <row r="2" spans="1:5" x14ac:dyDescent="0.25">
      <c r="A2" s="5" t="s">
        <v>435</v>
      </c>
      <c r="B2" s="5" t="s">
        <v>436</v>
      </c>
      <c r="C2" s="1">
        <v>1968</v>
      </c>
      <c r="D2" s="1" t="s">
        <v>437</v>
      </c>
      <c r="E2" s="1" t="str">
        <f>_xlfn.CONCAT(SNOW[[#This Row],[Year]]," ", SNOW[[#This Row],[Model]])</f>
        <v>1968 SL351</v>
      </c>
    </row>
    <row r="3" spans="1:5" x14ac:dyDescent="0.25">
      <c r="A3" s="5" t="s">
        <v>435</v>
      </c>
      <c r="B3" s="5" t="s">
        <v>436</v>
      </c>
      <c r="C3" s="1">
        <v>1969</v>
      </c>
      <c r="D3" s="1" t="s">
        <v>438</v>
      </c>
      <c r="E3" s="2" t="str">
        <f>_xlfn.CONCAT(SNOW[[#This Row],[Year]]," ", SNOW[[#This Row],[Model]])</f>
        <v>1969 SL396</v>
      </c>
    </row>
    <row r="4" spans="1:5" x14ac:dyDescent="0.25">
      <c r="A4" s="5" t="s">
        <v>435</v>
      </c>
      <c r="B4" s="5" t="s">
        <v>436</v>
      </c>
      <c r="C4" s="1">
        <v>1972</v>
      </c>
      <c r="D4" s="1" t="s">
        <v>439</v>
      </c>
      <c r="E4" s="2" t="str">
        <f>_xlfn.CONCAT(SNOW[[#This Row],[Year]]," ", SNOW[[#This Row],[Model]])</f>
        <v>1972 SL433</v>
      </c>
    </row>
    <row r="5" spans="1:5" x14ac:dyDescent="0.25">
      <c r="A5" s="5" t="s">
        <v>435</v>
      </c>
      <c r="B5" s="5" t="s">
        <v>436</v>
      </c>
      <c r="C5" s="1">
        <v>1973</v>
      </c>
      <c r="D5" s="1" t="s">
        <v>439</v>
      </c>
      <c r="E5" s="2" t="str">
        <f>_xlfn.CONCAT(SNOW[[#This Row],[Year]]," ", SNOW[[#This Row],[Model]])</f>
        <v>1973 SL433</v>
      </c>
    </row>
    <row r="6" spans="1:5" x14ac:dyDescent="0.25">
      <c r="A6" s="5" t="s">
        <v>435</v>
      </c>
      <c r="B6" s="5" t="s">
        <v>436</v>
      </c>
      <c r="C6" s="1">
        <v>1974</v>
      </c>
      <c r="D6" s="1" t="s">
        <v>439</v>
      </c>
      <c r="E6" s="2" t="str">
        <f>_xlfn.CONCAT(SNOW[[#This Row],[Year]]," ", SNOW[[#This Row],[Model]])</f>
        <v>1974 SL433</v>
      </c>
    </row>
    <row r="7" spans="1:5" x14ac:dyDescent="0.25">
      <c r="A7" s="5" t="s">
        <v>435</v>
      </c>
      <c r="B7" s="5" t="s">
        <v>440</v>
      </c>
      <c r="C7" s="1">
        <v>2008</v>
      </c>
      <c r="D7" s="1" t="s">
        <v>441</v>
      </c>
      <c r="E7" s="2" t="str">
        <f>_xlfn.CONCAT(SNOW[[#This Row],[Year]]," ", SNOW[[#This Row],[Model]])</f>
        <v>2008 Freestyle Park 550F</v>
      </c>
    </row>
    <row r="8" spans="1:5" x14ac:dyDescent="0.25">
      <c r="A8" s="5" t="s">
        <v>435</v>
      </c>
      <c r="B8" s="5" t="s">
        <v>440</v>
      </c>
      <c r="C8" s="1">
        <v>2008</v>
      </c>
      <c r="D8" s="1" t="s">
        <v>442</v>
      </c>
      <c r="E8" s="2" t="str">
        <f>_xlfn.CONCAT(SNOW[[#This Row],[Year]]," ", SNOW[[#This Row],[Model]])</f>
        <v>2008 Freestyle Back Country 550F</v>
      </c>
    </row>
    <row r="9" spans="1:5" x14ac:dyDescent="0.25">
      <c r="A9" s="5" t="s">
        <v>435</v>
      </c>
      <c r="B9" s="5" t="s">
        <v>440</v>
      </c>
      <c r="C9" s="1">
        <v>2008</v>
      </c>
      <c r="D9" s="1" t="s">
        <v>443</v>
      </c>
      <c r="E9" s="2" t="str">
        <f>_xlfn.CONCAT(SNOW[[#This Row],[Year]]," ", SNOW[[#This Row],[Model]])</f>
        <v>2008 Freestyle Session 300F</v>
      </c>
    </row>
    <row r="10" spans="1:5" x14ac:dyDescent="0.25">
      <c r="A10" s="5" t="s">
        <v>435</v>
      </c>
      <c r="B10" s="5" t="s">
        <v>440</v>
      </c>
      <c r="C10" s="1">
        <v>2008</v>
      </c>
      <c r="D10" s="1" t="s">
        <v>444</v>
      </c>
      <c r="E10" s="2" t="str">
        <f>_xlfn.CONCAT(SNOW[[#This Row],[Year]]," ", SNOW[[#This Row],[Model]])</f>
        <v>2008 Summit 550 Fan</v>
      </c>
    </row>
    <row r="11" spans="1:5" x14ac:dyDescent="0.25">
      <c r="A11" s="5" t="s">
        <v>435</v>
      </c>
      <c r="B11" s="5" t="s">
        <v>440</v>
      </c>
      <c r="C11" s="1">
        <v>2008</v>
      </c>
      <c r="D11" s="1" t="s">
        <v>82</v>
      </c>
      <c r="E11" s="2" t="str">
        <f>_xlfn.CONCAT(SNOW[[#This Row],[Year]]," ", SNOW[[#This Row],[Model]])</f>
        <v>2008 Summit 800 R Everest</v>
      </c>
    </row>
    <row r="12" spans="1:5" x14ac:dyDescent="0.25">
      <c r="A12" s="5" t="s">
        <v>435</v>
      </c>
      <c r="B12" s="5" t="s">
        <v>436</v>
      </c>
      <c r="C12" s="1">
        <v>1985</v>
      </c>
      <c r="D12" s="1" t="s">
        <v>445</v>
      </c>
      <c r="E12" s="2" t="str">
        <f>_xlfn.CONCAT(SNOW[[#This Row],[Year]]," ", SNOW[[#This Row],[Model]])</f>
        <v>1985 XL540 VLX</v>
      </c>
    </row>
    <row r="13" spans="1:5" x14ac:dyDescent="0.25">
      <c r="A13" s="5" t="s">
        <v>435</v>
      </c>
      <c r="B13" s="5" t="s">
        <v>436</v>
      </c>
      <c r="C13" s="1">
        <v>1986</v>
      </c>
      <c r="D13" s="1" t="s">
        <v>445</v>
      </c>
      <c r="E13" s="2" t="str">
        <f>_xlfn.CONCAT(SNOW[[#This Row],[Year]]," ", SNOW[[#This Row],[Model]])</f>
        <v>1986 XL540 VLX</v>
      </c>
    </row>
    <row r="14" spans="1:5" x14ac:dyDescent="0.25">
      <c r="A14" s="5" t="s">
        <v>435</v>
      </c>
      <c r="B14" s="5" t="s">
        <v>436</v>
      </c>
      <c r="C14" s="1">
        <v>1987</v>
      </c>
      <c r="D14" s="1" t="s">
        <v>445</v>
      </c>
      <c r="E14" s="2" t="str">
        <f>_xlfn.CONCAT(SNOW[[#This Row],[Year]]," ", SNOW[[#This Row],[Model]])</f>
        <v>1987 XL540 VLX</v>
      </c>
    </row>
    <row r="15" spans="1:5" x14ac:dyDescent="0.25">
      <c r="A15" s="5" t="s">
        <v>435</v>
      </c>
      <c r="B15" s="5" t="s">
        <v>436</v>
      </c>
      <c r="C15" s="1">
        <v>1988</v>
      </c>
      <c r="D15" s="1" t="s">
        <v>445</v>
      </c>
      <c r="E15" s="2" t="str">
        <f>_xlfn.CONCAT(SNOW[[#This Row],[Year]]," ", SNOW[[#This Row],[Model]])</f>
        <v>1988 XL540 VLX</v>
      </c>
    </row>
    <row r="16" spans="1:5" x14ac:dyDescent="0.25">
      <c r="A16" s="5" t="s">
        <v>435</v>
      </c>
      <c r="B16" s="5" t="s">
        <v>436</v>
      </c>
      <c r="C16" s="1">
        <v>1989</v>
      </c>
      <c r="D16" s="1" t="s">
        <v>445</v>
      </c>
      <c r="E16" s="2" t="str">
        <f>_xlfn.CONCAT(SNOW[[#This Row],[Year]]," ", SNOW[[#This Row],[Model]])</f>
        <v>1989 XL540 VLX</v>
      </c>
    </row>
    <row r="17" spans="1:5" x14ac:dyDescent="0.25">
      <c r="A17" s="5" t="s">
        <v>435</v>
      </c>
      <c r="B17" s="5" t="s">
        <v>436</v>
      </c>
      <c r="C17" s="1">
        <v>1990</v>
      </c>
      <c r="D17" s="1" t="s">
        <v>445</v>
      </c>
      <c r="E17" s="2" t="str">
        <f>_xlfn.CONCAT(SNOW[[#This Row],[Year]]," ", SNOW[[#This Row],[Model]])</f>
        <v>1990 XL540 VLX</v>
      </c>
    </row>
    <row r="18" spans="1:5" x14ac:dyDescent="0.25">
      <c r="A18" s="5" t="s">
        <v>435</v>
      </c>
      <c r="B18" s="5" t="s">
        <v>436</v>
      </c>
      <c r="C18" s="1">
        <v>1981</v>
      </c>
      <c r="D18" s="1" t="s">
        <v>446</v>
      </c>
      <c r="E18" s="2" t="str">
        <f>_xlfn.CONCAT(SNOW[[#This Row],[Year]]," ", SNOW[[#This Row],[Model]])</f>
        <v>1981 EC340</v>
      </c>
    </row>
    <row r="19" spans="1:5" x14ac:dyDescent="0.25">
      <c r="A19" s="5" t="s">
        <v>435</v>
      </c>
      <c r="B19" s="5" t="s">
        <v>436</v>
      </c>
      <c r="C19" s="1">
        <v>1976</v>
      </c>
      <c r="D19" s="1" t="s">
        <v>447</v>
      </c>
      <c r="E19" s="2" t="str">
        <f>_xlfn.CONCAT(SNOW[[#This Row],[Year]]," ", SNOW[[#This Row],[Model]])</f>
        <v>1976 PR440</v>
      </c>
    </row>
    <row r="20" spans="1:5" x14ac:dyDescent="0.25">
      <c r="A20" s="5" t="s">
        <v>435</v>
      </c>
      <c r="B20" s="5" t="s">
        <v>448</v>
      </c>
      <c r="C20" s="1">
        <v>2009</v>
      </c>
      <c r="D20" s="1" t="s">
        <v>449</v>
      </c>
      <c r="E20" s="2" t="str">
        <f>_xlfn.CONCAT(SNOW[[#This Row],[Year]]," ", SNOW[[#This Row],[Model]])</f>
        <v>2009 550 IQ Shift</v>
      </c>
    </row>
    <row r="21" spans="1:5" x14ac:dyDescent="0.25">
      <c r="A21" s="5" t="s">
        <v>435</v>
      </c>
      <c r="B21" s="5" t="s">
        <v>448</v>
      </c>
      <c r="C21" s="1">
        <v>2009</v>
      </c>
      <c r="D21" s="1" t="s">
        <v>450</v>
      </c>
      <c r="E21" s="2" t="str">
        <f>_xlfn.CONCAT(SNOW[[#This Row],[Year]]," ", SNOW[[#This Row],[Model]])</f>
        <v>2009 600 IQ Shift</v>
      </c>
    </row>
    <row r="22" spans="1:5" x14ac:dyDescent="0.25">
      <c r="A22" s="5" t="s">
        <v>435</v>
      </c>
      <c r="B22" s="5" t="s">
        <v>448</v>
      </c>
      <c r="C22" s="1">
        <v>2009</v>
      </c>
      <c r="D22" s="1" t="s">
        <v>451</v>
      </c>
      <c r="E22" s="2" t="str">
        <f>_xlfn.CONCAT(SNOW[[#This Row],[Year]]," ", SNOW[[#This Row],[Model]])</f>
        <v>2009 600 IQ</v>
      </c>
    </row>
    <row r="23" spans="1:5" x14ac:dyDescent="0.25">
      <c r="A23" s="5" t="s">
        <v>435</v>
      </c>
      <c r="B23" s="5" t="s">
        <v>448</v>
      </c>
      <c r="C23" s="1">
        <v>2009</v>
      </c>
      <c r="D23" s="1" t="s">
        <v>452</v>
      </c>
      <c r="E23" s="2" t="str">
        <f>_xlfn.CONCAT(SNOW[[#This Row],[Year]]," ", SNOW[[#This Row],[Model]])</f>
        <v>2009 600 Dragon SP</v>
      </c>
    </row>
    <row r="24" spans="1:5" x14ac:dyDescent="0.25">
      <c r="A24" s="5" t="s">
        <v>435</v>
      </c>
      <c r="B24" s="5" t="s">
        <v>448</v>
      </c>
      <c r="C24" s="1">
        <v>2009</v>
      </c>
      <c r="D24" s="1" t="s">
        <v>453</v>
      </c>
      <c r="E24" s="2" t="str">
        <f>_xlfn.CONCAT(SNOW[[#This Row],[Year]]," ", SNOW[[#This Row],[Model]])</f>
        <v>2009 IQ Turbo Dragon</v>
      </c>
    </row>
    <row r="25" spans="1:5" x14ac:dyDescent="0.25">
      <c r="A25" s="5" t="s">
        <v>435</v>
      </c>
      <c r="B25" s="5" t="s">
        <v>448</v>
      </c>
      <c r="C25" s="1">
        <v>2009</v>
      </c>
      <c r="D25" s="1" t="s">
        <v>454</v>
      </c>
      <c r="E25" s="2" t="str">
        <f>_xlfn.CONCAT(SNOW[[#This Row],[Year]]," ", SNOW[[#This Row],[Model]])</f>
        <v>2009 800 IQ</v>
      </c>
    </row>
    <row r="26" spans="1:5" x14ac:dyDescent="0.25">
      <c r="A26" s="5" t="s">
        <v>435</v>
      </c>
      <c r="B26" s="5" t="s">
        <v>448</v>
      </c>
      <c r="C26" s="1">
        <v>2009</v>
      </c>
      <c r="D26" s="1" t="s">
        <v>455</v>
      </c>
      <c r="E26" s="2" t="str">
        <f>_xlfn.CONCAT(SNOW[[#This Row],[Year]]," ", SNOW[[#This Row],[Model]])</f>
        <v>2009 800 Dragon SP</v>
      </c>
    </row>
    <row r="27" spans="1:5" x14ac:dyDescent="0.25">
      <c r="A27" s="5" t="s">
        <v>435</v>
      </c>
      <c r="B27" s="5" t="s">
        <v>448</v>
      </c>
      <c r="C27" s="1">
        <v>2009</v>
      </c>
      <c r="D27" s="1" t="s">
        <v>456</v>
      </c>
      <c r="E27" s="2" t="str">
        <f>_xlfn.CONCAT(SNOW[[#This Row],[Year]]," ", SNOW[[#This Row],[Model]])</f>
        <v>2009 600 IQ Shift 136</v>
      </c>
    </row>
    <row r="28" spans="1:5" x14ac:dyDescent="0.25">
      <c r="A28" s="5" t="s">
        <v>435</v>
      </c>
      <c r="B28" s="5" t="s">
        <v>448</v>
      </c>
      <c r="C28" s="1">
        <v>2009</v>
      </c>
      <c r="D28" s="1" t="s">
        <v>16</v>
      </c>
      <c r="E28" s="2" t="str">
        <f>_xlfn.CONCAT(SNOW[[#This Row],[Year]]," ", SNOW[[#This Row],[Model]])</f>
        <v>2009 600 SwitchBack</v>
      </c>
    </row>
    <row r="29" spans="1:5" x14ac:dyDescent="0.25">
      <c r="A29" s="5" t="s">
        <v>435</v>
      </c>
      <c r="B29" s="5" t="s">
        <v>448</v>
      </c>
      <c r="C29" s="1">
        <v>2009</v>
      </c>
      <c r="D29" s="1" t="s">
        <v>457</v>
      </c>
      <c r="E29" s="2" t="str">
        <f>_xlfn.CONCAT(SNOW[[#This Row],[Year]]," ", SNOW[[#This Row],[Model]])</f>
        <v>2009 Turbo SwitchBack</v>
      </c>
    </row>
    <row r="30" spans="1:5" x14ac:dyDescent="0.25">
      <c r="A30" s="5" t="s">
        <v>435</v>
      </c>
      <c r="B30" s="5" t="s">
        <v>448</v>
      </c>
      <c r="C30" s="1">
        <v>2009</v>
      </c>
      <c r="D30" s="1" t="s">
        <v>37</v>
      </c>
      <c r="E30" s="2" t="str">
        <f>_xlfn.CONCAT(SNOW[[#This Row],[Year]]," ", SNOW[[#This Row],[Model]])</f>
        <v>2009 800 SwitchBack</v>
      </c>
    </row>
    <row r="31" spans="1:5" x14ac:dyDescent="0.25">
      <c r="A31" s="5" t="s">
        <v>435</v>
      </c>
      <c r="B31" s="5" t="s">
        <v>448</v>
      </c>
      <c r="C31" s="1">
        <v>2009</v>
      </c>
      <c r="D31" s="1" t="s">
        <v>458</v>
      </c>
      <c r="E31" s="2" t="str">
        <f>_xlfn.CONCAT(SNOW[[#This Row],[Year]]," ", SNOW[[#This Row],[Model]])</f>
        <v>2009 800 Dragon</v>
      </c>
    </row>
    <row r="32" spans="1:5" x14ac:dyDescent="0.25">
      <c r="A32" s="5" t="s">
        <v>435</v>
      </c>
      <c r="B32" s="5" t="s">
        <v>448</v>
      </c>
      <c r="C32" s="1">
        <v>2009</v>
      </c>
      <c r="D32" s="1" t="s">
        <v>459</v>
      </c>
      <c r="E32" s="2" t="str">
        <f>_xlfn.CONCAT(SNOW[[#This Row],[Year]]," ", SNOW[[#This Row],[Model]])</f>
        <v>2009 Trail RMK</v>
      </c>
    </row>
    <row r="33" spans="1:5" x14ac:dyDescent="0.25">
      <c r="A33" s="5" t="s">
        <v>435</v>
      </c>
      <c r="B33" s="5" t="s">
        <v>448</v>
      </c>
      <c r="C33" s="1">
        <v>2009</v>
      </c>
      <c r="D33" s="1" t="s">
        <v>460</v>
      </c>
      <c r="E33" s="2" t="str">
        <f>_xlfn.CONCAT(SNOW[[#This Row],[Year]]," ", SNOW[[#This Row],[Model]])</f>
        <v>2009 700 RMK 155</v>
      </c>
    </row>
    <row r="34" spans="1:5" x14ac:dyDescent="0.25">
      <c r="A34" s="5" t="s">
        <v>435</v>
      </c>
      <c r="B34" s="5" t="s">
        <v>448</v>
      </c>
      <c r="C34" s="1">
        <v>2009</v>
      </c>
      <c r="D34" s="1" t="s">
        <v>461</v>
      </c>
      <c r="E34" s="2" t="str">
        <f>_xlfn.CONCAT(SNOW[[#This Row],[Year]]," ", SNOW[[#This Row],[Model]])</f>
        <v>2009 800 RMK 144</v>
      </c>
    </row>
    <row r="35" spans="1:5" x14ac:dyDescent="0.25">
      <c r="A35" s="5" t="s">
        <v>435</v>
      </c>
      <c r="B35" s="5" t="s">
        <v>448</v>
      </c>
      <c r="C35" s="1">
        <v>2009</v>
      </c>
      <c r="D35" s="1" t="s">
        <v>462</v>
      </c>
      <c r="E35" s="2" t="str">
        <f>_xlfn.CONCAT(SNOW[[#This Row],[Year]]," ", SNOW[[#This Row],[Model]])</f>
        <v>2009 800 Assault RMK 146</v>
      </c>
    </row>
    <row r="36" spans="1:5" x14ac:dyDescent="0.25">
      <c r="A36" s="5" t="s">
        <v>435</v>
      </c>
      <c r="B36" s="5" t="s">
        <v>448</v>
      </c>
      <c r="C36" s="1">
        <v>2009</v>
      </c>
      <c r="D36" s="1" t="s">
        <v>463</v>
      </c>
      <c r="E36" s="2" t="str">
        <f>_xlfn.CONCAT(SNOW[[#This Row],[Year]]," ", SNOW[[#This Row],[Model]])</f>
        <v>2009 800 RMK 155</v>
      </c>
    </row>
    <row r="37" spans="1:5" x14ac:dyDescent="0.25">
      <c r="A37" s="5" t="s">
        <v>435</v>
      </c>
      <c r="B37" s="5" t="s">
        <v>448</v>
      </c>
      <c r="C37" s="1">
        <v>2009</v>
      </c>
      <c r="D37" s="1" t="s">
        <v>464</v>
      </c>
      <c r="E37" s="2" t="str">
        <f>_xlfn.CONCAT(SNOW[[#This Row],[Year]]," ", SNOW[[#This Row],[Model]])</f>
        <v>2009 800 Dragon RMK 155</v>
      </c>
    </row>
    <row r="38" spans="1:5" x14ac:dyDescent="0.25">
      <c r="A38" s="5" t="s">
        <v>435</v>
      </c>
      <c r="B38" s="5" t="s">
        <v>448</v>
      </c>
      <c r="C38" s="1">
        <v>2009</v>
      </c>
      <c r="D38" s="1" t="s">
        <v>465</v>
      </c>
      <c r="E38" s="2" t="str">
        <f>_xlfn.CONCAT(SNOW[[#This Row],[Year]]," ", SNOW[[#This Row],[Model]])</f>
        <v>2009 800 Dragon RMK 163</v>
      </c>
    </row>
    <row r="39" spans="1:5" x14ac:dyDescent="0.25">
      <c r="A39" s="5" t="s">
        <v>435</v>
      </c>
      <c r="B39" s="5" t="s">
        <v>448</v>
      </c>
      <c r="C39" s="1">
        <v>2009</v>
      </c>
      <c r="D39" s="1" t="s">
        <v>466</v>
      </c>
      <c r="E39" s="2" t="str">
        <f>_xlfn.CONCAT(SNOW[[#This Row],[Year]]," ", SNOW[[#This Row],[Model]])</f>
        <v>2009 Trail Touring DLX</v>
      </c>
    </row>
    <row r="40" spans="1:5" x14ac:dyDescent="0.25">
      <c r="A40" s="5" t="s">
        <v>435</v>
      </c>
      <c r="B40" s="5" t="s">
        <v>448</v>
      </c>
      <c r="C40" s="1">
        <v>2009</v>
      </c>
      <c r="D40" s="1" t="s">
        <v>467</v>
      </c>
      <c r="E40" s="2" t="str">
        <f>_xlfn.CONCAT(SNOW[[#This Row],[Year]]," ", SNOW[[#This Row],[Model]])</f>
        <v>2009 600 IQ Touring</v>
      </c>
    </row>
    <row r="41" spans="1:5" x14ac:dyDescent="0.25">
      <c r="A41" s="5" t="s">
        <v>435</v>
      </c>
      <c r="B41" s="5" t="s">
        <v>448</v>
      </c>
      <c r="C41" s="1">
        <v>2009</v>
      </c>
      <c r="D41" s="1" t="s">
        <v>468</v>
      </c>
      <c r="E41" s="2" t="str">
        <f>_xlfn.CONCAT(SNOW[[#This Row],[Year]]," ", SNOW[[#This Row],[Model]])</f>
        <v>2009 FS IQ Touring</v>
      </c>
    </row>
    <row r="42" spans="1:5" x14ac:dyDescent="0.25">
      <c r="A42" s="5" t="s">
        <v>435</v>
      </c>
      <c r="B42" s="5" t="s">
        <v>448</v>
      </c>
      <c r="C42" s="1">
        <v>2009</v>
      </c>
      <c r="D42" s="1" t="s">
        <v>469</v>
      </c>
      <c r="E42" s="2" t="str">
        <f>_xlfn.CONCAT(SNOW[[#This Row],[Year]]," ", SNOW[[#This Row],[Model]])</f>
        <v>2009 FST IQ Touring</v>
      </c>
    </row>
    <row r="43" spans="1:5" x14ac:dyDescent="0.25">
      <c r="A43" s="5" t="s">
        <v>435</v>
      </c>
      <c r="B43" s="5" t="s">
        <v>448</v>
      </c>
      <c r="C43" s="1">
        <v>2009</v>
      </c>
      <c r="D43" s="1" t="s">
        <v>470</v>
      </c>
      <c r="E43" s="2" t="str">
        <f>_xlfn.CONCAT(SNOW[[#This Row],[Year]]," ", SNOW[[#This Row],[Model]])</f>
        <v>2009 550 Transport</v>
      </c>
    </row>
    <row r="44" spans="1:5" x14ac:dyDescent="0.25">
      <c r="A44" s="5" t="s">
        <v>435</v>
      </c>
      <c r="B44" s="5" t="s">
        <v>448</v>
      </c>
      <c r="C44" s="1">
        <v>2009</v>
      </c>
      <c r="D44" s="1" t="s">
        <v>471</v>
      </c>
      <c r="E44" s="2" t="str">
        <f>_xlfn.CONCAT(SNOW[[#This Row],[Year]]," ", SNOW[[#This Row],[Model]])</f>
        <v>2009 Wide Track IQ</v>
      </c>
    </row>
    <row r="45" spans="1:5" x14ac:dyDescent="0.25">
      <c r="A45" s="5" t="s">
        <v>435</v>
      </c>
      <c r="B45" s="5" t="s">
        <v>448</v>
      </c>
      <c r="C45" s="1">
        <v>2009</v>
      </c>
      <c r="D45" s="1" t="s">
        <v>472</v>
      </c>
      <c r="E45" s="2" t="str">
        <f>_xlfn.CONCAT(SNOW[[#This Row],[Year]]," ", SNOW[[#This Row],[Model]])</f>
        <v>2009 Wide Trak LX</v>
      </c>
    </row>
    <row r="46" spans="1:5" x14ac:dyDescent="0.25">
      <c r="A46" s="5" t="s">
        <v>435</v>
      </c>
      <c r="B46" s="5" t="s">
        <v>448</v>
      </c>
      <c r="C46" s="1">
        <v>2009</v>
      </c>
      <c r="D46" s="1" t="s">
        <v>473</v>
      </c>
      <c r="E46" s="2" t="str">
        <f>_xlfn.CONCAT(SNOW[[#This Row],[Year]]," ", SNOW[[#This Row],[Model]])</f>
        <v>2009 120 Dragon</v>
      </c>
    </row>
    <row r="47" spans="1:5" x14ac:dyDescent="0.25">
      <c r="A47" s="5" t="s">
        <v>435</v>
      </c>
      <c r="B47" s="5" t="s">
        <v>448</v>
      </c>
      <c r="C47" s="1">
        <v>2008</v>
      </c>
      <c r="D47" s="1">
        <v>340</v>
      </c>
      <c r="E47" s="2" t="str">
        <f>_xlfn.CONCAT(SNOW[[#This Row],[Year]]," ", SNOW[[#This Row],[Model]])</f>
        <v>2008 340</v>
      </c>
    </row>
    <row r="48" spans="1:5" x14ac:dyDescent="0.25">
      <c r="A48" s="5" t="s">
        <v>435</v>
      </c>
      <c r="B48" s="5" t="s">
        <v>448</v>
      </c>
      <c r="C48" s="1">
        <v>2008</v>
      </c>
      <c r="D48" s="1" t="s">
        <v>474</v>
      </c>
      <c r="E48" s="2" t="str">
        <f>_xlfn.CONCAT(SNOW[[#This Row],[Year]]," ", SNOW[[#This Row],[Model]])</f>
        <v>2008 340 Transport</v>
      </c>
    </row>
    <row r="49" spans="1:5" x14ac:dyDescent="0.25">
      <c r="A49" s="5" t="s">
        <v>435</v>
      </c>
      <c r="B49" s="5" t="s">
        <v>448</v>
      </c>
      <c r="C49" s="1">
        <v>2008</v>
      </c>
      <c r="D49" s="1" t="s">
        <v>475</v>
      </c>
      <c r="E49" s="2" t="str">
        <f>_xlfn.CONCAT(SNOW[[#This Row],[Year]]," ", SNOW[[#This Row],[Model]])</f>
        <v>2008 550 LX</v>
      </c>
    </row>
    <row r="50" spans="1:5" x14ac:dyDescent="0.25">
      <c r="A50" s="5" t="s">
        <v>435</v>
      </c>
      <c r="B50" s="5" t="s">
        <v>448</v>
      </c>
      <c r="C50" s="1">
        <v>2008</v>
      </c>
      <c r="D50" s="1" t="s">
        <v>476</v>
      </c>
      <c r="E50" s="2" t="str">
        <f>_xlfn.CONCAT(SNOW[[#This Row],[Year]]," ", SNOW[[#This Row],[Model]])</f>
        <v>2008 600 Dragon IQ</v>
      </c>
    </row>
    <row r="51" spans="1:5" x14ac:dyDescent="0.25">
      <c r="A51" s="5" t="s">
        <v>435</v>
      </c>
      <c r="B51" s="5" t="s">
        <v>448</v>
      </c>
      <c r="C51" s="1">
        <v>2008</v>
      </c>
      <c r="D51" s="1" t="s">
        <v>17</v>
      </c>
      <c r="E51" s="2" t="str">
        <f>_xlfn.CONCAT(SNOW[[#This Row],[Year]]," ", SNOW[[#This Row],[Model]])</f>
        <v>2008 600 Dragon SwitchBack</v>
      </c>
    </row>
    <row r="52" spans="1:5" x14ac:dyDescent="0.25">
      <c r="A52" s="5" t="s">
        <v>435</v>
      </c>
      <c r="B52" s="5" t="s">
        <v>448</v>
      </c>
      <c r="C52" s="1">
        <v>2008</v>
      </c>
      <c r="D52" s="1" t="s">
        <v>477</v>
      </c>
      <c r="E52" s="2" t="str">
        <f>_xlfn.CONCAT(SNOW[[#This Row],[Year]]," ", SNOW[[#This Row],[Model]])</f>
        <v>2008 600 HO IQ Touring</v>
      </c>
    </row>
    <row r="53" spans="1:5" x14ac:dyDescent="0.25">
      <c r="A53" s="5" t="s">
        <v>435</v>
      </c>
      <c r="B53" s="5" t="s">
        <v>448</v>
      </c>
      <c r="C53" s="1">
        <v>2008</v>
      </c>
      <c r="D53" s="1" t="s">
        <v>478</v>
      </c>
      <c r="E53" s="2" t="str">
        <f>_xlfn.CONCAT(SNOW[[#This Row],[Year]]," ", SNOW[[#This Row],[Model]])</f>
        <v>2008 600 IQ LX</v>
      </c>
    </row>
    <row r="54" spans="1:5" x14ac:dyDescent="0.25">
      <c r="A54" s="5" t="s">
        <v>435</v>
      </c>
      <c r="B54" s="5" t="s">
        <v>448</v>
      </c>
      <c r="C54" s="1">
        <v>2008</v>
      </c>
      <c r="D54" s="1" t="s">
        <v>479</v>
      </c>
      <c r="E54" s="2" t="str">
        <f>_xlfn.CONCAT(SNOW[[#This Row],[Year]]," ", SNOW[[#This Row],[Model]])</f>
        <v>2008 600 RR</v>
      </c>
    </row>
    <row r="55" spans="1:5" x14ac:dyDescent="0.25">
      <c r="A55" s="5" t="s">
        <v>435</v>
      </c>
      <c r="B55" s="5" t="s">
        <v>448</v>
      </c>
      <c r="C55" s="1">
        <v>2008</v>
      </c>
      <c r="D55" s="1" t="s">
        <v>16</v>
      </c>
      <c r="E55" s="2" t="str">
        <f>_xlfn.CONCAT(SNOW[[#This Row],[Year]]," ", SNOW[[#This Row],[Model]])</f>
        <v>2008 600 SwitchBack</v>
      </c>
    </row>
    <row r="56" spans="1:5" x14ac:dyDescent="0.25">
      <c r="A56" s="5" t="s">
        <v>435</v>
      </c>
      <c r="B56" s="5" t="s">
        <v>448</v>
      </c>
      <c r="C56" s="1">
        <v>2008</v>
      </c>
      <c r="D56" s="1" t="s">
        <v>480</v>
      </c>
      <c r="E56" s="2" t="str">
        <f>_xlfn.CONCAT(SNOW[[#This Row],[Year]]," ", SNOW[[#This Row],[Model]])</f>
        <v>2008 600 RMK 144</v>
      </c>
    </row>
    <row r="57" spans="1:5" x14ac:dyDescent="0.25">
      <c r="A57" s="5" t="s">
        <v>435</v>
      </c>
      <c r="B57" s="5" t="s">
        <v>448</v>
      </c>
      <c r="C57" s="1">
        <v>2008</v>
      </c>
      <c r="D57" s="1" t="s">
        <v>481</v>
      </c>
      <c r="E57" s="2" t="str">
        <f>_xlfn.CONCAT(SNOW[[#This Row],[Year]]," ", SNOW[[#This Row],[Model]])</f>
        <v>2008 600 RMK 155</v>
      </c>
    </row>
    <row r="58" spans="1:5" x14ac:dyDescent="0.25">
      <c r="A58" s="5" t="s">
        <v>435</v>
      </c>
      <c r="B58" s="5" t="s">
        <v>448</v>
      </c>
      <c r="C58" s="1">
        <v>2008</v>
      </c>
      <c r="D58" s="1" t="s">
        <v>482</v>
      </c>
      <c r="E58" s="2" t="str">
        <f>_xlfn.CONCAT(SNOW[[#This Row],[Year]]," ", SNOW[[#This Row],[Model]])</f>
        <v>2008 700 Dragon IQ</v>
      </c>
    </row>
    <row r="59" spans="1:5" x14ac:dyDescent="0.25">
      <c r="A59" s="5" t="s">
        <v>435</v>
      </c>
      <c r="B59" s="5" t="s">
        <v>448</v>
      </c>
      <c r="C59" s="1">
        <v>2008</v>
      </c>
      <c r="D59" s="1" t="s">
        <v>483</v>
      </c>
      <c r="E59" s="2" t="str">
        <f>_xlfn.CONCAT(SNOW[[#This Row],[Year]]," ", SNOW[[#This Row],[Model]])</f>
        <v>2008 700 Dragon RMK 155</v>
      </c>
    </row>
    <row r="60" spans="1:5" x14ac:dyDescent="0.25">
      <c r="A60" s="5" t="s">
        <v>435</v>
      </c>
      <c r="B60" s="5" t="s">
        <v>448</v>
      </c>
      <c r="C60" s="1">
        <v>2008</v>
      </c>
      <c r="D60" s="1" t="s">
        <v>484</v>
      </c>
      <c r="E60" s="2" t="str">
        <f>_xlfn.CONCAT(SNOW[[#This Row],[Year]]," ", SNOW[[#This Row],[Model]])</f>
        <v>2008 700 Dragon RMK 163</v>
      </c>
    </row>
    <row r="61" spans="1:5" x14ac:dyDescent="0.25">
      <c r="A61" s="5" t="s">
        <v>435</v>
      </c>
      <c r="B61" s="5" t="s">
        <v>448</v>
      </c>
      <c r="C61" s="1">
        <v>2008</v>
      </c>
      <c r="D61" s="1" t="s">
        <v>485</v>
      </c>
      <c r="E61" s="2" t="str">
        <f>_xlfn.CONCAT(SNOW[[#This Row],[Year]]," ", SNOW[[#This Row],[Model]])</f>
        <v>2008 700 Dragon SwitchBack</v>
      </c>
    </row>
    <row r="62" spans="1:5" x14ac:dyDescent="0.25">
      <c r="A62" s="5" t="s">
        <v>435</v>
      </c>
      <c r="B62" s="5" t="s">
        <v>448</v>
      </c>
      <c r="C62" s="1">
        <v>2008</v>
      </c>
      <c r="D62" s="1" t="s">
        <v>486</v>
      </c>
      <c r="E62" s="2" t="str">
        <f>_xlfn.CONCAT(SNOW[[#This Row],[Year]]," ", SNOW[[#This Row],[Model]])</f>
        <v>2008 700 IQ</v>
      </c>
    </row>
    <row r="63" spans="1:5" x14ac:dyDescent="0.25">
      <c r="A63" s="5" t="s">
        <v>435</v>
      </c>
      <c r="B63" s="5" t="s">
        <v>448</v>
      </c>
      <c r="C63" s="1">
        <v>2008</v>
      </c>
      <c r="D63" s="1" t="s">
        <v>460</v>
      </c>
      <c r="E63" s="2" t="str">
        <f>_xlfn.CONCAT(SNOW[[#This Row],[Year]]," ", SNOW[[#This Row],[Model]])</f>
        <v>2008 700 RMK 155</v>
      </c>
    </row>
    <row r="64" spans="1:5" x14ac:dyDescent="0.25">
      <c r="A64" s="5" t="s">
        <v>435</v>
      </c>
      <c r="B64" s="5" t="s">
        <v>448</v>
      </c>
      <c r="C64" s="1">
        <v>2008</v>
      </c>
      <c r="D64" s="1" t="s">
        <v>487</v>
      </c>
      <c r="E64" s="2" t="str">
        <f>_xlfn.CONCAT(SNOW[[#This Row],[Year]]," ", SNOW[[#This Row],[Model]])</f>
        <v>2008 700 SwitchBack</v>
      </c>
    </row>
    <row r="65" spans="1:5" x14ac:dyDescent="0.25">
      <c r="A65" s="5" t="s">
        <v>435</v>
      </c>
      <c r="B65" s="5" t="s">
        <v>448</v>
      </c>
      <c r="C65" s="1">
        <v>2008</v>
      </c>
      <c r="D65" s="1" t="s">
        <v>464</v>
      </c>
      <c r="E65" s="2" t="str">
        <f>_xlfn.CONCAT(SNOW[[#This Row],[Year]]," ", SNOW[[#This Row],[Model]])</f>
        <v>2008 800 Dragon RMK 155</v>
      </c>
    </row>
    <row r="66" spans="1:5" x14ac:dyDescent="0.25">
      <c r="A66" s="5" t="s">
        <v>435</v>
      </c>
      <c r="B66" s="5" t="s">
        <v>448</v>
      </c>
      <c r="C66" s="1">
        <v>2008</v>
      </c>
      <c r="D66" s="1" t="s">
        <v>465</v>
      </c>
      <c r="E66" s="2" t="str">
        <f>_xlfn.CONCAT(SNOW[[#This Row],[Year]]," ", SNOW[[#This Row],[Model]])</f>
        <v>2008 800 Dragon RMK 163</v>
      </c>
    </row>
    <row r="67" spans="1:5" x14ac:dyDescent="0.25">
      <c r="A67" s="5" t="s">
        <v>435</v>
      </c>
      <c r="B67" s="5" t="s">
        <v>448</v>
      </c>
      <c r="C67" s="1">
        <v>2008</v>
      </c>
      <c r="D67" s="1" t="s">
        <v>468</v>
      </c>
      <c r="E67" s="2" t="str">
        <f>_xlfn.CONCAT(SNOW[[#This Row],[Year]]," ", SNOW[[#This Row],[Model]])</f>
        <v>2008 FS IQ Touring</v>
      </c>
    </row>
    <row r="68" spans="1:5" x14ac:dyDescent="0.25">
      <c r="A68" s="5" t="s">
        <v>435</v>
      </c>
      <c r="B68" s="5" t="s">
        <v>448</v>
      </c>
      <c r="C68" s="1">
        <v>2008</v>
      </c>
      <c r="D68" s="1" t="s">
        <v>469</v>
      </c>
      <c r="E68" s="2" t="str">
        <f>_xlfn.CONCAT(SNOW[[#This Row],[Year]]," ", SNOW[[#This Row],[Model]])</f>
        <v>2008 FST IQ Touring</v>
      </c>
    </row>
    <row r="69" spans="1:5" x14ac:dyDescent="0.25">
      <c r="A69" s="5" t="s">
        <v>435</v>
      </c>
      <c r="B69" s="5" t="s">
        <v>448</v>
      </c>
      <c r="C69" s="1">
        <v>2008</v>
      </c>
      <c r="D69" s="1" t="s">
        <v>488</v>
      </c>
      <c r="E69" s="2" t="str">
        <f>_xlfn.CONCAT(SNOW[[#This Row],[Year]]," ", SNOW[[#This Row],[Model]])</f>
        <v>2008 FST IQ Cruiser</v>
      </c>
    </row>
    <row r="70" spans="1:5" x14ac:dyDescent="0.25">
      <c r="A70" s="5" t="s">
        <v>435</v>
      </c>
      <c r="B70" s="5" t="s">
        <v>448</v>
      </c>
      <c r="C70" s="1">
        <v>2008</v>
      </c>
      <c r="D70" s="1" t="s">
        <v>489</v>
      </c>
      <c r="E70" s="2" t="str">
        <f>_xlfn.CONCAT(SNOW[[#This Row],[Year]]," ", SNOW[[#This Row],[Model]])</f>
        <v>2008 IQ Shift</v>
      </c>
    </row>
    <row r="71" spans="1:5" x14ac:dyDescent="0.25">
      <c r="A71" s="5" t="s">
        <v>435</v>
      </c>
      <c r="B71" s="5" t="s">
        <v>448</v>
      </c>
      <c r="C71" s="1">
        <v>2008</v>
      </c>
      <c r="D71" s="1" t="s">
        <v>490</v>
      </c>
      <c r="E71" s="2" t="str">
        <f>_xlfn.CONCAT(SNOW[[#This Row],[Year]]," ", SNOW[[#This Row],[Model]])</f>
        <v>2008 IQ Turbo LX</v>
      </c>
    </row>
    <row r="72" spans="1:5" x14ac:dyDescent="0.25">
      <c r="A72" s="5" t="s">
        <v>435</v>
      </c>
      <c r="B72" s="5" t="s">
        <v>448</v>
      </c>
      <c r="C72" s="1">
        <v>2008</v>
      </c>
      <c r="D72" s="1" t="s">
        <v>491</v>
      </c>
      <c r="E72" s="2" t="str">
        <f>_xlfn.CONCAT(SNOW[[#This Row],[Year]]," ", SNOW[[#This Row],[Model]])</f>
        <v>2008 RMK Shift 155</v>
      </c>
    </row>
    <row r="73" spans="1:5" x14ac:dyDescent="0.25">
      <c r="A73" s="5" t="s">
        <v>435</v>
      </c>
      <c r="B73" s="5" t="s">
        <v>448</v>
      </c>
      <c r="C73" s="1">
        <v>2008</v>
      </c>
      <c r="D73" s="1" t="s">
        <v>459</v>
      </c>
      <c r="E73" s="2" t="str">
        <f>_xlfn.CONCAT(SNOW[[#This Row],[Year]]," ", SNOW[[#This Row],[Model]])</f>
        <v>2008 Trail RMK</v>
      </c>
    </row>
    <row r="74" spans="1:5" x14ac:dyDescent="0.25">
      <c r="A74" s="5" t="s">
        <v>435</v>
      </c>
      <c r="B74" s="5" t="s">
        <v>448</v>
      </c>
      <c r="C74" s="1">
        <v>2008</v>
      </c>
      <c r="D74" s="1" t="s">
        <v>466</v>
      </c>
      <c r="E74" s="2" t="str">
        <f>_xlfn.CONCAT(SNOW[[#This Row],[Year]]," ", SNOW[[#This Row],[Model]])</f>
        <v>2008 Trail Touring DLX</v>
      </c>
    </row>
    <row r="75" spans="1:5" x14ac:dyDescent="0.25">
      <c r="A75" s="5" t="s">
        <v>435</v>
      </c>
      <c r="B75" s="5" t="s">
        <v>448</v>
      </c>
      <c r="C75" s="1">
        <v>2008</v>
      </c>
      <c r="D75" s="1" t="s">
        <v>492</v>
      </c>
      <c r="E75" s="2" t="str">
        <f>_xlfn.CONCAT(SNOW[[#This Row],[Year]]," ", SNOW[[#This Row],[Model]])</f>
        <v>2008 Turbo Dragon</v>
      </c>
    </row>
    <row r="76" spans="1:5" x14ac:dyDescent="0.25">
      <c r="A76" s="5" t="s">
        <v>435</v>
      </c>
      <c r="B76" s="5" t="s">
        <v>448</v>
      </c>
      <c r="C76" s="1">
        <v>2008</v>
      </c>
      <c r="D76" s="1" t="s">
        <v>457</v>
      </c>
      <c r="E76" s="2" t="str">
        <f>_xlfn.CONCAT(SNOW[[#This Row],[Year]]," ", SNOW[[#This Row],[Model]])</f>
        <v>2008 Turbo SwitchBack</v>
      </c>
    </row>
    <row r="77" spans="1:5" x14ac:dyDescent="0.25">
      <c r="A77" s="5" t="s">
        <v>435</v>
      </c>
      <c r="B77" s="5" t="s">
        <v>448</v>
      </c>
      <c r="C77" s="1">
        <v>2008</v>
      </c>
      <c r="D77" s="1" t="s">
        <v>472</v>
      </c>
      <c r="E77" s="2" t="str">
        <f>_xlfn.CONCAT(SNOW[[#This Row],[Year]]," ", SNOW[[#This Row],[Model]])</f>
        <v>2008 Wide Trak LX</v>
      </c>
    </row>
    <row r="78" spans="1:5" x14ac:dyDescent="0.25">
      <c r="A78" s="5" t="s">
        <v>435</v>
      </c>
      <c r="B78" s="5" t="s">
        <v>448</v>
      </c>
      <c r="C78" s="1">
        <v>2007</v>
      </c>
      <c r="D78" s="1" t="s">
        <v>473</v>
      </c>
      <c r="E78" s="2" t="str">
        <f>_xlfn.CONCAT(SNOW[[#This Row],[Year]]," ", SNOW[[#This Row],[Model]])</f>
        <v>2007 120 Dragon</v>
      </c>
    </row>
    <row r="79" spans="1:5" x14ac:dyDescent="0.25">
      <c r="A79" s="5" t="s">
        <v>435</v>
      </c>
      <c r="B79" s="5" t="s">
        <v>448</v>
      </c>
      <c r="C79" s="1">
        <v>2007</v>
      </c>
      <c r="D79" s="1" t="s">
        <v>493</v>
      </c>
      <c r="E79" s="2" t="str">
        <f>_xlfn.CONCAT(SNOW[[#This Row],[Year]]," ", SNOW[[#This Row],[Model]])</f>
        <v>2007 340 LX</v>
      </c>
    </row>
    <row r="80" spans="1:5" x14ac:dyDescent="0.25">
      <c r="A80" s="5" t="s">
        <v>435</v>
      </c>
      <c r="B80" s="5" t="s">
        <v>448</v>
      </c>
      <c r="C80" s="1">
        <v>2007</v>
      </c>
      <c r="D80" s="1" t="s">
        <v>494</v>
      </c>
      <c r="E80" s="2" t="str">
        <f>_xlfn.CONCAT(SNOW[[#This Row],[Year]]," ", SNOW[[#This Row],[Model]])</f>
        <v>2007 340 Touring</v>
      </c>
    </row>
    <row r="81" spans="1:5" x14ac:dyDescent="0.25">
      <c r="A81" s="5" t="s">
        <v>435</v>
      </c>
      <c r="B81" s="5" t="s">
        <v>448</v>
      </c>
      <c r="C81" s="1">
        <v>2007</v>
      </c>
      <c r="D81" s="1" t="s">
        <v>475</v>
      </c>
      <c r="E81" s="2" t="str">
        <f>_xlfn.CONCAT(SNOW[[#This Row],[Year]]," ", SNOW[[#This Row],[Model]])</f>
        <v>2007 550 LX</v>
      </c>
    </row>
    <row r="82" spans="1:5" x14ac:dyDescent="0.25">
      <c r="A82" s="5" t="s">
        <v>435</v>
      </c>
      <c r="B82" s="5" t="s">
        <v>448</v>
      </c>
      <c r="C82" s="1">
        <v>2007</v>
      </c>
      <c r="D82" s="1" t="s">
        <v>495</v>
      </c>
      <c r="E82" s="2" t="str">
        <f>_xlfn.CONCAT(SNOW[[#This Row],[Year]]," ", SNOW[[#This Row],[Model]])</f>
        <v>2007 500 XC SP</v>
      </c>
    </row>
    <row r="83" spans="1:5" x14ac:dyDescent="0.25">
      <c r="A83" s="5" t="s">
        <v>435</v>
      </c>
      <c r="B83" s="5" t="s">
        <v>448</v>
      </c>
      <c r="C83" s="1">
        <v>2007</v>
      </c>
      <c r="D83" s="1" t="s">
        <v>496</v>
      </c>
      <c r="E83" s="2" t="str">
        <f>_xlfn.CONCAT(SNOW[[#This Row],[Year]]," ", SNOW[[#This Row],[Model]])</f>
        <v>2007 700 Dragon</v>
      </c>
    </row>
    <row r="84" spans="1:5" x14ac:dyDescent="0.25">
      <c r="A84" s="5" t="s">
        <v>435</v>
      </c>
      <c r="B84" s="5" t="s">
        <v>448</v>
      </c>
      <c r="C84" s="1">
        <v>2007</v>
      </c>
      <c r="D84" s="1" t="s">
        <v>468</v>
      </c>
      <c r="E84" s="2" t="str">
        <f>_xlfn.CONCAT(SNOW[[#This Row],[Year]]," ", SNOW[[#This Row],[Model]])</f>
        <v>2007 FS IQ Touring</v>
      </c>
    </row>
    <row r="85" spans="1:5" x14ac:dyDescent="0.25">
      <c r="A85" s="5" t="s">
        <v>435</v>
      </c>
      <c r="B85" s="5" t="s">
        <v>448</v>
      </c>
      <c r="C85" s="1">
        <v>2007</v>
      </c>
      <c r="D85" s="1" t="s">
        <v>488</v>
      </c>
      <c r="E85" s="2" t="str">
        <f>_xlfn.CONCAT(SNOW[[#This Row],[Year]]," ", SNOW[[#This Row],[Model]])</f>
        <v>2007 FST IQ Cruiser</v>
      </c>
    </row>
    <row r="86" spans="1:5" x14ac:dyDescent="0.25">
      <c r="A86" s="5" t="s">
        <v>435</v>
      </c>
      <c r="B86" s="5" t="s">
        <v>448</v>
      </c>
      <c r="C86" s="1">
        <v>2007</v>
      </c>
      <c r="D86" s="1" t="s">
        <v>497</v>
      </c>
      <c r="E86" s="2" t="str">
        <f>_xlfn.CONCAT(SNOW[[#This Row],[Year]]," ", SNOW[[#This Row],[Model]])</f>
        <v>2007 FST IQ</v>
      </c>
    </row>
    <row r="87" spans="1:5" x14ac:dyDescent="0.25">
      <c r="A87" s="5" t="s">
        <v>435</v>
      </c>
      <c r="B87" s="5" t="s">
        <v>448</v>
      </c>
      <c r="C87" s="1">
        <v>2007</v>
      </c>
      <c r="D87" s="1" t="s">
        <v>498</v>
      </c>
      <c r="E87" s="2" t="str">
        <f>_xlfn.CONCAT(SNOW[[#This Row],[Year]]," ", SNOW[[#This Row],[Model]])</f>
        <v>2007 FST IQ LX</v>
      </c>
    </row>
    <row r="88" spans="1:5" x14ac:dyDescent="0.25">
      <c r="A88" s="5" t="s">
        <v>435</v>
      </c>
      <c r="B88" s="5" t="s">
        <v>448</v>
      </c>
      <c r="C88" s="1">
        <v>2007</v>
      </c>
      <c r="D88" s="1" t="s">
        <v>499</v>
      </c>
      <c r="E88" s="2" t="str">
        <f>_xlfn.CONCAT(SNOW[[#This Row],[Year]]," ", SNOW[[#This Row],[Model]])</f>
        <v>2007 600 HO CFI Touring</v>
      </c>
    </row>
    <row r="89" spans="1:5" x14ac:dyDescent="0.25">
      <c r="A89" s="5" t="s">
        <v>435</v>
      </c>
      <c r="B89" s="5" t="s">
        <v>448</v>
      </c>
      <c r="C89" s="1">
        <v>2007</v>
      </c>
      <c r="D89" s="1" t="s">
        <v>18</v>
      </c>
      <c r="E89" s="2" t="str">
        <f>_xlfn.CONCAT(SNOW[[#This Row],[Year]]," ", SNOW[[#This Row],[Model]])</f>
        <v>2007 600 HO CFI SwitchBack</v>
      </c>
    </row>
    <row r="90" spans="1:5" x14ac:dyDescent="0.25">
      <c r="A90" s="5" t="s">
        <v>435</v>
      </c>
      <c r="B90" s="5" t="s">
        <v>448</v>
      </c>
      <c r="C90" s="1">
        <v>2007</v>
      </c>
      <c r="D90" s="1" t="s">
        <v>500</v>
      </c>
      <c r="E90" s="2" t="str">
        <f>_xlfn.CONCAT(SNOW[[#This Row],[Year]]," ", SNOW[[#This Row],[Model]])</f>
        <v>2007 600 HO IQ</v>
      </c>
    </row>
    <row r="91" spans="1:5" x14ac:dyDescent="0.25">
      <c r="A91" s="5" t="s">
        <v>435</v>
      </c>
      <c r="B91" s="5" t="s">
        <v>448</v>
      </c>
      <c r="C91" s="1">
        <v>2007</v>
      </c>
      <c r="D91" s="1" t="s">
        <v>501</v>
      </c>
      <c r="E91" s="2" t="str">
        <f>_xlfn.CONCAT(SNOW[[#This Row],[Year]]," ", SNOW[[#This Row],[Model]])</f>
        <v>2007 600 HO IQ CFI</v>
      </c>
    </row>
    <row r="92" spans="1:5" x14ac:dyDescent="0.25">
      <c r="A92" s="5" t="s">
        <v>435</v>
      </c>
      <c r="B92" s="5" t="s">
        <v>448</v>
      </c>
      <c r="C92" s="1">
        <v>2007</v>
      </c>
      <c r="D92" s="1" t="s">
        <v>502</v>
      </c>
      <c r="E92" s="2" t="str">
        <f>_xlfn.CONCAT(SNOW[[#This Row],[Year]]," ", SNOW[[#This Row],[Model]])</f>
        <v>2007 600 HO IQ LX CFI</v>
      </c>
    </row>
    <row r="93" spans="1:5" x14ac:dyDescent="0.25">
      <c r="A93" s="5" t="s">
        <v>435</v>
      </c>
      <c r="B93" s="5" t="s">
        <v>448</v>
      </c>
      <c r="C93" s="1">
        <v>2007</v>
      </c>
      <c r="D93" s="1" t="s">
        <v>469</v>
      </c>
      <c r="E93" s="2" t="str">
        <f>_xlfn.CONCAT(SNOW[[#This Row],[Year]]," ", SNOW[[#This Row],[Model]])</f>
        <v>2007 FST IQ Touring</v>
      </c>
    </row>
    <row r="94" spans="1:5" x14ac:dyDescent="0.25">
      <c r="A94" s="5" t="s">
        <v>435</v>
      </c>
      <c r="B94" s="5" t="s">
        <v>448</v>
      </c>
      <c r="C94" s="1">
        <v>2007</v>
      </c>
      <c r="D94" s="1" t="s">
        <v>459</v>
      </c>
      <c r="E94" s="2" t="str">
        <f>_xlfn.CONCAT(SNOW[[#This Row],[Year]]," ", SNOW[[#This Row],[Model]])</f>
        <v>2007 Trail RMK</v>
      </c>
    </row>
    <row r="95" spans="1:5" x14ac:dyDescent="0.25">
      <c r="A95" s="5" t="s">
        <v>435</v>
      </c>
      <c r="B95" s="5" t="s">
        <v>448</v>
      </c>
      <c r="C95" s="1">
        <v>2007</v>
      </c>
      <c r="D95" s="1" t="s">
        <v>466</v>
      </c>
      <c r="E95" s="2" t="str">
        <f>_xlfn.CONCAT(SNOW[[#This Row],[Year]]," ", SNOW[[#This Row],[Model]])</f>
        <v>2007 Trail Touring DLX</v>
      </c>
    </row>
    <row r="96" spans="1:5" x14ac:dyDescent="0.25">
      <c r="A96" s="5" t="s">
        <v>435</v>
      </c>
      <c r="B96" s="5" t="s">
        <v>448</v>
      </c>
      <c r="C96" s="1">
        <v>2007</v>
      </c>
      <c r="D96" s="1" t="s">
        <v>472</v>
      </c>
      <c r="E96" s="2" t="str">
        <f>_xlfn.CONCAT(SNOW[[#This Row],[Year]]," ", SNOW[[#This Row],[Model]])</f>
        <v>2007 Wide Trak LX</v>
      </c>
    </row>
    <row r="97" spans="1:5" x14ac:dyDescent="0.25">
      <c r="A97" s="5" t="s">
        <v>435</v>
      </c>
      <c r="B97" s="5" t="s">
        <v>448</v>
      </c>
      <c r="C97" s="1">
        <v>2007</v>
      </c>
      <c r="D97" s="1" t="s">
        <v>503</v>
      </c>
      <c r="E97" s="2" t="str">
        <f>_xlfn.CONCAT(SNOW[[#This Row],[Year]]," ", SNOW[[#This Row],[Model]])</f>
        <v>2007 FST SwitchBack</v>
      </c>
    </row>
    <row r="98" spans="1:5" x14ac:dyDescent="0.25">
      <c r="A98" s="5" t="s">
        <v>435</v>
      </c>
      <c r="B98" s="5" t="s">
        <v>448</v>
      </c>
      <c r="C98" s="1">
        <v>2006</v>
      </c>
      <c r="D98" s="1" t="s">
        <v>504</v>
      </c>
      <c r="E98" s="2" t="str">
        <f>_xlfn.CONCAT(SNOW[[#This Row],[Year]]," ", SNOW[[#This Row],[Model]])</f>
        <v>2006 120 Pro X</v>
      </c>
    </row>
    <row r="99" spans="1:5" x14ac:dyDescent="0.25">
      <c r="A99" s="5" t="s">
        <v>435</v>
      </c>
      <c r="B99" s="5" t="s">
        <v>448</v>
      </c>
      <c r="C99" s="1">
        <v>2006</v>
      </c>
      <c r="D99" s="1" t="s">
        <v>494</v>
      </c>
      <c r="E99" s="2" t="str">
        <f>_xlfn.CONCAT(SNOW[[#This Row],[Year]]," ", SNOW[[#This Row],[Model]])</f>
        <v>2006 340 Touring</v>
      </c>
    </row>
    <row r="100" spans="1:5" x14ac:dyDescent="0.25">
      <c r="A100" s="5" t="s">
        <v>435</v>
      </c>
      <c r="B100" s="5" t="s">
        <v>448</v>
      </c>
      <c r="C100" s="1">
        <v>2006</v>
      </c>
      <c r="D100" s="1" t="s">
        <v>505</v>
      </c>
      <c r="E100" s="2" t="str">
        <f>_xlfn.CONCAT(SNOW[[#This Row],[Year]]," ", SNOW[[#This Row],[Model]])</f>
        <v>2006 340 Classic</v>
      </c>
    </row>
    <row r="101" spans="1:5" x14ac:dyDescent="0.25">
      <c r="A101" s="5" t="s">
        <v>435</v>
      </c>
      <c r="B101" s="5" t="s">
        <v>448</v>
      </c>
      <c r="C101" s="1">
        <v>2006</v>
      </c>
      <c r="D101" s="1" t="s">
        <v>495</v>
      </c>
      <c r="E101" s="2" t="str">
        <f>_xlfn.CONCAT(SNOW[[#This Row],[Year]]," ", SNOW[[#This Row],[Model]])</f>
        <v>2006 500 XC SP</v>
      </c>
    </row>
    <row r="102" spans="1:5" x14ac:dyDescent="0.25">
      <c r="A102" s="5" t="s">
        <v>435</v>
      </c>
      <c r="B102" s="5" t="s">
        <v>448</v>
      </c>
      <c r="C102" s="1">
        <v>2006</v>
      </c>
      <c r="D102" s="1" t="s">
        <v>506</v>
      </c>
      <c r="E102" s="2" t="str">
        <f>_xlfn.CONCAT(SNOW[[#This Row],[Year]]," ", SNOW[[#This Row],[Model]])</f>
        <v>2006 500 Classic</v>
      </c>
    </row>
    <row r="103" spans="1:5" x14ac:dyDescent="0.25">
      <c r="A103" s="5" t="s">
        <v>435</v>
      </c>
      <c r="B103" s="5" t="s">
        <v>448</v>
      </c>
      <c r="C103" s="1">
        <v>2006</v>
      </c>
      <c r="D103" s="1" t="s">
        <v>507</v>
      </c>
      <c r="E103" s="2" t="str">
        <f>_xlfn.CONCAT(SNOW[[#This Row],[Year]]," ", SNOW[[#This Row],[Model]])</f>
        <v>2006 550 Classic</v>
      </c>
    </row>
    <row r="104" spans="1:5" x14ac:dyDescent="0.25">
      <c r="A104" s="5" t="s">
        <v>435</v>
      </c>
      <c r="B104" s="5" t="s">
        <v>448</v>
      </c>
      <c r="C104" s="1">
        <v>2006</v>
      </c>
      <c r="D104" s="1" t="s">
        <v>508</v>
      </c>
      <c r="E104" s="2" t="str">
        <f>_xlfn.CONCAT(SNOW[[#This Row],[Year]]," ", SNOW[[#This Row],[Model]])</f>
        <v>2006 600 Classic</v>
      </c>
    </row>
    <row r="105" spans="1:5" x14ac:dyDescent="0.25">
      <c r="A105" s="5" t="s">
        <v>435</v>
      </c>
      <c r="B105" s="5" t="s">
        <v>448</v>
      </c>
      <c r="C105" s="1">
        <v>2006</v>
      </c>
      <c r="D105" s="1" t="s">
        <v>509</v>
      </c>
      <c r="E105" s="2" t="str">
        <f>_xlfn.CONCAT(SNOW[[#This Row],[Year]]," ", SNOW[[#This Row],[Model]])</f>
        <v>2006 600 HO Fusion</v>
      </c>
    </row>
    <row r="106" spans="1:5" x14ac:dyDescent="0.25">
      <c r="A106" s="5" t="s">
        <v>435</v>
      </c>
      <c r="B106" s="5" t="s">
        <v>448</v>
      </c>
      <c r="C106" s="1">
        <v>2006</v>
      </c>
      <c r="D106" s="1" t="s">
        <v>510</v>
      </c>
      <c r="E106" s="2" t="str">
        <f>_xlfn.CONCAT(SNOW[[#This Row],[Year]]," ", SNOW[[#This Row],[Model]])</f>
        <v>2006 600 Touring</v>
      </c>
    </row>
    <row r="107" spans="1:5" x14ac:dyDescent="0.25">
      <c r="A107" s="5" t="s">
        <v>435</v>
      </c>
      <c r="B107" s="5" t="s">
        <v>448</v>
      </c>
      <c r="C107" s="1">
        <v>2006</v>
      </c>
      <c r="D107" s="1" t="s">
        <v>511</v>
      </c>
      <c r="E107" s="2" t="str">
        <f>_xlfn.CONCAT(SNOW[[#This Row],[Year]]," ", SNOW[[#This Row],[Model]])</f>
        <v>2006 700 Classic</v>
      </c>
    </row>
    <row r="108" spans="1:5" x14ac:dyDescent="0.25">
      <c r="A108" s="5" t="s">
        <v>435</v>
      </c>
      <c r="B108" s="5" t="s">
        <v>448</v>
      </c>
      <c r="C108" s="1">
        <v>2006</v>
      </c>
      <c r="D108" s="1" t="s">
        <v>512</v>
      </c>
      <c r="E108" s="2" t="str">
        <f>_xlfn.CONCAT(SNOW[[#This Row],[Year]]," ", SNOW[[#This Row],[Model]])</f>
        <v>2006 700 Fusion</v>
      </c>
    </row>
    <row r="109" spans="1:5" x14ac:dyDescent="0.25">
      <c r="A109" s="5" t="s">
        <v>435</v>
      </c>
      <c r="B109" s="5" t="s">
        <v>448</v>
      </c>
      <c r="C109" s="1">
        <v>2006</v>
      </c>
      <c r="D109" s="1" t="s">
        <v>513</v>
      </c>
      <c r="E109" s="2" t="str">
        <f>_xlfn.CONCAT(SNOW[[#This Row],[Year]]," ", SNOW[[#This Row],[Model]])</f>
        <v>2006 700 RMK 144</v>
      </c>
    </row>
    <row r="110" spans="1:5" x14ac:dyDescent="0.25">
      <c r="A110" s="5" t="s">
        <v>435</v>
      </c>
      <c r="B110" s="5" t="s">
        <v>448</v>
      </c>
      <c r="C110" s="1">
        <v>2006</v>
      </c>
      <c r="D110" s="1" t="s">
        <v>514</v>
      </c>
      <c r="E110" s="2" t="str">
        <f>_xlfn.CONCAT(SNOW[[#This Row],[Year]]," ", SNOW[[#This Row],[Model]])</f>
        <v>2006 700 RMK 151</v>
      </c>
    </row>
    <row r="111" spans="1:5" x14ac:dyDescent="0.25">
      <c r="A111" s="5" t="s">
        <v>435</v>
      </c>
      <c r="B111" s="5" t="s">
        <v>448</v>
      </c>
      <c r="C111" s="1">
        <v>2006</v>
      </c>
      <c r="D111" s="1" t="s">
        <v>515</v>
      </c>
      <c r="E111" s="2" t="str">
        <f>_xlfn.CONCAT(SNOW[[#This Row],[Year]]," ", SNOW[[#This Row],[Model]])</f>
        <v>2006 700 RMK 159</v>
      </c>
    </row>
    <row r="112" spans="1:5" x14ac:dyDescent="0.25">
      <c r="A112" s="5" t="s">
        <v>435</v>
      </c>
      <c r="B112" s="5" t="s">
        <v>448</v>
      </c>
      <c r="C112" s="1">
        <v>2006</v>
      </c>
      <c r="D112" s="1" t="s">
        <v>516</v>
      </c>
      <c r="E112" s="2" t="str">
        <f>_xlfn.CONCAT(SNOW[[#This Row],[Year]]," ", SNOW[[#This Row],[Model]])</f>
        <v>2006 700 HO Touring</v>
      </c>
    </row>
    <row r="113" spans="1:5" x14ac:dyDescent="0.25">
      <c r="A113" s="5" t="s">
        <v>435</v>
      </c>
      <c r="B113" s="5" t="s">
        <v>448</v>
      </c>
      <c r="C113" s="1">
        <v>2006</v>
      </c>
      <c r="D113" s="1" t="s">
        <v>517</v>
      </c>
      <c r="E113" s="2" t="str">
        <f>_xlfn.CONCAT(SNOW[[#This Row],[Year]]," ", SNOW[[#This Row],[Model]])</f>
        <v>2006 900 Fusion</v>
      </c>
    </row>
    <row r="114" spans="1:5" x14ac:dyDescent="0.25">
      <c r="A114" s="5" t="s">
        <v>435</v>
      </c>
      <c r="B114" s="5" t="s">
        <v>448</v>
      </c>
      <c r="C114" s="1">
        <v>2005</v>
      </c>
      <c r="D114" s="1" t="s">
        <v>504</v>
      </c>
      <c r="E114" s="2" t="str">
        <f>_xlfn.CONCAT(SNOW[[#This Row],[Year]]," ", SNOW[[#This Row],[Model]])</f>
        <v>2005 120 Pro X</v>
      </c>
    </row>
    <row r="115" spans="1:5" x14ac:dyDescent="0.25">
      <c r="A115" s="5" t="s">
        <v>435</v>
      </c>
      <c r="B115" s="5" t="s">
        <v>448</v>
      </c>
      <c r="C115" s="1">
        <v>2005</v>
      </c>
      <c r="D115" s="1" t="s">
        <v>505</v>
      </c>
      <c r="E115" s="2" t="str">
        <f>_xlfn.CONCAT(SNOW[[#This Row],[Year]]," ", SNOW[[#This Row],[Model]])</f>
        <v>2005 340 Classic</v>
      </c>
    </row>
    <row r="116" spans="1:5" x14ac:dyDescent="0.25">
      <c r="A116" s="5" t="s">
        <v>435</v>
      </c>
      <c r="B116" s="5" t="s">
        <v>448</v>
      </c>
      <c r="C116" s="1">
        <v>2005</v>
      </c>
      <c r="D116" s="1" t="s">
        <v>494</v>
      </c>
      <c r="E116" s="2" t="str">
        <f>_xlfn.CONCAT(SNOW[[#This Row],[Year]]," ", SNOW[[#This Row],[Model]])</f>
        <v>2005 340 Touring</v>
      </c>
    </row>
    <row r="117" spans="1:5" x14ac:dyDescent="0.25">
      <c r="A117" s="5" t="s">
        <v>435</v>
      </c>
      <c r="B117" s="5" t="s">
        <v>448</v>
      </c>
      <c r="C117" s="1">
        <v>2005</v>
      </c>
      <c r="D117" s="1" t="s">
        <v>506</v>
      </c>
      <c r="E117" s="2" t="str">
        <f>_xlfn.CONCAT(SNOW[[#This Row],[Year]]," ", SNOW[[#This Row],[Model]])</f>
        <v>2005 500 Classic</v>
      </c>
    </row>
    <row r="118" spans="1:5" x14ac:dyDescent="0.25">
      <c r="A118" s="5" t="s">
        <v>435</v>
      </c>
      <c r="B118" s="5" t="s">
        <v>448</v>
      </c>
      <c r="C118" s="1">
        <v>2005</v>
      </c>
      <c r="D118" s="1" t="s">
        <v>495</v>
      </c>
      <c r="E118" s="2" t="str">
        <f>_xlfn.CONCAT(SNOW[[#This Row],[Year]]," ", SNOW[[#This Row],[Model]])</f>
        <v>2005 500 XC SP</v>
      </c>
    </row>
    <row r="119" spans="1:5" x14ac:dyDescent="0.25">
      <c r="A119" s="5" t="s">
        <v>435</v>
      </c>
      <c r="B119" s="5" t="s">
        <v>448</v>
      </c>
      <c r="C119" s="1">
        <v>2005</v>
      </c>
      <c r="D119" s="1" t="s">
        <v>507</v>
      </c>
      <c r="E119" s="2" t="str">
        <f>_xlfn.CONCAT(SNOW[[#This Row],[Year]]," ", SNOW[[#This Row],[Model]])</f>
        <v>2005 550 Classic</v>
      </c>
    </row>
    <row r="120" spans="1:5" x14ac:dyDescent="0.25">
      <c r="A120" s="5" t="s">
        <v>435</v>
      </c>
      <c r="B120" s="5" t="s">
        <v>448</v>
      </c>
      <c r="C120" s="1">
        <v>2005</v>
      </c>
      <c r="D120" s="1" t="s">
        <v>508</v>
      </c>
      <c r="E120" s="2" t="str">
        <f>_xlfn.CONCAT(SNOW[[#This Row],[Year]]," ", SNOW[[#This Row],[Model]])</f>
        <v>2005 600 Classic</v>
      </c>
    </row>
    <row r="121" spans="1:5" x14ac:dyDescent="0.25">
      <c r="A121" s="5" t="s">
        <v>435</v>
      </c>
      <c r="B121" s="5" t="s">
        <v>448</v>
      </c>
      <c r="C121" s="1">
        <v>2005</v>
      </c>
      <c r="D121" s="1" t="s">
        <v>16</v>
      </c>
      <c r="E121" s="2" t="str">
        <f>_xlfn.CONCAT(SNOW[[#This Row],[Year]]," ", SNOW[[#This Row],[Model]])</f>
        <v>2005 600 SwitchBack</v>
      </c>
    </row>
    <row r="122" spans="1:5" x14ac:dyDescent="0.25">
      <c r="A122" s="5" t="s">
        <v>435</v>
      </c>
      <c r="B122" s="5" t="s">
        <v>448</v>
      </c>
      <c r="C122" s="1">
        <v>2005</v>
      </c>
      <c r="D122" s="1" t="s">
        <v>518</v>
      </c>
      <c r="E122" s="2" t="str">
        <f>_xlfn.CONCAT(SNOW[[#This Row],[Year]]," ", SNOW[[#This Row],[Model]])</f>
        <v>2005 600 RMK</v>
      </c>
    </row>
    <row r="123" spans="1:5" x14ac:dyDescent="0.25">
      <c r="A123" s="5" t="s">
        <v>435</v>
      </c>
      <c r="B123" s="5" t="s">
        <v>448</v>
      </c>
      <c r="C123" s="1">
        <v>2005</v>
      </c>
      <c r="D123" s="1" t="s">
        <v>519</v>
      </c>
      <c r="E123" s="2" t="str">
        <f>_xlfn.CONCAT(SNOW[[#This Row],[Year]]," ", SNOW[[#This Row],[Model]])</f>
        <v>2005 600 XC SP</v>
      </c>
    </row>
    <row r="124" spans="1:5" x14ac:dyDescent="0.25">
      <c r="A124" s="5" t="s">
        <v>435</v>
      </c>
      <c r="B124" s="5" t="s">
        <v>448</v>
      </c>
      <c r="C124" s="1">
        <v>2005</v>
      </c>
      <c r="D124" s="1" t="s">
        <v>520</v>
      </c>
      <c r="E124" s="2" t="str">
        <f>_xlfn.CONCAT(SNOW[[#This Row],[Year]]," ", SNOW[[#This Row],[Model]])</f>
        <v>2005 700 RMK</v>
      </c>
    </row>
    <row r="125" spans="1:5" x14ac:dyDescent="0.25">
      <c r="A125" s="5" t="s">
        <v>435</v>
      </c>
      <c r="B125" s="5" t="s">
        <v>448</v>
      </c>
      <c r="C125" s="1">
        <v>2005</v>
      </c>
      <c r="D125" s="1" t="s">
        <v>521</v>
      </c>
      <c r="E125" s="2" t="str">
        <f>_xlfn.CONCAT(SNOW[[#This Row],[Year]]," ", SNOW[[#This Row],[Model]])</f>
        <v>2005 700 XC SP</v>
      </c>
    </row>
    <row r="126" spans="1:5" x14ac:dyDescent="0.25">
      <c r="A126" s="5" t="s">
        <v>435</v>
      </c>
      <c r="B126" s="5" t="s">
        <v>448</v>
      </c>
      <c r="C126" s="1">
        <v>2005</v>
      </c>
      <c r="D126" s="1" t="s">
        <v>37</v>
      </c>
      <c r="E126" s="2" t="str">
        <f>_xlfn.CONCAT(SNOW[[#This Row],[Year]]," ", SNOW[[#This Row],[Model]])</f>
        <v>2005 800 SwitchBack</v>
      </c>
    </row>
    <row r="127" spans="1:5" x14ac:dyDescent="0.25">
      <c r="A127" s="5" t="s">
        <v>435</v>
      </c>
      <c r="B127" s="5" t="s">
        <v>448</v>
      </c>
      <c r="C127" s="1">
        <v>2005</v>
      </c>
      <c r="D127" s="1" t="s">
        <v>522</v>
      </c>
      <c r="E127" s="2" t="str">
        <f>_xlfn.CONCAT(SNOW[[#This Row],[Year]]," ", SNOW[[#This Row],[Model]])</f>
        <v>2005 800 Touring</v>
      </c>
    </row>
    <row r="128" spans="1:5" x14ac:dyDescent="0.25">
      <c r="A128" s="5" t="s">
        <v>435</v>
      </c>
      <c r="B128" s="5" t="s">
        <v>448</v>
      </c>
      <c r="C128" s="1">
        <v>2005</v>
      </c>
      <c r="D128" s="1" t="s">
        <v>523</v>
      </c>
      <c r="E128" s="2" t="str">
        <f>_xlfn.CONCAT(SNOW[[#This Row],[Year]]," ", SNOW[[#This Row],[Model]])</f>
        <v>2005 800 RMK</v>
      </c>
    </row>
    <row r="129" spans="1:5" x14ac:dyDescent="0.25">
      <c r="A129" s="5" t="s">
        <v>435</v>
      </c>
      <c r="B129" s="5" t="s">
        <v>448</v>
      </c>
      <c r="C129" s="1">
        <v>2005</v>
      </c>
      <c r="D129" s="1" t="s">
        <v>524</v>
      </c>
      <c r="E129" s="2" t="str">
        <f>_xlfn.CONCAT(SNOW[[#This Row],[Year]]," ", SNOW[[#This Row],[Model]])</f>
        <v>2005 800 XC SP</v>
      </c>
    </row>
    <row r="130" spans="1:5" x14ac:dyDescent="0.25">
      <c r="A130" s="5" t="s">
        <v>435</v>
      </c>
      <c r="B130" s="5" t="s">
        <v>448</v>
      </c>
      <c r="C130" s="1">
        <v>2005</v>
      </c>
      <c r="D130" s="1" t="s">
        <v>517</v>
      </c>
      <c r="E130" s="2" t="str">
        <f>_xlfn.CONCAT(SNOW[[#This Row],[Year]]," ", SNOW[[#This Row],[Model]])</f>
        <v>2005 900 Fusion</v>
      </c>
    </row>
    <row r="131" spans="1:5" x14ac:dyDescent="0.25">
      <c r="A131" s="5" t="s">
        <v>435</v>
      </c>
      <c r="B131" s="5" t="s">
        <v>448</v>
      </c>
      <c r="C131" s="1">
        <v>2005</v>
      </c>
      <c r="D131" s="1" t="s">
        <v>525</v>
      </c>
      <c r="E131" s="2" t="str">
        <f>_xlfn.CONCAT(SNOW[[#This Row],[Year]]," ", SNOW[[#This Row],[Model]])</f>
        <v>2005 900 RMK</v>
      </c>
    </row>
    <row r="132" spans="1:5" x14ac:dyDescent="0.25">
      <c r="A132" s="5" t="s">
        <v>435</v>
      </c>
      <c r="B132" s="5" t="s">
        <v>448</v>
      </c>
      <c r="C132" s="1">
        <v>2005</v>
      </c>
      <c r="D132" s="1" t="s">
        <v>526</v>
      </c>
      <c r="E132" s="2" t="str">
        <f>_xlfn.CONCAT(SNOW[[#This Row],[Year]]," ", SNOW[[#This Row],[Model]])</f>
        <v>2005 900 SwitchBack</v>
      </c>
    </row>
    <row r="133" spans="1:5" x14ac:dyDescent="0.25">
      <c r="A133" s="5" t="s">
        <v>435</v>
      </c>
      <c r="B133" s="5" t="s">
        <v>448</v>
      </c>
      <c r="C133" s="1">
        <v>2005</v>
      </c>
      <c r="D133" s="1" t="s">
        <v>459</v>
      </c>
      <c r="E133" s="2" t="str">
        <f>_xlfn.CONCAT(SNOW[[#This Row],[Year]]," ", SNOW[[#This Row],[Model]])</f>
        <v>2005 Trail RMK</v>
      </c>
    </row>
    <row r="134" spans="1:5" x14ac:dyDescent="0.25">
      <c r="A134" s="5" t="s">
        <v>435</v>
      </c>
      <c r="B134" s="5" t="s">
        <v>448</v>
      </c>
      <c r="C134" s="1">
        <v>2005</v>
      </c>
      <c r="D134" s="1" t="s">
        <v>472</v>
      </c>
      <c r="E134" s="2" t="str">
        <f>_xlfn.CONCAT(SNOW[[#This Row],[Year]]," ", SNOW[[#This Row],[Model]])</f>
        <v>2005 Wide Trak LX</v>
      </c>
    </row>
    <row r="135" spans="1:5" x14ac:dyDescent="0.25">
      <c r="A135" s="5" t="s">
        <v>435</v>
      </c>
      <c r="B135" s="5" t="s">
        <v>448</v>
      </c>
      <c r="C135" s="1">
        <v>2005</v>
      </c>
      <c r="D135" s="1" t="s">
        <v>527</v>
      </c>
      <c r="E135" s="2" t="str">
        <f>_xlfn.CONCAT(SNOW[[#This Row],[Year]]," ", SNOW[[#This Row],[Model]])</f>
        <v>2005 Frontier Touring</v>
      </c>
    </row>
    <row r="136" spans="1:5" x14ac:dyDescent="0.25">
      <c r="A136" s="5" t="s">
        <v>435</v>
      </c>
      <c r="B136" s="5" t="s">
        <v>448</v>
      </c>
      <c r="C136" s="1">
        <v>2005</v>
      </c>
      <c r="D136" s="1">
        <v>500</v>
      </c>
      <c r="E136" s="2" t="str">
        <f>_xlfn.CONCAT(SNOW[[#This Row],[Year]]," ", SNOW[[#This Row],[Model]])</f>
        <v>2005 500</v>
      </c>
    </row>
    <row r="137" spans="1:5" x14ac:dyDescent="0.25">
      <c r="A137" s="5" t="s">
        <v>435</v>
      </c>
      <c r="B137" s="5" t="s">
        <v>448</v>
      </c>
      <c r="C137" s="1">
        <v>2005</v>
      </c>
      <c r="D137" s="1" t="s">
        <v>528</v>
      </c>
      <c r="E137" s="2" t="str">
        <f>_xlfn.CONCAT(SNOW[[#This Row],[Year]]," ", SNOW[[#This Row],[Model]])</f>
        <v>2005 Super Sport</v>
      </c>
    </row>
    <row r="138" spans="1:5" x14ac:dyDescent="0.25">
      <c r="A138" s="5" t="s">
        <v>435</v>
      </c>
      <c r="B138" s="5" t="s">
        <v>448</v>
      </c>
      <c r="C138" s="1">
        <v>2005</v>
      </c>
      <c r="D138" s="1" t="s">
        <v>529</v>
      </c>
      <c r="E138" s="2" t="str">
        <f>_xlfn.CONCAT(SNOW[[#This Row],[Year]]," ", SNOW[[#This Row],[Model]])</f>
        <v>2005 Trail Touring</v>
      </c>
    </row>
    <row r="139" spans="1:5" x14ac:dyDescent="0.25">
      <c r="A139" s="5" t="s">
        <v>435</v>
      </c>
      <c r="B139" s="5" t="s">
        <v>448</v>
      </c>
      <c r="C139" s="1">
        <v>2004</v>
      </c>
      <c r="D139" s="1" t="s">
        <v>504</v>
      </c>
      <c r="E139" s="2" t="str">
        <f>_xlfn.CONCAT(SNOW[[#This Row],[Year]]," ", SNOW[[#This Row],[Model]])</f>
        <v>2004 120 Pro X</v>
      </c>
    </row>
    <row r="140" spans="1:5" x14ac:dyDescent="0.25">
      <c r="A140" s="5" t="s">
        <v>435</v>
      </c>
      <c r="B140" s="5" t="s">
        <v>448</v>
      </c>
      <c r="C140" s="1">
        <v>2004</v>
      </c>
      <c r="D140" s="1" t="s">
        <v>505</v>
      </c>
      <c r="E140" s="2" t="str">
        <f>_xlfn.CONCAT(SNOW[[#This Row],[Year]]," ", SNOW[[#This Row],[Model]])</f>
        <v>2004 340 Classic</v>
      </c>
    </row>
    <row r="141" spans="1:5" x14ac:dyDescent="0.25">
      <c r="A141" s="5" t="s">
        <v>435</v>
      </c>
      <c r="B141" s="5" t="s">
        <v>448</v>
      </c>
      <c r="C141" s="1">
        <v>2004</v>
      </c>
      <c r="D141" s="1" t="s">
        <v>494</v>
      </c>
      <c r="E141" s="2" t="str">
        <f>_xlfn.CONCAT(SNOW[[#This Row],[Year]]," ", SNOW[[#This Row],[Model]])</f>
        <v>2004 340 Touring</v>
      </c>
    </row>
    <row r="142" spans="1:5" x14ac:dyDescent="0.25">
      <c r="A142" s="5" t="s">
        <v>435</v>
      </c>
      <c r="B142" s="5" t="s">
        <v>448</v>
      </c>
      <c r="C142" s="1">
        <v>2004</v>
      </c>
      <c r="D142" s="1" t="s">
        <v>506</v>
      </c>
      <c r="E142" s="2" t="str">
        <f>_xlfn.CONCAT(SNOW[[#This Row],[Year]]," ", SNOW[[#This Row],[Model]])</f>
        <v>2004 500 Classic</v>
      </c>
    </row>
    <row r="143" spans="1:5" x14ac:dyDescent="0.25">
      <c r="A143" s="5" t="s">
        <v>435</v>
      </c>
      <c r="B143" s="5" t="s">
        <v>448</v>
      </c>
      <c r="C143" s="1">
        <v>2004</v>
      </c>
      <c r="D143" s="1" t="s">
        <v>495</v>
      </c>
      <c r="E143" s="2" t="str">
        <f>_xlfn.CONCAT(SNOW[[#This Row],[Year]]," ", SNOW[[#This Row],[Model]])</f>
        <v>2004 500 XC SP</v>
      </c>
    </row>
    <row r="144" spans="1:5" x14ac:dyDescent="0.25">
      <c r="A144" s="5" t="s">
        <v>435</v>
      </c>
      <c r="B144" s="5" t="s">
        <v>448</v>
      </c>
      <c r="C144" s="1">
        <v>2004</v>
      </c>
      <c r="D144" s="1" t="s">
        <v>507</v>
      </c>
      <c r="E144" s="2" t="str">
        <f>_xlfn.CONCAT(SNOW[[#This Row],[Year]]," ", SNOW[[#This Row],[Model]])</f>
        <v>2004 550 Classic</v>
      </c>
    </row>
    <row r="145" spans="1:5" x14ac:dyDescent="0.25">
      <c r="A145" s="5" t="s">
        <v>435</v>
      </c>
      <c r="B145" s="5" t="s">
        <v>448</v>
      </c>
      <c r="C145" s="1">
        <v>2004</v>
      </c>
      <c r="D145" s="1" t="s">
        <v>530</v>
      </c>
      <c r="E145" s="2" t="str">
        <f>_xlfn.CONCAT(SNOW[[#This Row],[Year]]," ", SNOW[[#This Row],[Model]])</f>
        <v>2004 550 Pro X Fan</v>
      </c>
    </row>
    <row r="146" spans="1:5" x14ac:dyDescent="0.25">
      <c r="A146" s="5" t="s">
        <v>435</v>
      </c>
      <c r="B146" s="5" t="s">
        <v>448</v>
      </c>
      <c r="C146" s="1">
        <v>2004</v>
      </c>
      <c r="D146" s="1" t="s">
        <v>508</v>
      </c>
      <c r="E146" s="2" t="str">
        <f>_xlfn.CONCAT(SNOW[[#This Row],[Year]]," ", SNOW[[#This Row],[Model]])</f>
        <v>2004 600 Classic</v>
      </c>
    </row>
    <row r="147" spans="1:5" x14ac:dyDescent="0.25">
      <c r="A147" s="5" t="s">
        <v>435</v>
      </c>
      <c r="B147" s="5" t="s">
        <v>448</v>
      </c>
      <c r="C147" s="1">
        <v>2004</v>
      </c>
      <c r="D147" s="1" t="s">
        <v>531</v>
      </c>
      <c r="E147" s="2" t="str">
        <f>_xlfn.CONCAT(SNOW[[#This Row],[Year]]," ", SNOW[[#This Row],[Model]])</f>
        <v>2004 600 PRO X</v>
      </c>
    </row>
    <row r="148" spans="1:5" x14ac:dyDescent="0.25">
      <c r="A148" s="5" t="s">
        <v>435</v>
      </c>
      <c r="B148" s="5" t="s">
        <v>448</v>
      </c>
      <c r="C148" s="1">
        <v>2004</v>
      </c>
      <c r="D148" s="1" t="s">
        <v>518</v>
      </c>
      <c r="E148" s="2" t="str">
        <f>_xlfn.CONCAT(SNOW[[#This Row],[Year]]," ", SNOW[[#This Row],[Model]])</f>
        <v>2004 600 RMK</v>
      </c>
    </row>
    <row r="149" spans="1:5" x14ac:dyDescent="0.25">
      <c r="A149" s="5" t="s">
        <v>435</v>
      </c>
      <c r="B149" s="5" t="s">
        <v>448</v>
      </c>
      <c r="C149" s="1">
        <v>2004</v>
      </c>
      <c r="D149" s="1" t="s">
        <v>16</v>
      </c>
      <c r="E149" s="2" t="str">
        <f>_xlfn.CONCAT(SNOW[[#This Row],[Year]]," ", SNOW[[#This Row],[Model]])</f>
        <v>2004 600 SwitchBack</v>
      </c>
    </row>
    <row r="150" spans="1:5" x14ac:dyDescent="0.25">
      <c r="A150" s="5" t="s">
        <v>435</v>
      </c>
      <c r="B150" s="5" t="s">
        <v>448</v>
      </c>
      <c r="C150" s="1">
        <v>2004</v>
      </c>
      <c r="D150" s="1" t="s">
        <v>519</v>
      </c>
      <c r="E150" s="2" t="str">
        <f>_xlfn.CONCAT(SNOW[[#This Row],[Year]]," ", SNOW[[#This Row],[Model]])</f>
        <v>2004 600 XC SP</v>
      </c>
    </row>
    <row r="151" spans="1:5" x14ac:dyDescent="0.25">
      <c r="A151" s="5" t="s">
        <v>435</v>
      </c>
      <c r="B151" s="5" t="s">
        <v>448</v>
      </c>
      <c r="C151" s="1">
        <v>2004</v>
      </c>
      <c r="D151" s="1" t="s">
        <v>511</v>
      </c>
      <c r="E151" s="2" t="str">
        <f>_xlfn.CONCAT(SNOW[[#This Row],[Year]]," ", SNOW[[#This Row],[Model]])</f>
        <v>2004 700 Classic</v>
      </c>
    </row>
    <row r="152" spans="1:5" x14ac:dyDescent="0.25">
      <c r="A152" s="5" t="s">
        <v>435</v>
      </c>
      <c r="B152" s="5" t="s">
        <v>448</v>
      </c>
      <c r="C152" s="1">
        <v>2004</v>
      </c>
      <c r="D152" s="1" t="s">
        <v>520</v>
      </c>
      <c r="E152" s="2" t="str">
        <f>_xlfn.CONCAT(SNOW[[#This Row],[Year]]," ", SNOW[[#This Row],[Model]])</f>
        <v>2004 700 RMK</v>
      </c>
    </row>
    <row r="153" spans="1:5" x14ac:dyDescent="0.25">
      <c r="A153" s="5" t="s">
        <v>435</v>
      </c>
      <c r="B153" s="5" t="s">
        <v>448</v>
      </c>
      <c r="C153" s="1">
        <v>2004</v>
      </c>
      <c r="D153" s="1" t="s">
        <v>487</v>
      </c>
      <c r="E153" s="2" t="str">
        <f>_xlfn.CONCAT(SNOW[[#This Row],[Year]]," ", SNOW[[#This Row],[Model]])</f>
        <v>2004 700 SwitchBack</v>
      </c>
    </row>
    <row r="154" spans="1:5" x14ac:dyDescent="0.25">
      <c r="A154" s="5" t="s">
        <v>435</v>
      </c>
      <c r="B154" s="5" t="s">
        <v>448</v>
      </c>
      <c r="C154" s="1">
        <v>2004</v>
      </c>
      <c r="D154" s="1" t="s">
        <v>521</v>
      </c>
      <c r="E154" s="2" t="str">
        <f>_xlfn.CONCAT(SNOW[[#This Row],[Year]]," ", SNOW[[#This Row],[Model]])</f>
        <v>2004 700 XC SP</v>
      </c>
    </row>
    <row r="155" spans="1:5" x14ac:dyDescent="0.25">
      <c r="A155" s="5" t="s">
        <v>435</v>
      </c>
      <c r="B155" s="5" t="s">
        <v>448</v>
      </c>
      <c r="C155" s="1">
        <v>2004</v>
      </c>
      <c r="D155" s="1" t="s">
        <v>532</v>
      </c>
      <c r="E155" s="2" t="str">
        <f>_xlfn.CONCAT(SNOW[[#This Row],[Year]]," ", SNOW[[#This Row],[Model]])</f>
        <v>2004 700 Edge Touring</v>
      </c>
    </row>
    <row r="156" spans="1:5" x14ac:dyDescent="0.25">
      <c r="A156" s="5" t="s">
        <v>435</v>
      </c>
      <c r="B156" s="5" t="s">
        <v>448</v>
      </c>
      <c r="C156" s="1">
        <v>2004</v>
      </c>
      <c r="D156" s="1" t="s">
        <v>533</v>
      </c>
      <c r="E156" s="2" t="str">
        <f>_xlfn.CONCAT(SNOW[[#This Row],[Year]]," ", SNOW[[#This Row],[Model]])</f>
        <v>2004 700 PRO X</v>
      </c>
    </row>
    <row r="157" spans="1:5" x14ac:dyDescent="0.25">
      <c r="A157" s="5" t="s">
        <v>435</v>
      </c>
      <c r="B157" s="5" t="s">
        <v>448</v>
      </c>
      <c r="C157" s="1">
        <v>2004</v>
      </c>
      <c r="D157" s="1" t="s">
        <v>472</v>
      </c>
      <c r="E157" s="2" t="str">
        <f>_xlfn.CONCAT(SNOW[[#This Row],[Year]]," ", SNOW[[#This Row],[Model]])</f>
        <v>2004 Wide Trak LX</v>
      </c>
    </row>
    <row r="158" spans="1:5" x14ac:dyDescent="0.25">
      <c r="A158" s="5" t="s">
        <v>435</v>
      </c>
      <c r="B158" s="5" t="s">
        <v>448</v>
      </c>
      <c r="C158" s="1">
        <v>2004</v>
      </c>
      <c r="D158" s="1" t="s">
        <v>529</v>
      </c>
      <c r="E158" s="2" t="str">
        <f>_xlfn.CONCAT(SNOW[[#This Row],[Year]]," ", SNOW[[#This Row],[Model]])</f>
        <v>2004 Trail Touring</v>
      </c>
    </row>
    <row r="159" spans="1:5" x14ac:dyDescent="0.25">
      <c r="A159" s="5" t="s">
        <v>435</v>
      </c>
      <c r="B159" s="5" t="s">
        <v>448</v>
      </c>
      <c r="C159" s="1">
        <v>2004</v>
      </c>
      <c r="D159" s="1" t="s">
        <v>459</v>
      </c>
      <c r="E159" s="2" t="str">
        <f>_xlfn.CONCAT(SNOW[[#This Row],[Year]]," ", SNOW[[#This Row],[Model]])</f>
        <v>2004 Trail RMK</v>
      </c>
    </row>
    <row r="160" spans="1:5" x14ac:dyDescent="0.25">
      <c r="A160" s="5" t="s">
        <v>435</v>
      </c>
      <c r="B160" s="5" t="s">
        <v>448</v>
      </c>
      <c r="C160" s="1">
        <v>2004</v>
      </c>
      <c r="D160" s="1" t="s">
        <v>528</v>
      </c>
      <c r="E160" s="2" t="str">
        <f>_xlfn.CONCAT(SNOW[[#This Row],[Year]]," ", SNOW[[#This Row],[Model]])</f>
        <v>2004 Super Sport</v>
      </c>
    </row>
    <row r="161" spans="1:5" x14ac:dyDescent="0.25">
      <c r="A161" s="5" t="s">
        <v>435</v>
      </c>
      <c r="B161" s="5" t="s">
        <v>448</v>
      </c>
      <c r="C161" s="1">
        <v>2004</v>
      </c>
      <c r="D161" s="1">
        <v>500</v>
      </c>
      <c r="E161" s="2" t="str">
        <f>_xlfn.CONCAT(SNOW[[#This Row],[Year]]," ", SNOW[[#This Row],[Model]])</f>
        <v>2004 500</v>
      </c>
    </row>
    <row r="162" spans="1:5" x14ac:dyDescent="0.25">
      <c r="A162" s="5" t="s">
        <v>435</v>
      </c>
      <c r="B162" s="5" t="s">
        <v>448</v>
      </c>
      <c r="C162" s="1">
        <v>2004</v>
      </c>
      <c r="D162" s="1" t="s">
        <v>534</v>
      </c>
      <c r="E162" s="2" t="str">
        <f>_xlfn.CONCAT(SNOW[[#This Row],[Year]]," ", SNOW[[#This Row],[Model]])</f>
        <v>2004 Frontier Classic</v>
      </c>
    </row>
    <row r="163" spans="1:5" x14ac:dyDescent="0.25">
      <c r="A163" s="5" t="s">
        <v>435</v>
      </c>
      <c r="B163" s="5" t="s">
        <v>448</v>
      </c>
      <c r="C163" s="1">
        <v>2004</v>
      </c>
      <c r="D163" s="1" t="s">
        <v>527</v>
      </c>
      <c r="E163" s="2" t="str">
        <f>_xlfn.CONCAT(SNOW[[#This Row],[Year]]," ", SNOW[[#This Row],[Model]])</f>
        <v>2004 Frontier Touring</v>
      </c>
    </row>
    <row r="164" spans="1:5" x14ac:dyDescent="0.25">
      <c r="A164" s="5" t="s">
        <v>435</v>
      </c>
      <c r="B164" s="5" t="s">
        <v>448</v>
      </c>
      <c r="C164" s="1">
        <v>2004</v>
      </c>
      <c r="D164" s="1" t="s">
        <v>524</v>
      </c>
      <c r="E164" s="2" t="str">
        <f>_xlfn.CONCAT(SNOW[[#This Row],[Year]]," ", SNOW[[#This Row],[Model]])</f>
        <v>2004 800 XC SP</v>
      </c>
    </row>
    <row r="165" spans="1:5" x14ac:dyDescent="0.25">
      <c r="A165" s="5" t="s">
        <v>435</v>
      </c>
      <c r="B165" s="5" t="s">
        <v>448</v>
      </c>
      <c r="C165" s="1">
        <v>2004</v>
      </c>
      <c r="D165" s="1" t="s">
        <v>37</v>
      </c>
      <c r="E165" s="2" t="str">
        <f>_xlfn.CONCAT(SNOW[[#This Row],[Year]]," ", SNOW[[#This Row],[Model]])</f>
        <v>2004 800 SwitchBack</v>
      </c>
    </row>
    <row r="166" spans="1:5" x14ac:dyDescent="0.25">
      <c r="A166" s="5" t="s">
        <v>435</v>
      </c>
      <c r="B166" s="5" t="s">
        <v>448</v>
      </c>
      <c r="C166" s="1">
        <v>2004</v>
      </c>
      <c r="D166" s="1" t="s">
        <v>523</v>
      </c>
      <c r="E166" s="2" t="str">
        <f>_xlfn.CONCAT(SNOW[[#This Row],[Year]]," ", SNOW[[#This Row],[Model]])</f>
        <v>2004 800 RMK</v>
      </c>
    </row>
    <row r="167" spans="1:5" x14ac:dyDescent="0.25">
      <c r="A167" s="5" t="s">
        <v>435</v>
      </c>
      <c r="B167" s="5" t="s">
        <v>448</v>
      </c>
      <c r="C167" s="1">
        <v>2004</v>
      </c>
      <c r="D167" s="1" t="s">
        <v>522</v>
      </c>
      <c r="E167" s="2" t="str">
        <f>_xlfn.CONCAT(SNOW[[#This Row],[Year]]," ", SNOW[[#This Row],[Model]])</f>
        <v>2004 800 Touring</v>
      </c>
    </row>
    <row r="168" spans="1:5" x14ac:dyDescent="0.25">
      <c r="A168" s="5" t="s">
        <v>435</v>
      </c>
      <c r="B168" s="5" t="s">
        <v>448</v>
      </c>
      <c r="C168" s="1">
        <v>2004</v>
      </c>
      <c r="D168" s="1" t="s">
        <v>535</v>
      </c>
      <c r="E168" s="2" t="str">
        <f>_xlfn.CONCAT(SNOW[[#This Row],[Year]]," ", SNOW[[#This Row],[Model]])</f>
        <v>2004 800 Classic</v>
      </c>
    </row>
    <row r="169" spans="1:5" x14ac:dyDescent="0.25">
      <c r="A169" s="5" t="s">
        <v>435</v>
      </c>
      <c r="B169" s="5" t="s">
        <v>448</v>
      </c>
      <c r="C169" s="1">
        <v>2004</v>
      </c>
      <c r="D169" s="1" t="s">
        <v>536</v>
      </c>
      <c r="E169" s="2" t="str">
        <f>_xlfn.CONCAT(SNOW[[#This Row],[Year]]," ", SNOW[[#This Row],[Model]])</f>
        <v>2004 Sport Touring</v>
      </c>
    </row>
    <row r="170" spans="1:5" x14ac:dyDescent="0.25">
      <c r="A170" s="5" t="s">
        <v>435</v>
      </c>
      <c r="B170" s="5" t="s">
        <v>448</v>
      </c>
      <c r="C170" s="1">
        <v>2003</v>
      </c>
      <c r="D170" s="1" t="s">
        <v>505</v>
      </c>
      <c r="E170" s="2" t="str">
        <f>_xlfn.CONCAT(SNOW[[#This Row],[Year]]," ", SNOW[[#This Row],[Model]])</f>
        <v>2003 340 Classic</v>
      </c>
    </row>
    <row r="171" spans="1:5" x14ac:dyDescent="0.25">
      <c r="A171" s="5" t="s">
        <v>435</v>
      </c>
      <c r="B171" s="5" t="s">
        <v>448</v>
      </c>
      <c r="C171" s="1">
        <v>2003</v>
      </c>
      <c r="D171" s="1" t="s">
        <v>506</v>
      </c>
      <c r="E171" s="2" t="str">
        <f>_xlfn.CONCAT(SNOW[[#This Row],[Year]]," ", SNOW[[#This Row],[Model]])</f>
        <v>2003 500 Classic</v>
      </c>
    </row>
    <row r="172" spans="1:5" x14ac:dyDescent="0.25">
      <c r="A172" s="5" t="s">
        <v>435</v>
      </c>
      <c r="B172" s="5" t="s">
        <v>448</v>
      </c>
      <c r="C172" s="1">
        <v>2003</v>
      </c>
      <c r="D172" s="1" t="s">
        <v>507</v>
      </c>
      <c r="E172" s="2" t="str">
        <f>_xlfn.CONCAT(SNOW[[#This Row],[Year]]," ", SNOW[[#This Row],[Model]])</f>
        <v>2003 550 Classic</v>
      </c>
    </row>
    <row r="173" spans="1:5" x14ac:dyDescent="0.25">
      <c r="A173" s="5" t="s">
        <v>435</v>
      </c>
      <c r="B173" s="5" t="s">
        <v>448</v>
      </c>
      <c r="C173" s="1">
        <v>2003</v>
      </c>
      <c r="D173" s="1" t="s">
        <v>531</v>
      </c>
      <c r="E173" s="2" t="str">
        <f>_xlfn.CONCAT(SNOW[[#This Row],[Year]]," ", SNOW[[#This Row],[Model]])</f>
        <v>2003 600 PRO X</v>
      </c>
    </row>
    <row r="174" spans="1:5" x14ac:dyDescent="0.25">
      <c r="A174" s="5" t="s">
        <v>435</v>
      </c>
      <c r="B174" s="5" t="s">
        <v>448</v>
      </c>
      <c r="C174" s="1">
        <v>2003</v>
      </c>
      <c r="D174" s="1" t="s">
        <v>508</v>
      </c>
      <c r="E174" s="2" t="str">
        <f>_xlfn.CONCAT(SNOW[[#This Row],[Year]]," ", SNOW[[#This Row],[Model]])</f>
        <v>2003 600 Classic</v>
      </c>
    </row>
    <row r="175" spans="1:5" x14ac:dyDescent="0.25">
      <c r="A175" s="5" t="s">
        <v>435</v>
      </c>
      <c r="B175" s="5" t="s">
        <v>448</v>
      </c>
      <c r="C175" s="1">
        <v>2003</v>
      </c>
      <c r="D175" s="1" t="s">
        <v>511</v>
      </c>
      <c r="E175" s="2" t="str">
        <f>_xlfn.CONCAT(SNOW[[#This Row],[Year]]," ", SNOW[[#This Row],[Model]])</f>
        <v>2003 700 Classic</v>
      </c>
    </row>
    <row r="176" spans="1:5" x14ac:dyDescent="0.25">
      <c r="A176" s="5" t="s">
        <v>435</v>
      </c>
      <c r="B176" s="5" t="s">
        <v>448</v>
      </c>
      <c r="C176" s="1">
        <v>2003</v>
      </c>
      <c r="D176" s="1" t="s">
        <v>533</v>
      </c>
      <c r="E176" s="2" t="str">
        <f>_xlfn.CONCAT(SNOW[[#This Row],[Year]]," ", SNOW[[#This Row],[Model]])</f>
        <v>2003 700 PRO X</v>
      </c>
    </row>
    <row r="177" spans="1:5" x14ac:dyDescent="0.25">
      <c r="A177" s="5" t="s">
        <v>435</v>
      </c>
      <c r="B177" s="5" t="s">
        <v>448</v>
      </c>
      <c r="C177" s="1">
        <v>2003</v>
      </c>
      <c r="D177" s="1" t="s">
        <v>519</v>
      </c>
      <c r="E177" s="2" t="str">
        <f>_xlfn.CONCAT(SNOW[[#This Row],[Year]]," ", SNOW[[#This Row],[Model]])</f>
        <v>2003 600 XC SP</v>
      </c>
    </row>
    <row r="178" spans="1:5" x14ac:dyDescent="0.25">
      <c r="A178" s="5" t="s">
        <v>435</v>
      </c>
      <c r="B178" s="5" t="s">
        <v>448</v>
      </c>
      <c r="C178" s="1">
        <v>2003</v>
      </c>
      <c r="D178" s="1" t="s">
        <v>495</v>
      </c>
      <c r="E178" s="2" t="str">
        <f>_xlfn.CONCAT(SNOW[[#This Row],[Year]]," ", SNOW[[#This Row],[Model]])</f>
        <v>2003 500 XC SP</v>
      </c>
    </row>
    <row r="179" spans="1:5" x14ac:dyDescent="0.25">
      <c r="A179" s="5" t="s">
        <v>435</v>
      </c>
      <c r="B179" s="5" t="s">
        <v>448</v>
      </c>
      <c r="C179" s="1">
        <v>2003</v>
      </c>
      <c r="D179" s="1" t="s">
        <v>537</v>
      </c>
      <c r="E179" s="2" t="str">
        <f>_xlfn.CONCAT(SNOW[[#This Row],[Year]]," ", SNOW[[#This Row],[Model]])</f>
        <v>2003 120 XC SP</v>
      </c>
    </row>
    <row r="180" spans="1:5" x14ac:dyDescent="0.25">
      <c r="A180" s="5" t="s">
        <v>435</v>
      </c>
      <c r="B180" s="5" t="s">
        <v>448</v>
      </c>
      <c r="C180" s="1">
        <v>2003</v>
      </c>
      <c r="D180" s="1" t="s">
        <v>538</v>
      </c>
      <c r="E180" s="2" t="str">
        <f>_xlfn.CONCAT(SNOW[[#This Row],[Year]]," ", SNOW[[#This Row],[Model]])</f>
        <v>2003 340 Edge</v>
      </c>
    </row>
    <row r="181" spans="1:5" x14ac:dyDescent="0.25">
      <c r="A181" s="5" t="s">
        <v>435</v>
      </c>
      <c r="B181" s="5" t="s">
        <v>448</v>
      </c>
      <c r="C181" s="1">
        <v>2003</v>
      </c>
      <c r="D181" s="1" t="s">
        <v>539</v>
      </c>
      <c r="E181" s="2" t="str">
        <f>_xlfn.CONCAT(SNOW[[#This Row],[Year]]," ", SNOW[[#This Row],[Model]])</f>
        <v>2003 440 Pro X Fan</v>
      </c>
    </row>
    <row r="182" spans="1:5" x14ac:dyDescent="0.25">
      <c r="A182" s="5" t="s">
        <v>435</v>
      </c>
      <c r="B182" s="5" t="s">
        <v>448</v>
      </c>
      <c r="C182" s="1">
        <v>2003</v>
      </c>
      <c r="D182" s="1" t="s">
        <v>540</v>
      </c>
      <c r="E182" s="2" t="str">
        <f>_xlfn.CONCAT(SNOW[[#This Row],[Year]]," ", SNOW[[#This Row],[Model]])</f>
        <v>2003 500 Classic Touring</v>
      </c>
    </row>
    <row r="183" spans="1:5" x14ac:dyDescent="0.25">
      <c r="A183" s="5" t="s">
        <v>435</v>
      </c>
      <c r="B183" s="5" t="s">
        <v>448</v>
      </c>
      <c r="C183" s="1">
        <v>2003</v>
      </c>
      <c r="D183" s="1" t="s">
        <v>541</v>
      </c>
      <c r="E183" s="2" t="str">
        <f>_xlfn.CONCAT(SNOW[[#This Row],[Year]]," ", SNOW[[#This Row],[Model]])</f>
        <v>2003 500 XC</v>
      </c>
    </row>
    <row r="184" spans="1:5" x14ac:dyDescent="0.25">
      <c r="A184" s="5" t="s">
        <v>435</v>
      </c>
      <c r="B184" s="5" t="s">
        <v>448</v>
      </c>
      <c r="C184" s="1">
        <v>2003</v>
      </c>
      <c r="D184" s="1" t="s">
        <v>542</v>
      </c>
      <c r="E184" s="2" t="str">
        <f>_xlfn.CONCAT(SNOW[[#This Row],[Year]]," ", SNOW[[#This Row],[Model]])</f>
        <v>2003 600 Classic Touring</v>
      </c>
    </row>
    <row r="185" spans="1:5" x14ac:dyDescent="0.25">
      <c r="A185" s="5" t="s">
        <v>435</v>
      </c>
      <c r="B185" s="5" t="s">
        <v>448</v>
      </c>
      <c r="C185" s="1">
        <v>2003</v>
      </c>
      <c r="D185" s="1" t="s">
        <v>543</v>
      </c>
      <c r="E185" s="2" t="str">
        <f>_xlfn.CONCAT(SNOW[[#This Row],[Year]]," ", SNOW[[#This Row],[Model]])</f>
        <v>2003 700 Classic Touring</v>
      </c>
    </row>
    <row r="186" spans="1:5" x14ac:dyDescent="0.25">
      <c r="A186" s="5" t="s">
        <v>435</v>
      </c>
      <c r="B186" s="5" t="s">
        <v>448</v>
      </c>
      <c r="C186" s="1">
        <v>2003</v>
      </c>
      <c r="D186" s="1" t="s">
        <v>521</v>
      </c>
      <c r="E186" s="2" t="str">
        <f>_xlfn.CONCAT(SNOW[[#This Row],[Year]]," ", SNOW[[#This Row],[Model]])</f>
        <v>2003 700 XC SP</v>
      </c>
    </row>
    <row r="187" spans="1:5" x14ac:dyDescent="0.25">
      <c r="A187" s="5" t="s">
        <v>435</v>
      </c>
      <c r="B187" s="5" t="s">
        <v>448</v>
      </c>
      <c r="C187" s="1">
        <v>2003</v>
      </c>
      <c r="D187" s="1" t="s">
        <v>544</v>
      </c>
      <c r="E187" s="2" t="str">
        <f>_xlfn.CONCAT(SNOW[[#This Row],[Year]]," ", SNOW[[#This Row],[Model]])</f>
        <v>2003 800 PRO X</v>
      </c>
    </row>
    <row r="188" spans="1:5" x14ac:dyDescent="0.25">
      <c r="A188" s="5" t="s">
        <v>435</v>
      </c>
      <c r="B188" s="5" t="s">
        <v>448</v>
      </c>
      <c r="C188" s="1">
        <v>2003</v>
      </c>
      <c r="D188" s="1" t="s">
        <v>524</v>
      </c>
      <c r="E188" s="2" t="str">
        <f>_xlfn.CONCAT(SNOW[[#This Row],[Year]]," ", SNOW[[#This Row],[Model]])</f>
        <v>2003 800 XC SP</v>
      </c>
    </row>
    <row r="189" spans="1:5" x14ac:dyDescent="0.25">
      <c r="A189" s="5" t="s">
        <v>435</v>
      </c>
      <c r="B189" s="5" t="s">
        <v>448</v>
      </c>
      <c r="C189" s="1">
        <v>2003</v>
      </c>
      <c r="D189" s="1" t="s">
        <v>534</v>
      </c>
      <c r="E189" s="2" t="str">
        <f>_xlfn.CONCAT(SNOW[[#This Row],[Year]]," ", SNOW[[#This Row],[Model]])</f>
        <v>2003 Frontier Classic</v>
      </c>
    </row>
    <row r="190" spans="1:5" x14ac:dyDescent="0.25">
      <c r="A190" s="5" t="s">
        <v>435</v>
      </c>
      <c r="B190" s="5" t="s">
        <v>448</v>
      </c>
      <c r="C190" s="1">
        <v>2003</v>
      </c>
      <c r="D190" s="1" t="s">
        <v>527</v>
      </c>
      <c r="E190" s="2" t="str">
        <f>_xlfn.CONCAT(SNOW[[#This Row],[Year]]," ", SNOW[[#This Row],[Model]])</f>
        <v>2003 Frontier Touring</v>
      </c>
    </row>
    <row r="191" spans="1:5" x14ac:dyDescent="0.25">
      <c r="A191" s="5" t="s">
        <v>435</v>
      </c>
      <c r="B191" s="5" t="s">
        <v>448</v>
      </c>
      <c r="C191" s="1">
        <v>2003</v>
      </c>
      <c r="D191" s="1">
        <v>500</v>
      </c>
      <c r="E191" s="2" t="str">
        <f>_xlfn.CONCAT(SNOW[[#This Row],[Year]]," ", SNOW[[#This Row],[Model]])</f>
        <v>2003 500</v>
      </c>
    </row>
    <row r="192" spans="1:5" x14ac:dyDescent="0.25">
      <c r="A192" s="5" t="s">
        <v>435</v>
      </c>
      <c r="B192" s="5" t="s">
        <v>448</v>
      </c>
      <c r="C192" s="1">
        <v>2003</v>
      </c>
      <c r="D192" s="1" t="s">
        <v>536</v>
      </c>
      <c r="E192" s="2" t="str">
        <f>_xlfn.CONCAT(SNOW[[#This Row],[Year]]," ", SNOW[[#This Row],[Model]])</f>
        <v>2003 Sport Touring</v>
      </c>
    </row>
    <row r="193" spans="1:5" x14ac:dyDescent="0.25">
      <c r="A193" s="5" t="s">
        <v>435</v>
      </c>
      <c r="B193" s="5" t="s">
        <v>448</v>
      </c>
      <c r="C193" s="1">
        <v>2003</v>
      </c>
      <c r="D193" s="1" t="s">
        <v>528</v>
      </c>
      <c r="E193" s="2" t="str">
        <f>_xlfn.CONCAT(SNOW[[#This Row],[Year]]," ", SNOW[[#This Row],[Model]])</f>
        <v>2003 Super Sport</v>
      </c>
    </row>
    <row r="194" spans="1:5" x14ac:dyDescent="0.25">
      <c r="A194" s="5" t="s">
        <v>435</v>
      </c>
      <c r="B194" s="5" t="s">
        <v>448</v>
      </c>
      <c r="C194" s="1">
        <v>2003</v>
      </c>
      <c r="D194" s="1" t="s">
        <v>459</v>
      </c>
      <c r="E194" s="2" t="str">
        <f>_xlfn.CONCAT(SNOW[[#This Row],[Year]]," ", SNOW[[#This Row],[Model]])</f>
        <v>2003 Trail RMK</v>
      </c>
    </row>
    <row r="195" spans="1:5" x14ac:dyDescent="0.25">
      <c r="A195" s="5" t="s">
        <v>435</v>
      </c>
      <c r="B195" s="5" t="s">
        <v>448</v>
      </c>
      <c r="C195" s="1">
        <v>2003</v>
      </c>
      <c r="D195" s="1" t="s">
        <v>529</v>
      </c>
      <c r="E195" s="2" t="str">
        <f>_xlfn.CONCAT(SNOW[[#This Row],[Year]]," ", SNOW[[#This Row],[Model]])</f>
        <v>2003 Trail Touring</v>
      </c>
    </row>
    <row r="196" spans="1:5" x14ac:dyDescent="0.25">
      <c r="A196" s="5" t="s">
        <v>435</v>
      </c>
      <c r="B196" s="5" t="s">
        <v>448</v>
      </c>
      <c r="C196" s="1">
        <v>2003</v>
      </c>
      <c r="D196" s="1" t="s">
        <v>472</v>
      </c>
      <c r="E196" s="2" t="str">
        <f>_xlfn.CONCAT(SNOW[[#This Row],[Year]]," ", SNOW[[#This Row],[Model]])</f>
        <v>2003 Wide Trak LX</v>
      </c>
    </row>
    <row r="197" spans="1:5" x14ac:dyDescent="0.25">
      <c r="A197" s="5" t="s">
        <v>435</v>
      </c>
      <c r="B197" s="5" t="s">
        <v>448</v>
      </c>
      <c r="C197" s="1">
        <v>2003</v>
      </c>
      <c r="D197" s="1" t="s">
        <v>545</v>
      </c>
      <c r="E197" s="2" t="str">
        <f>_xlfn.CONCAT(SNOW[[#This Row],[Year]]," ", SNOW[[#This Row],[Model]])</f>
        <v>2003 700 SKS</v>
      </c>
    </row>
    <row r="198" spans="1:5" x14ac:dyDescent="0.25">
      <c r="A198" s="5" t="s">
        <v>435</v>
      </c>
      <c r="B198" s="5" t="s">
        <v>448</v>
      </c>
      <c r="C198" s="1">
        <v>2003</v>
      </c>
      <c r="D198" s="1" t="s">
        <v>546</v>
      </c>
      <c r="E198" s="2" t="str">
        <f>_xlfn.CONCAT(SNOW[[#This Row],[Year]]," ", SNOW[[#This Row],[Model]])</f>
        <v>2003 800 Classic Touring</v>
      </c>
    </row>
    <row r="199" spans="1:5" x14ac:dyDescent="0.25">
      <c r="A199" s="5" t="s">
        <v>435</v>
      </c>
      <c r="B199" s="5" t="s">
        <v>448</v>
      </c>
      <c r="C199" s="1">
        <v>2003</v>
      </c>
      <c r="D199" s="1" t="s">
        <v>34</v>
      </c>
      <c r="E199" s="2" t="str">
        <f>_xlfn.CONCAT(SNOW[[#This Row],[Year]]," ", SNOW[[#This Row],[Model]])</f>
        <v>2003 800 SKS</v>
      </c>
    </row>
    <row r="200" spans="1:5" x14ac:dyDescent="0.25">
      <c r="A200" s="5" t="s">
        <v>435</v>
      </c>
      <c r="B200" s="5" t="s">
        <v>448</v>
      </c>
      <c r="C200" s="1">
        <v>2003</v>
      </c>
      <c r="D200" s="1" t="s">
        <v>547</v>
      </c>
      <c r="E200" s="2" t="str">
        <f>_xlfn.CONCAT(SNOW[[#This Row],[Year]]," ", SNOW[[#This Row],[Model]])</f>
        <v>2003 800 XCR</v>
      </c>
    </row>
    <row r="201" spans="1:5" x14ac:dyDescent="0.25">
      <c r="A201" s="5" t="s">
        <v>435</v>
      </c>
      <c r="B201" s="5" t="s">
        <v>448</v>
      </c>
      <c r="C201" s="1">
        <v>2002</v>
      </c>
      <c r="D201" s="1" t="s">
        <v>539</v>
      </c>
      <c r="E201" s="2" t="str">
        <f>_xlfn.CONCAT(SNOW[[#This Row],[Year]]," ", SNOW[[#This Row],[Model]])</f>
        <v>2002 440 Pro X Fan</v>
      </c>
    </row>
    <row r="202" spans="1:5" x14ac:dyDescent="0.25">
      <c r="A202" s="5" t="s">
        <v>435</v>
      </c>
      <c r="B202" s="5" t="s">
        <v>448</v>
      </c>
      <c r="C202" s="1">
        <v>2002</v>
      </c>
      <c r="D202" s="1" t="s">
        <v>506</v>
      </c>
      <c r="E202" s="2" t="str">
        <f>_xlfn.CONCAT(SNOW[[#This Row],[Year]]," ", SNOW[[#This Row],[Model]])</f>
        <v>2002 500 Classic</v>
      </c>
    </row>
    <row r="203" spans="1:5" x14ac:dyDescent="0.25">
      <c r="A203" s="5" t="s">
        <v>435</v>
      </c>
      <c r="B203" s="5" t="s">
        <v>448</v>
      </c>
      <c r="C203" s="1">
        <v>2002</v>
      </c>
      <c r="D203" s="1" t="s">
        <v>540</v>
      </c>
      <c r="E203" s="2" t="str">
        <f>_xlfn.CONCAT(SNOW[[#This Row],[Year]]," ", SNOW[[#This Row],[Model]])</f>
        <v>2002 500 Classic Touring</v>
      </c>
    </row>
    <row r="204" spans="1:5" x14ac:dyDescent="0.25">
      <c r="A204" s="5" t="s">
        <v>435</v>
      </c>
      <c r="B204" s="5" t="s">
        <v>448</v>
      </c>
      <c r="C204" s="1">
        <v>2002</v>
      </c>
      <c r="D204" s="1" t="s">
        <v>548</v>
      </c>
      <c r="E204" s="2" t="str">
        <f>_xlfn.CONCAT(SNOW[[#This Row],[Year]]," ", SNOW[[#This Row],[Model]])</f>
        <v>2002 500 RMK</v>
      </c>
    </row>
    <row r="205" spans="1:5" x14ac:dyDescent="0.25">
      <c r="A205" s="5" t="s">
        <v>435</v>
      </c>
      <c r="B205" s="5" t="s">
        <v>448</v>
      </c>
      <c r="C205" s="1">
        <v>2002</v>
      </c>
      <c r="D205" s="1" t="s">
        <v>541</v>
      </c>
      <c r="E205" s="2" t="str">
        <f>_xlfn.CONCAT(SNOW[[#This Row],[Year]]," ", SNOW[[#This Row],[Model]])</f>
        <v>2002 500 XC</v>
      </c>
    </row>
    <row r="206" spans="1:5" x14ac:dyDescent="0.25">
      <c r="A206" s="5" t="s">
        <v>435</v>
      </c>
      <c r="B206" s="5" t="s">
        <v>448</v>
      </c>
      <c r="C206" s="1">
        <v>2002</v>
      </c>
      <c r="D206" s="1" t="s">
        <v>495</v>
      </c>
      <c r="E206" s="2" t="str">
        <f>_xlfn.CONCAT(SNOW[[#This Row],[Year]]," ", SNOW[[#This Row],[Model]])</f>
        <v>2002 500 XC SP</v>
      </c>
    </row>
    <row r="207" spans="1:5" x14ac:dyDescent="0.25">
      <c r="A207" s="5" t="s">
        <v>435</v>
      </c>
      <c r="B207" s="5" t="s">
        <v>448</v>
      </c>
      <c r="C207" s="1">
        <v>2002</v>
      </c>
      <c r="D207" s="1" t="s">
        <v>507</v>
      </c>
      <c r="E207" s="2" t="str">
        <f>_xlfn.CONCAT(SNOW[[#This Row],[Year]]," ", SNOW[[#This Row],[Model]])</f>
        <v>2002 550 Classic</v>
      </c>
    </row>
    <row r="208" spans="1:5" x14ac:dyDescent="0.25">
      <c r="A208" s="5" t="s">
        <v>435</v>
      </c>
      <c r="B208" s="5" t="s">
        <v>448</v>
      </c>
      <c r="C208" s="1">
        <v>2002</v>
      </c>
      <c r="D208" s="1" t="s">
        <v>508</v>
      </c>
      <c r="E208" s="2" t="str">
        <f>_xlfn.CONCAT(SNOW[[#This Row],[Year]]," ", SNOW[[#This Row],[Model]])</f>
        <v>2002 600 Classic</v>
      </c>
    </row>
    <row r="209" spans="1:5" x14ac:dyDescent="0.25">
      <c r="A209" s="5" t="s">
        <v>435</v>
      </c>
      <c r="B209" s="5" t="s">
        <v>448</v>
      </c>
      <c r="C209" s="1">
        <v>2002</v>
      </c>
      <c r="D209" s="1" t="s">
        <v>542</v>
      </c>
      <c r="E209" s="2" t="str">
        <f>_xlfn.CONCAT(SNOW[[#This Row],[Year]]," ", SNOW[[#This Row],[Model]])</f>
        <v>2002 600 Classic Touring</v>
      </c>
    </row>
    <row r="210" spans="1:5" x14ac:dyDescent="0.25">
      <c r="A210" s="5" t="s">
        <v>435</v>
      </c>
      <c r="B210" s="5" t="s">
        <v>448</v>
      </c>
      <c r="C210" s="1">
        <v>2002</v>
      </c>
      <c r="D210" s="1" t="s">
        <v>531</v>
      </c>
      <c r="E210" s="2" t="str">
        <f>_xlfn.CONCAT(SNOW[[#This Row],[Year]]," ", SNOW[[#This Row],[Model]])</f>
        <v>2002 600 PRO X</v>
      </c>
    </row>
    <row r="211" spans="1:5" x14ac:dyDescent="0.25">
      <c r="A211" s="5" t="s">
        <v>435</v>
      </c>
      <c r="B211" s="5" t="s">
        <v>448</v>
      </c>
      <c r="C211" s="1">
        <v>2002</v>
      </c>
      <c r="D211" s="1" t="s">
        <v>518</v>
      </c>
      <c r="E211" s="2" t="str">
        <f>_xlfn.CONCAT(SNOW[[#This Row],[Year]]," ", SNOW[[#This Row],[Model]])</f>
        <v>2002 600 RMK</v>
      </c>
    </row>
    <row r="212" spans="1:5" x14ac:dyDescent="0.25">
      <c r="A212" s="5" t="s">
        <v>435</v>
      </c>
      <c r="B212" s="5" t="s">
        <v>448</v>
      </c>
      <c r="C212" s="1">
        <v>2002</v>
      </c>
      <c r="D212" s="1" t="s">
        <v>519</v>
      </c>
      <c r="E212" s="2" t="str">
        <f>_xlfn.CONCAT(SNOW[[#This Row],[Year]]," ", SNOW[[#This Row],[Model]])</f>
        <v>2002 600 XC SP</v>
      </c>
    </row>
    <row r="213" spans="1:5" x14ac:dyDescent="0.25">
      <c r="A213" s="5" t="s">
        <v>435</v>
      </c>
      <c r="B213" s="5" t="s">
        <v>448</v>
      </c>
      <c r="C213" s="1">
        <v>2002</v>
      </c>
      <c r="D213" s="1" t="s">
        <v>511</v>
      </c>
      <c r="E213" s="2" t="str">
        <f>_xlfn.CONCAT(SNOW[[#This Row],[Year]]," ", SNOW[[#This Row],[Model]])</f>
        <v>2002 700 Classic</v>
      </c>
    </row>
    <row r="214" spans="1:5" x14ac:dyDescent="0.25">
      <c r="A214" s="5" t="s">
        <v>435</v>
      </c>
      <c r="B214" s="5" t="s">
        <v>448</v>
      </c>
      <c r="C214" s="1">
        <v>2002</v>
      </c>
      <c r="D214" s="1" t="s">
        <v>545</v>
      </c>
      <c r="E214" s="2" t="str">
        <f>_xlfn.CONCAT(SNOW[[#This Row],[Year]]," ", SNOW[[#This Row],[Model]])</f>
        <v>2002 700 SKS</v>
      </c>
    </row>
    <row r="215" spans="1:5" x14ac:dyDescent="0.25">
      <c r="A215" s="5" t="s">
        <v>435</v>
      </c>
      <c r="B215" s="5" t="s">
        <v>448</v>
      </c>
      <c r="C215" s="1">
        <v>2002</v>
      </c>
      <c r="D215" s="1" t="s">
        <v>521</v>
      </c>
      <c r="E215" s="2" t="str">
        <f>_xlfn.CONCAT(SNOW[[#This Row],[Year]]," ", SNOW[[#This Row],[Model]])</f>
        <v>2002 700 XC SP</v>
      </c>
    </row>
    <row r="216" spans="1:5" x14ac:dyDescent="0.25">
      <c r="A216" s="5" t="s">
        <v>435</v>
      </c>
      <c r="B216" s="5" t="s">
        <v>448</v>
      </c>
      <c r="C216" s="1">
        <v>2002</v>
      </c>
      <c r="D216" s="1" t="s">
        <v>524</v>
      </c>
      <c r="E216" s="2" t="str">
        <f>_xlfn.CONCAT(SNOW[[#This Row],[Year]]," ", SNOW[[#This Row],[Model]])</f>
        <v>2002 800 XC SP</v>
      </c>
    </row>
    <row r="217" spans="1:5" x14ac:dyDescent="0.25">
      <c r="A217" s="5" t="s">
        <v>435</v>
      </c>
      <c r="B217" s="5" t="s">
        <v>448</v>
      </c>
      <c r="C217" s="1">
        <v>2002</v>
      </c>
      <c r="D217" s="1" t="s">
        <v>547</v>
      </c>
      <c r="E217" s="2" t="str">
        <f>_xlfn.CONCAT(SNOW[[#This Row],[Year]]," ", SNOW[[#This Row],[Model]])</f>
        <v>2002 800 XCR</v>
      </c>
    </row>
    <row r="218" spans="1:5" x14ac:dyDescent="0.25">
      <c r="A218" s="5" t="s">
        <v>435</v>
      </c>
      <c r="B218" s="5" t="s">
        <v>448</v>
      </c>
      <c r="C218" s="1">
        <v>2002</v>
      </c>
      <c r="D218" s="1" t="s">
        <v>536</v>
      </c>
      <c r="E218" s="2" t="str">
        <f>_xlfn.CONCAT(SNOW[[#This Row],[Year]]," ", SNOW[[#This Row],[Model]])</f>
        <v>2002 Sport Touring</v>
      </c>
    </row>
    <row r="219" spans="1:5" x14ac:dyDescent="0.25">
      <c r="A219" s="5" t="s">
        <v>435</v>
      </c>
      <c r="B219" s="5" t="s">
        <v>448</v>
      </c>
      <c r="C219" s="1">
        <v>2002</v>
      </c>
      <c r="D219" s="1" t="s">
        <v>459</v>
      </c>
      <c r="E219" s="2" t="str">
        <f>_xlfn.CONCAT(SNOW[[#This Row],[Year]]," ", SNOW[[#This Row],[Model]])</f>
        <v>2002 Trail RMK</v>
      </c>
    </row>
    <row r="220" spans="1:5" x14ac:dyDescent="0.25">
      <c r="A220" s="5" t="s">
        <v>435</v>
      </c>
      <c r="B220" s="5" t="s">
        <v>448</v>
      </c>
      <c r="C220" s="1">
        <v>2002</v>
      </c>
      <c r="D220" s="1" t="s">
        <v>529</v>
      </c>
      <c r="E220" s="2" t="str">
        <f>_xlfn.CONCAT(SNOW[[#This Row],[Year]]," ", SNOW[[#This Row],[Model]])</f>
        <v>2002 Trail Touring</v>
      </c>
    </row>
    <row r="221" spans="1:5" x14ac:dyDescent="0.25">
      <c r="A221" s="5" t="s">
        <v>435</v>
      </c>
      <c r="B221" s="5" t="s">
        <v>448</v>
      </c>
      <c r="C221" s="1">
        <v>2002</v>
      </c>
      <c r="D221" s="1" t="s">
        <v>472</v>
      </c>
      <c r="E221" s="2" t="str">
        <f>_xlfn.CONCAT(SNOW[[#This Row],[Year]]," ", SNOW[[#This Row],[Model]])</f>
        <v>2002 Wide Trak LX</v>
      </c>
    </row>
    <row r="222" spans="1:5" x14ac:dyDescent="0.25">
      <c r="A222" s="5" t="s">
        <v>435</v>
      </c>
      <c r="B222" s="5" t="s">
        <v>448</v>
      </c>
      <c r="C222" s="1">
        <v>2001</v>
      </c>
      <c r="D222" s="1" t="s">
        <v>537</v>
      </c>
      <c r="E222" s="2" t="str">
        <f>_xlfn.CONCAT(SNOW[[#This Row],[Year]]," ", SNOW[[#This Row],[Model]])</f>
        <v>2001 120 XC SP</v>
      </c>
    </row>
    <row r="223" spans="1:5" x14ac:dyDescent="0.25">
      <c r="A223" s="5" t="s">
        <v>435</v>
      </c>
      <c r="B223" s="5" t="s">
        <v>448</v>
      </c>
      <c r="C223" s="1">
        <v>2001</v>
      </c>
      <c r="D223" s="1" t="s">
        <v>540</v>
      </c>
      <c r="E223" s="2" t="str">
        <f>_xlfn.CONCAT(SNOW[[#This Row],[Year]]," ", SNOW[[#This Row],[Model]])</f>
        <v>2001 500 Classic Touring</v>
      </c>
    </row>
    <row r="224" spans="1:5" x14ac:dyDescent="0.25">
      <c r="A224" s="5" t="s">
        <v>435</v>
      </c>
      <c r="B224" s="5" t="s">
        <v>448</v>
      </c>
      <c r="C224" s="1">
        <v>2001</v>
      </c>
      <c r="D224" s="1" t="s">
        <v>548</v>
      </c>
      <c r="E224" s="2" t="str">
        <f>_xlfn.CONCAT(SNOW[[#This Row],[Year]]," ", SNOW[[#This Row],[Model]])</f>
        <v>2001 500 RMK</v>
      </c>
    </row>
    <row r="225" spans="1:5" x14ac:dyDescent="0.25">
      <c r="A225" s="5" t="s">
        <v>435</v>
      </c>
      <c r="B225" s="5" t="s">
        <v>448</v>
      </c>
      <c r="C225" s="1">
        <v>2001</v>
      </c>
      <c r="D225" s="1" t="s">
        <v>541</v>
      </c>
      <c r="E225" s="2" t="str">
        <f>_xlfn.CONCAT(SNOW[[#This Row],[Year]]," ", SNOW[[#This Row],[Model]])</f>
        <v>2001 500 XC</v>
      </c>
    </row>
    <row r="226" spans="1:5" x14ac:dyDescent="0.25">
      <c r="A226" s="5" t="s">
        <v>435</v>
      </c>
      <c r="B226" s="5" t="s">
        <v>448</v>
      </c>
      <c r="C226" s="1">
        <v>2001</v>
      </c>
      <c r="D226" s="1" t="s">
        <v>495</v>
      </c>
      <c r="E226" s="2" t="str">
        <f>_xlfn.CONCAT(SNOW[[#This Row],[Year]]," ", SNOW[[#This Row],[Model]])</f>
        <v>2001 500 XC SP</v>
      </c>
    </row>
    <row r="227" spans="1:5" x14ac:dyDescent="0.25">
      <c r="A227" s="5" t="s">
        <v>435</v>
      </c>
      <c r="B227" s="5" t="s">
        <v>448</v>
      </c>
      <c r="C227" s="1">
        <v>2001</v>
      </c>
      <c r="D227" s="1" t="s">
        <v>542</v>
      </c>
      <c r="E227" s="2" t="str">
        <f>_xlfn.CONCAT(SNOW[[#This Row],[Year]]," ", SNOW[[#This Row],[Model]])</f>
        <v>2001 600 Classic Touring</v>
      </c>
    </row>
    <row r="228" spans="1:5" x14ac:dyDescent="0.25">
      <c r="A228" s="5" t="s">
        <v>435</v>
      </c>
      <c r="B228" s="5" t="s">
        <v>448</v>
      </c>
      <c r="C228" s="1">
        <v>2001</v>
      </c>
      <c r="D228" s="1" t="s">
        <v>519</v>
      </c>
      <c r="E228" s="2" t="str">
        <f>_xlfn.CONCAT(SNOW[[#This Row],[Year]]," ", SNOW[[#This Row],[Model]])</f>
        <v>2001 600 XC SP</v>
      </c>
    </row>
    <row r="229" spans="1:5" x14ac:dyDescent="0.25">
      <c r="A229" s="5" t="s">
        <v>435</v>
      </c>
      <c r="B229" s="5" t="s">
        <v>448</v>
      </c>
      <c r="C229" s="1">
        <v>2001</v>
      </c>
      <c r="D229" s="1" t="s">
        <v>545</v>
      </c>
      <c r="E229" s="2" t="str">
        <f>_xlfn.CONCAT(SNOW[[#This Row],[Year]]," ", SNOW[[#This Row],[Model]])</f>
        <v>2001 700 SKS</v>
      </c>
    </row>
    <row r="230" spans="1:5" x14ac:dyDescent="0.25">
      <c r="A230" s="5" t="s">
        <v>435</v>
      </c>
      <c r="B230" s="5" t="s">
        <v>448</v>
      </c>
      <c r="C230" s="1">
        <v>2001</v>
      </c>
      <c r="D230" s="1" t="s">
        <v>521</v>
      </c>
      <c r="E230" s="2" t="str">
        <f>_xlfn.CONCAT(SNOW[[#This Row],[Year]]," ", SNOW[[#This Row],[Model]])</f>
        <v>2001 700 XC SP</v>
      </c>
    </row>
    <row r="231" spans="1:5" x14ac:dyDescent="0.25">
      <c r="A231" s="5" t="s">
        <v>435</v>
      </c>
      <c r="B231" s="5" t="s">
        <v>448</v>
      </c>
      <c r="C231" s="1">
        <v>2001</v>
      </c>
      <c r="D231" s="1" t="s">
        <v>524</v>
      </c>
      <c r="E231" s="2" t="str">
        <f>_xlfn.CONCAT(SNOW[[#This Row],[Year]]," ", SNOW[[#This Row],[Model]])</f>
        <v>2001 800 XC SP</v>
      </c>
    </row>
    <row r="232" spans="1:5" x14ac:dyDescent="0.25">
      <c r="A232" s="5" t="s">
        <v>435</v>
      </c>
      <c r="B232" s="5" t="s">
        <v>448</v>
      </c>
      <c r="C232" s="1">
        <v>2001</v>
      </c>
      <c r="D232" s="1" t="s">
        <v>547</v>
      </c>
      <c r="E232" s="2" t="str">
        <f>_xlfn.CONCAT(SNOW[[#This Row],[Year]]," ", SNOW[[#This Row],[Model]])</f>
        <v>2001 800 XCR</v>
      </c>
    </row>
    <row r="233" spans="1:5" x14ac:dyDescent="0.25">
      <c r="A233" s="5" t="s">
        <v>435</v>
      </c>
      <c r="B233" s="5" t="s">
        <v>448</v>
      </c>
      <c r="C233" s="1">
        <v>2001</v>
      </c>
      <c r="D233" s="1" t="s">
        <v>549</v>
      </c>
      <c r="E233" s="2" t="str">
        <f>_xlfn.CONCAT(SNOW[[#This Row],[Year]]," ", SNOW[[#This Row],[Model]])</f>
        <v>2001 800 RMK SP 144</v>
      </c>
    </row>
    <row r="234" spans="1:5" x14ac:dyDescent="0.25">
      <c r="A234" s="5" t="s">
        <v>435</v>
      </c>
      <c r="B234" s="5" t="s">
        <v>448</v>
      </c>
      <c r="C234" s="1">
        <v>2001</v>
      </c>
      <c r="D234" s="1" t="s">
        <v>550</v>
      </c>
      <c r="E234" s="2" t="str">
        <f>_xlfn.CONCAT(SNOW[[#This Row],[Year]]," ", SNOW[[#This Row],[Model]])</f>
        <v>2001 340 Deluxe</v>
      </c>
    </row>
    <row r="235" spans="1:5" x14ac:dyDescent="0.25">
      <c r="A235" s="5" t="s">
        <v>435</v>
      </c>
      <c r="B235" s="5" t="s">
        <v>448</v>
      </c>
      <c r="C235" s="1">
        <v>2001</v>
      </c>
      <c r="D235" s="1">
        <v>500</v>
      </c>
      <c r="E235" s="2" t="str">
        <f>_xlfn.CONCAT(SNOW[[#This Row],[Year]]," ", SNOW[[#This Row],[Model]])</f>
        <v>2001 500</v>
      </c>
    </row>
    <row r="236" spans="1:5" x14ac:dyDescent="0.25">
      <c r="A236" s="5" t="s">
        <v>435</v>
      </c>
      <c r="B236" s="5" t="s">
        <v>448</v>
      </c>
      <c r="C236" s="1">
        <v>2001</v>
      </c>
      <c r="D236" s="1" t="s">
        <v>472</v>
      </c>
      <c r="E236" s="2" t="str">
        <f>_xlfn.CONCAT(SNOW[[#This Row],[Year]]," ", SNOW[[#This Row],[Model]])</f>
        <v>2001 Wide Trak LX</v>
      </c>
    </row>
    <row r="237" spans="1:5" x14ac:dyDescent="0.25">
      <c r="A237" s="5" t="s">
        <v>435</v>
      </c>
      <c r="B237" s="5" t="s">
        <v>448</v>
      </c>
      <c r="C237" s="1">
        <v>2001</v>
      </c>
      <c r="D237" s="1" t="s">
        <v>459</v>
      </c>
      <c r="E237" s="2" t="str">
        <f>_xlfn.CONCAT(SNOW[[#This Row],[Year]]," ", SNOW[[#This Row],[Model]])</f>
        <v>2001 Trail RMK</v>
      </c>
    </row>
    <row r="238" spans="1:5" x14ac:dyDescent="0.25">
      <c r="A238" s="5" t="s">
        <v>435</v>
      </c>
      <c r="B238" s="5" t="s">
        <v>448</v>
      </c>
      <c r="C238" s="1">
        <v>2001</v>
      </c>
      <c r="D238" s="1" t="s">
        <v>528</v>
      </c>
      <c r="E238" s="2" t="str">
        <f>_xlfn.CONCAT(SNOW[[#This Row],[Year]]," ", SNOW[[#This Row],[Model]])</f>
        <v>2001 Super Sport</v>
      </c>
    </row>
    <row r="239" spans="1:5" x14ac:dyDescent="0.25">
      <c r="A239" s="5" t="s">
        <v>435</v>
      </c>
      <c r="B239" s="5" t="s">
        <v>448</v>
      </c>
      <c r="C239" s="1">
        <v>2001</v>
      </c>
      <c r="D239" s="1" t="s">
        <v>536</v>
      </c>
      <c r="E239" s="2" t="str">
        <f>_xlfn.CONCAT(SNOW[[#This Row],[Year]]," ", SNOW[[#This Row],[Model]])</f>
        <v>2001 Sport Touring</v>
      </c>
    </row>
    <row r="240" spans="1:5" x14ac:dyDescent="0.25">
      <c r="A240" s="5" t="s">
        <v>435</v>
      </c>
      <c r="B240" s="5" t="s">
        <v>448</v>
      </c>
      <c r="C240" s="1">
        <v>2001</v>
      </c>
      <c r="D240" s="1" t="s">
        <v>551</v>
      </c>
      <c r="E240" s="2" t="str">
        <f>_xlfn.CONCAT(SNOW[[#This Row],[Year]]," ", SNOW[[#This Row],[Model]])</f>
        <v>2001 800 LE</v>
      </c>
    </row>
    <row r="241" spans="1:5" x14ac:dyDescent="0.25">
      <c r="A241" s="5" t="s">
        <v>435</v>
      </c>
      <c r="B241" s="5" t="s">
        <v>448</v>
      </c>
      <c r="C241" s="1">
        <v>2000</v>
      </c>
      <c r="D241" s="1" t="s">
        <v>552</v>
      </c>
      <c r="E241" s="2" t="str">
        <f>_xlfn.CONCAT(SNOW[[#This Row],[Year]]," ", SNOW[[#This Row],[Model]])</f>
        <v>2000 120 XCR</v>
      </c>
    </row>
    <row r="242" spans="1:5" x14ac:dyDescent="0.25">
      <c r="A242" s="5" t="s">
        <v>435</v>
      </c>
      <c r="B242" s="5" t="s">
        <v>448</v>
      </c>
      <c r="C242" s="1">
        <v>2000</v>
      </c>
      <c r="D242" s="1" t="s">
        <v>548</v>
      </c>
      <c r="E242" s="2" t="str">
        <f>_xlfn.CONCAT(SNOW[[#This Row],[Year]]," ", SNOW[[#This Row],[Model]])</f>
        <v>2000 500 RMK</v>
      </c>
    </row>
    <row r="243" spans="1:5" x14ac:dyDescent="0.25">
      <c r="A243" s="5" t="s">
        <v>435</v>
      </c>
      <c r="B243" s="5" t="s">
        <v>448</v>
      </c>
      <c r="C243" s="1">
        <v>2000</v>
      </c>
      <c r="D243" s="1" t="s">
        <v>541</v>
      </c>
      <c r="E243" s="2" t="str">
        <f>_xlfn.CONCAT(SNOW[[#This Row],[Year]]," ", SNOW[[#This Row],[Model]])</f>
        <v>2000 500 XC</v>
      </c>
    </row>
    <row r="244" spans="1:5" x14ac:dyDescent="0.25">
      <c r="A244" s="5" t="s">
        <v>435</v>
      </c>
      <c r="B244" s="5" t="s">
        <v>448</v>
      </c>
      <c r="C244" s="1">
        <v>2000</v>
      </c>
      <c r="D244" s="1" t="s">
        <v>495</v>
      </c>
      <c r="E244" s="2" t="str">
        <f>_xlfn.CONCAT(SNOW[[#This Row],[Year]]," ", SNOW[[#This Row],[Model]])</f>
        <v>2000 500 XC SP</v>
      </c>
    </row>
    <row r="245" spans="1:5" x14ac:dyDescent="0.25">
      <c r="A245" s="5" t="s">
        <v>435</v>
      </c>
      <c r="B245" s="5" t="s">
        <v>448</v>
      </c>
      <c r="C245" s="1">
        <v>2000</v>
      </c>
      <c r="D245" s="1" t="s">
        <v>518</v>
      </c>
      <c r="E245" s="2" t="str">
        <f>_xlfn.CONCAT(SNOW[[#This Row],[Year]]," ", SNOW[[#This Row],[Model]])</f>
        <v>2000 600 RMK</v>
      </c>
    </row>
    <row r="246" spans="1:5" x14ac:dyDescent="0.25">
      <c r="A246" s="5" t="s">
        <v>435</v>
      </c>
      <c r="B246" s="5" t="s">
        <v>448</v>
      </c>
      <c r="C246" s="1">
        <v>2000</v>
      </c>
      <c r="D246" s="1" t="s">
        <v>510</v>
      </c>
      <c r="E246" s="2" t="str">
        <f>_xlfn.CONCAT(SNOW[[#This Row],[Year]]," ", SNOW[[#This Row],[Model]])</f>
        <v>2000 600 Touring</v>
      </c>
    </row>
    <row r="247" spans="1:5" x14ac:dyDescent="0.25">
      <c r="A247" s="5" t="s">
        <v>435</v>
      </c>
      <c r="B247" s="5" t="s">
        <v>448</v>
      </c>
      <c r="C247" s="1">
        <v>2000</v>
      </c>
      <c r="D247" s="1" t="s">
        <v>519</v>
      </c>
      <c r="E247" s="2" t="str">
        <f>_xlfn.CONCAT(SNOW[[#This Row],[Year]]," ", SNOW[[#This Row],[Model]])</f>
        <v>2000 600 XC SP</v>
      </c>
    </row>
    <row r="248" spans="1:5" x14ac:dyDescent="0.25">
      <c r="A248" s="5" t="s">
        <v>435</v>
      </c>
      <c r="B248" s="5" t="s">
        <v>448</v>
      </c>
      <c r="C248" s="1">
        <v>2000</v>
      </c>
      <c r="D248" s="1" t="s">
        <v>553</v>
      </c>
      <c r="E248" s="2" t="str">
        <f>_xlfn.CONCAT(SNOW[[#This Row],[Year]]," ", SNOW[[#This Row],[Model]])</f>
        <v>2000 600 XC Deluxe</v>
      </c>
    </row>
    <row r="249" spans="1:5" x14ac:dyDescent="0.25">
      <c r="A249" s="5" t="s">
        <v>435</v>
      </c>
      <c r="B249" s="5" t="s">
        <v>448</v>
      </c>
      <c r="C249" s="1">
        <v>2000</v>
      </c>
      <c r="D249" s="1" t="s">
        <v>520</v>
      </c>
      <c r="E249" s="2" t="str">
        <f>_xlfn.CONCAT(SNOW[[#This Row],[Year]]," ", SNOW[[#This Row],[Model]])</f>
        <v>2000 700 RMK</v>
      </c>
    </row>
    <row r="250" spans="1:5" x14ac:dyDescent="0.25">
      <c r="A250" s="5" t="s">
        <v>435</v>
      </c>
      <c r="B250" s="5" t="s">
        <v>448</v>
      </c>
      <c r="C250" s="1">
        <v>2000</v>
      </c>
      <c r="D250" s="1" t="s">
        <v>545</v>
      </c>
      <c r="E250" s="2" t="str">
        <f>_xlfn.CONCAT(SNOW[[#This Row],[Year]]," ", SNOW[[#This Row],[Model]])</f>
        <v>2000 700 SKS</v>
      </c>
    </row>
    <row r="251" spans="1:5" x14ac:dyDescent="0.25">
      <c r="A251" s="5" t="s">
        <v>435</v>
      </c>
      <c r="B251" s="5" t="s">
        <v>448</v>
      </c>
      <c r="C251" s="1">
        <v>2000</v>
      </c>
      <c r="D251" s="1" t="s">
        <v>523</v>
      </c>
      <c r="E251" s="2" t="str">
        <f>_xlfn.CONCAT(SNOW[[#This Row],[Year]]," ", SNOW[[#This Row],[Model]])</f>
        <v>2000 800 RMK</v>
      </c>
    </row>
    <row r="252" spans="1:5" x14ac:dyDescent="0.25">
      <c r="A252" s="5" t="s">
        <v>435</v>
      </c>
      <c r="B252" s="5" t="s">
        <v>448</v>
      </c>
      <c r="C252" s="1">
        <v>2000</v>
      </c>
      <c r="D252" s="1" t="s">
        <v>547</v>
      </c>
      <c r="E252" s="2" t="str">
        <f>_xlfn.CONCAT(SNOW[[#This Row],[Year]]," ", SNOW[[#This Row],[Model]])</f>
        <v>2000 800 XCR</v>
      </c>
    </row>
    <row r="253" spans="1:5" x14ac:dyDescent="0.25">
      <c r="A253" s="5" t="s">
        <v>435</v>
      </c>
      <c r="B253" s="5" t="s">
        <v>448</v>
      </c>
      <c r="C253" s="1">
        <v>2000</v>
      </c>
      <c r="D253" s="1" t="s">
        <v>550</v>
      </c>
      <c r="E253" s="2" t="str">
        <f>_xlfn.CONCAT(SNOW[[#This Row],[Year]]," ", SNOW[[#This Row],[Model]])</f>
        <v>2000 340 Deluxe</v>
      </c>
    </row>
    <row r="254" spans="1:5" x14ac:dyDescent="0.25">
      <c r="A254" s="5" t="s">
        <v>435</v>
      </c>
      <c r="B254" s="5" t="s">
        <v>448</v>
      </c>
      <c r="C254" s="1">
        <v>2000</v>
      </c>
      <c r="D254" s="1" t="s">
        <v>554</v>
      </c>
      <c r="E254" s="2" t="str">
        <f>_xlfn.CONCAT(SNOW[[#This Row],[Year]]," ", SNOW[[#This Row],[Model]])</f>
        <v>2000 Classic Touring</v>
      </c>
    </row>
    <row r="255" spans="1:5" x14ac:dyDescent="0.25">
      <c r="A255" s="5" t="s">
        <v>435</v>
      </c>
      <c r="B255" s="5" t="s">
        <v>448</v>
      </c>
      <c r="C255" s="1">
        <v>2000</v>
      </c>
      <c r="D255" s="1" t="s">
        <v>555</v>
      </c>
      <c r="E255" s="2" t="str">
        <f>_xlfn.CONCAT(SNOW[[#This Row],[Year]]," ", SNOW[[#This Row],[Model]])</f>
        <v>2000 700 XC Deluxe</v>
      </c>
    </row>
    <row r="256" spans="1:5" x14ac:dyDescent="0.25">
      <c r="A256" s="5" t="s">
        <v>435</v>
      </c>
      <c r="B256" s="5" t="s">
        <v>448</v>
      </c>
      <c r="C256" s="1">
        <v>2000</v>
      </c>
      <c r="D256" s="1" t="s">
        <v>521</v>
      </c>
      <c r="E256" s="2" t="str">
        <f>_xlfn.CONCAT(SNOW[[#This Row],[Year]]," ", SNOW[[#This Row],[Model]])</f>
        <v>2000 700 XC SP</v>
      </c>
    </row>
    <row r="257" spans="1:5" x14ac:dyDescent="0.25">
      <c r="A257" s="5" t="s">
        <v>435</v>
      </c>
      <c r="B257" s="5" t="s">
        <v>448</v>
      </c>
      <c r="C257" s="1">
        <v>2000</v>
      </c>
      <c r="D257" s="1">
        <v>500</v>
      </c>
      <c r="E257" s="2" t="str">
        <f>_xlfn.CONCAT(SNOW[[#This Row],[Year]]," ", SNOW[[#This Row],[Model]])</f>
        <v>2000 500</v>
      </c>
    </row>
    <row r="258" spans="1:5" x14ac:dyDescent="0.25">
      <c r="A258" s="5" t="s">
        <v>435</v>
      </c>
      <c r="B258" s="5" t="s">
        <v>448</v>
      </c>
      <c r="C258" s="1">
        <v>2000</v>
      </c>
      <c r="D258" s="1" t="s">
        <v>536</v>
      </c>
      <c r="E258" s="2" t="str">
        <f>_xlfn.CONCAT(SNOW[[#This Row],[Year]]," ", SNOW[[#This Row],[Model]])</f>
        <v>2000 Sport Touring</v>
      </c>
    </row>
    <row r="259" spans="1:5" x14ac:dyDescent="0.25">
      <c r="A259" s="5" t="s">
        <v>435</v>
      </c>
      <c r="B259" s="5" t="s">
        <v>448</v>
      </c>
      <c r="C259" s="1">
        <v>2000</v>
      </c>
      <c r="D259" s="1" t="s">
        <v>528</v>
      </c>
      <c r="E259" s="2" t="str">
        <f>_xlfn.CONCAT(SNOW[[#This Row],[Year]]," ", SNOW[[#This Row],[Model]])</f>
        <v>2000 Super Sport</v>
      </c>
    </row>
    <row r="260" spans="1:5" x14ac:dyDescent="0.25">
      <c r="A260" s="5" t="s">
        <v>435</v>
      </c>
      <c r="B260" s="5" t="s">
        <v>448</v>
      </c>
      <c r="C260" s="1">
        <v>2000</v>
      </c>
      <c r="D260" s="1" t="s">
        <v>459</v>
      </c>
      <c r="E260" s="2" t="str">
        <f>_xlfn.CONCAT(SNOW[[#This Row],[Year]]," ", SNOW[[#This Row],[Model]])</f>
        <v>2000 Trail RMK</v>
      </c>
    </row>
    <row r="261" spans="1:5" x14ac:dyDescent="0.25">
      <c r="A261" s="5" t="s">
        <v>435</v>
      </c>
      <c r="B261" s="5" t="s">
        <v>448</v>
      </c>
      <c r="C261" s="1">
        <v>2000</v>
      </c>
      <c r="D261" s="1" t="s">
        <v>529</v>
      </c>
      <c r="E261" s="2" t="str">
        <f>_xlfn.CONCAT(SNOW[[#This Row],[Year]]," ", SNOW[[#This Row],[Model]])</f>
        <v>2000 Trail Touring</v>
      </c>
    </row>
    <row r="262" spans="1:5" x14ac:dyDescent="0.25">
      <c r="A262" s="5" t="s">
        <v>435</v>
      </c>
      <c r="B262" s="5" t="s">
        <v>448</v>
      </c>
      <c r="C262" s="1">
        <v>2000</v>
      </c>
      <c r="D262" s="1" t="s">
        <v>472</v>
      </c>
      <c r="E262" s="2" t="str">
        <f>_xlfn.CONCAT(SNOW[[#This Row],[Year]]," ", SNOW[[#This Row],[Model]])</f>
        <v>2000 Wide Trak LX</v>
      </c>
    </row>
    <row r="263" spans="1:5" x14ac:dyDescent="0.25">
      <c r="A263" s="5" t="s">
        <v>435</v>
      </c>
      <c r="B263" s="5" t="s">
        <v>448</v>
      </c>
      <c r="C263" s="1">
        <v>2000</v>
      </c>
      <c r="D263" s="1" t="s">
        <v>556</v>
      </c>
      <c r="E263" s="2" t="str">
        <f>_xlfn.CONCAT(SNOW[[#This Row],[Year]]," ", SNOW[[#This Row],[Model]])</f>
        <v>2000 600 Triumph</v>
      </c>
    </row>
    <row r="264" spans="1:5" x14ac:dyDescent="0.25">
      <c r="A264" s="5" t="s">
        <v>435</v>
      </c>
      <c r="B264" s="5" t="s">
        <v>440</v>
      </c>
      <c r="C264" s="1">
        <v>1998</v>
      </c>
      <c r="D264" s="1" t="s">
        <v>557</v>
      </c>
      <c r="E264" s="2" t="str">
        <f>_xlfn.CONCAT(SNOW[[#This Row],[Year]]," ", SNOW[[#This Row],[Model]])</f>
        <v>1998 Tundra R</v>
      </c>
    </row>
    <row r="265" spans="1:5" x14ac:dyDescent="0.25">
      <c r="A265" s="5" t="s">
        <v>435</v>
      </c>
      <c r="B265" s="5" t="s">
        <v>440</v>
      </c>
      <c r="C265" s="1">
        <v>1999</v>
      </c>
      <c r="D265" s="1" t="s">
        <v>557</v>
      </c>
      <c r="E265" s="2" t="str">
        <f>_xlfn.CONCAT(SNOW[[#This Row],[Year]]," ", SNOW[[#This Row],[Model]])</f>
        <v>1999 Tundra R</v>
      </c>
    </row>
    <row r="266" spans="1:5" x14ac:dyDescent="0.25">
      <c r="A266" s="5" t="s">
        <v>435</v>
      </c>
      <c r="B266" s="5" t="s">
        <v>440</v>
      </c>
      <c r="C266" s="1">
        <v>2000</v>
      </c>
      <c r="D266" s="1" t="s">
        <v>557</v>
      </c>
      <c r="E266" s="2" t="str">
        <f>_xlfn.CONCAT(SNOW[[#This Row],[Year]]," ", SNOW[[#This Row],[Model]])</f>
        <v>2000 Tundra R</v>
      </c>
    </row>
    <row r="267" spans="1:5" x14ac:dyDescent="0.25">
      <c r="A267" s="5" t="s">
        <v>435</v>
      </c>
      <c r="B267" s="5" t="s">
        <v>440</v>
      </c>
      <c r="C267" s="1">
        <v>2002</v>
      </c>
      <c r="D267" s="1" t="s">
        <v>557</v>
      </c>
      <c r="E267" s="2" t="str">
        <f>_xlfn.CONCAT(SNOW[[#This Row],[Year]]," ", SNOW[[#This Row],[Model]])</f>
        <v>2002 Tundra R</v>
      </c>
    </row>
    <row r="268" spans="1:5" x14ac:dyDescent="0.25">
      <c r="A268" s="5" t="s">
        <v>435</v>
      </c>
      <c r="B268" s="5" t="s">
        <v>440</v>
      </c>
      <c r="C268" s="1">
        <v>2003</v>
      </c>
      <c r="D268" s="1" t="s">
        <v>557</v>
      </c>
      <c r="E268" s="2" t="str">
        <f>_xlfn.CONCAT(SNOW[[#This Row],[Year]]," ", SNOW[[#This Row],[Model]])</f>
        <v>2003 Tundra R</v>
      </c>
    </row>
    <row r="269" spans="1:5" x14ac:dyDescent="0.25">
      <c r="A269" s="5" t="s">
        <v>435</v>
      </c>
      <c r="B269" s="5" t="s">
        <v>440</v>
      </c>
      <c r="C269" s="1">
        <v>2004</v>
      </c>
      <c r="D269" s="1" t="s">
        <v>557</v>
      </c>
      <c r="E269" s="2" t="str">
        <f>_xlfn.CONCAT(SNOW[[#This Row],[Year]]," ", SNOW[[#This Row],[Model]])</f>
        <v>2004 Tundra R</v>
      </c>
    </row>
    <row r="270" spans="1:5" x14ac:dyDescent="0.25">
      <c r="A270" s="5" t="s">
        <v>435</v>
      </c>
      <c r="B270" s="5" t="s">
        <v>440</v>
      </c>
      <c r="C270" s="1">
        <v>2005</v>
      </c>
      <c r="D270" s="1" t="s">
        <v>557</v>
      </c>
      <c r="E270" s="2" t="str">
        <f>_xlfn.CONCAT(SNOW[[#This Row],[Year]]," ", SNOW[[#This Row],[Model]])</f>
        <v>2005 Tundra R</v>
      </c>
    </row>
    <row r="271" spans="1:5" x14ac:dyDescent="0.25">
      <c r="A271" s="5" t="s">
        <v>435</v>
      </c>
      <c r="B271" s="5" t="s">
        <v>440</v>
      </c>
      <c r="C271" s="1">
        <v>1987</v>
      </c>
      <c r="D271" s="1" t="s">
        <v>558</v>
      </c>
      <c r="E271" s="2" t="str">
        <f>_xlfn.CONCAT(SNOW[[#This Row],[Year]]," ", SNOW[[#This Row],[Model]])</f>
        <v>1987 Tundra LTS</v>
      </c>
    </row>
    <row r="272" spans="1:5" x14ac:dyDescent="0.25">
      <c r="A272" s="5" t="s">
        <v>435</v>
      </c>
      <c r="B272" s="5" t="s">
        <v>440</v>
      </c>
      <c r="C272" s="1">
        <v>1987</v>
      </c>
      <c r="D272" s="1" t="s">
        <v>559</v>
      </c>
      <c r="E272" s="2" t="str">
        <f>_xlfn.CONCAT(SNOW[[#This Row],[Year]]," ", SNOW[[#This Row],[Model]])</f>
        <v>1987 Tundra LT</v>
      </c>
    </row>
    <row r="273" spans="1:5" x14ac:dyDescent="0.25">
      <c r="A273" s="5" t="s">
        <v>435</v>
      </c>
      <c r="B273" s="5" t="s">
        <v>440</v>
      </c>
      <c r="C273" s="1">
        <v>1989</v>
      </c>
      <c r="D273" s="1" t="s">
        <v>559</v>
      </c>
      <c r="E273" s="2" t="str">
        <f>_xlfn.CONCAT(SNOW[[#This Row],[Year]]," ", SNOW[[#This Row],[Model]])</f>
        <v>1989 Tundra LT</v>
      </c>
    </row>
    <row r="274" spans="1:5" x14ac:dyDescent="0.25">
      <c r="A274" s="5" t="s">
        <v>435</v>
      </c>
      <c r="B274" s="5" t="s">
        <v>440</v>
      </c>
      <c r="C274" s="1">
        <v>1990</v>
      </c>
      <c r="D274" s="1" t="s">
        <v>559</v>
      </c>
      <c r="E274" s="2" t="str">
        <f>_xlfn.CONCAT(SNOW[[#This Row],[Year]]," ", SNOW[[#This Row],[Model]])</f>
        <v>1990 Tundra LT</v>
      </c>
    </row>
    <row r="275" spans="1:5" x14ac:dyDescent="0.25">
      <c r="A275" s="5" t="s">
        <v>435</v>
      </c>
      <c r="B275" s="5" t="s">
        <v>440</v>
      </c>
      <c r="C275" s="1">
        <v>1991</v>
      </c>
      <c r="D275" s="1" t="s">
        <v>559</v>
      </c>
      <c r="E275" s="2" t="str">
        <f>_xlfn.CONCAT(SNOW[[#This Row],[Year]]," ", SNOW[[#This Row],[Model]])</f>
        <v>1991 Tundra LT</v>
      </c>
    </row>
    <row r="276" spans="1:5" x14ac:dyDescent="0.25">
      <c r="A276" s="5" t="s">
        <v>435</v>
      </c>
      <c r="B276" s="5" t="s">
        <v>440</v>
      </c>
      <c r="C276" s="1">
        <v>1992</v>
      </c>
      <c r="D276" s="1" t="s">
        <v>559</v>
      </c>
      <c r="E276" s="2" t="str">
        <f>_xlfn.CONCAT(SNOW[[#This Row],[Year]]," ", SNOW[[#This Row],[Model]])</f>
        <v>1992 Tundra LT</v>
      </c>
    </row>
    <row r="277" spans="1:5" x14ac:dyDescent="0.25">
      <c r="A277" s="5" t="s">
        <v>435</v>
      </c>
      <c r="B277" s="5" t="s">
        <v>440</v>
      </c>
      <c r="C277" s="1">
        <v>1993</v>
      </c>
      <c r="D277" s="1" t="s">
        <v>559</v>
      </c>
      <c r="E277" s="2" t="str">
        <f>_xlfn.CONCAT(SNOW[[#This Row],[Year]]," ", SNOW[[#This Row],[Model]])</f>
        <v>1993 Tundra LT</v>
      </c>
    </row>
    <row r="278" spans="1:5" x14ac:dyDescent="0.25">
      <c r="A278" s="5" t="s">
        <v>435</v>
      </c>
      <c r="B278" s="5" t="s">
        <v>440</v>
      </c>
      <c r="C278" s="1">
        <v>1989</v>
      </c>
      <c r="D278" s="1" t="s">
        <v>560</v>
      </c>
      <c r="E278" s="2" t="str">
        <f>_xlfn.CONCAT(SNOW[[#This Row],[Year]]," ", SNOW[[#This Row],[Model]])</f>
        <v>1989 Tundra</v>
      </c>
    </row>
    <row r="279" spans="1:5" x14ac:dyDescent="0.25">
      <c r="A279" s="5" t="s">
        <v>435</v>
      </c>
      <c r="B279" s="5" t="s">
        <v>440</v>
      </c>
      <c r="C279" s="1">
        <v>1990</v>
      </c>
      <c r="D279" s="1" t="s">
        <v>560</v>
      </c>
      <c r="E279" s="2" t="str">
        <f>_xlfn.CONCAT(SNOW[[#This Row],[Year]]," ", SNOW[[#This Row],[Model]])</f>
        <v>1990 Tundra</v>
      </c>
    </row>
    <row r="280" spans="1:5" x14ac:dyDescent="0.25">
      <c r="A280" s="5" t="s">
        <v>435</v>
      </c>
      <c r="B280" s="5" t="s">
        <v>440</v>
      </c>
      <c r="C280" s="1">
        <v>1991</v>
      </c>
      <c r="D280" s="1" t="s">
        <v>560</v>
      </c>
      <c r="E280" s="2" t="str">
        <f>_xlfn.CONCAT(SNOW[[#This Row],[Year]]," ", SNOW[[#This Row],[Model]])</f>
        <v>1991 Tundra</v>
      </c>
    </row>
    <row r="281" spans="1:5" x14ac:dyDescent="0.25">
      <c r="A281" s="5" t="s">
        <v>435</v>
      </c>
      <c r="B281" s="5" t="s">
        <v>440</v>
      </c>
      <c r="C281" s="1">
        <v>1992</v>
      </c>
      <c r="D281" s="1" t="s">
        <v>560</v>
      </c>
      <c r="E281" s="2" t="str">
        <f>_xlfn.CONCAT(SNOW[[#This Row],[Year]]," ", SNOW[[#This Row],[Model]])</f>
        <v>1992 Tundra</v>
      </c>
    </row>
    <row r="282" spans="1:5" x14ac:dyDescent="0.25">
      <c r="A282" s="5" t="s">
        <v>435</v>
      </c>
      <c r="B282" s="5" t="s">
        <v>440</v>
      </c>
      <c r="C282" s="1">
        <v>1993</v>
      </c>
      <c r="D282" s="1" t="s">
        <v>560</v>
      </c>
      <c r="E282" s="2" t="str">
        <f>_xlfn.CONCAT(SNOW[[#This Row],[Year]]," ", SNOW[[#This Row],[Model]])</f>
        <v>1993 Tundra</v>
      </c>
    </row>
    <row r="283" spans="1:5" x14ac:dyDescent="0.25">
      <c r="A283" s="5" t="s">
        <v>435</v>
      </c>
      <c r="B283" s="5" t="s">
        <v>440</v>
      </c>
      <c r="C283" s="1">
        <v>1994</v>
      </c>
      <c r="D283" s="1" t="s">
        <v>561</v>
      </c>
      <c r="E283" s="2" t="str">
        <f>_xlfn.CONCAT(SNOW[[#This Row],[Year]]," ", SNOW[[#This Row],[Model]])</f>
        <v>1994 Tundra II LT</v>
      </c>
    </row>
    <row r="284" spans="1:5" x14ac:dyDescent="0.25">
      <c r="A284" s="5" t="s">
        <v>435</v>
      </c>
      <c r="B284" s="5" t="s">
        <v>440</v>
      </c>
      <c r="C284" s="1">
        <v>1995</v>
      </c>
      <c r="D284" s="1" t="s">
        <v>561</v>
      </c>
      <c r="E284" s="2" t="str">
        <f>_xlfn.CONCAT(SNOW[[#This Row],[Year]]," ", SNOW[[#This Row],[Model]])</f>
        <v>1995 Tundra II LT</v>
      </c>
    </row>
    <row r="285" spans="1:5" x14ac:dyDescent="0.25">
      <c r="A285" s="5" t="s">
        <v>435</v>
      </c>
      <c r="B285" s="5" t="s">
        <v>440</v>
      </c>
      <c r="C285" s="1">
        <v>1996</v>
      </c>
      <c r="D285" s="1" t="s">
        <v>561</v>
      </c>
      <c r="E285" s="2" t="str">
        <f>_xlfn.CONCAT(SNOW[[#This Row],[Year]]," ", SNOW[[#This Row],[Model]])</f>
        <v>1996 Tundra II LT</v>
      </c>
    </row>
    <row r="286" spans="1:5" x14ac:dyDescent="0.25">
      <c r="A286" s="5" t="s">
        <v>435</v>
      </c>
      <c r="B286" s="5" t="s">
        <v>440</v>
      </c>
      <c r="C286" s="1">
        <v>1997</v>
      </c>
      <c r="D286" s="1" t="s">
        <v>561</v>
      </c>
      <c r="E286" s="2" t="str">
        <f>_xlfn.CONCAT(SNOW[[#This Row],[Year]]," ", SNOW[[#This Row],[Model]])</f>
        <v>1997 Tundra II LT</v>
      </c>
    </row>
    <row r="287" spans="1:5" x14ac:dyDescent="0.25">
      <c r="A287" s="5" t="s">
        <v>435</v>
      </c>
      <c r="B287" s="5" t="s">
        <v>440</v>
      </c>
      <c r="C287" s="1">
        <v>1998</v>
      </c>
      <c r="D287" s="1" t="s">
        <v>561</v>
      </c>
      <c r="E287" s="2" t="str">
        <f>_xlfn.CONCAT(SNOW[[#This Row],[Year]]," ", SNOW[[#This Row],[Model]])</f>
        <v>1998 Tundra II LT</v>
      </c>
    </row>
    <row r="288" spans="1:5" x14ac:dyDescent="0.25">
      <c r="A288" s="5" t="s">
        <v>435</v>
      </c>
      <c r="B288" s="5" t="s">
        <v>440</v>
      </c>
      <c r="C288" s="1">
        <v>1995</v>
      </c>
      <c r="D288" s="1" t="s">
        <v>562</v>
      </c>
      <c r="E288" s="2" t="str">
        <f>_xlfn.CONCAT(SNOW[[#This Row],[Year]]," ", SNOW[[#This Row],[Model]])</f>
        <v>1995 Touring SLE</v>
      </c>
    </row>
    <row r="289" spans="1:5" x14ac:dyDescent="0.25">
      <c r="A289" s="5" t="s">
        <v>435</v>
      </c>
      <c r="B289" s="5" t="s">
        <v>440</v>
      </c>
      <c r="C289" s="1">
        <v>1996</v>
      </c>
      <c r="D289" s="1" t="s">
        <v>562</v>
      </c>
      <c r="E289" s="2" t="str">
        <f>_xlfn.CONCAT(SNOW[[#This Row],[Year]]," ", SNOW[[#This Row],[Model]])</f>
        <v>1996 Touring SLE</v>
      </c>
    </row>
    <row r="290" spans="1:5" x14ac:dyDescent="0.25">
      <c r="A290" s="5" t="s">
        <v>435</v>
      </c>
      <c r="B290" s="5" t="s">
        <v>440</v>
      </c>
      <c r="C290" s="1">
        <v>1997</v>
      </c>
      <c r="D290" s="1" t="s">
        <v>562</v>
      </c>
      <c r="E290" s="2" t="str">
        <f>_xlfn.CONCAT(SNOW[[#This Row],[Year]]," ", SNOW[[#This Row],[Model]])</f>
        <v>1997 Touring SLE</v>
      </c>
    </row>
    <row r="291" spans="1:5" x14ac:dyDescent="0.25">
      <c r="A291" s="5" t="s">
        <v>435</v>
      </c>
      <c r="B291" s="5" t="s">
        <v>440</v>
      </c>
      <c r="C291" s="1">
        <v>1998</v>
      </c>
      <c r="D291" s="1" t="s">
        <v>562</v>
      </c>
      <c r="E291" s="2" t="str">
        <f>_xlfn.CONCAT(SNOW[[#This Row],[Year]]," ", SNOW[[#This Row],[Model]])</f>
        <v>1998 Touring SLE</v>
      </c>
    </row>
    <row r="292" spans="1:5" x14ac:dyDescent="0.25">
      <c r="A292" s="5" t="s">
        <v>435</v>
      </c>
      <c r="B292" s="5" t="s">
        <v>440</v>
      </c>
      <c r="C292" s="1">
        <v>1999</v>
      </c>
      <c r="D292" s="1" t="s">
        <v>562</v>
      </c>
      <c r="E292" s="2" t="str">
        <f>_xlfn.CONCAT(SNOW[[#This Row],[Year]]," ", SNOW[[#This Row],[Model]])</f>
        <v>1999 Touring SLE</v>
      </c>
    </row>
    <row r="293" spans="1:5" x14ac:dyDescent="0.25">
      <c r="A293" s="5" t="s">
        <v>435</v>
      </c>
      <c r="B293" s="5" t="s">
        <v>440</v>
      </c>
      <c r="C293" s="1">
        <v>2000</v>
      </c>
      <c r="D293" s="1" t="s">
        <v>562</v>
      </c>
      <c r="E293" s="2" t="str">
        <f>_xlfn.CONCAT(SNOW[[#This Row],[Year]]," ", SNOW[[#This Row],[Model]])</f>
        <v>2000 Touring SLE</v>
      </c>
    </row>
    <row r="294" spans="1:5" x14ac:dyDescent="0.25">
      <c r="A294" s="5" t="s">
        <v>435</v>
      </c>
      <c r="B294" s="5" t="s">
        <v>440</v>
      </c>
      <c r="C294" s="1">
        <v>1995</v>
      </c>
      <c r="D294" s="1" t="s">
        <v>563</v>
      </c>
      <c r="E294" s="2" t="str">
        <f>_xlfn.CONCAT(SNOW[[#This Row],[Year]]," ", SNOW[[#This Row],[Model]])</f>
        <v>1995 Touring LE</v>
      </c>
    </row>
    <row r="295" spans="1:5" x14ac:dyDescent="0.25">
      <c r="A295" s="5" t="s">
        <v>435</v>
      </c>
      <c r="B295" s="5" t="s">
        <v>440</v>
      </c>
      <c r="C295" s="1">
        <v>1996</v>
      </c>
      <c r="D295" s="1" t="s">
        <v>563</v>
      </c>
      <c r="E295" s="2" t="str">
        <f>_xlfn.CONCAT(SNOW[[#This Row],[Year]]," ", SNOW[[#This Row],[Model]])</f>
        <v>1996 Touring LE</v>
      </c>
    </row>
    <row r="296" spans="1:5" x14ac:dyDescent="0.25">
      <c r="A296" s="5" t="s">
        <v>435</v>
      </c>
      <c r="B296" s="5" t="s">
        <v>440</v>
      </c>
      <c r="C296" s="1">
        <v>1997</v>
      </c>
      <c r="D296" s="1" t="s">
        <v>563</v>
      </c>
      <c r="E296" s="2" t="str">
        <f>_xlfn.CONCAT(SNOW[[#This Row],[Year]]," ", SNOW[[#This Row],[Model]])</f>
        <v>1997 Touring LE</v>
      </c>
    </row>
    <row r="297" spans="1:5" x14ac:dyDescent="0.25">
      <c r="A297" s="5" t="s">
        <v>435</v>
      </c>
      <c r="B297" s="5" t="s">
        <v>440</v>
      </c>
      <c r="C297" s="1">
        <v>1998</v>
      </c>
      <c r="D297" s="1" t="s">
        <v>563</v>
      </c>
      <c r="E297" s="2" t="str">
        <f>_xlfn.CONCAT(SNOW[[#This Row],[Year]]," ", SNOW[[#This Row],[Model]])</f>
        <v>1998 Touring LE</v>
      </c>
    </row>
    <row r="298" spans="1:5" x14ac:dyDescent="0.25">
      <c r="A298" s="5" t="s">
        <v>435</v>
      </c>
      <c r="B298" s="5" t="s">
        <v>440</v>
      </c>
      <c r="C298" s="1">
        <v>1999</v>
      </c>
      <c r="D298" s="1" t="s">
        <v>563</v>
      </c>
      <c r="E298" s="2" t="str">
        <f>_xlfn.CONCAT(SNOW[[#This Row],[Year]]," ", SNOW[[#This Row],[Model]])</f>
        <v>1999 Touring LE</v>
      </c>
    </row>
    <row r="299" spans="1:5" x14ac:dyDescent="0.25">
      <c r="A299" s="5" t="s">
        <v>435</v>
      </c>
      <c r="B299" s="5" t="s">
        <v>440</v>
      </c>
      <c r="C299" s="1">
        <v>2000</v>
      </c>
      <c r="D299" s="1" t="s">
        <v>563</v>
      </c>
      <c r="E299" s="2" t="str">
        <f>_xlfn.CONCAT(SNOW[[#This Row],[Year]]," ", SNOW[[#This Row],[Model]])</f>
        <v>2000 Touring LE</v>
      </c>
    </row>
    <row r="300" spans="1:5" x14ac:dyDescent="0.25">
      <c r="A300" s="5" t="s">
        <v>435</v>
      </c>
      <c r="B300" s="5" t="s">
        <v>440</v>
      </c>
      <c r="C300" s="1">
        <v>1995</v>
      </c>
      <c r="D300" s="1" t="s">
        <v>564</v>
      </c>
      <c r="E300" s="2" t="str">
        <f>_xlfn.CONCAT(SNOW[[#This Row],[Year]]," ", SNOW[[#This Row],[Model]])</f>
        <v>1995 Touring E</v>
      </c>
    </row>
    <row r="301" spans="1:5" x14ac:dyDescent="0.25">
      <c r="A301" s="5" t="s">
        <v>435</v>
      </c>
      <c r="B301" s="5" t="s">
        <v>440</v>
      </c>
      <c r="C301" s="1">
        <v>1996</v>
      </c>
      <c r="D301" s="1" t="s">
        <v>564</v>
      </c>
      <c r="E301" s="2" t="str">
        <f>_xlfn.CONCAT(SNOW[[#This Row],[Year]]," ", SNOW[[#This Row],[Model]])</f>
        <v>1996 Touring E</v>
      </c>
    </row>
    <row r="302" spans="1:5" x14ac:dyDescent="0.25">
      <c r="A302" s="5" t="s">
        <v>435</v>
      </c>
      <c r="B302" s="5" t="s">
        <v>440</v>
      </c>
      <c r="C302" s="1">
        <v>1997</v>
      </c>
      <c r="D302" s="1" t="s">
        <v>564</v>
      </c>
      <c r="E302" s="2" t="str">
        <f>_xlfn.CONCAT(SNOW[[#This Row],[Year]]," ", SNOW[[#This Row],[Model]])</f>
        <v>1997 Touring E</v>
      </c>
    </row>
    <row r="303" spans="1:5" x14ac:dyDescent="0.25">
      <c r="A303" s="5" t="s">
        <v>435</v>
      </c>
      <c r="B303" s="5" t="s">
        <v>440</v>
      </c>
      <c r="C303" s="1">
        <v>1998</v>
      </c>
      <c r="D303" s="1" t="s">
        <v>564</v>
      </c>
      <c r="E303" s="2" t="str">
        <f>_xlfn.CONCAT(SNOW[[#This Row],[Year]]," ", SNOW[[#This Row],[Model]])</f>
        <v>1998 Touring E</v>
      </c>
    </row>
    <row r="304" spans="1:5" x14ac:dyDescent="0.25">
      <c r="A304" s="5" t="s">
        <v>435</v>
      </c>
      <c r="B304" s="5" t="s">
        <v>440</v>
      </c>
      <c r="C304" s="1">
        <v>1999</v>
      </c>
      <c r="D304" s="1" t="s">
        <v>564</v>
      </c>
      <c r="E304" s="2" t="str">
        <f>_xlfn.CONCAT(SNOW[[#This Row],[Year]]," ", SNOW[[#This Row],[Model]])</f>
        <v>1999 Touring E</v>
      </c>
    </row>
    <row r="305" spans="1:5" x14ac:dyDescent="0.25">
      <c r="A305" s="5" t="s">
        <v>435</v>
      </c>
      <c r="B305" s="5" t="s">
        <v>440</v>
      </c>
      <c r="C305" s="1">
        <v>2000</v>
      </c>
      <c r="D305" s="1" t="s">
        <v>564</v>
      </c>
      <c r="E305" s="2" t="str">
        <f>_xlfn.CONCAT(SNOW[[#This Row],[Year]]," ", SNOW[[#This Row],[Model]])</f>
        <v>2000 Touring E</v>
      </c>
    </row>
    <row r="306" spans="1:5" x14ac:dyDescent="0.25">
      <c r="A306" s="5" t="s">
        <v>435</v>
      </c>
      <c r="B306" s="5" t="s">
        <v>440</v>
      </c>
      <c r="C306" s="1">
        <v>1998</v>
      </c>
      <c r="D306" s="1" t="s">
        <v>565</v>
      </c>
      <c r="E306" s="2" t="str">
        <f>_xlfn.CONCAT(SNOW[[#This Row],[Year]]," ", SNOW[[#This Row],[Model]])</f>
        <v>1998 Mini Z</v>
      </c>
    </row>
    <row r="307" spans="1:5" x14ac:dyDescent="0.25">
      <c r="A307" s="5" t="s">
        <v>435</v>
      </c>
      <c r="B307" s="5" t="s">
        <v>440</v>
      </c>
      <c r="C307" s="1">
        <v>1999</v>
      </c>
      <c r="D307" s="1" t="s">
        <v>565</v>
      </c>
      <c r="E307" s="2" t="str">
        <f>_xlfn.CONCAT(SNOW[[#This Row],[Year]]," ", SNOW[[#This Row],[Model]])</f>
        <v>1999 Mini Z</v>
      </c>
    </row>
    <row r="308" spans="1:5" x14ac:dyDescent="0.25">
      <c r="A308" s="5" t="s">
        <v>435</v>
      </c>
      <c r="B308" s="5" t="s">
        <v>440</v>
      </c>
      <c r="C308" s="1">
        <v>2000</v>
      </c>
      <c r="D308" s="1" t="s">
        <v>565</v>
      </c>
      <c r="E308" s="2" t="str">
        <f>_xlfn.CONCAT(SNOW[[#This Row],[Year]]," ", SNOW[[#This Row],[Model]])</f>
        <v>2000 Mini Z</v>
      </c>
    </row>
    <row r="309" spans="1:5" x14ac:dyDescent="0.25">
      <c r="A309" s="5" t="s">
        <v>435</v>
      </c>
      <c r="B309" s="5" t="s">
        <v>440</v>
      </c>
      <c r="C309" s="1">
        <v>2001</v>
      </c>
      <c r="D309" s="1" t="s">
        <v>565</v>
      </c>
      <c r="E309" s="2" t="str">
        <f>_xlfn.CONCAT(SNOW[[#This Row],[Year]]," ", SNOW[[#This Row],[Model]])</f>
        <v>2001 Mini Z</v>
      </c>
    </row>
    <row r="310" spans="1:5" x14ac:dyDescent="0.25">
      <c r="A310" s="5" t="s">
        <v>435</v>
      </c>
      <c r="B310" s="5" t="s">
        <v>440</v>
      </c>
      <c r="C310" s="1">
        <v>2002</v>
      </c>
      <c r="D310" s="1" t="s">
        <v>565</v>
      </c>
      <c r="E310" s="2" t="str">
        <f>_xlfn.CONCAT(SNOW[[#This Row],[Year]]," ", SNOW[[#This Row],[Model]])</f>
        <v>2002 Mini Z</v>
      </c>
    </row>
    <row r="311" spans="1:5" x14ac:dyDescent="0.25">
      <c r="A311" s="5" t="s">
        <v>435</v>
      </c>
      <c r="B311" s="5" t="s">
        <v>440</v>
      </c>
      <c r="C311" s="1">
        <v>2003</v>
      </c>
      <c r="D311" s="1" t="s">
        <v>565</v>
      </c>
      <c r="E311" s="2" t="str">
        <f>_xlfn.CONCAT(SNOW[[#This Row],[Year]]," ", SNOW[[#This Row],[Model]])</f>
        <v>2003 Mini Z</v>
      </c>
    </row>
    <row r="312" spans="1:5" x14ac:dyDescent="0.25">
      <c r="A312" s="5" t="s">
        <v>435</v>
      </c>
      <c r="B312" s="5" t="s">
        <v>440</v>
      </c>
      <c r="C312" s="1">
        <v>2004</v>
      </c>
      <c r="D312" s="1" t="s">
        <v>565</v>
      </c>
      <c r="E312" s="2" t="str">
        <f>_xlfn.CONCAT(SNOW[[#This Row],[Year]]," ", SNOW[[#This Row],[Model]])</f>
        <v>2004 Mini Z</v>
      </c>
    </row>
    <row r="313" spans="1:5" x14ac:dyDescent="0.25">
      <c r="A313" s="5" t="s">
        <v>435</v>
      </c>
      <c r="B313" s="5" t="s">
        <v>440</v>
      </c>
      <c r="C313" s="1">
        <v>2005</v>
      </c>
      <c r="D313" s="1" t="s">
        <v>565</v>
      </c>
      <c r="E313" s="2" t="str">
        <f>_xlfn.CONCAT(SNOW[[#This Row],[Year]]," ", SNOW[[#This Row],[Model]])</f>
        <v>2005 Mini Z</v>
      </c>
    </row>
    <row r="314" spans="1:5" x14ac:dyDescent="0.25">
      <c r="A314" s="5" t="s">
        <v>435</v>
      </c>
      <c r="B314" s="5" t="s">
        <v>440</v>
      </c>
      <c r="C314" s="1">
        <v>2006</v>
      </c>
      <c r="D314" s="1" t="s">
        <v>565</v>
      </c>
      <c r="E314" s="2" t="str">
        <f>_xlfn.CONCAT(SNOW[[#This Row],[Year]]," ", SNOW[[#This Row],[Model]])</f>
        <v>2006 Mini Z</v>
      </c>
    </row>
    <row r="315" spans="1:5" x14ac:dyDescent="0.25">
      <c r="A315" s="5" t="s">
        <v>435</v>
      </c>
      <c r="B315" s="5" t="s">
        <v>440</v>
      </c>
      <c r="C315" s="1">
        <v>2007</v>
      </c>
      <c r="D315" s="1" t="s">
        <v>565</v>
      </c>
      <c r="E315" s="2" t="str">
        <f>_xlfn.CONCAT(SNOW[[#This Row],[Year]]," ", SNOW[[#This Row],[Model]])</f>
        <v>2007 Mini Z</v>
      </c>
    </row>
    <row r="316" spans="1:5" x14ac:dyDescent="0.25">
      <c r="A316" s="5" t="s">
        <v>435</v>
      </c>
      <c r="B316" s="5" t="s">
        <v>440</v>
      </c>
      <c r="C316" s="1">
        <v>1990</v>
      </c>
      <c r="D316" s="1" t="s">
        <v>566</v>
      </c>
      <c r="E316" s="2" t="str">
        <f>_xlfn.CONCAT(SNOW[[#This Row],[Year]]," ", SNOW[[#This Row],[Model]])</f>
        <v>1990 Alpine 508</v>
      </c>
    </row>
    <row r="317" spans="1:5" x14ac:dyDescent="0.25">
      <c r="A317" s="5" t="s">
        <v>435</v>
      </c>
      <c r="B317" s="5" t="s">
        <v>440</v>
      </c>
      <c r="C317" s="1">
        <v>1991</v>
      </c>
      <c r="D317" s="1" t="s">
        <v>567</v>
      </c>
      <c r="E317" s="2" t="str">
        <f>_xlfn.CONCAT(SNOW[[#This Row],[Year]]," ", SNOW[[#This Row],[Model]])</f>
        <v>1991 Alpine II</v>
      </c>
    </row>
    <row r="318" spans="1:5" x14ac:dyDescent="0.25">
      <c r="A318" s="5" t="s">
        <v>435</v>
      </c>
      <c r="B318" s="5" t="s">
        <v>440</v>
      </c>
      <c r="C318" s="1">
        <v>1993</v>
      </c>
      <c r="D318" s="1" t="s">
        <v>567</v>
      </c>
      <c r="E318" s="2" t="str">
        <f>_xlfn.CONCAT(SNOW[[#This Row],[Year]]," ", SNOW[[#This Row],[Model]])</f>
        <v>1993 Alpine II</v>
      </c>
    </row>
    <row r="319" spans="1:5" x14ac:dyDescent="0.25">
      <c r="A319" s="5" t="s">
        <v>435</v>
      </c>
      <c r="B319" s="5" t="s">
        <v>440</v>
      </c>
      <c r="C319" s="1">
        <v>1994</v>
      </c>
      <c r="D319" s="1" t="s">
        <v>567</v>
      </c>
      <c r="E319" s="2" t="str">
        <f>_xlfn.CONCAT(SNOW[[#This Row],[Year]]," ", SNOW[[#This Row],[Model]])</f>
        <v>1994 Alpine II</v>
      </c>
    </row>
    <row r="320" spans="1:5" x14ac:dyDescent="0.25">
      <c r="A320" s="5" t="s">
        <v>435</v>
      </c>
      <c r="B320" s="5" t="s">
        <v>440</v>
      </c>
      <c r="C320" s="1">
        <v>1995</v>
      </c>
      <c r="D320" s="1" t="s">
        <v>567</v>
      </c>
      <c r="E320" s="2" t="str">
        <f>_xlfn.CONCAT(SNOW[[#This Row],[Year]]," ", SNOW[[#This Row],[Model]])</f>
        <v>1995 Alpine II</v>
      </c>
    </row>
    <row r="321" spans="1:5" x14ac:dyDescent="0.25">
      <c r="A321" s="5" t="s">
        <v>435</v>
      </c>
      <c r="B321" s="5" t="s">
        <v>440</v>
      </c>
      <c r="C321" s="1">
        <v>1995</v>
      </c>
      <c r="D321" s="1" t="s">
        <v>568</v>
      </c>
      <c r="E321" s="2" t="str">
        <f>_xlfn.CONCAT(SNOW[[#This Row],[Year]]," ", SNOW[[#This Row],[Model]])</f>
        <v>1995 Formula S</v>
      </c>
    </row>
    <row r="322" spans="1:5" x14ac:dyDescent="0.25">
      <c r="A322" s="5" t="s">
        <v>435</v>
      </c>
      <c r="B322" s="5" t="s">
        <v>440</v>
      </c>
      <c r="C322" s="1">
        <v>1996</v>
      </c>
      <c r="D322" s="1" t="s">
        <v>568</v>
      </c>
      <c r="E322" s="2" t="str">
        <f>_xlfn.CONCAT(SNOW[[#This Row],[Year]]," ", SNOW[[#This Row],[Model]])</f>
        <v>1996 Formula S</v>
      </c>
    </row>
    <row r="323" spans="1:5" x14ac:dyDescent="0.25">
      <c r="A323" s="5" t="s">
        <v>435</v>
      </c>
      <c r="B323" s="5" t="s">
        <v>440</v>
      </c>
      <c r="C323" s="1">
        <v>1997</v>
      </c>
      <c r="D323" s="1" t="s">
        <v>568</v>
      </c>
      <c r="E323" s="2" t="str">
        <f>_xlfn.CONCAT(SNOW[[#This Row],[Year]]," ", SNOW[[#This Row],[Model]])</f>
        <v>1997 Formula S</v>
      </c>
    </row>
    <row r="324" spans="1:5" x14ac:dyDescent="0.25">
      <c r="A324" s="5" t="s">
        <v>435</v>
      </c>
      <c r="B324" s="5" t="s">
        <v>440</v>
      </c>
      <c r="C324" s="1">
        <v>1998</v>
      </c>
      <c r="D324" s="1" t="s">
        <v>568</v>
      </c>
      <c r="E324" s="2" t="str">
        <f>_xlfn.CONCAT(SNOW[[#This Row],[Year]]," ", SNOW[[#This Row],[Model]])</f>
        <v>1998 Formula S</v>
      </c>
    </row>
    <row r="325" spans="1:5" x14ac:dyDescent="0.25">
      <c r="A325" s="5" t="s">
        <v>435</v>
      </c>
      <c r="B325" s="5" t="s">
        <v>440</v>
      </c>
      <c r="C325" s="1">
        <v>1999</v>
      </c>
      <c r="D325" s="1" t="s">
        <v>568</v>
      </c>
      <c r="E325" s="2" t="str">
        <f>_xlfn.CONCAT(SNOW[[#This Row],[Year]]," ", SNOW[[#This Row],[Model]])</f>
        <v>1999 Formula S</v>
      </c>
    </row>
    <row r="326" spans="1:5" x14ac:dyDescent="0.25">
      <c r="A326" s="5" t="s">
        <v>435</v>
      </c>
      <c r="B326" s="5" t="s">
        <v>440</v>
      </c>
      <c r="C326" s="1">
        <v>2000</v>
      </c>
      <c r="D326" s="1" t="s">
        <v>568</v>
      </c>
      <c r="E326" s="2" t="str">
        <f>_xlfn.CONCAT(SNOW[[#This Row],[Year]]," ", SNOW[[#This Row],[Model]])</f>
        <v>2000 Formula S</v>
      </c>
    </row>
    <row r="327" spans="1:5" x14ac:dyDescent="0.25">
      <c r="A327" s="5" t="s">
        <v>435</v>
      </c>
      <c r="B327" s="5" t="s">
        <v>440</v>
      </c>
      <c r="C327" s="1">
        <v>1994</v>
      </c>
      <c r="D327" s="1" t="s">
        <v>569</v>
      </c>
      <c r="E327" s="2" t="str">
        <f>_xlfn.CONCAT(SNOW[[#This Row],[Year]]," ", SNOW[[#This Row],[Model]])</f>
        <v>1994 Formula Z</v>
      </c>
    </row>
    <row r="328" spans="1:5" x14ac:dyDescent="0.25">
      <c r="A328" s="5" t="s">
        <v>435</v>
      </c>
      <c r="B328" s="5" t="s">
        <v>440</v>
      </c>
      <c r="C328" s="1">
        <v>1995</v>
      </c>
      <c r="D328" s="1" t="s">
        <v>569</v>
      </c>
      <c r="E328" s="2" t="str">
        <f>_xlfn.CONCAT(SNOW[[#This Row],[Year]]," ", SNOW[[#This Row],[Model]])</f>
        <v>1995 Formula Z</v>
      </c>
    </row>
    <row r="329" spans="1:5" x14ac:dyDescent="0.25">
      <c r="A329" s="5" t="s">
        <v>435</v>
      </c>
      <c r="B329" s="5" t="s">
        <v>440</v>
      </c>
      <c r="C329" s="1">
        <v>1996</v>
      </c>
      <c r="D329" s="1" t="s">
        <v>569</v>
      </c>
      <c r="E329" s="2" t="str">
        <f>_xlfn.CONCAT(SNOW[[#This Row],[Year]]," ", SNOW[[#This Row],[Model]])</f>
        <v>1996 Formula Z</v>
      </c>
    </row>
    <row r="330" spans="1:5" x14ac:dyDescent="0.25">
      <c r="A330" s="5" t="s">
        <v>435</v>
      </c>
      <c r="B330" s="5" t="s">
        <v>440</v>
      </c>
      <c r="C330" s="1">
        <v>1997</v>
      </c>
      <c r="D330" s="1" t="s">
        <v>569</v>
      </c>
      <c r="E330" s="2" t="str">
        <f>_xlfn.CONCAT(SNOW[[#This Row],[Year]]," ", SNOW[[#This Row],[Model]])</f>
        <v>1997 Formula Z</v>
      </c>
    </row>
    <row r="331" spans="1:5" x14ac:dyDescent="0.25">
      <c r="A331" s="5" t="s">
        <v>435</v>
      </c>
      <c r="B331" s="5" t="s">
        <v>440</v>
      </c>
      <c r="C331" s="1">
        <v>1996</v>
      </c>
      <c r="D331" s="1" t="s">
        <v>570</v>
      </c>
      <c r="E331" s="2" t="str">
        <f>_xlfn.CONCAT(SNOW[[#This Row],[Year]]," ", SNOW[[#This Row],[Model]])</f>
        <v>1996 Mach Z</v>
      </c>
    </row>
    <row r="332" spans="1:5" x14ac:dyDescent="0.25">
      <c r="A332" s="5" t="s">
        <v>435</v>
      </c>
      <c r="B332" s="5" t="s">
        <v>440</v>
      </c>
      <c r="C332" s="1">
        <v>1997</v>
      </c>
      <c r="D332" s="1" t="s">
        <v>570</v>
      </c>
      <c r="E332" s="2" t="str">
        <f>_xlfn.CONCAT(SNOW[[#This Row],[Year]]," ", SNOW[[#This Row],[Model]])</f>
        <v>1997 Mach Z</v>
      </c>
    </row>
    <row r="333" spans="1:5" x14ac:dyDescent="0.25">
      <c r="A333" s="5" t="s">
        <v>435</v>
      </c>
      <c r="B333" s="5" t="s">
        <v>440</v>
      </c>
      <c r="C333" s="1">
        <v>1998</v>
      </c>
      <c r="D333" s="1" t="s">
        <v>570</v>
      </c>
      <c r="E333" s="2" t="str">
        <f>_xlfn.CONCAT(SNOW[[#This Row],[Year]]," ", SNOW[[#This Row],[Model]])</f>
        <v>1998 Mach Z</v>
      </c>
    </row>
    <row r="334" spans="1:5" x14ac:dyDescent="0.25">
      <c r="A334" s="5" t="s">
        <v>435</v>
      </c>
      <c r="B334" s="5" t="s">
        <v>440</v>
      </c>
      <c r="C334" s="1">
        <v>1999</v>
      </c>
      <c r="D334" s="1" t="s">
        <v>570</v>
      </c>
      <c r="E334" s="2" t="str">
        <f>_xlfn.CONCAT(SNOW[[#This Row],[Year]]," ", SNOW[[#This Row],[Model]])</f>
        <v>1999 Mach Z</v>
      </c>
    </row>
    <row r="335" spans="1:5" x14ac:dyDescent="0.25">
      <c r="A335" s="5" t="s">
        <v>435</v>
      </c>
      <c r="B335" s="5" t="s">
        <v>440</v>
      </c>
      <c r="C335" s="1">
        <v>2000</v>
      </c>
      <c r="D335" s="1" t="s">
        <v>570</v>
      </c>
      <c r="E335" s="2" t="str">
        <f>_xlfn.CONCAT(SNOW[[#This Row],[Year]]," ", SNOW[[#This Row],[Model]])</f>
        <v>2000 Mach Z</v>
      </c>
    </row>
    <row r="336" spans="1:5" x14ac:dyDescent="0.25">
      <c r="A336" s="5" t="s">
        <v>435</v>
      </c>
      <c r="B336" s="5" t="s">
        <v>440</v>
      </c>
      <c r="C336" s="1">
        <v>2001</v>
      </c>
      <c r="D336" s="1" t="s">
        <v>570</v>
      </c>
      <c r="E336" s="2" t="str">
        <f>_xlfn.CONCAT(SNOW[[#This Row],[Year]]," ", SNOW[[#This Row],[Model]])</f>
        <v>2001 Mach Z</v>
      </c>
    </row>
    <row r="337" spans="1:5" x14ac:dyDescent="0.25">
      <c r="A337" s="5" t="s">
        <v>435</v>
      </c>
      <c r="B337" s="5" t="s">
        <v>440</v>
      </c>
      <c r="C337" s="1">
        <v>1995</v>
      </c>
      <c r="D337" s="1" t="s">
        <v>571</v>
      </c>
      <c r="E337" s="2" t="str">
        <f>_xlfn.CONCAT(SNOW[[#This Row],[Year]]," ", SNOW[[#This Row],[Model]])</f>
        <v>1995 Skandic 380</v>
      </c>
    </row>
    <row r="338" spans="1:5" x14ac:dyDescent="0.25">
      <c r="A338" s="5" t="s">
        <v>435</v>
      </c>
      <c r="B338" s="5" t="s">
        <v>440</v>
      </c>
      <c r="C338" s="1">
        <v>1996</v>
      </c>
      <c r="D338" s="1" t="s">
        <v>571</v>
      </c>
      <c r="E338" s="2" t="str">
        <f>_xlfn.CONCAT(SNOW[[#This Row],[Year]]," ", SNOW[[#This Row],[Model]])</f>
        <v>1996 Skandic 380</v>
      </c>
    </row>
    <row r="339" spans="1:5" x14ac:dyDescent="0.25">
      <c r="A339" s="5" t="s">
        <v>435</v>
      </c>
      <c r="B339" s="5" t="s">
        <v>440</v>
      </c>
      <c r="C339" s="1">
        <v>1997</v>
      </c>
      <c r="D339" s="1" t="s">
        <v>571</v>
      </c>
      <c r="E339" s="2" t="str">
        <f>_xlfn.CONCAT(SNOW[[#This Row],[Year]]," ", SNOW[[#This Row],[Model]])</f>
        <v>1997 Skandic 380</v>
      </c>
    </row>
    <row r="340" spans="1:5" x14ac:dyDescent="0.25">
      <c r="A340" s="5" t="s">
        <v>435</v>
      </c>
      <c r="B340" s="5" t="s">
        <v>440</v>
      </c>
      <c r="C340" s="1">
        <v>1998</v>
      </c>
      <c r="D340" s="1" t="s">
        <v>571</v>
      </c>
      <c r="E340" s="2" t="str">
        <f>_xlfn.CONCAT(SNOW[[#This Row],[Year]]," ", SNOW[[#This Row],[Model]])</f>
        <v>1998 Skandic 380</v>
      </c>
    </row>
    <row r="341" spans="1:5" x14ac:dyDescent="0.25">
      <c r="A341" s="5" t="s">
        <v>435</v>
      </c>
      <c r="B341" s="5" t="s">
        <v>440</v>
      </c>
      <c r="C341" s="1">
        <v>1999</v>
      </c>
      <c r="D341" s="1" t="s">
        <v>571</v>
      </c>
      <c r="E341" s="2" t="str">
        <f>_xlfn.CONCAT(SNOW[[#This Row],[Year]]," ", SNOW[[#This Row],[Model]])</f>
        <v>1999 Skandic 380</v>
      </c>
    </row>
    <row r="342" spans="1:5" x14ac:dyDescent="0.25">
      <c r="A342" s="5" t="s">
        <v>435</v>
      </c>
      <c r="B342" s="5" t="s">
        <v>440</v>
      </c>
      <c r="C342" s="1">
        <v>2000</v>
      </c>
      <c r="D342" s="1" t="s">
        <v>571</v>
      </c>
      <c r="E342" s="2" t="str">
        <f>_xlfn.CONCAT(SNOW[[#This Row],[Year]]," ", SNOW[[#This Row],[Model]])</f>
        <v>2000 Skandic 380</v>
      </c>
    </row>
    <row r="343" spans="1:5" x14ac:dyDescent="0.25">
      <c r="A343" s="5" t="s">
        <v>435</v>
      </c>
      <c r="B343" s="5" t="s">
        <v>440</v>
      </c>
      <c r="C343" s="1">
        <v>1987</v>
      </c>
      <c r="D343" s="1" t="s">
        <v>572</v>
      </c>
      <c r="E343" s="2" t="str">
        <f>_xlfn.CONCAT(SNOW[[#This Row],[Year]]," ", SNOW[[#This Row],[Model]])</f>
        <v>1987 Formula MX</v>
      </c>
    </row>
    <row r="344" spans="1:5" x14ac:dyDescent="0.25">
      <c r="A344" s="5" t="s">
        <v>435</v>
      </c>
      <c r="B344" s="5" t="s">
        <v>440</v>
      </c>
      <c r="C344" s="1">
        <v>1988</v>
      </c>
      <c r="D344" s="1" t="s">
        <v>572</v>
      </c>
      <c r="E344" s="2" t="str">
        <f>_xlfn.CONCAT(SNOW[[#This Row],[Year]]," ", SNOW[[#This Row],[Model]])</f>
        <v>1988 Formula MX</v>
      </c>
    </row>
    <row r="345" spans="1:5" x14ac:dyDescent="0.25">
      <c r="A345" s="5" t="s">
        <v>435</v>
      </c>
      <c r="B345" s="5" t="s">
        <v>440</v>
      </c>
      <c r="C345" s="1">
        <v>1989</v>
      </c>
      <c r="D345" s="1" t="s">
        <v>572</v>
      </c>
      <c r="E345" s="2" t="str">
        <f>_xlfn.CONCAT(SNOW[[#This Row],[Year]]," ", SNOW[[#This Row],[Model]])</f>
        <v>1989 Formula MX</v>
      </c>
    </row>
    <row r="346" spans="1:5" x14ac:dyDescent="0.25">
      <c r="A346" s="5" t="s">
        <v>435</v>
      </c>
      <c r="B346" s="5" t="s">
        <v>440</v>
      </c>
      <c r="C346" s="1">
        <v>1990</v>
      </c>
      <c r="D346" s="1" t="s">
        <v>572</v>
      </c>
      <c r="E346" s="2" t="str">
        <f>_xlfn.CONCAT(SNOW[[#This Row],[Year]]," ", SNOW[[#This Row],[Model]])</f>
        <v>1990 Formula MX</v>
      </c>
    </row>
    <row r="347" spans="1:5" x14ac:dyDescent="0.25">
      <c r="A347" s="5" t="s">
        <v>435</v>
      </c>
      <c r="B347" s="5" t="s">
        <v>440</v>
      </c>
      <c r="C347" s="1">
        <v>1992</v>
      </c>
      <c r="D347" s="1" t="s">
        <v>572</v>
      </c>
      <c r="E347" s="2" t="str">
        <f>_xlfn.CONCAT(SNOW[[#This Row],[Year]]," ", SNOW[[#This Row],[Model]])</f>
        <v>1992 Formula MX</v>
      </c>
    </row>
    <row r="348" spans="1:5" x14ac:dyDescent="0.25">
      <c r="A348" s="5" t="s">
        <v>435</v>
      </c>
      <c r="B348" s="5" t="s">
        <v>440</v>
      </c>
      <c r="C348" s="1">
        <v>1993</v>
      </c>
      <c r="D348" s="1" t="s">
        <v>572</v>
      </c>
      <c r="E348" s="2" t="str">
        <f>_xlfn.CONCAT(SNOW[[#This Row],[Year]]," ", SNOW[[#This Row],[Model]])</f>
        <v>1993 Formula MX</v>
      </c>
    </row>
    <row r="349" spans="1:5" x14ac:dyDescent="0.25">
      <c r="A349" s="5" t="s">
        <v>435</v>
      </c>
      <c r="B349" s="5" t="s">
        <v>440</v>
      </c>
      <c r="C349" s="1">
        <v>1995</v>
      </c>
      <c r="D349" s="1" t="s">
        <v>572</v>
      </c>
      <c r="E349" s="2" t="str">
        <f>_xlfn.CONCAT(SNOW[[#This Row],[Year]]," ", SNOW[[#This Row],[Model]])</f>
        <v>1995 Formula MX</v>
      </c>
    </row>
    <row r="350" spans="1:5" x14ac:dyDescent="0.25">
      <c r="A350" s="5" t="s">
        <v>435</v>
      </c>
      <c r="B350" s="5" t="s">
        <v>440</v>
      </c>
      <c r="C350" s="1">
        <v>1995</v>
      </c>
      <c r="D350" s="1" t="s">
        <v>573</v>
      </c>
      <c r="E350" s="2" t="str">
        <f>_xlfn.CONCAT(SNOW[[#This Row],[Year]]," ", SNOW[[#This Row],[Model]])</f>
        <v>1995 Formula SL</v>
      </c>
    </row>
    <row r="351" spans="1:5" x14ac:dyDescent="0.25">
      <c r="A351" s="5" t="s">
        <v>435</v>
      </c>
      <c r="B351" s="5" t="s">
        <v>440</v>
      </c>
      <c r="C351" s="1">
        <v>1996</v>
      </c>
      <c r="D351" s="1" t="s">
        <v>573</v>
      </c>
      <c r="E351" s="2" t="str">
        <f>_xlfn.CONCAT(SNOW[[#This Row],[Year]]," ", SNOW[[#This Row],[Model]])</f>
        <v>1996 Formula SL</v>
      </c>
    </row>
    <row r="352" spans="1:5" x14ac:dyDescent="0.25">
      <c r="A352" s="5" t="s">
        <v>435</v>
      </c>
      <c r="B352" s="5" t="s">
        <v>440</v>
      </c>
      <c r="C352" s="1">
        <v>1997</v>
      </c>
      <c r="D352" s="1" t="s">
        <v>573</v>
      </c>
      <c r="E352" s="2" t="str">
        <f>_xlfn.CONCAT(SNOW[[#This Row],[Year]]," ", SNOW[[#This Row],[Model]])</f>
        <v>1997 Formula SL</v>
      </c>
    </row>
    <row r="353" spans="1:5" x14ac:dyDescent="0.25">
      <c r="A353" s="5" t="s">
        <v>435</v>
      </c>
      <c r="B353" s="5" t="s">
        <v>440</v>
      </c>
      <c r="C353" s="1">
        <v>1998</v>
      </c>
      <c r="D353" s="1" t="s">
        <v>573</v>
      </c>
      <c r="E353" s="2" t="str">
        <f>_xlfn.CONCAT(SNOW[[#This Row],[Year]]," ", SNOW[[#This Row],[Model]])</f>
        <v>1998 Formula SL</v>
      </c>
    </row>
    <row r="354" spans="1:5" x14ac:dyDescent="0.25">
      <c r="A354" s="5" t="s">
        <v>435</v>
      </c>
      <c r="B354" s="5" t="s">
        <v>440</v>
      </c>
      <c r="C354" s="1">
        <v>1999</v>
      </c>
      <c r="D354" s="1" t="s">
        <v>573</v>
      </c>
      <c r="E354" s="2" t="str">
        <f>_xlfn.CONCAT(SNOW[[#This Row],[Year]]," ", SNOW[[#This Row],[Model]])</f>
        <v>1999 Formula SL</v>
      </c>
    </row>
    <row r="355" spans="1:5" x14ac:dyDescent="0.25">
      <c r="A355" s="5" t="s">
        <v>435</v>
      </c>
      <c r="B355" s="5" t="s">
        <v>440</v>
      </c>
      <c r="C355" s="1">
        <v>1998</v>
      </c>
      <c r="D355" s="1" t="s">
        <v>574</v>
      </c>
      <c r="E355" s="2" t="str">
        <f>_xlfn.CONCAT(SNOW[[#This Row],[Year]]," ", SNOW[[#This Row],[Model]])</f>
        <v>1998 Formula S Electric</v>
      </c>
    </row>
    <row r="356" spans="1:5" x14ac:dyDescent="0.25">
      <c r="A356" s="5" t="s">
        <v>435</v>
      </c>
      <c r="B356" s="5" t="s">
        <v>440</v>
      </c>
      <c r="C356" s="1">
        <v>1994</v>
      </c>
      <c r="D356" s="1" t="s">
        <v>575</v>
      </c>
      <c r="E356" s="2" t="str">
        <f>_xlfn.CONCAT(SNOW[[#This Row],[Year]]," ", SNOW[[#This Row],[Model]])</f>
        <v>1994 Grand Touring 800 SE</v>
      </c>
    </row>
    <row r="357" spans="1:5" x14ac:dyDescent="0.25">
      <c r="A357" s="5" t="s">
        <v>435</v>
      </c>
      <c r="B357" s="5" t="s">
        <v>440</v>
      </c>
      <c r="C357" s="1">
        <v>1995</v>
      </c>
      <c r="D357" s="1" t="s">
        <v>575</v>
      </c>
      <c r="E357" s="2" t="str">
        <f>_xlfn.CONCAT(SNOW[[#This Row],[Year]]," ", SNOW[[#This Row],[Model]])</f>
        <v>1995 Grand Touring 800 SE</v>
      </c>
    </row>
    <row r="358" spans="1:5" x14ac:dyDescent="0.25">
      <c r="A358" s="5" t="s">
        <v>435</v>
      </c>
      <c r="B358" s="5" t="s">
        <v>440</v>
      </c>
      <c r="C358" s="1">
        <v>1996</v>
      </c>
      <c r="D358" s="1" t="s">
        <v>575</v>
      </c>
      <c r="E358" s="2" t="str">
        <f>_xlfn.CONCAT(SNOW[[#This Row],[Year]]," ", SNOW[[#This Row],[Model]])</f>
        <v>1996 Grand Touring 800 SE</v>
      </c>
    </row>
    <row r="359" spans="1:5" x14ac:dyDescent="0.25">
      <c r="A359" s="5" t="s">
        <v>435</v>
      </c>
      <c r="B359" s="5" t="s">
        <v>440</v>
      </c>
      <c r="C359" s="1">
        <v>1997</v>
      </c>
      <c r="D359" s="1" t="s">
        <v>575</v>
      </c>
      <c r="E359" s="2" t="str">
        <f>_xlfn.CONCAT(SNOW[[#This Row],[Year]]," ", SNOW[[#This Row],[Model]])</f>
        <v>1997 Grand Touring 800 SE</v>
      </c>
    </row>
    <row r="360" spans="1:5" x14ac:dyDescent="0.25">
      <c r="A360" s="5" t="s">
        <v>435</v>
      </c>
      <c r="B360" s="5" t="s">
        <v>440</v>
      </c>
      <c r="C360" s="1">
        <v>1998</v>
      </c>
      <c r="D360" s="1" t="s">
        <v>575</v>
      </c>
      <c r="E360" s="2" t="str">
        <f>_xlfn.CONCAT(SNOW[[#This Row],[Year]]," ", SNOW[[#This Row],[Model]])</f>
        <v>1998 Grand Touring 800 SE</v>
      </c>
    </row>
    <row r="361" spans="1:5" x14ac:dyDescent="0.25">
      <c r="A361" s="5" t="s">
        <v>435</v>
      </c>
      <c r="B361" s="5" t="s">
        <v>440</v>
      </c>
      <c r="C361" s="1">
        <v>1999</v>
      </c>
      <c r="D361" s="1" t="s">
        <v>575</v>
      </c>
      <c r="E361" s="2" t="str">
        <f>_xlfn.CONCAT(SNOW[[#This Row],[Year]]," ", SNOW[[#This Row],[Model]])</f>
        <v>1999 Grand Touring 800 SE</v>
      </c>
    </row>
    <row r="362" spans="1:5" x14ac:dyDescent="0.25">
      <c r="A362" s="5" t="s">
        <v>435</v>
      </c>
      <c r="B362" s="5" t="s">
        <v>440</v>
      </c>
      <c r="C362" s="1">
        <v>1996</v>
      </c>
      <c r="D362" s="1" t="s">
        <v>576</v>
      </c>
      <c r="E362" s="2" t="str">
        <f>_xlfn.CONCAT(SNOW[[#This Row],[Year]]," ", SNOW[[#This Row],[Model]])</f>
        <v>1996 Mach Z LT</v>
      </c>
    </row>
    <row r="363" spans="1:5" x14ac:dyDescent="0.25">
      <c r="A363" s="5" t="s">
        <v>435</v>
      </c>
      <c r="B363" s="5" t="s">
        <v>440</v>
      </c>
      <c r="C363" s="1">
        <v>1997</v>
      </c>
      <c r="D363" s="1" t="s">
        <v>576</v>
      </c>
      <c r="E363" s="2" t="str">
        <f>_xlfn.CONCAT(SNOW[[#This Row],[Year]]," ", SNOW[[#This Row],[Model]])</f>
        <v>1997 Mach Z LT</v>
      </c>
    </row>
    <row r="364" spans="1:5" x14ac:dyDescent="0.25">
      <c r="A364" s="5" t="s">
        <v>435</v>
      </c>
      <c r="B364" s="5" t="s">
        <v>440</v>
      </c>
      <c r="C364" s="1">
        <v>1998</v>
      </c>
      <c r="D364" s="1" t="s">
        <v>576</v>
      </c>
      <c r="E364" s="2" t="str">
        <f>_xlfn.CONCAT(SNOW[[#This Row],[Year]]," ", SNOW[[#This Row],[Model]])</f>
        <v>1998 Mach Z LT</v>
      </c>
    </row>
    <row r="365" spans="1:5" x14ac:dyDescent="0.25">
      <c r="A365" s="5" t="s">
        <v>435</v>
      </c>
      <c r="B365" s="5" t="s">
        <v>440</v>
      </c>
      <c r="C365" s="1">
        <v>1999</v>
      </c>
      <c r="D365" s="1" t="s">
        <v>576</v>
      </c>
      <c r="E365" s="2" t="str">
        <f>_xlfn.CONCAT(SNOW[[#This Row],[Year]]," ", SNOW[[#This Row],[Model]])</f>
        <v>1999 Mach Z LT</v>
      </c>
    </row>
    <row r="366" spans="1:5" x14ac:dyDescent="0.25">
      <c r="A366" s="5" t="s">
        <v>435</v>
      </c>
      <c r="B366" s="5" t="s">
        <v>440</v>
      </c>
      <c r="C366" s="1">
        <v>1998</v>
      </c>
      <c r="D366" s="1" t="s">
        <v>577</v>
      </c>
      <c r="E366" s="2" t="str">
        <f>_xlfn.CONCAT(SNOW[[#This Row],[Year]]," ", SNOW[[#This Row],[Model]])</f>
        <v>1998 Grand Touring 583</v>
      </c>
    </row>
    <row r="367" spans="1:5" x14ac:dyDescent="0.25">
      <c r="A367" s="5" t="s">
        <v>435</v>
      </c>
      <c r="B367" s="5" t="s">
        <v>440</v>
      </c>
      <c r="C367" s="1">
        <v>1999</v>
      </c>
      <c r="D367" s="1" t="s">
        <v>577</v>
      </c>
      <c r="E367" s="2" t="str">
        <f>_xlfn.CONCAT(SNOW[[#This Row],[Year]]," ", SNOW[[#This Row],[Model]])</f>
        <v>1999 Grand Touring 583</v>
      </c>
    </row>
    <row r="368" spans="1:5" x14ac:dyDescent="0.25">
      <c r="A368" s="5" t="s">
        <v>435</v>
      </c>
      <c r="B368" s="5" t="s">
        <v>440</v>
      </c>
      <c r="C368" s="1">
        <v>1995</v>
      </c>
      <c r="D368" s="1" t="s">
        <v>578</v>
      </c>
      <c r="E368" s="2" t="str">
        <f>_xlfn.CONCAT(SNOW[[#This Row],[Year]]," ", SNOW[[#This Row],[Model]])</f>
        <v>1995 Grand Touring 580</v>
      </c>
    </row>
    <row r="369" spans="1:5" x14ac:dyDescent="0.25">
      <c r="A369" s="5" t="s">
        <v>435</v>
      </c>
      <c r="B369" s="5" t="s">
        <v>440</v>
      </c>
      <c r="C369" s="1">
        <v>1996</v>
      </c>
      <c r="D369" s="1" t="s">
        <v>578</v>
      </c>
      <c r="E369" s="2" t="str">
        <f>_xlfn.CONCAT(SNOW[[#This Row],[Year]]," ", SNOW[[#This Row],[Model]])</f>
        <v>1996 Grand Touring 580</v>
      </c>
    </row>
    <row r="370" spans="1:5" x14ac:dyDescent="0.25">
      <c r="A370" s="5" t="s">
        <v>435</v>
      </c>
      <c r="B370" s="5" t="s">
        <v>440</v>
      </c>
      <c r="C370" s="1">
        <v>1992</v>
      </c>
      <c r="D370" s="1" t="s">
        <v>579</v>
      </c>
      <c r="E370" s="2" t="str">
        <f>_xlfn.CONCAT(SNOW[[#This Row],[Year]]," ", SNOW[[#This Row],[Model]])</f>
        <v>1992 Formula XTC R</v>
      </c>
    </row>
    <row r="371" spans="1:5" x14ac:dyDescent="0.25">
      <c r="A371" s="5" t="s">
        <v>435</v>
      </c>
      <c r="B371" s="5" t="s">
        <v>440</v>
      </c>
      <c r="C371" s="1">
        <v>1993</v>
      </c>
      <c r="D371" s="1" t="s">
        <v>579</v>
      </c>
      <c r="E371" s="2" t="str">
        <f>_xlfn.CONCAT(SNOW[[#This Row],[Year]]," ", SNOW[[#This Row],[Model]])</f>
        <v>1993 Formula XTC R</v>
      </c>
    </row>
    <row r="372" spans="1:5" x14ac:dyDescent="0.25">
      <c r="A372" s="5" t="s">
        <v>435</v>
      </c>
      <c r="B372" s="5" t="s">
        <v>440</v>
      </c>
      <c r="C372" s="1">
        <v>1994</v>
      </c>
      <c r="D372" s="1" t="s">
        <v>580</v>
      </c>
      <c r="E372" s="2" t="str">
        <f>_xlfn.CONCAT(SNOW[[#This Row],[Year]]," ", SNOW[[#This Row],[Model]])</f>
        <v>1994 Formula STX</v>
      </c>
    </row>
    <row r="373" spans="1:5" x14ac:dyDescent="0.25">
      <c r="A373" s="5" t="s">
        <v>435</v>
      </c>
      <c r="B373" s="5" t="s">
        <v>440</v>
      </c>
      <c r="C373" s="1">
        <v>1995</v>
      </c>
      <c r="D373" s="1" t="s">
        <v>580</v>
      </c>
      <c r="E373" s="2" t="str">
        <f>_xlfn.CONCAT(SNOW[[#This Row],[Year]]," ", SNOW[[#This Row],[Model]])</f>
        <v>1995 Formula STX</v>
      </c>
    </row>
    <row r="374" spans="1:5" x14ac:dyDescent="0.25">
      <c r="A374" s="5" t="s">
        <v>435</v>
      </c>
      <c r="B374" s="5" t="s">
        <v>440</v>
      </c>
      <c r="C374" s="1">
        <v>1996</v>
      </c>
      <c r="D374" s="1" t="s">
        <v>580</v>
      </c>
      <c r="E374" s="2" t="str">
        <f>_xlfn.CONCAT(SNOW[[#This Row],[Year]]," ", SNOW[[#This Row],[Model]])</f>
        <v>1996 Formula STX</v>
      </c>
    </row>
    <row r="375" spans="1:5" x14ac:dyDescent="0.25">
      <c r="A375" s="5" t="s">
        <v>435</v>
      </c>
      <c r="B375" s="5" t="s">
        <v>440</v>
      </c>
      <c r="C375" s="1">
        <v>1991</v>
      </c>
      <c r="D375" s="1" t="s">
        <v>581</v>
      </c>
      <c r="E375" s="2" t="str">
        <f>_xlfn.CONCAT(SNOW[[#This Row],[Year]]," ", SNOW[[#This Row],[Model]])</f>
        <v>1991 Formula Plus XTC</v>
      </c>
    </row>
    <row r="376" spans="1:5" x14ac:dyDescent="0.25">
      <c r="A376" s="5" t="s">
        <v>435</v>
      </c>
      <c r="B376" s="5" t="s">
        <v>440</v>
      </c>
      <c r="C376" s="1">
        <v>1992</v>
      </c>
      <c r="D376" s="1" t="s">
        <v>581</v>
      </c>
      <c r="E376" s="2" t="str">
        <f>_xlfn.CONCAT(SNOW[[#This Row],[Year]]," ", SNOW[[#This Row],[Model]])</f>
        <v>1992 Formula Plus XTC</v>
      </c>
    </row>
    <row r="377" spans="1:5" x14ac:dyDescent="0.25">
      <c r="A377" s="5" t="s">
        <v>435</v>
      </c>
      <c r="B377" s="5" t="s">
        <v>440</v>
      </c>
      <c r="C377" s="1">
        <v>1993</v>
      </c>
      <c r="D377" s="1" t="s">
        <v>581</v>
      </c>
      <c r="E377" s="2" t="str">
        <f>_xlfn.CONCAT(SNOW[[#This Row],[Year]]," ", SNOW[[#This Row],[Model]])</f>
        <v>1993 Formula Plus XTC</v>
      </c>
    </row>
    <row r="378" spans="1:5" x14ac:dyDescent="0.25">
      <c r="A378" s="5" t="s">
        <v>435</v>
      </c>
      <c r="B378" s="5" t="s">
        <v>440</v>
      </c>
      <c r="C378" s="1">
        <v>1991</v>
      </c>
      <c r="D378" s="1" t="s">
        <v>582</v>
      </c>
      <c r="E378" s="2" t="str">
        <f>_xlfn.CONCAT(SNOW[[#This Row],[Year]]," ", SNOW[[#This Row],[Model]])</f>
        <v>1991 Formula Plus E</v>
      </c>
    </row>
    <row r="379" spans="1:5" x14ac:dyDescent="0.25">
      <c r="A379" s="5" t="s">
        <v>435</v>
      </c>
      <c r="B379" s="5" t="s">
        <v>440</v>
      </c>
      <c r="C379" s="1">
        <v>1992</v>
      </c>
      <c r="D379" s="1" t="s">
        <v>582</v>
      </c>
      <c r="E379" s="2" t="str">
        <f>_xlfn.CONCAT(SNOW[[#This Row],[Year]]," ", SNOW[[#This Row],[Model]])</f>
        <v>1992 Formula Plus E</v>
      </c>
    </row>
    <row r="380" spans="1:5" x14ac:dyDescent="0.25">
      <c r="A380" s="5" t="s">
        <v>435</v>
      </c>
      <c r="B380" s="5" t="s">
        <v>440</v>
      </c>
      <c r="C380" s="1">
        <v>1993</v>
      </c>
      <c r="D380" s="1" t="s">
        <v>582</v>
      </c>
      <c r="E380" s="2" t="str">
        <f>_xlfn.CONCAT(SNOW[[#This Row],[Year]]," ", SNOW[[#This Row],[Model]])</f>
        <v>1993 Formula Plus E</v>
      </c>
    </row>
    <row r="381" spans="1:5" x14ac:dyDescent="0.25">
      <c r="A381" s="5" t="s">
        <v>435</v>
      </c>
      <c r="B381" s="5" t="s">
        <v>440</v>
      </c>
      <c r="C381" s="1">
        <v>1988</v>
      </c>
      <c r="D381" s="1" t="s">
        <v>583</v>
      </c>
      <c r="E381" s="2" t="str">
        <f>_xlfn.CONCAT(SNOW[[#This Row],[Year]]," ", SNOW[[#This Row],[Model]])</f>
        <v>1988 Formula Plus</v>
      </c>
    </row>
    <row r="382" spans="1:5" x14ac:dyDescent="0.25">
      <c r="A382" s="5" t="s">
        <v>435</v>
      </c>
      <c r="B382" s="5" t="s">
        <v>440</v>
      </c>
      <c r="C382" s="1">
        <v>1990</v>
      </c>
      <c r="D382" s="1" t="s">
        <v>583</v>
      </c>
      <c r="E382" s="2" t="str">
        <f>_xlfn.CONCAT(SNOW[[#This Row],[Year]]," ", SNOW[[#This Row],[Model]])</f>
        <v>1990 Formula Plus</v>
      </c>
    </row>
    <row r="383" spans="1:5" x14ac:dyDescent="0.25">
      <c r="A383" s="5" t="s">
        <v>435</v>
      </c>
      <c r="B383" s="5" t="s">
        <v>440</v>
      </c>
      <c r="C383" s="1">
        <v>1991</v>
      </c>
      <c r="D383" s="1" t="s">
        <v>583</v>
      </c>
      <c r="E383" s="2" t="str">
        <f>_xlfn.CONCAT(SNOW[[#This Row],[Year]]," ", SNOW[[#This Row],[Model]])</f>
        <v>1991 Formula Plus</v>
      </c>
    </row>
    <row r="384" spans="1:5" x14ac:dyDescent="0.25">
      <c r="A384" s="5" t="s">
        <v>435</v>
      </c>
      <c r="B384" s="5" t="s">
        <v>440</v>
      </c>
      <c r="C384" s="1">
        <v>1992</v>
      </c>
      <c r="D384" s="1" t="s">
        <v>583</v>
      </c>
      <c r="E384" s="2" t="str">
        <f>_xlfn.CONCAT(SNOW[[#This Row],[Year]]," ", SNOW[[#This Row],[Model]])</f>
        <v>1992 Formula Plus</v>
      </c>
    </row>
    <row r="385" spans="1:5" x14ac:dyDescent="0.25">
      <c r="A385" s="5" t="s">
        <v>435</v>
      </c>
      <c r="B385" s="5" t="s">
        <v>440</v>
      </c>
      <c r="C385" s="1">
        <v>1993</v>
      </c>
      <c r="D385" s="1" t="s">
        <v>583</v>
      </c>
      <c r="E385" s="2" t="str">
        <f>_xlfn.CONCAT(SNOW[[#This Row],[Year]]," ", SNOW[[#This Row],[Model]])</f>
        <v>1993 Formula Plus</v>
      </c>
    </row>
    <row r="386" spans="1:5" x14ac:dyDescent="0.25">
      <c r="A386" s="5" t="s">
        <v>435</v>
      </c>
      <c r="B386" s="5" t="s">
        <v>440</v>
      </c>
      <c r="C386" s="1">
        <v>1993</v>
      </c>
      <c r="D386" s="1" t="s">
        <v>584</v>
      </c>
      <c r="E386" s="2" t="str">
        <f>_xlfn.CONCAT(SNOW[[#This Row],[Year]]," ", SNOW[[#This Row],[Model]])</f>
        <v>1993 Formula MX Z</v>
      </c>
    </row>
    <row r="387" spans="1:5" x14ac:dyDescent="0.25">
      <c r="A387" s="5" t="s">
        <v>435</v>
      </c>
      <c r="B387" s="5" t="s">
        <v>440</v>
      </c>
      <c r="C387" s="1">
        <v>1994</v>
      </c>
      <c r="D387" s="1" t="s">
        <v>584</v>
      </c>
      <c r="E387" s="2" t="str">
        <f>_xlfn.CONCAT(SNOW[[#This Row],[Year]]," ", SNOW[[#This Row],[Model]])</f>
        <v>1994 Formula MX Z</v>
      </c>
    </row>
    <row r="388" spans="1:5" x14ac:dyDescent="0.25">
      <c r="A388" s="5" t="s">
        <v>435</v>
      </c>
      <c r="B388" s="5" t="s">
        <v>440</v>
      </c>
      <c r="C388" s="1">
        <v>1995</v>
      </c>
      <c r="D388" s="1" t="s">
        <v>584</v>
      </c>
      <c r="E388" s="2" t="str">
        <f>_xlfn.CONCAT(SNOW[[#This Row],[Year]]," ", SNOW[[#This Row],[Model]])</f>
        <v>1995 Formula MX Z</v>
      </c>
    </row>
    <row r="389" spans="1:5" x14ac:dyDescent="0.25">
      <c r="A389" s="5" t="s">
        <v>435</v>
      </c>
      <c r="B389" s="5" t="s">
        <v>440</v>
      </c>
      <c r="C389" s="1">
        <v>1995</v>
      </c>
      <c r="D389" s="1" t="s">
        <v>585</v>
      </c>
      <c r="E389" s="2" t="str">
        <f>_xlfn.CONCAT(SNOW[[#This Row],[Year]]," ", SNOW[[#This Row],[Model]])</f>
        <v>1995 Summit 670</v>
      </c>
    </row>
    <row r="390" spans="1:5" x14ac:dyDescent="0.25">
      <c r="A390" s="5" t="s">
        <v>435</v>
      </c>
      <c r="B390" s="5" t="s">
        <v>440</v>
      </c>
      <c r="C390" s="1">
        <v>1996</v>
      </c>
      <c r="D390" s="1" t="s">
        <v>585</v>
      </c>
      <c r="E390" s="2" t="str">
        <f>_xlfn.CONCAT(SNOW[[#This Row],[Year]]," ", SNOW[[#This Row],[Model]])</f>
        <v>1996 Summit 670</v>
      </c>
    </row>
    <row r="391" spans="1:5" x14ac:dyDescent="0.25">
      <c r="A391" s="5" t="s">
        <v>435</v>
      </c>
      <c r="B391" s="5" t="s">
        <v>440</v>
      </c>
      <c r="C391" s="1">
        <v>1997</v>
      </c>
      <c r="D391" s="1" t="s">
        <v>585</v>
      </c>
      <c r="E391" s="2" t="str">
        <f>_xlfn.CONCAT(SNOW[[#This Row],[Year]]," ", SNOW[[#This Row],[Model]])</f>
        <v>1997 Summit 670</v>
      </c>
    </row>
    <row r="392" spans="1:5" x14ac:dyDescent="0.25">
      <c r="A392" s="5" t="s">
        <v>435</v>
      </c>
      <c r="B392" s="5" t="s">
        <v>440</v>
      </c>
      <c r="C392" s="1">
        <v>1998</v>
      </c>
      <c r="D392" s="1" t="s">
        <v>585</v>
      </c>
      <c r="E392" s="2" t="str">
        <f>_xlfn.CONCAT(SNOW[[#This Row],[Year]]," ", SNOW[[#This Row],[Model]])</f>
        <v>1998 Summit 670</v>
      </c>
    </row>
    <row r="393" spans="1:5" x14ac:dyDescent="0.25">
      <c r="A393" s="5" t="s">
        <v>435</v>
      </c>
      <c r="B393" s="5" t="s">
        <v>440</v>
      </c>
      <c r="C393" s="1">
        <v>1994</v>
      </c>
      <c r="D393" s="1" t="s">
        <v>586</v>
      </c>
      <c r="E393" s="2" t="str">
        <f>_xlfn.CONCAT(SNOW[[#This Row],[Year]]," ", SNOW[[#This Row],[Model]])</f>
        <v>1994 Summit 583</v>
      </c>
    </row>
    <row r="394" spans="1:5" x14ac:dyDescent="0.25">
      <c r="A394" s="5" t="s">
        <v>435</v>
      </c>
      <c r="B394" s="5" t="s">
        <v>440</v>
      </c>
      <c r="C394" s="1">
        <v>1995</v>
      </c>
      <c r="D394" s="1" t="s">
        <v>586</v>
      </c>
      <c r="E394" s="2" t="str">
        <f>_xlfn.CONCAT(SNOW[[#This Row],[Year]]," ", SNOW[[#This Row],[Model]])</f>
        <v>1995 Summit 583</v>
      </c>
    </row>
    <row r="395" spans="1:5" x14ac:dyDescent="0.25">
      <c r="A395" s="5" t="s">
        <v>435</v>
      </c>
      <c r="B395" s="5" t="s">
        <v>440</v>
      </c>
      <c r="C395" s="1">
        <v>1996</v>
      </c>
      <c r="D395" s="1" t="s">
        <v>586</v>
      </c>
      <c r="E395" s="2" t="str">
        <f>_xlfn.CONCAT(SNOW[[#This Row],[Year]]," ", SNOW[[#This Row],[Model]])</f>
        <v>1996 Summit 583</v>
      </c>
    </row>
    <row r="396" spans="1:5" x14ac:dyDescent="0.25">
      <c r="A396" s="5" t="s">
        <v>435</v>
      </c>
      <c r="B396" s="5" t="s">
        <v>440</v>
      </c>
      <c r="C396" s="1">
        <v>1997</v>
      </c>
      <c r="D396" s="1" t="s">
        <v>586</v>
      </c>
      <c r="E396" s="2" t="str">
        <f>_xlfn.CONCAT(SNOW[[#This Row],[Year]]," ", SNOW[[#This Row],[Model]])</f>
        <v>1997 Summit 583</v>
      </c>
    </row>
    <row r="397" spans="1:5" x14ac:dyDescent="0.25">
      <c r="A397" s="5" t="s">
        <v>435</v>
      </c>
      <c r="B397" s="5" t="s">
        <v>440</v>
      </c>
      <c r="C397" s="1">
        <v>1998</v>
      </c>
      <c r="D397" s="1" t="s">
        <v>586</v>
      </c>
      <c r="E397" s="2" t="str">
        <f>_xlfn.CONCAT(SNOW[[#This Row],[Year]]," ", SNOW[[#This Row],[Model]])</f>
        <v>1998 Summit 583</v>
      </c>
    </row>
    <row r="398" spans="1:5" x14ac:dyDescent="0.25">
      <c r="A398" s="5" t="s">
        <v>435</v>
      </c>
      <c r="B398" s="5" t="s">
        <v>440</v>
      </c>
      <c r="C398" s="1">
        <v>1996</v>
      </c>
      <c r="D398" s="1" t="s">
        <v>587</v>
      </c>
      <c r="E398" s="2" t="str">
        <f>_xlfn.CONCAT(SNOW[[#This Row],[Year]]," ", SNOW[[#This Row],[Model]])</f>
        <v>1996 Summit 500</v>
      </c>
    </row>
    <row r="399" spans="1:5" x14ac:dyDescent="0.25">
      <c r="A399" s="5" t="s">
        <v>435</v>
      </c>
      <c r="B399" s="5" t="s">
        <v>440</v>
      </c>
      <c r="C399" s="1">
        <v>1997</v>
      </c>
      <c r="D399" s="1" t="s">
        <v>587</v>
      </c>
      <c r="E399" s="2" t="str">
        <f>_xlfn.CONCAT(SNOW[[#This Row],[Year]]," ", SNOW[[#This Row],[Model]])</f>
        <v>1997 Summit 500</v>
      </c>
    </row>
    <row r="400" spans="1:5" x14ac:dyDescent="0.25">
      <c r="A400" s="5" t="s">
        <v>435</v>
      </c>
      <c r="B400" s="5" t="s">
        <v>440</v>
      </c>
      <c r="C400" s="1">
        <v>1998</v>
      </c>
      <c r="D400" s="1" t="s">
        <v>587</v>
      </c>
      <c r="E400" s="2" t="str">
        <f>_xlfn.CONCAT(SNOW[[#This Row],[Year]]," ", SNOW[[#This Row],[Model]])</f>
        <v>1998 Summit 500</v>
      </c>
    </row>
    <row r="401" spans="1:5" x14ac:dyDescent="0.25">
      <c r="A401" s="5" t="s">
        <v>435</v>
      </c>
      <c r="B401" s="5" t="s">
        <v>440</v>
      </c>
      <c r="C401" s="1">
        <v>1994</v>
      </c>
      <c r="D401" s="1" t="s">
        <v>588</v>
      </c>
      <c r="E401" s="2" t="str">
        <f>_xlfn.CONCAT(SNOW[[#This Row],[Year]]," ", SNOW[[#This Row],[Model]])</f>
        <v>1994 Summit 470</v>
      </c>
    </row>
    <row r="402" spans="1:5" x14ac:dyDescent="0.25">
      <c r="A402" s="5" t="s">
        <v>435</v>
      </c>
      <c r="B402" s="5" t="s">
        <v>440</v>
      </c>
      <c r="C402" s="1">
        <v>1991</v>
      </c>
      <c r="D402" s="1" t="s">
        <v>589</v>
      </c>
      <c r="E402" s="2" t="str">
        <f>_xlfn.CONCAT(SNOW[[#This Row],[Year]]," ", SNOW[[#This Row],[Model]])</f>
        <v>1991 Scout</v>
      </c>
    </row>
    <row r="403" spans="1:5" x14ac:dyDescent="0.25">
      <c r="A403" s="5" t="s">
        <v>435</v>
      </c>
      <c r="B403" s="5" t="s">
        <v>440</v>
      </c>
      <c r="C403" s="1">
        <v>1992</v>
      </c>
      <c r="D403" s="1" t="s">
        <v>589</v>
      </c>
      <c r="E403" s="2" t="str">
        <f>_xlfn.CONCAT(SNOW[[#This Row],[Year]]," ", SNOW[[#This Row],[Model]])</f>
        <v>1992 Scout</v>
      </c>
    </row>
    <row r="404" spans="1:5" x14ac:dyDescent="0.25">
      <c r="A404" s="5" t="s">
        <v>435</v>
      </c>
      <c r="B404" s="5" t="s">
        <v>440</v>
      </c>
      <c r="C404" s="1">
        <v>1990</v>
      </c>
      <c r="D404" s="1" t="s">
        <v>590</v>
      </c>
      <c r="E404" s="2" t="str">
        <f>_xlfn.CONCAT(SNOW[[#This Row],[Year]]," ", SNOW[[#This Row],[Model]])</f>
        <v>1990 Safari LE</v>
      </c>
    </row>
    <row r="405" spans="1:5" x14ac:dyDescent="0.25">
      <c r="A405" s="5" t="s">
        <v>435</v>
      </c>
      <c r="B405" s="5" t="s">
        <v>440</v>
      </c>
      <c r="C405" s="1">
        <v>1991</v>
      </c>
      <c r="D405" s="1" t="s">
        <v>590</v>
      </c>
      <c r="E405" s="2" t="str">
        <f>_xlfn.CONCAT(SNOW[[#This Row],[Year]]," ", SNOW[[#This Row],[Model]])</f>
        <v>1991 Safari LE</v>
      </c>
    </row>
    <row r="406" spans="1:5" x14ac:dyDescent="0.25">
      <c r="A406" s="5" t="s">
        <v>435</v>
      </c>
      <c r="B406" s="5" t="s">
        <v>440</v>
      </c>
      <c r="C406" s="1">
        <v>1992</v>
      </c>
      <c r="D406" s="1" t="s">
        <v>590</v>
      </c>
      <c r="E406" s="2" t="str">
        <f>_xlfn.CONCAT(SNOW[[#This Row],[Year]]," ", SNOW[[#This Row],[Model]])</f>
        <v>1992 Safari LE</v>
      </c>
    </row>
    <row r="407" spans="1:5" x14ac:dyDescent="0.25">
      <c r="A407" s="5" t="s">
        <v>435</v>
      </c>
      <c r="B407" s="5" t="s">
        <v>440</v>
      </c>
      <c r="C407" s="1">
        <v>1990</v>
      </c>
      <c r="D407" s="1" t="s">
        <v>591</v>
      </c>
      <c r="E407" s="2" t="str">
        <f>_xlfn.CONCAT(SNOW[[#This Row],[Year]]," ", SNOW[[#This Row],[Model]])</f>
        <v>1990 Safari L</v>
      </c>
    </row>
    <row r="408" spans="1:5" x14ac:dyDescent="0.25">
      <c r="A408" s="5" t="s">
        <v>435</v>
      </c>
      <c r="B408" s="5" t="s">
        <v>440</v>
      </c>
      <c r="C408" s="1">
        <v>1991</v>
      </c>
      <c r="D408" s="1" t="s">
        <v>591</v>
      </c>
      <c r="E408" s="2" t="str">
        <f>_xlfn.CONCAT(SNOW[[#This Row],[Year]]," ", SNOW[[#This Row],[Model]])</f>
        <v>1991 Safari L</v>
      </c>
    </row>
    <row r="409" spans="1:5" x14ac:dyDescent="0.25">
      <c r="A409" s="5" t="s">
        <v>435</v>
      </c>
      <c r="B409" s="5" t="s">
        <v>440</v>
      </c>
      <c r="C409" s="1">
        <v>1993</v>
      </c>
      <c r="D409" s="1" t="s">
        <v>591</v>
      </c>
      <c r="E409" s="2" t="str">
        <f>_xlfn.CONCAT(SNOW[[#This Row],[Year]]," ", SNOW[[#This Row],[Model]])</f>
        <v>1993 Safari L</v>
      </c>
    </row>
    <row r="410" spans="1:5" x14ac:dyDescent="0.25">
      <c r="A410" s="5" t="s">
        <v>435</v>
      </c>
      <c r="B410" s="5" t="s">
        <v>440</v>
      </c>
      <c r="C410" s="1">
        <v>1994</v>
      </c>
      <c r="D410" s="1" t="s">
        <v>591</v>
      </c>
      <c r="E410" s="2" t="str">
        <f>_xlfn.CONCAT(SNOW[[#This Row],[Year]]," ", SNOW[[#This Row],[Model]])</f>
        <v>1994 Safari L</v>
      </c>
    </row>
    <row r="411" spans="1:5" x14ac:dyDescent="0.25">
      <c r="A411" s="5" t="s">
        <v>435</v>
      </c>
      <c r="B411" s="5" t="s">
        <v>440</v>
      </c>
      <c r="C411" s="1">
        <v>1992</v>
      </c>
      <c r="D411" s="1" t="s">
        <v>591</v>
      </c>
      <c r="E411" s="2" t="str">
        <f>_xlfn.CONCAT(SNOW[[#This Row],[Year]]," ", SNOW[[#This Row],[Model]])</f>
        <v>1992 Safari L</v>
      </c>
    </row>
    <row r="412" spans="1:5" x14ac:dyDescent="0.25">
      <c r="A412" s="5" t="s">
        <v>435</v>
      </c>
      <c r="B412" s="5" t="s">
        <v>440</v>
      </c>
      <c r="C412" s="1">
        <v>1990</v>
      </c>
      <c r="D412" s="1" t="s">
        <v>592</v>
      </c>
      <c r="E412" s="2" t="str">
        <f>_xlfn.CONCAT(SNOW[[#This Row],[Year]]," ", SNOW[[#This Row],[Model]])</f>
        <v>1990 Safari GLX</v>
      </c>
    </row>
    <row r="413" spans="1:5" x14ac:dyDescent="0.25">
      <c r="A413" s="5" t="s">
        <v>435</v>
      </c>
      <c r="B413" s="5" t="s">
        <v>440</v>
      </c>
      <c r="C413" s="1">
        <v>1991</v>
      </c>
      <c r="D413" s="1" t="s">
        <v>592</v>
      </c>
      <c r="E413" s="2" t="str">
        <f>_xlfn.CONCAT(SNOW[[#This Row],[Year]]," ", SNOW[[#This Row],[Model]])</f>
        <v>1991 Safari GLX</v>
      </c>
    </row>
    <row r="414" spans="1:5" x14ac:dyDescent="0.25">
      <c r="A414" s="5" t="s">
        <v>435</v>
      </c>
      <c r="B414" s="5" t="s">
        <v>440</v>
      </c>
      <c r="C414" s="1">
        <v>1992</v>
      </c>
      <c r="D414" s="1" t="s">
        <v>592</v>
      </c>
      <c r="E414" s="2" t="str">
        <f>_xlfn.CONCAT(SNOW[[#This Row],[Year]]," ", SNOW[[#This Row],[Model]])</f>
        <v>1992 Safari GLX</v>
      </c>
    </row>
    <row r="415" spans="1:5" x14ac:dyDescent="0.25">
      <c r="A415" s="5" t="s">
        <v>435</v>
      </c>
      <c r="B415" s="5" t="s">
        <v>440</v>
      </c>
      <c r="C415" s="1">
        <v>1988</v>
      </c>
      <c r="D415" s="1" t="s">
        <v>593</v>
      </c>
      <c r="E415" s="2" t="str">
        <f>_xlfn.CONCAT(SNOW[[#This Row],[Year]]," ", SNOW[[#This Row],[Model]])</f>
        <v>1988 Nordik 60</v>
      </c>
    </row>
    <row r="416" spans="1:5" x14ac:dyDescent="0.25">
      <c r="A416" s="5" t="s">
        <v>435</v>
      </c>
      <c r="B416" s="5" t="s">
        <v>440</v>
      </c>
      <c r="C416" s="1">
        <v>1989</v>
      </c>
      <c r="D416" s="1" t="s">
        <v>593</v>
      </c>
      <c r="E416" s="2" t="str">
        <f>_xlfn.CONCAT(SNOW[[#This Row],[Year]]," ", SNOW[[#This Row],[Model]])</f>
        <v>1989 Nordik 60</v>
      </c>
    </row>
    <row r="417" spans="1:5" x14ac:dyDescent="0.25">
      <c r="A417" s="5" t="s">
        <v>435</v>
      </c>
      <c r="B417" s="5" t="s">
        <v>440</v>
      </c>
      <c r="C417" s="1">
        <v>1990</v>
      </c>
      <c r="D417" s="1" t="s">
        <v>593</v>
      </c>
      <c r="E417" s="2" t="str">
        <f>_xlfn.CONCAT(SNOW[[#This Row],[Year]]," ", SNOW[[#This Row],[Model]])</f>
        <v>1990 Nordik 60</v>
      </c>
    </row>
    <row r="418" spans="1:5" x14ac:dyDescent="0.25">
      <c r="A418" s="5" t="s">
        <v>435</v>
      </c>
      <c r="B418" s="5" t="s">
        <v>440</v>
      </c>
      <c r="C418" s="1">
        <v>1991</v>
      </c>
      <c r="D418" s="1" t="s">
        <v>593</v>
      </c>
      <c r="E418" s="2" t="str">
        <f>_xlfn.CONCAT(SNOW[[#This Row],[Year]]," ", SNOW[[#This Row],[Model]])</f>
        <v>1991 Nordik 60</v>
      </c>
    </row>
    <row r="419" spans="1:5" x14ac:dyDescent="0.25">
      <c r="A419" s="5" t="s">
        <v>435</v>
      </c>
      <c r="B419" s="5" t="s">
        <v>440</v>
      </c>
      <c r="C419" s="1">
        <v>1988</v>
      </c>
      <c r="D419" s="1" t="s">
        <v>594</v>
      </c>
      <c r="E419" s="2" t="str">
        <f>_xlfn.CONCAT(SNOW[[#This Row],[Year]]," ", SNOW[[#This Row],[Model]])</f>
        <v>1988 Nordik 50</v>
      </c>
    </row>
    <row r="420" spans="1:5" x14ac:dyDescent="0.25">
      <c r="A420" s="5" t="s">
        <v>435</v>
      </c>
      <c r="B420" s="5" t="s">
        <v>440</v>
      </c>
      <c r="C420" s="1">
        <v>1989</v>
      </c>
      <c r="D420" s="1" t="s">
        <v>594</v>
      </c>
      <c r="E420" s="2" t="str">
        <f>_xlfn.CONCAT(SNOW[[#This Row],[Year]]," ", SNOW[[#This Row],[Model]])</f>
        <v>1989 Nordik 50</v>
      </c>
    </row>
    <row r="421" spans="1:5" x14ac:dyDescent="0.25">
      <c r="A421" s="5" t="s">
        <v>435</v>
      </c>
      <c r="B421" s="5" t="s">
        <v>440</v>
      </c>
      <c r="C421" s="1">
        <v>1990</v>
      </c>
      <c r="D421" s="1" t="s">
        <v>594</v>
      </c>
      <c r="E421" s="2" t="str">
        <f>_xlfn.CONCAT(SNOW[[#This Row],[Year]]," ", SNOW[[#This Row],[Model]])</f>
        <v>1990 Nordik 50</v>
      </c>
    </row>
    <row r="422" spans="1:5" x14ac:dyDescent="0.25">
      <c r="A422" s="5" t="s">
        <v>435</v>
      </c>
      <c r="B422" s="5" t="s">
        <v>440</v>
      </c>
      <c r="C422" s="1">
        <v>1991</v>
      </c>
      <c r="D422" s="1" t="s">
        <v>594</v>
      </c>
      <c r="E422" s="2" t="str">
        <f>_xlfn.CONCAT(SNOW[[#This Row],[Year]]," ", SNOW[[#This Row],[Model]])</f>
        <v>1991 Nordik 50</v>
      </c>
    </row>
    <row r="423" spans="1:5" x14ac:dyDescent="0.25">
      <c r="A423" s="5" t="s">
        <v>435</v>
      </c>
      <c r="B423" s="5" t="s">
        <v>440</v>
      </c>
      <c r="C423" s="1">
        <v>1987</v>
      </c>
      <c r="D423" s="1" t="s">
        <v>595</v>
      </c>
      <c r="E423" s="2" t="str">
        <f>_xlfn.CONCAT(SNOW[[#This Row],[Year]]," ", SNOW[[#This Row],[Model]])</f>
        <v>1987 Safari 377</v>
      </c>
    </row>
    <row r="424" spans="1:5" x14ac:dyDescent="0.25">
      <c r="A424" s="5" t="s">
        <v>435</v>
      </c>
      <c r="B424" s="5" t="s">
        <v>440</v>
      </c>
      <c r="C424" s="1">
        <v>1988</v>
      </c>
      <c r="D424" s="1" t="s">
        <v>595</v>
      </c>
      <c r="E424" s="2" t="str">
        <f>_xlfn.CONCAT(SNOW[[#This Row],[Year]]," ", SNOW[[#This Row],[Model]])</f>
        <v>1988 Safari 377</v>
      </c>
    </row>
    <row r="425" spans="1:5" x14ac:dyDescent="0.25">
      <c r="A425" s="5" t="s">
        <v>435</v>
      </c>
      <c r="B425" s="5" t="s">
        <v>440</v>
      </c>
      <c r="C425" s="1">
        <v>1987</v>
      </c>
      <c r="D425" s="1" t="s">
        <v>596</v>
      </c>
      <c r="E425" s="2" t="str">
        <f>_xlfn.CONCAT(SNOW[[#This Row],[Year]]," ", SNOW[[#This Row],[Model]])</f>
        <v>1987 Safari 377E</v>
      </c>
    </row>
    <row r="426" spans="1:5" x14ac:dyDescent="0.25">
      <c r="A426" s="5" t="s">
        <v>435</v>
      </c>
      <c r="B426" s="5" t="s">
        <v>440</v>
      </c>
      <c r="C426" s="1">
        <v>1988</v>
      </c>
      <c r="D426" s="1" t="s">
        <v>596</v>
      </c>
      <c r="E426" s="2" t="str">
        <f>_xlfn.CONCAT(SNOW[[#This Row],[Year]]," ", SNOW[[#This Row],[Model]])</f>
        <v>1988 Safari 377E</v>
      </c>
    </row>
    <row r="427" spans="1:5" x14ac:dyDescent="0.25">
      <c r="A427" s="5" t="s">
        <v>435</v>
      </c>
      <c r="B427" s="5" t="s">
        <v>440</v>
      </c>
      <c r="C427" s="1">
        <v>2004</v>
      </c>
      <c r="D427" s="1" t="s">
        <v>597</v>
      </c>
      <c r="E427" s="2" t="str">
        <f>_xlfn.CONCAT(SNOW[[#This Row],[Year]]," ", SNOW[[#This Row],[Model]])</f>
        <v>2004 MX Z 800 Renegade</v>
      </c>
    </row>
    <row r="428" spans="1:5" x14ac:dyDescent="0.25">
      <c r="A428" s="5" t="s">
        <v>435</v>
      </c>
      <c r="B428" s="5" t="s">
        <v>440</v>
      </c>
      <c r="C428" s="1">
        <v>2005</v>
      </c>
      <c r="D428" s="1" t="s">
        <v>597</v>
      </c>
      <c r="E428" s="2" t="str">
        <f>_xlfn.CONCAT(SNOW[[#This Row],[Year]]," ", SNOW[[#This Row],[Model]])</f>
        <v>2005 MX Z 800 Renegade</v>
      </c>
    </row>
    <row r="429" spans="1:5" x14ac:dyDescent="0.25">
      <c r="A429" s="5" t="s">
        <v>435</v>
      </c>
      <c r="B429" s="5" t="s">
        <v>440</v>
      </c>
      <c r="C429" s="1">
        <v>1995</v>
      </c>
      <c r="D429" s="1" t="s">
        <v>598</v>
      </c>
      <c r="E429" s="2" t="str">
        <f>_xlfn.CONCAT(SNOW[[#This Row],[Year]]," ", SNOW[[#This Row],[Model]])</f>
        <v>1995 Formula III</v>
      </c>
    </row>
    <row r="430" spans="1:5" x14ac:dyDescent="0.25">
      <c r="A430" s="5" t="s">
        <v>435</v>
      </c>
      <c r="B430" s="5" t="s">
        <v>440</v>
      </c>
      <c r="C430" s="1">
        <v>1996</v>
      </c>
      <c r="D430" s="1" t="s">
        <v>598</v>
      </c>
      <c r="E430" s="2" t="str">
        <f>_xlfn.CONCAT(SNOW[[#This Row],[Year]]," ", SNOW[[#This Row],[Model]])</f>
        <v>1996 Formula III</v>
      </c>
    </row>
    <row r="431" spans="1:5" x14ac:dyDescent="0.25">
      <c r="A431" s="5" t="s">
        <v>435</v>
      </c>
      <c r="B431" s="5" t="s">
        <v>440</v>
      </c>
      <c r="C431" s="1">
        <v>1997</v>
      </c>
      <c r="D431" s="1" t="s">
        <v>598</v>
      </c>
      <c r="E431" s="2" t="str">
        <f>_xlfn.CONCAT(SNOW[[#This Row],[Year]]," ", SNOW[[#This Row],[Model]])</f>
        <v>1997 Formula III</v>
      </c>
    </row>
    <row r="432" spans="1:5" x14ac:dyDescent="0.25">
      <c r="A432" s="5" t="s">
        <v>435</v>
      </c>
      <c r="B432" s="5" t="s">
        <v>440</v>
      </c>
      <c r="C432" s="1">
        <v>1996</v>
      </c>
      <c r="D432" s="1" t="s">
        <v>599</v>
      </c>
      <c r="E432" s="2" t="str">
        <f>_xlfn.CONCAT(SNOW[[#This Row],[Year]]," ", SNOW[[#This Row],[Model]])</f>
        <v>1996 MX Z 583</v>
      </c>
    </row>
    <row r="433" spans="1:5" x14ac:dyDescent="0.25">
      <c r="A433" s="5" t="s">
        <v>435</v>
      </c>
      <c r="B433" s="5" t="s">
        <v>440</v>
      </c>
      <c r="C433" s="1">
        <v>1997</v>
      </c>
      <c r="D433" s="1" t="s">
        <v>599</v>
      </c>
      <c r="E433" s="2" t="str">
        <f>_xlfn.CONCAT(SNOW[[#This Row],[Year]]," ", SNOW[[#This Row],[Model]])</f>
        <v>1997 MX Z 583</v>
      </c>
    </row>
    <row r="434" spans="1:5" x14ac:dyDescent="0.25">
      <c r="A434" s="5" t="s">
        <v>435</v>
      </c>
      <c r="B434" s="5" t="s">
        <v>440</v>
      </c>
      <c r="C434" s="1">
        <v>1998</v>
      </c>
      <c r="D434" s="1" t="s">
        <v>599</v>
      </c>
      <c r="E434" s="2" t="str">
        <f>_xlfn.CONCAT(SNOW[[#This Row],[Year]]," ", SNOW[[#This Row],[Model]])</f>
        <v>1998 MX Z 583</v>
      </c>
    </row>
    <row r="435" spans="1:5" x14ac:dyDescent="0.25">
      <c r="A435" s="5" t="s">
        <v>435</v>
      </c>
      <c r="B435" s="5" t="s">
        <v>440</v>
      </c>
      <c r="C435" s="1">
        <v>1995</v>
      </c>
      <c r="D435" s="1" t="s">
        <v>600</v>
      </c>
      <c r="E435" s="2" t="str">
        <f>_xlfn.CONCAT(SNOW[[#This Row],[Year]]," ", SNOW[[#This Row],[Model]])</f>
        <v>1995 Skandic 500</v>
      </c>
    </row>
    <row r="436" spans="1:5" x14ac:dyDescent="0.25">
      <c r="A436" s="5" t="s">
        <v>435</v>
      </c>
      <c r="B436" s="5" t="s">
        <v>440</v>
      </c>
      <c r="C436" s="1">
        <v>1996</v>
      </c>
      <c r="D436" s="1" t="s">
        <v>600</v>
      </c>
      <c r="E436" s="2" t="str">
        <f>_xlfn.CONCAT(SNOW[[#This Row],[Year]]," ", SNOW[[#This Row],[Model]])</f>
        <v>1996 Skandic 500</v>
      </c>
    </row>
    <row r="437" spans="1:5" x14ac:dyDescent="0.25">
      <c r="A437" s="5" t="s">
        <v>435</v>
      </c>
      <c r="B437" s="5" t="s">
        <v>440</v>
      </c>
      <c r="C437" s="1">
        <v>1997</v>
      </c>
      <c r="D437" s="1" t="s">
        <v>600</v>
      </c>
      <c r="E437" s="2" t="str">
        <f>_xlfn.CONCAT(SNOW[[#This Row],[Year]]," ", SNOW[[#This Row],[Model]])</f>
        <v>1997 Skandic 500</v>
      </c>
    </row>
    <row r="438" spans="1:5" x14ac:dyDescent="0.25">
      <c r="A438" s="5" t="s">
        <v>435</v>
      </c>
      <c r="B438" s="5" t="s">
        <v>440</v>
      </c>
      <c r="C438" s="1">
        <v>1998</v>
      </c>
      <c r="D438" s="1" t="s">
        <v>600</v>
      </c>
      <c r="E438" s="2" t="str">
        <f>_xlfn.CONCAT(SNOW[[#This Row],[Year]]," ", SNOW[[#This Row],[Model]])</f>
        <v>1998 Skandic 500</v>
      </c>
    </row>
    <row r="439" spans="1:5" x14ac:dyDescent="0.25">
      <c r="A439" s="5" t="s">
        <v>435</v>
      </c>
      <c r="B439" s="5" t="s">
        <v>440</v>
      </c>
      <c r="C439" s="1">
        <v>1999</v>
      </c>
      <c r="D439" s="1" t="s">
        <v>600</v>
      </c>
      <c r="E439" s="2" t="str">
        <f>_xlfn.CONCAT(SNOW[[#This Row],[Year]]," ", SNOW[[#This Row],[Model]])</f>
        <v>1999 Skandic 500</v>
      </c>
    </row>
    <row r="440" spans="1:5" x14ac:dyDescent="0.25">
      <c r="A440" s="5" t="s">
        <v>435</v>
      </c>
      <c r="B440" s="5" t="s">
        <v>440</v>
      </c>
      <c r="C440" s="1">
        <v>2000</v>
      </c>
      <c r="D440" s="1" t="s">
        <v>600</v>
      </c>
      <c r="E440" s="2" t="str">
        <f>_xlfn.CONCAT(SNOW[[#This Row],[Year]]," ", SNOW[[#This Row],[Model]])</f>
        <v>2000 Skandic 500</v>
      </c>
    </row>
    <row r="441" spans="1:5" x14ac:dyDescent="0.25">
      <c r="A441" s="5" t="s">
        <v>435</v>
      </c>
      <c r="B441" s="5" t="s">
        <v>440</v>
      </c>
      <c r="C441" s="1">
        <v>1997</v>
      </c>
      <c r="D441" s="1" t="s">
        <v>601</v>
      </c>
      <c r="E441" s="2" t="str">
        <f>_xlfn.CONCAT(SNOW[[#This Row],[Year]]," ", SNOW[[#This Row],[Model]])</f>
        <v>1997 Skandic 500 SWT</v>
      </c>
    </row>
    <row r="442" spans="1:5" x14ac:dyDescent="0.25">
      <c r="A442" s="5" t="s">
        <v>435</v>
      </c>
      <c r="B442" s="5" t="s">
        <v>440</v>
      </c>
      <c r="C442" s="1">
        <v>1998</v>
      </c>
      <c r="D442" s="1" t="s">
        <v>601</v>
      </c>
      <c r="E442" s="2" t="str">
        <f>_xlfn.CONCAT(SNOW[[#This Row],[Year]]," ", SNOW[[#This Row],[Model]])</f>
        <v>1998 Skandic 500 SWT</v>
      </c>
    </row>
    <row r="443" spans="1:5" x14ac:dyDescent="0.25">
      <c r="A443" s="5" t="s">
        <v>435</v>
      </c>
      <c r="B443" s="5" t="s">
        <v>440</v>
      </c>
      <c r="C443" s="1">
        <v>1999</v>
      </c>
      <c r="D443" s="1" t="s">
        <v>601</v>
      </c>
      <c r="E443" s="2" t="str">
        <f>_xlfn.CONCAT(SNOW[[#This Row],[Year]]," ", SNOW[[#This Row],[Model]])</f>
        <v>1999 Skandic 500 SWT</v>
      </c>
    </row>
    <row r="444" spans="1:5" x14ac:dyDescent="0.25">
      <c r="A444" s="5" t="s">
        <v>435</v>
      </c>
      <c r="B444" s="5" t="s">
        <v>440</v>
      </c>
      <c r="C444" s="1">
        <v>2006</v>
      </c>
      <c r="D444" s="1" t="s">
        <v>602</v>
      </c>
      <c r="E444" s="2" t="str">
        <f>_xlfn.CONCAT(SNOW[[#This Row],[Year]]," ", SNOW[[#This Row],[Model]])</f>
        <v>2006 Skandic 550F SWT</v>
      </c>
    </row>
    <row r="445" spans="1:5" x14ac:dyDescent="0.25">
      <c r="A445" s="5" t="s">
        <v>435</v>
      </c>
      <c r="B445" s="5" t="s">
        <v>440</v>
      </c>
      <c r="C445" s="1">
        <v>2007</v>
      </c>
      <c r="D445" s="1" t="s">
        <v>602</v>
      </c>
      <c r="E445" s="2" t="str">
        <f>_xlfn.CONCAT(SNOW[[#This Row],[Year]]," ", SNOW[[#This Row],[Model]])</f>
        <v>2007 Skandic 550F SWT</v>
      </c>
    </row>
    <row r="446" spans="1:5" x14ac:dyDescent="0.25">
      <c r="A446" s="5" t="s">
        <v>435</v>
      </c>
      <c r="B446" s="5" t="s">
        <v>440</v>
      </c>
      <c r="C446" s="1">
        <v>1997</v>
      </c>
      <c r="D446" s="1" t="s">
        <v>603</v>
      </c>
      <c r="E446" s="2" t="str">
        <f>_xlfn.CONCAT(SNOW[[#This Row],[Year]]," ", SNOW[[#This Row],[Model]])</f>
        <v>1997 Skandic 500 WT</v>
      </c>
    </row>
    <row r="447" spans="1:5" x14ac:dyDescent="0.25">
      <c r="A447" s="5" t="s">
        <v>435</v>
      </c>
      <c r="B447" s="5" t="s">
        <v>440</v>
      </c>
      <c r="C447" s="1">
        <v>1998</v>
      </c>
      <c r="D447" s="1" t="s">
        <v>603</v>
      </c>
      <c r="E447" s="2" t="str">
        <f>_xlfn.CONCAT(SNOW[[#This Row],[Year]]," ", SNOW[[#This Row],[Model]])</f>
        <v>1998 Skandic 500 WT</v>
      </c>
    </row>
    <row r="448" spans="1:5" x14ac:dyDescent="0.25">
      <c r="A448" s="5" t="s">
        <v>435</v>
      </c>
      <c r="B448" s="5" t="s">
        <v>440</v>
      </c>
      <c r="C448" s="1">
        <v>1999</v>
      </c>
      <c r="D448" s="1" t="s">
        <v>603</v>
      </c>
      <c r="E448" s="2" t="str">
        <f>_xlfn.CONCAT(SNOW[[#This Row],[Year]]," ", SNOW[[#This Row],[Model]])</f>
        <v>1999 Skandic 500 WT</v>
      </c>
    </row>
    <row r="449" spans="1:5" x14ac:dyDescent="0.25">
      <c r="A449" s="5" t="s">
        <v>435</v>
      </c>
      <c r="B449" s="5" t="s">
        <v>440</v>
      </c>
      <c r="C449" s="1">
        <v>2007</v>
      </c>
      <c r="D449" s="1" t="s">
        <v>604</v>
      </c>
      <c r="E449" s="2" t="str">
        <f>_xlfn.CONCAT(SNOW[[#This Row],[Year]]," ", SNOW[[#This Row],[Model]])</f>
        <v>2007 MX Z 500 X</v>
      </c>
    </row>
    <row r="450" spans="1:5" x14ac:dyDescent="0.25">
      <c r="A450" s="5" t="s">
        <v>435</v>
      </c>
      <c r="B450" s="5" t="s">
        <v>440</v>
      </c>
      <c r="C450" s="1">
        <v>1999</v>
      </c>
      <c r="D450" s="1" t="s">
        <v>605</v>
      </c>
      <c r="E450" s="2" t="str">
        <f>_xlfn.CONCAT(SNOW[[#This Row],[Year]]," ", SNOW[[#This Row],[Model]])</f>
        <v>1999 MX Z 600</v>
      </c>
    </row>
    <row r="451" spans="1:5" x14ac:dyDescent="0.25">
      <c r="A451" s="5" t="s">
        <v>435</v>
      </c>
      <c r="B451" s="5" t="s">
        <v>440</v>
      </c>
      <c r="C451" s="1">
        <v>2000</v>
      </c>
      <c r="D451" s="1" t="s">
        <v>605</v>
      </c>
      <c r="E451" s="2" t="str">
        <f>_xlfn.CONCAT(SNOW[[#This Row],[Year]]," ", SNOW[[#This Row],[Model]])</f>
        <v>2000 MX Z 600</v>
      </c>
    </row>
    <row r="452" spans="1:5" x14ac:dyDescent="0.25">
      <c r="A452" s="5" t="s">
        <v>435</v>
      </c>
      <c r="B452" s="5" t="s">
        <v>440</v>
      </c>
      <c r="C452" s="1">
        <v>2004</v>
      </c>
      <c r="D452" s="1" t="s">
        <v>606</v>
      </c>
      <c r="E452" s="2" t="str">
        <f>_xlfn.CONCAT(SNOW[[#This Row],[Year]]," ", SNOW[[#This Row],[Model]])</f>
        <v>2004 MX Z 550 Fan</v>
      </c>
    </row>
    <row r="453" spans="1:5" x14ac:dyDescent="0.25">
      <c r="A453" s="5" t="s">
        <v>435</v>
      </c>
      <c r="B453" s="5" t="s">
        <v>440</v>
      </c>
      <c r="C453" s="1">
        <v>2005</v>
      </c>
      <c r="D453" s="1" t="s">
        <v>606</v>
      </c>
      <c r="E453" s="2" t="str">
        <f>_xlfn.CONCAT(SNOW[[#This Row],[Year]]," ", SNOW[[#This Row],[Model]])</f>
        <v>2005 MX Z 550 Fan</v>
      </c>
    </row>
    <row r="454" spans="1:5" x14ac:dyDescent="0.25">
      <c r="A454" s="5" t="s">
        <v>435</v>
      </c>
      <c r="B454" s="5" t="s">
        <v>440</v>
      </c>
      <c r="C454" s="1">
        <v>2007</v>
      </c>
      <c r="D454" s="1" t="s">
        <v>606</v>
      </c>
      <c r="E454" s="2" t="str">
        <f>_xlfn.CONCAT(SNOW[[#This Row],[Year]]," ", SNOW[[#This Row],[Model]])</f>
        <v>2007 MX Z 550 Fan</v>
      </c>
    </row>
    <row r="455" spans="1:5" x14ac:dyDescent="0.25">
      <c r="A455" s="5" t="s">
        <v>435</v>
      </c>
      <c r="B455" s="5" t="s">
        <v>440</v>
      </c>
      <c r="C455" s="1">
        <v>2003</v>
      </c>
      <c r="D455" s="1" t="s">
        <v>606</v>
      </c>
      <c r="E455" s="2" t="str">
        <f>_xlfn.CONCAT(SNOW[[#This Row],[Year]]," ", SNOW[[#This Row],[Model]])</f>
        <v>2003 MX Z 550 Fan</v>
      </c>
    </row>
    <row r="456" spans="1:5" x14ac:dyDescent="0.25">
      <c r="A456" s="5" t="s">
        <v>435</v>
      </c>
      <c r="B456" s="5" t="s">
        <v>440</v>
      </c>
      <c r="C456" s="1">
        <v>2006</v>
      </c>
      <c r="D456" s="1" t="s">
        <v>606</v>
      </c>
      <c r="E456" s="2" t="str">
        <f>_xlfn.CONCAT(SNOW[[#This Row],[Year]]," ", SNOW[[#This Row],[Model]])</f>
        <v>2006 MX Z 550 Fan</v>
      </c>
    </row>
    <row r="457" spans="1:5" x14ac:dyDescent="0.25">
      <c r="A457" s="5" t="s">
        <v>435</v>
      </c>
      <c r="B457" s="5" t="s">
        <v>440</v>
      </c>
      <c r="C457" s="1">
        <v>2001</v>
      </c>
      <c r="D457" s="1" t="s">
        <v>607</v>
      </c>
      <c r="E457" s="2" t="str">
        <f>_xlfn.CONCAT(SNOW[[#This Row],[Year]]," ", SNOW[[#This Row],[Model]])</f>
        <v>2001 MX Z 380 Fan</v>
      </c>
    </row>
    <row r="458" spans="1:5" x14ac:dyDescent="0.25">
      <c r="A458" s="5" t="s">
        <v>435</v>
      </c>
      <c r="B458" s="5" t="s">
        <v>440</v>
      </c>
      <c r="C458" s="1">
        <v>2002</v>
      </c>
      <c r="D458" s="1" t="s">
        <v>607</v>
      </c>
      <c r="E458" s="2" t="str">
        <f>_xlfn.CONCAT(SNOW[[#This Row],[Year]]," ", SNOW[[#This Row],[Model]])</f>
        <v>2002 MX Z 380 Fan</v>
      </c>
    </row>
    <row r="459" spans="1:5" x14ac:dyDescent="0.25">
      <c r="A459" s="5" t="s">
        <v>435</v>
      </c>
      <c r="B459" s="5" t="s">
        <v>440</v>
      </c>
      <c r="C459" s="1">
        <v>2003</v>
      </c>
      <c r="D459" s="1" t="s">
        <v>607</v>
      </c>
      <c r="E459" s="2" t="str">
        <f>_xlfn.CONCAT(SNOW[[#This Row],[Year]]," ", SNOW[[#This Row],[Model]])</f>
        <v>2003 MX Z 380 Fan</v>
      </c>
    </row>
    <row r="460" spans="1:5" x14ac:dyDescent="0.25">
      <c r="A460" s="5" t="s">
        <v>435</v>
      </c>
      <c r="B460" s="5" t="s">
        <v>440</v>
      </c>
      <c r="C460" s="1">
        <v>2004</v>
      </c>
      <c r="D460" s="1" t="s">
        <v>607</v>
      </c>
      <c r="E460" s="2" t="str">
        <f>_xlfn.CONCAT(SNOW[[#This Row],[Year]]," ", SNOW[[#This Row],[Model]])</f>
        <v>2004 MX Z 380 Fan</v>
      </c>
    </row>
    <row r="461" spans="1:5" x14ac:dyDescent="0.25">
      <c r="A461" s="5" t="s">
        <v>435</v>
      </c>
      <c r="B461" s="5" t="s">
        <v>440</v>
      </c>
      <c r="C461" s="1">
        <v>2005</v>
      </c>
      <c r="D461" s="1" t="s">
        <v>607</v>
      </c>
      <c r="E461" s="2" t="str">
        <f>_xlfn.CONCAT(SNOW[[#This Row],[Year]]," ", SNOW[[#This Row],[Model]])</f>
        <v>2005 MX Z 380 Fan</v>
      </c>
    </row>
    <row r="462" spans="1:5" x14ac:dyDescent="0.25">
      <c r="A462" s="5" t="s">
        <v>435</v>
      </c>
      <c r="B462" s="5" t="s">
        <v>440</v>
      </c>
      <c r="C462" s="1">
        <v>2006</v>
      </c>
      <c r="D462" s="1" t="s">
        <v>607</v>
      </c>
      <c r="E462" s="2" t="str">
        <f>_xlfn.CONCAT(SNOW[[#This Row],[Year]]," ", SNOW[[#This Row],[Model]])</f>
        <v>2006 MX Z 380 Fan</v>
      </c>
    </row>
    <row r="463" spans="1:5" x14ac:dyDescent="0.25">
      <c r="A463" s="5" t="s">
        <v>435</v>
      </c>
      <c r="B463" s="5" t="s">
        <v>440</v>
      </c>
      <c r="C463" s="1">
        <v>1997</v>
      </c>
      <c r="D463" s="1" t="s">
        <v>608</v>
      </c>
      <c r="E463" s="2" t="str">
        <f>_xlfn.CONCAT(SNOW[[#This Row],[Year]]," ", SNOW[[#This Row],[Model]])</f>
        <v>1997 MX Z 440 Fan</v>
      </c>
    </row>
    <row r="464" spans="1:5" x14ac:dyDescent="0.25">
      <c r="A464" s="5" t="s">
        <v>435</v>
      </c>
      <c r="B464" s="5" t="s">
        <v>440</v>
      </c>
      <c r="C464" s="1">
        <v>1998</v>
      </c>
      <c r="D464" s="1" t="s">
        <v>608</v>
      </c>
      <c r="E464" s="2" t="str">
        <f>_xlfn.CONCAT(SNOW[[#This Row],[Year]]," ", SNOW[[#This Row],[Model]])</f>
        <v>1998 MX Z 440 Fan</v>
      </c>
    </row>
    <row r="465" spans="1:5" x14ac:dyDescent="0.25">
      <c r="A465" s="5" t="s">
        <v>435</v>
      </c>
      <c r="B465" s="5" t="s">
        <v>440</v>
      </c>
      <c r="C465" s="1">
        <v>1999</v>
      </c>
      <c r="D465" s="1" t="s">
        <v>608</v>
      </c>
      <c r="E465" s="2" t="str">
        <f>_xlfn.CONCAT(SNOW[[#This Row],[Year]]," ", SNOW[[#This Row],[Model]])</f>
        <v>1999 MX Z 440 Fan</v>
      </c>
    </row>
    <row r="466" spans="1:5" x14ac:dyDescent="0.25">
      <c r="A466" s="5" t="s">
        <v>435</v>
      </c>
      <c r="B466" s="5" t="s">
        <v>440</v>
      </c>
      <c r="C466" s="1">
        <v>2001</v>
      </c>
      <c r="D466" s="1" t="s">
        <v>608</v>
      </c>
      <c r="E466" s="2" t="str">
        <f>_xlfn.CONCAT(SNOW[[#This Row],[Year]]," ", SNOW[[#This Row],[Model]])</f>
        <v>2001 MX Z 440 Fan</v>
      </c>
    </row>
    <row r="467" spans="1:5" x14ac:dyDescent="0.25">
      <c r="A467" s="5" t="s">
        <v>435</v>
      </c>
      <c r="B467" s="5" t="s">
        <v>440</v>
      </c>
      <c r="C467" s="1">
        <v>2000</v>
      </c>
      <c r="D467" s="1" t="s">
        <v>608</v>
      </c>
      <c r="E467" s="2" t="str">
        <f>_xlfn.CONCAT(SNOW[[#This Row],[Year]]," ", SNOW[[#This Row],[Model]])</f>
        <v>2000 MX Z 440 Fan</v>
      </c>
    </row>
    <row r="468" spans="1:5" x14ac:dyDescent="0.25">
      <c r="A468" s="5" t="s">
        <v>435</v>
      </c>
      <c r="B468" s="5" t="s">
        <v>440</v>
      </c>
      <c r="C468" s="1">
        <v>1996</v>
      </c>
      <c r="D468" s="1" t="s">
        <v>608</v>
      </c>
      <c r="E468" s="2" t="str">
        <f>_xlfn.CONCAT(SNOW[[#This Row],[Year]]," ", SNOW[[#This Row],[Model]])</f>
        <v>1996 MX Z 440 Fan</v>
      </c>
    </row>
    <row r="469" spans="1:5" x14ac:dyDescent="0.25">
      <c r="A469" s="5" t="s">
        <v>435</v>
      </c>
      <c r="B469" s="5" t="s">
        <v>440</v>
      </c>
      <c r="C469" s="1">
        <v>1991</v>
      </c>
      <c r="D469" s="1" t="s">
        <v>609</v>
      </c>
      <c r="E469" s="2" t="str">
        <f>_xlfn.CONCAT(SNOW[[#This Row],[Year]]," ", SNOW[[#This Row],[Model]])</f>
        <v>1991 Safari LCE</v>
      </c>
    </row>
    <row r="470" spans="1:5" x14ac:dyDescent="0.25">
      <c r="A470" s="5" t="s">
        <v>435</v>
      </c>
      <c r="B470" s="5" t="s">
        <v>440</v>
      </c>
      <c r="C470" s="1">
        <v>1992</v>
      </c>
      <c r="D470" s="1" t="s">
        <v>609</v>
      </c>
      <c r="E470" s="2" t="str">
        <f>_xlfn.CONCAT(SNOW[[#This Row],[Year]]," ", SNOW[[#This Row],[Model]])</f>
        <v>1992 Safari LCE</v>
      </c>
    </row>
    <row r="471" spans="1:5" x14ac:dyDescent="0.25">
      <c r="A471" s="5" t="s">
        <v>435</v>
      </c>
      <c r="B471" s="5" t="s">
        <v>440</v>
      </c>
      <c r="C471" s="1">
        <v>2008</v>
      </c>
      <c r="D471" s="1" t="s">
        <v>610</v>
      </c>
      <c r="E471" s="2" t="str">
        <f>_xlfn.CONCAT(SNOW[[#This Row],[Year]]," ", SNOW[[#This Row],[Model]])</f>
        <v>2008 Expedition 550F Sport</v>
      </c>
    </row>
    <row r="472" spans="1:5" x14ac:dyDescent="0.25">
      <c r="A472" s="5" t="s">
        <v>435</v>
      </c>
      <c r="B472" s="5" t="s">
        <v>440</v>
      </c>
      <c r="C472" s="1">
        <v>2008</v>
      </c>
      <c r="D472" s="1" t="s">
        <v>611</v>
      </c>
      <c r="E472" s="2" t="str">
        <f>_xlfn.CONCAT(SNOW[[#This Row],[Year]]," ", SNOW[[#This Row],[Model]])</f>
        <v>2008 Expedition Sport V-800</v>
      </c>
    </row>
    <row r="473" spans="1:5" x14ac:dyDescent="0.25">
      <c r="A473" s="5" t="s">
        <v>435</v>
      </c>
      <c r="B473" s="5" t="s">
        <v>440</v>
      </c>
      <c r="C473" s="1">
        <v>2008</v>
      </c>
      <c r="D473" s="1" t="s">
        <v>612</v>
      </c>
      <c r="E473" s="2" t="str">
        <f>_xlfn.CONCAT(SNOW[[#This Row],[Year]]," ", SNOW[[#This Row],[Model]])</f>
        <v>2008 Expedition TUV 600</v>
      </c>
    </row>
    <row r="474" spans="1:5" x14ac:dyDescent="0.25">
      <c r="A474" s="5" t="s">
        <v>435</v>
      </c>
      <c r="B474" s="5" t="s">
        <v>440</v>
      </c>
      <c r="C474" s="1">
        <v>2008</v>
      </c>
      <c r="D474" s="1" t="s">
        <v>613</v>
      </c>
      <c r="E474" s="2" t="str">
        <f>_xlfn.CONCAT(SNOW[[#This Row],[Year]]," ", SNOW[[#This Row],[Model]])</f>
        <v>2008 Expedition TUV V-800</v>
      </c>
    </row>
    <row r="475" spans="1:5" x14ac:dyDescent="0.25">
      <c r="A475" s="5" t="s">
        <v>435</v>
      </c>
      <c r="B475" s="5" t="s">
        <v>440</v>
      </c>
      <c r="C475" s="1">
        <v>2008</v>
      </c>
      <c r="D475" s="1" t="s">
        <v>614</v>
      </c>
      <c r="E475" s="2" t="str">
        <f>_xlfn.CONCAT(SNOW[[#This Row],[Year]]," ", SNOW[[#This Row],[Model]])</f>
        <v>2008 Expedition V-1300</v>
      </c>
    </row>
    <row r="476" spans="1:5" x14ac:dyDescent="0.25">
      <c r="A476" s="5" t="s">
        <v>435</v>
      </c>
      <c r="B476" s="5" t="s">
        <v>440</v>
      </c>
      <c r="C476" s="1">
        <v>2008</v>
      </c>
      <c r="D476" s="1" t="s">
        <v>615</v>
      </c>
      <c r="E476" s="2" t="str">
        <f>_xlfn.CONCAT(SNOW[[#This Row],[Year]]," ", SNOW[[#This Row],[Model]])</f>
        <v>2008 GSX 550 Fan</v>
      </c>
    </row>
    <row r="477" spans="1:5" x14ac:dyDescent="0.25">
      <c r="A477" s="5" t="s">
        <v>435</v>
      </c>
      <c r="B477" s="5" t="s">
        <v>440</v>
      </c>
      <c r="C477" s="1">
        <v>2008</v>
      </c>
      <c r="D477" s="1" t="s">
        <v>616</v>
      </c>
      <c r="E477" s="2" t="str">
        <f>_xlfn.CONCAT(SNOW[[#This Row],[Year]]," ", SNOW[[#This Row],[Model]])</f>
        <v>2008 GSX 600 Limited</v>
      </c>
    </row>
    <row r="478" spans="1:5" x14ac:dyDescent="0.25">
      <c r="A478" s="5" t="s">
        <v>435</v>
      </c>
      <c r="B478" s="5" t="s">
        <v>440</v>
      </c>
      <c r="C478" s="1">
        <v>2008</v>
      </c>
      <c r="D478" s="1" t="s">
        <v>617</v>
      </c>
      <c r="E478" s="2" t="str">
        <f>_xlfn.CONCAT(SNOW[[#This Row],[Year]]," ", SNOW[[#This Row],[Model]])</f>
        <v>2008 GSX 600 Limited Touring</v>
      </c>
    </row>
    <row r="479" spans="1:5" x14ac:dyDescent="0.25">
      <c r="A479" s="5" t="s">
        <v>435</v>
      </c>
      <c r="B479" s="5" t="s">
        <v>440</v>
      </c>
      <c r="C479" s="1">
        <v>2008</v>
      </c>
      <c r="D479" s="1" t="s">
        <v>618</v>
      </c>
      <c r="E479" s="2" t="str">
        <f>_xlfn.CONCAT(SNOW[[#This Row],[Year]]," ", SNOW[[#This Row],[Model]])</f>
        <v>2008 GSX 500SS Sport</v>
      </c>
    </row>
    <row r="480" spans="1:5" x14ac:dyDescent="0.25">
      <c r="A480" s="5" t="s">
        <v>435</v>
      </c>
      <c r="B480" s="5" t="s">
        <v>440</v>
      </c>
      <c r="C480" s="1">
        <v>2008</v>
      </c>
      <c r="D480" s="1" t="s">
        <v>619</v>
      </c>
      <c r="E480" s="2" t="str">
        <f>_xlfn.CONCAT(SNOW[[#This Row],[Year]]," ", SNOW[[#This Row],[Model]])</f>
        <v>2008 GTX 600 Limited</v>
      </c>
    </row>
    <row r="481" spans="1:5" x14ac:dyDescent="0.25">
      <c r="A481" s="5" t="s">
        <v>435</v>
      </c>
      <c r="B481" s="5" t="s">
        <v>440</v>
      </c>
      <c r="C481" s="1">
        <v>2008</v>
      </c>
      <c r="D481" s="1" t="s">
        <v>620</v>
      </c>
      <c r="E481" s="2" t="str">
        <f>_xlfn.CONCAT(SNOW[[#This Row],[Year]]," ", SNOW[[#This Row],[Model]])</f>
        <v>2008 GTX 500SS Sport</v>
      </c>
    </row>
    <row r="482" spans="1:5" x14ac:dyDescent="0.25">
      <c r="A482" s="5" t="s">
        <v>435</v>
      </c>
      <c r="B482" s="5" t="s">
        <v>440</v>
      </c>
      <c r="C482" s="1">
        <v>2008</v>
      </c>
      <c r="D482" s="1" t="s">
        <v>621</v>
      </c>
      <c r="E482" s="2" t="str">
        <f>_xlfn.CONCAT(SNOW[[#This Row],[Year]]," ", SNOW[[#This Row],[Model]])</f>
        <v>2008 Legend Touring V-800</v>
      </c>
    </row>
    <row r="483" spans="1:5" x14ac:dyDescent="0.25">
      <c r="A483" s="5" t="s">
        <v>435</v>
      </c>
      <c r="B483" s="5" t="s">
        <v>440</v>
      </c>
      <c r="C483" s="1">
        <v>2008</v>
      </c>
      <c r="D483" s="1" t="s">
        <v>565</v>
      </c>
      <c r="E483" s="2" t="str">
        <f>_xlfn.CONCAT(SNOW[[#This Row],[Year]]," ", SNOW[[#This Row],[Model]])</f>
        <v>2008 Mini Z</v>
      </c>
    </row>
    <row r="484" spans="1:5" x14ac:dyDescent="0.25">
      <c r="A484" s="5" t="s">
        <v>435</v>
      </c>
      <c r="B484" s="5" t="s">
        <v>440</v>
      </c>
      <c r="C484" s="1">
        <v>2008</v>
      </c>
      <c r="D484" s="1" t="s">
        <v>622</v>
      </c>
      <c r="E484" s="2" t="str">
        <f>_xlfn.CONCAT(SNOW[[#This Row],[Year]]," ", SNOW[[#This Row],[Model]])</f>
        <v>2008 MX Z 550 X</v>
      </c>
    </row>
    <row r="485" spans="1:5" x14ac:dyDescent="0.25">
      <c r="A485" s="5" t="s">
        <v>435</v>
      </c>
      <c r="B485" s="5" t="s">
        <v>440</v>
      </c>
      <c r="C485" s="1">
        <v>2008</v>
      </c>
      <c r="D485" s="1" t="s">
        <v>623</v>
      </c>
      <c r="E485" s="2" t="str">
        <f>_xlfn.CONCAT(SNOW[[#This Row],[Year]]," ", SNOW[[#This Row],[Model]])</f>
        <v>2008 MX Z 600RS</v>
      </c>
    </row>
    <row r="486" spans="1:5" x14ac:dyDescent="0.25">
      <c r="A486" s="5" t="s">
        <v>435</v>
      </c>
      <c r="B486" s="5" t="s">
        <v>440</v>
      </c>
      <c r="C486" s="1">
        <v>2008</v>
      </c>
      <c r="D486" s="1" t="s">
        <v>624</v>
      </c>
      <c r="E486" s="2" t="str">
        <f>_xlfn.CONCAT(SNOW[[#This Row],[Year]]," ", SNOW[[#This Row],[Model]])</f>
        <v>2008 MX Z 800 R Adrenaline</v>
      </c>
    </row>
    <row r="487" spans="1:5" x14ac:dyDescent="0.25">
      <c r="A487" s="5" t="s">
        <v>435</v>
      </c>
      <c r="B487" s="5" t="s">
        <v>440</v>
      </c>
      <c r="C487" s="1">
        <v>2008</v>
      </c>
      <c r="D487" s="1" t="s">
        <v>625</v>
      </c>
      <c r="E487" s="2" t="str">
        <f>_xlfn.CONCAT(SNOW[[#This Row],[Year]]," ", SNOW[[#This Row],[Model]])</f>
        <v>2008 MX Z 800R Renegade</v>
      </c>
    </row>
    <row r="488" spans="1:5" x14ac:dyDescent="0.25">
      <c r="A488" s="5" t="s">
        <v>435</v>
      </c>
      <c r="B488" s="5" t="s">
        <v>440</v>
      </c>
      <c r="C488" s="1">
        <v>2008</v>
      </c>
      <c r="D488" s="1" t="s">
        <v>626</v>
      </c>
      <c r="E488" s="2" t="str">
        <f>_xlfn.CONCAT(SNOW[[#This Row],[Year]]," ", SNOW[[#This Row],[Model]])</f>
        <v>2008 MX Z 600 Renegade X</v>
      </c>
    </row>
    <row r="489" spans="1:5" x14ac:dyDescent="0.25">
      <c r="A489" s="5" t="s">
        <v>435</v>
      </c>
      <c r="B489" s="5" t="s">
        <v>440</v>
      </c>
      <c r="C489" s="1">
        <v>2008</v>
      </c>
      <c r="D489" s="1" t="s">
        <v>627</v>
      </c>
      <c r="E489" s="2" t="str">
        <f>_xlfn.CONCAT(SNOW[[#This Row],[Year]]," ", SNOW[[#This Row],[Model]])</f>
        <v>2008 MX Z 800R Renegade X</v>
      </c>
    </row>
    <row r="490" spans="1:5" x14ac:dyDescent="0.25">
      <c r="A490" s="5" t="s">
        <v>435</v>
      </c>
      <c r="B490" s="5" t="s">
        <v>440</v>
      </c>
      <c r="C490" s="1">
        <v>2008</v>
      </c>
      <c r="D490" s="1" t="s">
        <v>628</v>
      </c>
      <c r="E490" s="2" t="str">
        <f>_xlfn.CONCAT(SNOW[[#This Row],[Year]]," ", SNOW[[#This Row],[Model]])</f>
        <v>2008 MX Z 500 TNT</v>
      </c>
    </row>
    <row r="491" spans="1:5" x14ac:dyDescent="0.25">
      <c r="A491" s="5" t="s">
        <v>435</v>
      </c>
      <c r="B491" s="5" t="s">
        <v>440</v>
      </c>
      <c r="C491" s="1">
        <v>2008</v>
      </c>
      <c r="D491" s="1" t="s">
        <v>629</v>
      </c>
      <c r="E491" s="2" t="str">
        <f>_xlfn.CONCAT(SNOW[[#This Row],[Year]]," ", SNOW[[#This Row],[Model]])</f>
        <v>2008 Skandic 550F SUV</v>
      </c>
    </row>
    <row r="492" spans="1:5" x14ac:dyDescent="0.25">
      <c r="A492" s="5" t="s">
        <v>435</v>
      </c>
      <c r="B492" s="5" t="s">
        <v>440</v>
      </c>
      <c r="C492" s="1">
        <v>2008</v>
      </c>
      <c r="D492" s="1" t="s">
        <v>602</v>
      </c>
      <c r="E492" s="2" t="str">
        <f>_xlfn.CONCAT(SNOW[[#This Row],[Year]]," ", SNOW[[#This Row],[Model]])</f>
        <v>2008 Skandic 550F SWT</v>
      </c>
    </row>
    <row r="493" spans="1:5" x14ac:dyDescent="0.25">
      <c r="A493" s="5" t="s">
        <v>435</v>
      </c>
      <c r="B493" s="5" t="s">
        <v>440</v>
      </c>
      <c r="C493" s="1">
        <v>2008</v>
      </c>
      <c r="D493" s="1" t="s">
        <v>630</v>
      </c>
      <c r="E493" s="2" t="str">
        <f>_xlfn.CONCAT(SNOW[[#This Row],[Year]]," ", SNOW[[#This Row],[Model]])</f>
        <v>2008 Skandic V-800 SWT</v>
      </c>
    </row>
    <row r="494" spans="1:5" x14ac:dyDescent="0.25">
      <c r="A494" s="5" t="s">
        <v>435</v>
      </c>
      <c r="B494" s="5" t="s">
        <v>440</v>
      </c>
      <c r="C494" s="1">
        <v>2008</v>
      </c>
      <c r="D494" s="1" t="s">
        <v>631</v>
      </c>
      <c r="E494" s="2" t="str">
        <f>_xlfn.CONCAT(SNOW[[#This Row],[Year]]," ", SNOW[[#This Row],[Model]])</f>
        <v>2008 Skandic 300F Tundra</v>
      </c>
    </row>
    <row r="495" spans="1:5" x14ac:dyDescent="0.25">
      <c r="A495" s="5" t="s">
        <v>435</v>
      </c>
      <c r="B495" s="5" t="s">
        <v>440</v>
      </c>
      <c r="C495" s="1">
        <v>2008</v>
      </c>
      <c r="D495" s="1" t="s">
        <v>632</v>
      </c>
      <c r="E495" s="2" t="str">
        <f>_xlfn.CONCAT(SNOW[[#This Row],[Year]]," ", SNOW[[#This Row],[Model]])</f>
        <v>2008 Skandic 550F Tundra LT</v>
      </c>
    </row>
    <row r="496" spans="1:5" x14ac:dyDescent="0.25">
      <c r="A496" s="5" t="s">
        <v>435</v>
      </c>
      <c r="B496" s="5" t="s">
        <v>440</v>
      </c>
      <c r="C496" s="1">
        <v>2008</v>
      </c>
      <c r="D496" s="1" t="s">
        <v>633</v>
      </c>
      <c r="E496" s="2" t="str">
        <f>_xlfn.CONCAT(SNOW[[#This Row],[Year]]," ", SNOW[[#This Row],[Model]])</f>
        <v>2008 Skandic V-800 Tundra</v>
      </c>
    </row>
    <row r="497" spans="1:5" x14ac:dyDescent="0.25">
      <c r="A497" s="5" t="s">
        <v>435</v>
      </c>
      <c r="B497" s="5" t="s">
        <v>440</v>
      </c>
      <c r="C497" s="1">
        <v>2008</v>
      </c>
      <c r="D497" s="1" t="s">
        <v>634</v>
      </c>
      <c r="E497" s="2" t="str">
        <f>_xlfn.CONCAT(SNOW[[#This Row],[Year]]," ", SNOW[[#This Row],[Model]])</f>
        <v>2008 Skandic 600 WT</v>
      </c>
    </row>
    <row r="498" spans="1:5" x14ac:dyDescent="0.25">
      <c r="A498" s="5" t="s">
        <v>435</v>
      </c>
      <c r="B498" s="5" t="s">
        <v>440</v>
      </c>
      <c r="C498" s="1">
        <v>2007</v>
      </c>
      <c r="D498" s="1" t="s">
        <v>610</v>
      </c>
      <c r="E498" s="2" t="str">
        <f>_xlfn.CONCAT(SNOW[[#This Row],[Year]]," ", SNOW[[#This Row],[Model]])</f>
        <v>2007 Expedition 550F Sport</v>
      </c>
    </row>
    <row r="499" spans="1:5" x14ac:dyDescent="0.25">
      <c r="A499" s="5" t="s">
        <v>435</v>
      </c>
      <c r="B499" s="5" t="s">
        <v>440</v>
      </c>
      <c r="C499" s="1">
        <v>2007</v>
      </c>
      <c r="D499" s="1" t="s">
        <v>611</v>
      </c>
      <c r="E499" s="2" t="str">
        <f>_xlfn.CONCAT(SNOW[[#This Row],[Year]]," ", SNOW[[#This Row],[Model]])</f>
        <v>2007 Expedition Sport V-800</v>
      </c>
    </row>
    <row r="500" spans="1:5" x14ac:dyDescent="0.25">
      <c r="A500" s="5" t="s">
        <v>435</v>
      </c>
      <c r="B500" s="5" t="s">
        <v>440</v>
      </c>
      <c r="C500" s="1">
        <v>2007</v>
      </c>
      <c r="D500" s="1" t="s">
        <v>612</v>
      </c>
      <c r="E500" s="2" t="str">
        <f>_xlfn.CONCAT(SNOW[[#This Row],[Year]]," ", SNOW[[#This Row],[Model]])</f>
        <v>2007 Expedition TUV 600</v>
      </c>
    </row>
    <row r="501" spans="1:5" x14ac:dyDescent="0.25">
      <c r="A501" s="5" t="s">
        <v>435</v>
      </c>
      <c r="B501" s="5" t="s">
        <v>440</v>
      </c>
      <c r="C501" s="1">
        <v>2007</v>
      </c>
      <c r="D501" s="1" t="s">
        <v>613</v>
      </c>
      <c r="E501" s="2" t="str">
        <f>_xlfn.CONCAT(SNOW[[#This Row],[Year]]," ", SNOW[[#This Row],[Model]])</f>
        <v>2007 Expedition TUV V-800</v>
      </c>
    </row>
    <row r="502" spans="1:5" x14ac:dyDescent="0.25">
      <c r="A502" s="5" t="s">
        <v>435</v>
      </c>
      <c r="B502" s="5" t="s">
        <v>440</v>
      </c>
      <c r="C502" s="1">
        <v>2007</v>
      </c>
      <c r="D502" s="1" t="s">
        <v>442</v>
      </c>
      <c r="E502" s="2" t="str">
        <f>_xlfn.CONCAT(SNOW[[#This Row],[Year]]," ", SNOW[[#This Row],[Model]])</f>
        <v>2007 Freestyle Back Country 550F</v>
      </c>
    </row>
    <row r="503" spans="1:5" x14ac:dyDescent="0.25">
      <c r="A503" s="5" t="s">
        <v>435</v>
      </c>
      <c r="B503" s="5" t="s">
        <v>440</v>
      </c>
      <c r="C503" s="1">
        <v>2007</v>
      </c>
      <c r="D503" s="1" t="s">
        <v>441</v>
      </c>
      <c r="E503" s="2" t="str">
        <f>_xlfn.CONCAT(SNOW[[#This Row],[Year]]," ", SNOW[[#This Row],[Model]])</f>
        <v>2007 Freestyle Park 550F</v>
      </c>
    </row>
    <row r="504" spans="1:5" x14ac:dyDescent="0.25">
      <c r="A504" s="5" t="s">
        <v>435</v>
      </c>
      <c r="B504" s="5" t="s">
        <v>440</v>
      </c>
      <c r="C504" s="1">
        <v>2007</v>
      </c>
      <c r="D504" s="1" t="s">
        <v>443</v>
      </c>
      <c r="E504" s="2" t="str">
        <f>_xlfn.CONCAT(SNOW[[#This Row],[Year]]," ", SNOW[[#This Row],[Model]])</f>
        <v>2007 Freestyle Session 300F</v>
      </c>
    </row>
    <row r="505" spans="1:5" x14ac:dyDescent="0.25">
      <c r="A505" s="5" t="s">
        <v>435</v>
      </c>
      <c r="B505" s="5" t="s">
        <v>440</v>
      </c>
      <c r="C505" s="1">
        <v>2007</v>
      </c>
      <c r="D505" s="1" t="s">
        <v>635</v>
      </c>
      <c r="E505" s="2" t="str">
        <f>_xlfn.CONCAT(SNOW[[#This Row],[Year]]," ", SNOW[[#This Row],[Model]])</f>
        <v>2007 Freestyle Session 550F</v>
      </c>
    </row>
    <row r="506" spans="1:5" x14ac:dyDescent="0.25">
      <c r="A506" s="5" t="s">
        <v>435</v>
      </c>
      <c r="B506" s="5" t="s">
        <v>440</v>
      </c>
      <c r="C506" s="1">
        <v>2007</v>
      </c>
      <c r="D506" s="1" t="s">
        <v>615</v>
      </c>
      <c r="E506" s="2" t="str">
        <f>_xlfn.CONCAT(SNOW[[#This Row],[Year]]," ", SNOW[[#This Row],[Model]])</f>
        <v>2007 GSX 550 Fan</v>
      </c>
    </row>
    <row r="507" spans="1:5" x14ac:dyDescent="0.25">
      <c r="A507" s="5" t="s">
        <v>435</v>
      </c>
      <c r="B507" s="5" t="s">
        <v>440</v>
      </c>
      <c r="C507" s="1">
        <v>2007</v>
      </c>
      <c r="D507" s="1" t="s">
        <v>616</v>
      </c>
      <c r="E507" s="2" t="str">
        <f>_xlfn.CONCAT(SNOW[[#This Row],[Year]]," ", SNOW[[#This Row],[Model]])</f>
        <v>2007 GSX 600 Limited</v>
      </c>
    </row>
    <row r="508" spans="1:5" x14ac:dyDescent="0.25">
      <c r="A508" s="5" t="s">
        <v>435</v>
      </c>
      <c r="B508" s="5" t="s">
        <v>440</v>
      </c>
      <c r="C508" s="1">
        <v>2007</v>
      </c>
      <c r="D508" s="1" t="s">
        <v>618</v>
      </c>
      <c r="E508" s="2" t="str">
        <f>_xlfn.CONCAT(SNOW[[#This Row],[Year]]," ", SNOW[[#This Row],[Model]])</f>
        <v>2007 GSX 500SS Sport</v>
      </c>
    </row>
    <row r="509" spans="1:5" x14ac:dyDescent="0.25">
      <c r="A509" s="5" t="s">
        <v>435</v>
      </c>
      <c r="B509" s="5" t="s">
        <v>440</v>
      </c>
      <c r="C509" s="1">
        <v>2007</v>
      </c>
      <c r="D509" s="1" t="s">
        <v>636</v>
      </c>
      <c r="E509" s="2" t="str">
        <f>_xlfn.CONCAT(SNOW[[#This Row],[Year]]," ", SNOW[[#This Row],[Model]])</f>
        <v>2007 GSX 800 Limited</v>
      </c>
    </row>
    <row r="510" spans="1:5" x14ac:dyDescent="0.25">
      <c r="A510" s="5" t="s">
        <v>435</v>
      </c>
      <c r="B510" s="5" t="s">
        <v>440</v>
      </c>
      <c r="C510" s="1">
        <v>2007</v>
      </c>
      <c r="D510" s="1" t="s">
        <v>637</v>
      </c>
      <c r="E510" s="2" t="str">
        <f>_xlfn.CONCAT(SNOW[[#This Row],[Year]]," ", SNOW[[#This Row],[Model]])</f>
        <v>2007 GSX 600 Sport</v>
      </c>
    </row>
    <row r="511" spans="1:5" x14ac:dyDescent="0.25">
      <c r="A511" s="5" t="s">
        <v>435</v>
      </c>
      <c r="B511" s="5" t="s">
        <v>440</v>
      </c>
      <c r="C511" s="1">
        <v>2007</v>
      </c>
      <c r="D511" s="1" t="s">
        <v>638</v>
      </c>
      <c r="E511" s="2" t="str">
        <f>_xlfn.CONCAT(SNOW[[#This Row],[Year]]," ", SNOW[[#This Row],[Model]])</f>
        <v>2007 GTX 550 Fan</v>
      </c>
    </row>
    <row r="512" spans="1:5" x14ac:dyDescent="0.25">
      <c r="A512" s="5" t="s">
        <v>435</v>
      </c>
      <c r="B512" s="5" t="s">
        <v>440</v>
      </c>
      <c r="C512" s="1">
        <v>2007</v>
      </c>
      <c r="D512" s="1" t="s">
        <v>619</v>
      </c>
      <c r="E512" s="2" t="str">
        <f>_xlfn.CONCAT(SNOW[[#This Row],[Year]]," ", SNOW[[#This Row],[Model]])</f>
        <v>2007 GTX 600 Limited</v>
      </c>
    </row>
    <row r="513" spans="1:5" x14ac:dyDescent="0.25">
      <c r="A513" s="5" t="s">
        <v>435</v>
      </c>
      <c r="B513" s="5" t="s">
        <v>440</v>
      </c>
      <c r="C513" s="1">
        <v>2007</v>
      </c>
      <c r="D513" s="1" t="s">
        <v>620</v>
      </c>
      <c r="E513" s="2" t="str">
        <f>_xlfn.CONCAT(SNOW[[#This Row],[Year]]," ", SNOW[[#This Row],[Model]])</f>
        <v>2007 GTX 500SS Sport</v>
      </c>
    </row>
    <row r="514" spans="1:5" x14ac:dyDescent="0.25">
      <c r="A514" s="5" t="s">
        <v>435</v>
      </c>
      <c r="B514" s="5" t="s">
        <v>440</v>
      </c>
      <c r="C514" s="1">
        <v>2007</v>
      </c>
      <c r="D514" s="1" t="s">
        <v>639</v>
      </c>
      <c r="E514" s="2" t="str">
        <f>_xlfn.CONCAT(SNOW[[#This Row],[Year]]," ", SNOW[[#This Row],[Model]])</f>
        <v>2007 GTX 800 Limited</v>
      </c>
    </row>
    <row r="515" spans="1:5" x14ac:dyDescent="0.25">
      <c r="A515" s="5" t="s">
        <v>435</v>
      </c>
      <c r="B515" s="5" t="s">
        <v>440</v>
      </c>
      <c r="C515" s="1">
        <v>2007</v>
      </c>
      <c r="D515" s="1" t="s">
        <v>621</v>
      </c>
      <c r="E515" s="2" t="str">
        <f>_xlfn.CONCAT(SNOW[[#This Row],[Year]]," ", SNOW[[#This Row],[Model]])</f>
        <v>2007 Legend Touring V-800</v>
      </c>
    </row>
    <row r="516" spans="1:5" x14ac:dyDescent="0.25">
      <c r="A516" s="5" t="s">
        <v>435</v>
      </c>
      <c r="B516" s="5" t="s">
        <v>440</v>
      </c>
      <c r="C516" s="1">
        <v>2007</v>
      </c>
      <c r="D516" s="1" t="s">
        <v>640</v>
      </c>
      <c r="E516" s="2" t="str">
        <f>_xlfn.CONCAT(SNOW[[#This Row],[Year]]," ", SNOW[[#This Row],[Model]])</f>
        <v>2007 Legend Trail V-800</v>
      </c>
    </row>
    <row r="517" spans="1:5" x14ac:dyDescent="0.25">
      <c r="A517" s="5" t="s">
        <v>435</v>
      </c>
      <c r="B517" s="5" t="s">
        <v>440</v>
      </c>
      <c r="C517" s="1">
        <v>2007</v>
      </c>
      <c r="D517" s="1" t="s">
        <v>641</v>
      </c>
      <c r="E517" s="2" t="str">
        <f>_xlfn.CONCAT(SNOW[[#This Row],[Year]]," ", SNOW[[#This Row],[Model]])</f>
        <v>2007 Mach Z Adrenaline</v>
      </c>
    </row>
    <row r="518" spans="1:5" x14ac:dyDescent="0.25">
      <c r="A518" s="5" t="s">
        <v>435</v>
      </c>
      <c r="B518" s="5" t="s">
        <v>440</v>
      </c>
      <c r="C518" s="1">
        <v>2007</v>
      </c>
      <c r="D518" s="1" t="s">
        <v>642</v>
      </c>
      <c r="E518" s="2" t="str">
        <f>_xlfn.CONCAT(SNOW[[#This Row],[Year]]," ", SNOW[[#This Row],[Model]])</f>
        <v>2007 Mach Z X</v>
      </c>
    </row>
    <row r="519" spans="1:5" x14ac:dyDescent="0.25">
      <c r="A519" s="5" t="s">
        <v>435</v>
      </c>
      <c r="B519" s="5" t="s">
        <v>440</v>
      </c>
      <c r="C519" s="1">
        <v>2007</v>
      </c>
      <c r="D519" s="1" t="s">
        <v>643</v>
      </c>
      <c r="E519" s="2" t="str">
        <f>_xlfn.CONCAT(SNOW[[#This Row],[Year]]," ", SNOW[[#This Row],[Model]])</f>
        <v>2007 MX Z 1000 Renegade</v>
      </c>
    </row>
    <row r="520" spans="1:5" x14ac:dyDescent="0.25">
      <c r="A520" s="5" t="s">
        <v>435</v>
      </c>
      <c r="B520" s="5" t="s">
        <v>440</v>
      </c>
      <c r="C520" s="1">
        <v>2007</v>
      </c>
      <c r="D520" s="1" t="s">
        <v>622</v>
      </c>
      <c r="E520" s="2" t="str">
        <f>_xlfn.CONCAT(SNOW[[#This Row],[Year]]," ", SNOW[[#This Row],[Model]])</f>
        <v>2007 MX Z 550 X</v>
      </c>
    </row>
    <row r="521" spans="1:5" x14ac:dyDescent="0.25">
      <c r="A521" s="5" t="s">
        <v>435</v>
      </c>
      <c r="B521" s="5" t="s">
        <v>440</v>
      </c>
      <c r="C521" s="1">
        <v>2007</v>
      </c>
      <c r="D521" s="1" t="s">
        <v>644</v>
      </c>
      <c r="E521" s="2" t="str">
        <f>_xlfn.CONCAT(SNOW[[#This Row],[Year]]," ", SNOW[[#This Row],[Model]])</f>
        <v>2007 MX Z 500 Adrenaline</v>
      </c>
    </row>
    <row r="522" spans="1:5" x14ac:dyDescent="0.25">
      <c r="A522" s="5" t="s">
        <v>435</v>
      </c>
      <c r="B522" s="5" t="s">
        <v>440</v>
      </c>
      <c r="C522" s="1">
        <v>2007</v>
      </c>
      <c r="D522" s="1" t="s">
        <v>645</v>
      </c>
      <c r="E522" s="2" t="str">
        <f>_xlfn.CONCAT(SNOW[[#This Row],[Year]]," ", SNOW[[#This Row],[Model]])</f>
        <v>2007 MX Z 600 Blizzard</v>
      </c>
    </row>
    <row r="523" spans="1:5" x14ac:dyDescent="0.25">
      <c r="A523" s="5" t="s">
        <v>435</v>
      </c>
      <c r="B523" s="5" t="s">
        <v>440</v>
      </c>
      <c r="C523" s="1">
        <v>2007</v>
      </c>
      <c r="D523" s="1" t="s">
        <v>646</v>
      </c>
      <c r="E523" s="2" t="str">
        <f>_xlfn.CONCAT(SNOW[[#This Row],[Year]]," ", SNOW[[#This Row],[Model]])</f>
        <v>2007 MX Z 800 Blizzard</v>
      </c>
    </row>
    <row r="524" spans="1:5" x14ac:dyDescent="0.25">
      <c r="A524" s="5" t="s">
        <v>435</v>
      </c>
      <c r="B524" s="5" t="s">
        <v>440</v>
      </c>
      <c r="C524" s="1">
        <v>2007</v>
      </c>
      <c r="D524" s="1" t="s">
        <v>626</v>
      </c>
      <c r="E524" s="2" t="str">
        <f>_xlfn.CONCAT(SNOW[[#This Row],[Year]]," ", SNOW[[#This Row],[Model]])</f>
        <v>2007 MX Z 600 Renegade X</v>
      </c>
    </row>
    <row r="525" spans="1:5" x14ac:dyDescent="0.25">
      <c r="A525" s="5" t="s">
        <v>435</v>
      </c>
      <c r="B525" s="5" t="s">
        <v>440</v>
      </c>
      <c r="C525" s="1">
        <v>2007</v>
      </c>
      <c r="D525" s="1" t="s">
        <v>647</v>
      </c>
      <c r="E525" s="2" t="str">
        <f>_xlfn.CONCAT(SNOW[[#This Row],[Year]]," ", SNOW[[#This Row],[Model]])</f>
        <v>2007 MX Z 800 Renegade X</v>
      </c>
    </row>
    <row r="526" spans="1:5" x14ac:dyDescent="0.25">
      <c r="A526" s="5" t="s">
        <v>435</v>
      </c>
      <c r="B526" s="5" t="s">
        <v>440</v>
      </c>
      <c r="C526" s="1">
        <v>2007</v>
      </c>
      <c r="D526" s="1" t="s">
        <v>648</v>
      </c>
      <c r="E526" s="2" t="str">
        <f>_xlfn.CONCAT(SNOW[[#This Row],[Year]]," ", SNOW[[#This Row],[Model]])</f>
        <v>2007 Skandic 440 LT</v>
      </c>
    </row>
    <row r="527" spans="1:5" x14ac:dyDescent="0.25">
      <c r="A527" s="5" t="s">
        <v>435</v>
      </c>
      <c r="B527" s="5" t="s">
        <v>440</v>
      </c>
      <c r="C527" s="1">
        <v>2007</v>
      </c>
      <c r="D527" s="1" t="s">
        <v>629</v>
      </c>
      <c r="E527" s="2" t="str">
        <f>_xlfn.CONCAT(SNOW[[#This Row],[Year]]," ", SNOW[[#This Row],[Model]])</f>
        <v>2007 Skandic 550F SUV</v>
      </c>
    </row>
    <row r="528" spans="1:5" x14ac:dyDescent="0.25">
      <c r="A528" s="5" t="s">
        <v>435</v>
      </c>
      <c r="B528" s="5" t="s">
        <v>440</v>
      </c>
      <c r="C528" s="1">
        <v>2007</v>
      </c>
      <c r="D528" s="1" t="s">
        <v>649</v>
      </c>
      <c r="E528" s="2" t="str">
        <f>_xlfn.CONCAT(SNOW[[#This Row],[Year]]," ", SNOW[[#This Row],[Model]])</f>
        <v>2007 Skandic 600 SUV</v>
      </c>
    </row>
    <row r="529" spans="1:5" x14ac:dyDescent="0.25">
      <c r="A529" s="5" t="s">
        <v>435</v>
      </c>
      <c r="B529" s="5" t="s">
        <v>440</v>
      </c>
      <c r="C529" s="1">
        <v>2007</v>
      </c>
      <c r="D529" s="1" t="s">
        <v>630</v>
      </c>
      <c r="E529" s="2" t="str">
        <f>_xlfn.CONCAT(SNOW[[#This Row],[Year]]," ", SNOW[[#This Row],[Model]])</f>
        <v>2007 Skandic V-800 SWT</v>
      </c>
    </row>
    <row r="530" spans="1:5" x14ac:dyDescent="0.25">
      <c r="A530" s="5" t="s">
        <v>435</v>
      </c>
      <c r="B530" s="5" t="s">
        <v>440</v>
      </c>
      <c r="C530" s="1">
        <v>2007</v>
      </c>
      <c r="D530" s="1" t="s">
        <v>631</v>
      </c>
      <c r="E530" s="2" t="str">
        <f>_xlfn.CONCAT(SNOW[[#This Row],[Year]]," ", SNOW[[#This Row],[Model]])</f>
        <v>2007 Skandic 300F Tundra</v>
      </c>
    </row>
    <row r="531" spans="1:5" x14ac:dyDescent="0.25">
      <c r="A531" s="5" t="s">
        <v>435</v>
      </c>
      <c r="B531" s="5" t="s">
        <v>440</v>
      </c>
      <c r="C531" s="1">
        <v>2007</v>
      </c>
      <c r="D531" s="1" t="s">
        <v>633</v>
      </c>
      <c r="E531" s="2" t="str">
        <f>_xlfn.CONCAT(SNOW[[#This Row],[Year]]," ", SNOW[[#This Row],[Model]])</f>
        <v>2007 Skandic V-800 Tundra</v>
      </c>
    </row>
    <row r="532" spans="1:5" x14ac:dyDescent="0.25">
      <c r="A532" s="5" t="s">
        <v>435</v>
      </c>
      <c r="B532" s="5" t="s">
        <v>440</v>
      </c>
      <c r="C532" s="1">
        <v>2007</v>
      </c>
      <c r="D532" s="1" t="s">
        <v>634</v>
      </c>
      <c r="E532" s="2" t="str">
        <f>_xlfn.CONCAT(SNOW[[#This Row],[Year]]," ", SNOW[[#This Row],[Model]])</f>
        <v>2007 Skandic 600 WT</v>
      </c>
    </row>
    <row r="533" spans="1:5" x14ac:dyDescent="0.25">
      <c r="A533" s="5" t="s">
        <v>435</v>
      </c>
      <c r="B533" s="5" t="s">
        <v>440</v>
      </c>
      <c r="C533" s="1">
        <v>2007</v>
      </c>
      <c r="D533" s="1" t="s">
        <v>444</v>
      </c>
      <c r="E533" s="2" t="str">
        <f>_xlfn.CONCAT(SNOW[[#This Row],[Year]]," ", SNOW[[#This Row],[Model]])</f>
        <v>2007 Summit 550 Fan</v>
      </c>
    </row>
    <row r="534" spans="1:5" x14ac:dyDescent="0.25">
      <c r="A534" s="5" t="s">
        <v>435</v>
      </c>
      <c r="B534" s="5" t="s">
        <v>440</v>
      </c>
      <c r="C534" s="1">
        <v>2007</v>
      </c>
      <c r="D534" s="1" t="s">
        <v>82</v>
      </c>
      <c r="E534" s="2" t="str">
        <f>_xlfn.CONCAT(SNOW[[#This Row],[Year]]," ", SNOW[[#This Row],[Model]])</f>
        <v>2007 Summit 800 R Everest</v>
      </c>
    </row>
    <row r="535" spans="1:5" x14ac:dyDescent="0.25">
      <c r="A535" s="5" t="s">
        <v>435</v>
      </c>
      <c r="B535" s="5" t="s">
        <v>440</v>
      </c>
      <c r="C535" s="1">
        <v>2007</v>
      </c>
      <c r="D535" s="1" t="s">
        <v>83</v>
      </c>
      <c r="E535" s="2" t="str">
        <f>_xlfn.CONCAT(SNOW[[#This Row],[Year]]," ", SNOW[[#This Row],[Model]])</f>
        <v>2007 Summit 800 X 144</v>
      </c>
    </row>
    <row r="536" spans="1:5" x14ac:dyDescent="0.25">
      <c r="A536" s="5" t="s">
        <v>435</v>
      </c>
      <c r="B536" s="5" t="s">
        <v>440</v>
      </c>
      <c r="C536" s="1">
        <v>2007</v>
      </c>
      <c r="D536" s="1" t="s">
        <v>84</v>
      </c>
      <c r="E536" s="2" t="str">
        <f>_xlfn.CONCAT(SNOW[[#This Row],[Year]]," ", SNOW[[#This Row],[Model]])</f>
        <v>2007 Summit 800 XRS 151</v>
      </c>
    </row>
    <row r="537" spans="1:5" x14ac:dyDescent="0.25">
      <c r="A537" s="5" t="s">
        <v>435</v>
      </c>
      <c r="B537" s="5" t="s">
        <v>440</v>
      </c>
      <c r="C537" s="1">
        <v>2007</v>
      </c>
      <c r="D537" s="1" t="s">
        <v>650</v>
      </c>
      <c r="E537" s="2" t="str">
        <f>_xlfn.CONCAT(SNOW[[#This Row],[Year]]," ", SNOW[[#This Row],[Model]])</f>
        <v>2007 Summit 1000 Highmark 151</v>
      </c>
    </row>
    <row r="538" spans="1:5" x14ac:dyDescent="0.25">
      <c r="A538" s="5" t="s">
        <v>435</v>
      </c>
      <c r="B538" s="5" t="s">
        <v>440</v>
      </c>
      <c r="C538" s="1">
        <v>2007</v>
      </c>
      <c r="D538" s="1" t="s">
        <v>651</v>
      </c>
      <c r="E538" s="2" t="str">
        <f>_xlfn.CONCAT(SNOW[[#This Row],[Year]]," ", SNOW[[#This Row],[Model]])</f>
        <v>2007 Summit 1000 Highmark X 162</v>
      </c>
    </row>
    <row r="539" spans="1:5" x14ac:dyDescent="0.25">
      <c r="A539" s="5" t="s">
        <v>435</v>
      </c>
      <c r="B539" s="5" t="s">
        <v>440</v>
      </c>
      <c r="C539" s="1">
        <v>2006</v>
      </c>
      <c r="D539" s="1" t="s">
        <v>652</v>
      </c>
      <c r="E539" s="2" t="str">
        <f>_xlfn.CONCAT(SNOW[[#This Row],[Year]]," ", SNOW[[#This Row],[Model]])</f>
        <v>2006 Expedition TUV V-1000</v>
      </c>
    </row>
    <row r="540" spans="1:5" x14ac:dyDescent="0.25">
      <c r="A540" s="5" t="s">
        <v>435</v>
      </c>
      <c r="B540" s="5" t="s">
        <v>440</v>
      </c>
      <c r="C540" s="1">
        <v>2006</v>
      </c>
      <c r="D540" s="1" t="s">
        <v>653</v>
      </c>
      <c r="E540" s="2" t="str">
        <f>_xlfn.CONCAT(SNOW[[#This Row],[Year]]," ", SNOW[[#This Row],[Model]])</f>
        <v>2006 Freestyle 300F</v>
      </c>
    </row>
    <row r="541" spans="1:5" x14ac:dyDescent="0.25">
      <c r="A541" s="5" t="s">
        <v>435</v>
      </c>
      <c r="B541" s="5" t="s">
        <v>440</v>
      </c>
      <c r="C541" s="1">
        <v>2006</v>
      </c>
      <c r="D541" s="1" t="s">
        <v>615</v>
      </c>
      <c r="E541" s="2" t="str">
        <f>_xlfn.CONCAT(SNOW[[#This Row],[Year]]," ", SNOW[[#This Row],[Model]])</f>
        <v>2006 GSX 550 Fan</v>
      </c>
    </row>
    <row r="542" spans="1:5" x14ac:dyDescent="0.25">
      <c r="A542" s="5" t="s">
        <v>435</v>
      </c>
      <c r="B542" s="5" t="s">
        <v>440</v>
      </c>
      <c r="C542" s="1">
        <v>2006</v>
      </c>
      <c r="D542" s="1" t="s">
        <v>654</v>
      </c>
      <c r="E542" s="2" t="str">
        <f>_xlfn.CONCAT(SNOW[[#This Row],[Year]]," ", SNOW[[#This Row],[Model]])</f>
        <v>2006 GSX 380 Fan</v>
      </c>
    </row>
    <row r="543" spans="1:5" x14ac:dyDescent="0.25">
      <c r="A543" s="5" t="s">
        <v>435</v>
      </c>
      <c r="B543" s="5" t="s">
        <v>440</v>
      </c>
      <c r="C543" s="1">
        <v>2006</v>
      </c>
      <c r="D543" s="1" t="s">
        <v>638</v>
      </c>
      <c r="E543" s="2" t="str">
        <f>_xlfn.CONCAT(SNOW[[#This Row],[Year]]," ", SNOW[[#This Row],[Model]])</f>
        <v>2006 GTX 550 Fan</v>
      </c>
    </row>
    <row r="544" spans="1:5" x14ac:dyDescent="0.25">
      <c r="A544" s="5" t="s">
        <v>435</v>
      </c>
      <c r="B544" s="5" t="s">
        <v>440</v>
      </c>
      <c r="C544" s="1">
        <v>2006</v>
      </c>
      <c r="D544" s="1" t="s">
        <v>619</v>
      </c>
      <c r="E544" s="2" t="str">
        <f>_xlfn.CONCAT(SNOW[[#This Row],[Year]]," ", SNOW[[#This Row],[Model]])</f>
        <v>2006 GTX 600 Limited</v>
      </c>
    </row>
    <row r="545" spans="1:5" x14ac:dyDescent="0.25">
      <c r="A545" s="5" t="s">
        <v>435</v>
      </c>
      <c r="B545" s="5" t="s">
        <v>440</v>
      </c>
      <c r="C545" s="1">
        <v>2006</v>
      </c>
      <c r="D545" s="1" t="s">
        <v>655</v>
      </c>
      <c r="E545" s="2" t="str">
        <f>_xlfn.CONCAT(SNOW[[#This Row],[Year]]," ", SNOW[[#This Row],[Model]])</f>
        <v>2006 GTX 380F</v>
      </c>
    </row>
    <row r="546" spans="1:5" x14ac:dyDescent="0.25">
      <c r="A546" s="5" t="s">
        <v>435</v>
      </c>
      <c r="B546" s="5" t="s">
        <v>440</v>
      </c>
      <c r="C546" s="1">
        <v>2006</v>
      </c>
      <c r="D546" s="1" t="s">
        <v>656</v>
      </c>
      <c r="E546" s="2" t="str">
        <f>_xlfn.CONCAT(SNOW[[#This Row],[Year]]," ", SNOW[[#This Row],[Model]])</f>
        <v>2006 GTX 600 Sport</v>
      </c>
    </row>
    <row r="547" spans="1:5" x14ac:dyDescent="0.25">
      <c r="A547" s="5" t="s">
        <v>435</v>
      </c>
      <c r="B547" s="5" t="s">
        <v>440</v>
      </c>
      <c r="C547" s="1">
        <v>2006</v>
      </c>
      <c r="D547" s="1" t="s">
        <v>642</v>
      </c>
      <c r="E547" s="2" t="str">
        <f>_xlfn.CONCAT(SNOW[[#This Row],[Year]]," ", SNOW[[#This Row],[Model]])</f>
        <v>2006 Mach Z X</v>
      </c>
    </row>
    <row r="548" spans="1:5" x14ac:dyDescent="0.25">
      <c r="A548" s="5" t="s">
        <v>435</v>
      </c>
      <c r="B548" s="5" t="s">
        <v>440</v>
      </c>
      <c r="C548" s="1">
        <v>2006</v>
      </c>
      <c r="D548" s="1" t="s">
        <v>657</v>
      </c>
      <c r="E548" s="2" t="str">
        <f>_xlfn.CONCAT(SNOW[[#This Row],[Year]]," ", SNOW[[#This Row],[Model]])</f>
        <v>2006 Tundra 300F</v>
      </c>
    </row>
    <row r="549" spans="1:5" x14ac:dyDescent="0.25">
      <c r="A549" s="5" t="s">
        <v>435</v>
      </c>
      <c r="B549" s="5" t="s">
        <v>658</v>
      </c>
      <c r="C549" s="1">
        <v>2008</v>
      </c>
      <c r="D549" s="1" t="s">
        <v>659</v>
      </c>
      <c r="E549" s="2" t="str">
        <f>_xlfn.CONCAT(SNOW[[#This Row],[Year]]," ", SNOW[[#This Row],[Model]])</f>
        <v>2008 F570</v>
      </c>
    </row>
    <row r="550" spans="1:5" x14ac:dyDescent="0.25">
      <c r="A550" s="5" t="s">
        <v>435</v>
      </c>
      <c r="B550" s="5" t="s">
        <v>658</v>
      </c>
      <c r="C550" s="1">
        <v>2008</v>
      </c>
      <c r="D550" s="1" t="s">
        <v>660</v>
      </c>
      <c r="E550" s="2" t="str">
        <f>_xlfn.CONCAT(SNOW[[#This Row],[Year]]," ", SNOW[[#This Row],[Model]])</f>
        <v>2008 Jaguar Z1 1100 EFI</v>
      </c>
    </row>
    <row r="551" spans="1:5" x14ac:dyDescent="0.25">
      <c r="A551" s="5" t="s">
        <v>435</v>
      </c>
      <c r="B551" s="5" t="s">
        <v>658</v>
      </c>
      <c r="C551" s="1">
        <v>2008</v>
      </c>
      <c r="D551" s="1" t="s">
        <v>661</v>
      </c>
      <c r="E551" s="2" t="str">
        <f>_xlfn.CONCAT(SNOW[[#This Row],[Year]]," ", SNOW[[#This Row],[Model]])</f>
        <v>2008 F5 EFI LXR</v>
      </c>
    </row>
    <row r="552" spans="1:5" x14ac:dyDescent="0.25">
      <c r="A552" s="5" t="s">
        <v>435</v>
      </c>
      <c r="B552" s="5" t="s">
        <v>658</v>
      </c>
      <c r="C552" s="1">
        <v>2008</v>
      </c>
      <c r="D552" s="1" t="s">
        <v>662</v>
      </c>
      <c r="E552" s="2" t="str">
        <f>_xlfn.CONCAT(SNOW[[#This Row],[Year]]," ", SNOW[[#This Row],[Model]])</f>
        <v>2008 F6 EFI</v>
      </c>
    </row>
    <row r="553" spans="1:5" x14ac:dyDescent="0.25">
      <c r="A553" s="5" t="s">
        <v>435</v>
      </c>
      <c r="B553" s="5" t="s">
        <v>658</v>
      </c>
      <c r="C553" s="1">
        <v>2008</v>
      </c>
      <c r="D553" s="1" t="s">
        <v>663</v>
      </c>
      <c r="E553" s="2" t="str">
        <f>_xlfn.CONCAT(SNOW[[#This Row],[Year]]," ", SNOW[[#This Row],[Model]])</f>
        <v>2008 F6 EFI LXR</v>
      </c>
    </row>
    <row r="554" spans="1:5" x14ac:dyDescent="0.25">
      <c r="A554" s="5" t="s">
        <v>435</v>
      </c>
      <c r="B554" s="5" t="s">
        <v>658</v>
      </c>
      <c r="C554" s="1">
        <v>2008</v>
      </c>
      <c r="D554" s="1" t="s">
        <v>664</v>
      </c>
      <c r="E554" s="2" t="str">
        <f>_xlfn.CONCAT(SNOW[[#This Row],[Year]]," ", SNOW[[#This Row],[Model]])</f>
        <v>2008 F6 EFI Sno Pro</v>
      </c>
    </row>
    <row r="555" spans="1:5" x14ac:dyDescent="0.25">
      <c r="A555" s="5" t="s">
        <v>435</v>
      </c>
      <c r="B555" s="5" t="s">
        <v>658</v>
      </c>
      <c r="C555" s="1">
        <v>2008</v>
      </c>
      <c r="D555" s="1" t="s">
        <v>665</v>
      </c>
      <c r="E555" s="2" t="str">
        <f>_xlfn.CONCAT(SNOW[[#This Row],[Year]]," ", SNOW[[#This Row],[Model]])</f>
        <v>2008 F8 EFI</v>
      </c>
    </row>
    <row r="556" spans="1:5" x14ac:dyDescent="0.25">
      <c r="A556" s="5" t="s">
        <v>435</v>
      </c>
      <c r="B556" s="5" t="s">
        <v>658</v>
      </c>
      <c r="C556" s="1">
        <v>2008</v>
      </c>
      <c r="D556" s="1" t="s">
        <v>666</v>
      </c>
      <c r="E556" s="2" t="str">
        <f>_xlfn.CONCAT(SNOW[[#This Row],[Year]]," ", SNOW[[#This Row],[Model]])</f>
        <v>2008 F8 EFI LXR</v>
      </c>
    </row>
    <row r="557" spans="1:5" x14ac:dyDescent="0.25">
      <c r="A557" s="5" t="s">
        <v>435</v>
      </c>
      <c r="B557" s="5" t="s">
        <v>658</v>
      </c>
      <c r="C557" s="1">
        <v>2008</v>
      </c>
      <c r="D557" s="1" t="s">
        <v>667</v>
      </c>
      <c r="E557" s="2" t="str">
        <f>_xlfn.CONCAT(SNOW[[#This Row],[Year]]," ", SNOW[[#This Row],[Model]])</f>
        <v>2008 F8 EFI Sno Pro</v>
      </c>
    </row>
    <row r="558" spans="1:5" x14ac:dyDescent="0.25">
      <c r="A558" s="5" t="s">
        <v>435</v>
      </c>
      <c r="B558" s="5" t="s">
        <v>658</v>
      </c>
      <c r="C558" s="1">
        <v>2008</v>
      </c>
      <c r="D558" s="1" t="s">
        <v>668</v>
      </c>
      <c r="E558" s="2" t="str">
        <f>_xlfn.CONCAT(SNOW[[#This Row],[Year]]," ", SNOW[[#This Row],[Model]])</f>
        <v>2008 F1000 EFI</v>
      </c>
    </row>
    <row r="559" spans="1:5" x14ac:dyDescent="0.25">
      <c r="A559" s="5" t="s">
        <v>435</v>
      </c>
      <c r="B559" s="5" t="s">
        <v>658</v>
      </c>
      <c r="C559" s="1">
        <v>2008</v>
      </c>
      <c r="D559" s="1" t="s">
        <v>669</v>
      </c>
      <c r="E559" s="2" t="str">
        <f>_xlfn.CONCAT(SNOW[[#This Row],[Year]]," ", SNOW[[#This Row],[Model]])</f>
        <v>2008 F1000 EFI LXR</v>
      </c>
    </row>
    <row r="560" spans="1:5" x14ac:dyDescent="0.25">
      <c r="A560" s="5" t="s">
        <v>435</v>
      </c>
      <c r="B560" s="5" t="s">
        <v>658</v>
      </c>
      <c r="C560" s="1">
        <v>2008</v>
      </c>
      <c r="D560" s="1" t="s">
        <v>670</v>
      </c>
      <c r="E560" s="2" t="str">
        <f>_xlfn.CONCAT(SNOW[[#This Row],[Year]]," ", SNOW[[#This Row],[Model]])</f>
        <v>2008 F1000 EFI Sno Pro</v>
      </c>
    </row>
    <row r="561" spans="1:5" x14ac:dyDescent="0.25">
      <c r="A561" s="5" t="s">
        <v>435</v>
      </c>
      <c r="B561" s="5" t="s">
        <v>658</v>
      </c>
      <c r="C561" s="1">
        <v>2008</v>
      </c>
      <c r="D561" s="1" t="s">
        <v>671</v>
      </c>
      <c r="E561" s="2" t="str">
        <f>_xlfn.CONCAT(SNOW[[#This Row],[Year]]," ", SNOW[[#This Row],[Model]])</f>
        <v>2008 M8 EFI 153</v>
      </c>
    </row>
    <row r="562" spans="1:5" x14ac:dyDescent="0.25">
      <c r="A562" s="5" t="s">
        <v>435</v>
      </c>
      <c r="B562" s="5" t="s">
        <v>658</v>
      </c>
      <c r="C562" s="1">
        <v>2008</v>
      </c>
      <c r="D562" s="1" t="s">
        <v>672</v>
      </c>
      <c r="E562" s="2" t="str">
        <f>_xlfn.CONCAT(SNOW[[#This Row],[Year]]," ", SNOW[[#This Row],[Model]])</f>
        <v>2008 M8 EFI 153 Sno Pro</v>
      </c>
    </row>
    <row r="563" spans="1:5" x14ac:dyDescent="0.25">
      <c r="A563" s="5" t="s">
        <v>435</v>
      </c>
      <c r="B563" s="5" t="s">
        <v>658</v>
      </c>
      <c r="C563" s="1">
        <v>2008</v>
      </c>
      <c r="D563" s="1" t="s">
        <v>673</v>
      </c>
      <c r="E563" s="2" t="str">
        <f>_xlfn.CONCAT(SNOW[[#This Row],[Year]]," ", SNOW[[#This Row],[Model]])</f>
        <v>2008 M8 EFI 162</v>
      </c>
    </row>
    <row r="564" spans="1:5" x14ac:dyDescent="0.25">
      <c r="A564" s="5" t="s">
        <v>435</v>
      </c>
      <c r="B564" s="5" t="s">
        <v>658</v>
      </c>
      <c r="C564" s="1">
        <v>2008</v>
      </c>
      <c r="D564" s="1" t="s">
        <v>674</v>
      </c>
      <c r="E564" s="2" t="str">
        <f>_xlfn.CONCAT(SNOW[[#This Row],[Year]]," ", SNOW[[#This Row],[Model]])</f>
        <v>2008 M1000 EFI 153</v>
      </c>
    </row>
    <row r="565" spans="1:5" x14ac:dyDescent="0.25">
      <c r="A565" s="5" t="s">
        <v>435</v>
      </c>
      <c r="B565" s="5" t="s">
        <v>658</v>
      </c>
      <c r="C565" s="1">
        <v>2008</v>
      </c>
      <c r="D565" s="1" t="s">
        <v>675</v>
      </c>
      <c r="E565" s="2" t="str">
        <f>_xlfn.CONCAT(SNOW[[#This Row],[Year]]," ", SNOW[[#This Row],[Model]])</f>
        <v>2008 M1000 EFI 153 Sno Pro</v>
      </c>
    </row>
    <row r="566" spans="1:5" x14ac:dyDescent="0.25">
      <c r="A566" s="5" t="s">
        <v>435</v>
      </c>
      <c r="B566" s="5" t="s">
        <v>658</v>
      </c>
      <c r="C566" s="1">
        <v>2008</v>
      </c>
      <c r="D566" s="1" t="s">
        <v>676</v>
      </c>
      <c r="E566" s="2" t="str">
        <f>_xlfn.CONCAT(SNOW[[#This Row],[Year]]," ", SNOW[[#This Row],[Model]])</f>
        <v>2008 M1000 EFI 162</v>
      </c>
    </row>
    <row r="567" spans="1:5" x14ac:dyDescent="0.25">
      <c r="A567" s="5" t="s">
        <v>435</v>
      </c>
      <c r="B567" s="5" t="s">
        <v>658</v>
      </c>
      <c r="C567" s="1">
        <v>2008</v>
      </c>
      <c r="D567" s="1" t="s">
        <v>677</v>
      </c>
      <c r="E567" s="2" t="str">
        <f>_xlfn.CONCAT(SNOW[[#This Row],[Year]]," ", SNOW[[#This Row],[Model]])</f>
        <v>2008 M1000 EFI 162 Sno Pro</v>
      </c>
    </row>
    <row r="568" spans="1:5" x14ac:dyDescent="0.25">
      <c r="A568" s="5" t="s">
        <v>435</v>
      </c>
      <c r="B568" s="5" t="s">
        <v>658</v>
      </c>
      <c r="C568" s="1">
        <v>2008</v>
      </c>
      <c r="D568" s="1" t="s">
        <v>678</v>
      </c>
      <c r="E568" s="2" t="str">
        <f>_xlfn.CONCAT(SNOW[[#This Row],[Year]]," ", SNOW[[#This Row],[Model]])</f>
        <v>2008 T500</v>
      </c>
    </row>
    <row r="569" spans="1:5" x14ac:dyDescent="0.25">
      <c r="A569" s="5" t="s">
        <v>435</v>
      </c>
      <c r="B569" s="5" t="s">
        <v>658</v>
      </c>
      <c r="C569" s="1">
        <v>2008</v>
      </c>
      <c r="D569" s="1" t="s">
        <v>679</v>
      </c>
      <c r="E569" s="2" t="str">
        <f>_xlfn.CONCAT(SNOW[[#This Row],[Year]]," ", SNOW[[#This Row],[Model]])</f>
        <v>2008 T570</v>
      </c>
    </row>
    <row r="570" spans="1:5" x14ac:dyDescent="0.25">
      <c r="A570" s="5" t="s">
        <v>435</v>
      </c>
      <c r="B570" s="5" t="s">
        <v>658</v>
      </c>
      <c r="C570" s="1">
        <v>2008</v>
      </c>
      <c r="D570" s="1" t="s">
        <v>680</v>
      </c>
      <c r="E570" s="2" t="str">
        <f>_xlfn.CONCAT(SNOW[[#This Row],[Year]]," ", SNOW[[#This Row],[Model]])</f>
        <v>2008 TZ1 Touring</v>
      </c>
    </row>
    <row r="571" spans="1:5" x14ac:dyDescent="0.25">
      <c r="A571" s="5" t="s">
        <v>435</v>
      </c>
      <c r="B571" s="5" t="s">
        <v>658</v>
      </c>
      <c r="C571" s="1">
        <v>2008</v>
      </c>
      <c r="D571" s="1" t="s">
        <v>681</v>
      </c>
      <c r="E571" s="2" t="str">
        <f>_xlfn.CONCAT(SNOW[[#This Row],[Year]]," ", SNOW[[#This Row],[Model]])</f>
        <v>2008 TZ1 Touring LXR</v>
      </c>
    </row>
    <row r="572" spans="1:5" x14ac:dyDescent="0.25">
      <c r="A572" s="5" t="s">
        <v>435</v>
      </c>
      <c r="B572" s="5" t="s">
        <v>658</v>
      </c>
      <c r="C572" s="1">
        <v>2008</v>
      </c>
      <c r="D572" s="1" t="s">
        <v>682</v>
      </c>
      <c r="E572" s="2" t="str">
        <f>_xlfn.CONCAT(SNOW[[#This Row],[Year]]," ", SNOW[[#This Row],[Model]])</f>
        <v>2008 Panther 370</v>
      </c>
    </row>
    <row r="573" spans="1:5" x14ac:dyDescent="0.25">
      <c r="A573" s="5" t="s">
        <v>435</v>
      </c>
      <c r="B573" s="5" t="s">
        <v>658</v>
      </c>
      <c r="C573" s="1">
        <v>2008</v>
      </c>
      <c r="D573" s="1" t="s">
        <v>683</v>
      </c>
      <c r="E573" s="2" t="str">
        <f>_xlfn.CONCAT(SNOW[[#This Row],[Year]]," ", SNOW[[#This Row],[Model]])</f>
        <v>2008 Bearcat 570 Long Track</v>
      </c>
    </row>
    <row r="574" spans="1:5" x14ac:dyDescent="0.25">
      <c r="A574" s="5" t="s">
        <v>435</v>
      </c>
      <c r="B574" s="5" t="s">
        <v>658</v>
      </c>
      <c r="C574" s="1">
        <v>2008</v>
      </c>
      <c r="D574" s="1" t="s">
        <v>684</v>
      </c>
      <c r="E574" s="2" t="str">
        <f>_xlfn.CONCAT(SNOW[[#This Row],[Year]]," ", SNOW[[#This Row],[Model]])</f>
        <v>2008 Bearcat Widetrack Turbo</v>
      </c>
    </row>
    <row r="575" spans="1:5" x14ac:dyDescent="0.25">
      <c r="A575" s="5" t="s">
        <v>435</v>
      </c>
      <c r="B575" s="5" t="s">
        <v>658</v>
      </c>
      <c r="C575" s="1">
        <v>2008</v>
      </c>
      <c r="D575" s="1" t="s">
        <v>685</v>
      </c>
      <c r="E575" s="2" t="str">
        <f>_xlfn.CONCAT(SNOW[[#This Row],[Year]]," ", SNOW[[#This Row],[Model]])</f>
        <v>2008 Bearcat Widetrack Turbo Articulating</v>
      </c>
    </row>
    <row r="576" spans="1:5" x14ac:dyDescent="0.25">
      <c r="A576" s="5" t="s">
        <v>435</v>
      </c>
      <c r="B576" s="5" t="s">
        <v>658</v>
      </c>
      <c r="C576" s="1">
        <v>2008</v>
      </c>
      <c r="D576" s="1" t="s">
        <v>686</v>
      </c>
      <c r="E576" s="2" t="str">
        <f>_xlfn.CONCAT(SNOW[[#This Row],[Year]]," ", SNOW[[#This Row],[Model]])</f>
        <v>2008 Crossfire 1000 EFI Sno Pro</v>
      </c>
    </row>
    <row r="577" spans="1:5" x14ac:dyDescent="0.25">
      <c r="A577" s="5" t="s">
        <v>435</v>
      </c>
      <c r="B577" s="5" t="s">
        <v>658</v>
      </c>
      <c r="C577" s="1">
        <v>2008</v>
      </c>
      <c r="D577" s="1" t="s">
        <v>687</v>
      </c>
      <c r="E577" s="2" t="str">
        <f>_xlfn.CONCAT(SNOW[[#This Row],[Year]]," ", SNOW[[#This Row],[Model]])</f>
        <v>2008 Crossfire 1000 EFI</v>
      </c>
    </row>
    <row r="578" spans="1:5" x14ac:dyDescent="0.25">
      <c r="A578" s="5" t="s">
        <v>435</v>
      </c>
      <c r="B578" s="5" t="s">
        <v>658</v>
      </c>
      <c r="C578" s="1">
        <v>2008</v>
      </c>
      <c r="D578" s="1" t="s">
        <v>688</v>
      </c>
      <c r="E578" s="2" t="str">
        <f>_xlfn.CONCAT(SNOW[[#This Row],[Year]]," ", SNOW[[#This Row],[Model]])</f>
        <v>2008 Crossfire 800 EFI Sno Pro</v>
      </c>
    </row>
    <row r="579" spans="1:5" x14ac:dyDescent="0.25">
      <c r="A579" s="5" t="s">
        <v>435</v>
      </c>
      <c r="B579" s="5" t="s">
        <v>658</v>
      </c>
      <c r="C579" s="1">
        <v>2008</v>
      </c>
      <c r="D579" s="1" t="s">
        <v>689</v>
      </c>
      <c r="E579" s="2" t="str">
        <f>_xlfn.CONCAT(SNOW[[#This Row],[Year]]," ", SNOW[[#This Row],[Model]])</f>
        <v>2008 Crossfire 800 EFI</v>
      </c>
    </row>
    <row r="580" spans="1:5" x14ac:dyDescent="0.25">
      <c r="A580" s="5" t="s">
        <v>435</v>
      </c>
      <c r="B580" s="5" t="s">
        <v>658</v>
      </c>
      <c r="C580" s="1">
        <v>2008</v>
      </c>
      <c r="D580" s="1" t="s">
        <v>690</v>
      </c>
      <c r="E580" s="2" t="str">
        <f>_xlfn.CONCAT(SNOW[[#This Row],[Year]]," ", SNOW[[#This Row],[Model]])</f>
        <v>2008 Crossfire 600 EFI</v>
      </c>
    </row>
    <row r="581" spans="1:5" x14ac:dyDescent="0.25">
      <c r="A581" s="5" t="s">
        <v>435</v>
      </c>
      <c r="B581" s="5" t="s">
        <v>658</v>
      </c>
      <c r="C581" s="1">
        <v>2008</v>
      </c>
      <c r="D581" s="1" t="s">
        <v>691</v>
      </c>
      <c r="E581" s="2" t="str">
        <f>_xlfn.CONCAT(SNOW[[#This Row],[Year]]," ", SNOW[[#This Row],[Model]])</f>
        <v>2008 Crossfire 500 EFI</v>
      </c>
    </row>
    <row r="582" spans="1:5" x14ac:dyDescent="0.25">
      <c r="A582" s="5" t="s">
        <v>435</v>
      </c>
      <c r="B582" s="5" t="s">
        <v>658</v>
      </c>
      <c r="C582" s="1">
        <v>2007</v>
      </c>
      <c r="D582" s="1" t="s">
        <v>691</v>
      </c>
      <c r="E582" s="2" t="str">
        <f>_xlfn.CONCAT(SNOW[[#This Row],[Year]]," ", SNOW[[#This Row],[Model]])</f>
        <v>2007 Crossfire 500 EFI</v>
      </c>
    </row>
    <row r="583" spans="1:5" x14ac:dyDescent="0.25">
      <c r="A583" s="5" t="s">
        <v>435</v>
      </c>
      <c r="B583" s="5" t="s">
        <v>658</v>
      </c>
      <c r="C583" s="1">
        <v>2007</v>
      </c>
      <c r="D583" s="1" t="s">
        <v>690</v>
      </c>
      <c r="E583" s="2" t="str">
        <f>_xlfn.CONCAT(SNOW[[#This Row],[Year]]," ", SNOW[[#This Row],[Model]])</f>
        <v>2007 Crossfire 600 EFI</v>
      </c>
    </row>
    <row r="584" spans="1:5" x14ac:dyDescent="0.25">
      <c r="A584" s="5" t="s">
        <v>435</v>
      </c>
      <c r="B584" s="5" t="s">
        <v>658</v>
      </c>
      <c r="C584" s="1">
        <v>2007</v>
      </c>
      <c r="D584" s="1" t="s">
        <v>689</v>
      </c>
      <c r="E584" s="2" t="str">
        <f>_xlfn.CONCAT(SNOW[[#This Row],[Year]]," ", SNOW[[#This Row],[Model]])</f>
        <v>2007 Crossfire 800 EFI</v>
      </c>
    </row>
    <row r="585" spans="1:5" x14ac:dyDescent="0.25">
      <c r="A585" s="5" t="s">
        <v>435</v>
      </c>
      <c r="B585" s="5" t="s">
        <v>658</v>
      </c>
      <c r="C585" s="1">
        <v>2007</v>
      </c>
      <c r="D585" s="1" t="s">
        <v>688</v>
      </c>
      <c r="E585" s="2" t="str">
        <f>_xlfn.CONCAT(SNOW[[#This Row],[Year]]," ", SNOW[[#This Row],[Model]])</f>
        <v>2007 Crossfire 800 EFI Sno Pro</v>
      </c>
    </row>
    <row r="586" spans="1:5" x14ac:dyDescent="0.25">
      <c r="A586" s="5" t="s">
        <v>435</v>
      </c>
      <c r="B586" s="5" t="s">
        <v>658</v>
      </c>
      <c r="C586" s="1">
        <v>2007</v>
      </c>
      <c r="D586" s="1" t="s">
        <v>687</v>
      </c>
      <c r="E586" s="2" t="str">
        <f>_xlfn.CONCAT(SNOW[[#This Row],[Year]]," ", SNOW[[#This Row],[Model]])</f>
        <v>2007 Crossfire 1000 EFI</v>
      </c>
    </row>
    <row r="587" spans="1:5" x14ac:dyDescent="0.25">
      <c r="A587" s="5" t="s">
        <v>435</v>
      </c>
      <c r="B587" s="5" t="s">
        <v>658</v>
      </c>
      <c r="C587" s="1">
        <v>2007</v>
      </c>
      <c r="D587" s="1" t="s">
        <v>686</v>
      </c>
      <c r="E587" s="2" t="str">
        <f>_xlfn.CONCAT(SNOW[[#This Row],[Year]]," ", SNOW[[#This Row],[Model]])</f>
        <v>2007 Crossfire 1000 EFI Sno Pro</v>
      </c>
    </row>
    <row r="588" spans="1:5" x14ac:dyDescent="0.25">
      <c r="A588" s="5" t="s">
        <v>435</v>
      </c>
      <c r="B588" s="5" t="s">
        <v>658</v>
      </c>
      <c r="C588" s="1">
        <v>2007</v>
      </c>
      <c r="D588" s="1" t="s">
        <v>683</v>
      </c>
      <c r="E588" s="2" t="str">
        <f>_xlfn.CONCAT(SNOW[[#This Row],[Year]]," ", SNOW[[#This Row],[Model]])</f>
        <v>2007 Bearcat 570 Long Track</v>
      </c>
    </row>
    <row r="589" spans="1:5" x14ac:dyDescent="0.25">
      <c r="A589" s="5" t="s">
        <v>435</v>
      </c>
      <c r="B589" s="5" t="s">
        <v>658</v>
      </c>
      <c r="C589" s="1">
        <v>2007</v>
      </c>
      <c r="D589" s="1" t="s">
        <v>684</v>
      </c>
      <c r="E589" s="2" t="str">
        <f>_xlfn.CONCAT(SNOW[[#This Row],[Year]]," ", SNOW[[#This Row],[Model]])</f>
        <v>2007 Bearcat Widetrack Turbo</v>
      </c>
    </row>
    <row r="590" spans="1:5" x14ac:dyDescent="0.25">
      <c r="A590" s="5" t="s">
        <v>435</v>
      </c>
      <c r="B590" s="5" t="s">
        <v>658</v>
      </c>
      <c r="C590" s="1">
        <v>2007</v>
      </c>
      <c r="D590" s="1" t="s">
        <v>685</v>
      </c>
      <c r="E590" s="2" t="str">
        <f>_xlfn.CONCAT(SNOW[[#This Row],[Year]]," ", SNOW[[#This Row],[Model]])</f>
        <v>2007 Bearcat Widetrack Turbo Articulating</v>
      </c>
    </row>
    <row r="591" spans="1:5" x14ac:dyDescent="0.25">
      <c r="A591" s="5" t="s">
        <v>435</v>
      </c>
      <c r="B591" s="5" t="s">
        <v>658</v>
      </c>
      <c r="C591" s="1">
        <v>2007</v>
      </c>
      <c r="D591" s="1" t="s">
        <v>682</v>
      </c>
      <c r="E591" s="2" t="str">
        <f>_xlfn.CONCAT(SNOW[[#This Row],[Year]]," ", SNOW[[#This Row],[Model]])</f>
        <v>2007 Panther 370</v>
      </c>
    </row>
    <row r="592" spans="1:5" x14ac:dyDescent="0.25">
      <c r="A592" s="5" t="s">
        <v>435</v>
      </c>
      <c r="B592" s="5" t="s">
        <v>658</v>
      </c>
      <c r="C592" s="1">
        <v>2007</v>
      </c>
      <c r="D592" s="1" t="s">
        <v>692</v>
      </c>
      <c r="E592" s="2" t="str">
        <f>_xlfn.CONCAT(SNOW[[#This Row],[Year]]," ", SNOW[[#This Row],[Model]])</f>
        <v>2007 Panther 570</v>
      </c>
    </row>
    <row r="593" spans="1:5" x14ac:dyDescent="0.25">
      <c r="A593" s="5" t="s">
        <v>435</v>
      </c>
      <c r="B593" s="5" t="s">
        <v>658</v>
      </c>
      <c r="C593" s="1">
        <v>2007</v>
      </c>
      <c r="D593" s="1" t="s">
        <v>693</v>
      </c>
      <c r="E593" s="2" t="str">
        <f>_xlfn.CONCAT(SNOW[[#This Row],[Year]]," ", SNOW[[#This Row],[Model]])</f>
        <v>2007 Panther 660 Trail</v>
      </c>
    </row>
    <row r="594" spans="1:5" x14ac:dyDescent="0.25">
      <c r="A594" s="5" t="s">
        <v>435</v>
      </c>
      <c r="B594" s="5" t="s">
        <v>658</v>
      </c>
      <c r="C594" s="1">
        <v>2007</v>
      </c>
      <c r="D594" s="1" t="s">
        <v>694</v>
      </c>
      <c r="E594" s="2" t="str">
        <f>_xlfn.CONCAT(SNOW[[#This Row],[Year]]," ", SNOW[[#This Row],[Model]])</f>
        <v>2007 T660 Turbo Touring</v>
      </c>
    </row>
    <row r="595" spans="1:5" x14ac:dyDescent="0.25">
      <c r="A595" s="5" t="s">
        <v>435</v>
      </c>
      <c r="B595" s="5" t="s">
        <v>658</v>
      </c>
      <c r="C595" s="1">
        <v>2007</v>
      </c>
      <c r="D595" s="1" t="s">
        <v>695</v>
      </c>
      <c r="E595" s="2" t="str">
        <f>_xlfn.CONCAT(SNOW[[#This Row],[Year]]," ", SNOW[[#This Row],[Model]])</f>
        <v>2007 T660 Turbo Touring LE</v>
      </c>
    </row>
    <row r="596" spans="1:5" x14ac:dyDescent="0.25">
      <c r="A596" s="5" t="s">
        <v>435</v>
      </c>
      <c r="B596" s="5" t="s">
        <v>658</v>
      </c>
      <c r="C596" s="1">
        <v>2007</v>
      </c>
      <c r="D596" s="1" t="s">
        <v>671</v>
      </c>
      <c r="E596" s="2" t="str">
        <f>_xlfn.CONCAT(SNOW[[#This Row],[Year]]," ", SNOW[[#This Row],[Model]])</f>
        <v>2007 M8 EFI 153</v>
      </c>
    </row>
    <row r="597" spans="1:5" x14ac:dyDescent="0.25">
      <c r="A597" s="5" t="s">
        <v>435</v>
      </c>
      <c r="B597" s="5" t="s">
        <v>658</v>
      </c>
      <c r="C597" s="1">
        <v>2007</v>
      </c>
      <c r="D597" s="1" t="s">
        <v>673</v>
      </c>
      <c r="E597" s="2" t="str">
        <f>_xlfn.CONCAT(SNOW[[#This Row],[Year]]," ", SNOW[[#This Row],[Model]])</f>
        <v>2007 M8 EFI 162</v>
      </c>
    </row>
    <row r="598" spans="1:5" x14ac:dyDescent="0.25">
      <c r="A598" s="5" t="s">
        <v>435</v>
      </c>
      <c r="B598" s="5" t="s">
        <v>658</v>
      </c>
      <c r="C598" s="1">
        <v>2007</v>
      </c>
      <c r="D598" s="1" t="s">
        <v>672</v>
      </c>
      <c r="E598" s="2" t="str">
        <f>_xlfn.CONCAT(SNOW[[#This Row],[Year]]," ", SNOW[[#This Row],[Model]])</f>
        <v>2007 M8 EFI 153 Sno Pro</v>
      </c>
    </row>
    <row r="599" spans="1:5" x14ac:dyDescent="0.25">
      <c r="A599" s="5" t="s">
        <v>435</v>
      </c>
      <c r="B599" s="5" t="s">
        <v>658</v>
      </c>
      <c r="C599" s="1">
        <v>2007</v>
      </c>
      <c r="D599" s="1" t="s">
        <v>675</v>
      </c>
      <c r="E599" s="2" t="str">
        <f>_xlfn.CONCAT(SNOW[[#This Row],[Year]]," ", SNOW[[#This Row],[Model]])</f>
        <v>2007 M1000 EFI 153 Sno Pro</v>
      </c>
    </row>
    <row r="600" spans="1:5" x14ac:dyDescent="0.25">
      <c r="A600" s="5" t="s">
        <v>435</v>
      </c>
      <c r="B600" s="5" t="s">
        <v>658</v>
      </c>
      <c r="C600" s="1">
        <v>2007</v>
      </c>
      <c r="D600" s="1" t="s">
        <v>677</v>
      </c>
      <c r="E600" s="2" t="str">
        <f>_xlfn.CONCAT(SNOW[[#This Row],[Year]]," ", SNOW[[#This Row],[Model]])</f>
        <v>2007 M1000 EFI 162 Sno Pro</v>
      </c>
    </row>
    <row r="601" spans="1:5" x14ac:dyDescent="0.25">
      <c r="A601" s="5" t="s">
        <v>435</v>
      </c>
      <c r="B601" s="5" t="s">
        <v>658</v>
      </c>
      <c r="C601" s="1">
        <v>2007</v>
      </c>
      <c r="D601" s="1" t="s">
        <v>676</v>
      </c>
      <c r="E601" s="2" t="str">
        <f>_xlfn.CONCAT(SNOW[[#This Row],[Year]]," ", SNOW[[#This Row],[Model]])</f>
        <v>2007 M1000 EFI 162</v>
      </c>
    </row>
    <row r="602" spans="1:5" x14ac:dyDescent="0.25">
      <c r="A602" s="5" t="s">
        <v>435</v>
      </c>
      <c r="B602" s="5" t="s">
        <v>658</v>
      </c>
      <c r="C602" s="1">
        <v>2007</v>
      </c>
      <c r="D602" s="1" t="s">
        <v>674</v>
      </c>
      <c r="E602" s="2" t="str">
        <f>_xlfn.CONCAT(SNOW[[#This Row],[Year]]," ", SNOW[[#This Row],[Model]])</f>
        <v>2007 M1000 EFI 153</v>
      </c>
    </row>
    <row r="603" spans="1:5" x14ac:dyDescent="0.25">
      <c r="A603" s="5" t="s">
        <v>435</v>
      </c>
      <c r="B603" s="5" t="s">
        <v>658</v>
      </c>
      <c r="C603" s="1">
        <v>2007</v>
      </c>
      <c r="D603" s="1" t="s">
        <v>696</v>
      </c>
      <c r="E603" s="2" t="str">
        <f>_xlfn.CONCAT(SNOW[[#This Row],[Year]]," ", SNOW[[#This Row],[Model]])</f>
        <v>2007 M8 EFI 141</v>
      </c>
    </row>
    <row r="604" spans="1:5" x14ac:dyDescent="0.25">
      <c r="A604" s="5" t="s">
        <v>435</v>
      </c>
      <c r="B604" s="5" t="s">
        <v>658</v>
      </c>
      <c r="C604" s="1">
        <v>2007</v>
      </c>
      <c r="D604" s="1" t="s">
        <v>697</v>
      </c>
      <c r="E604" s="2" t="str">
        <f>_xlfn.CONCAT(SNOW[[#This Row],[Year]]," ", SNOW[[#This Row],[Model]])</f>
        <v>2007 AC 120 Sno Pro</v>
      </c>
    </row>
    <row r="605" spans="1:5" x14ac:dyDescent="0.25">
      <c r="A605" s="5" t="s">
        <v>435</v>
      </c>
      <c r="B605" s="5" t="s">
        <v>658</v>
      </c>
      <c r="C605" s="1">
        <v>2007</v>
      </c>
      <c r="D605" s="1" t="s">
        <v>698</v>
      </c>
      <c r="E605" s="2" t="str">
        <f>_xlfn.CONCAT(SNOW[[#This Row],[Year]]," ", SNOW[[#This Row],[Model]])</f>
        <v>2007 Z 370</v>
      </c>
    </row>
    <row r="606" spans="1:5" x14ac:dyDescent="0.25">
      <c r="A606" s="5" t="s">
        <v>435</v>
      </c>
      <c r="B606" s="5" t="s">
        <v>658</v>
      </c>
      <c r="C606" s="1">
        <v>2007</v>
      </c>
      <c r="D606" s="1" t="s">
        <v>699</v>
      </c>
      <c r="E606" s="2" t="str">
        <f>_xlfn.CONCAT(SNOW[[#This Row],[Year]]," ", SNOW[[#This Row],[Model]])</f>
        <v>2007 Z 570</v>
      </c>
    </row>
    <row r="607" spans="1:5" x14ac:dyDescent="0.25">
      <c r="A607" s="5" t="s">
        <v>435</v>
      </c>
      <c r="B607" s="5" t="s">
        <v>658</v>
      </c>
      <c r="C607" s="1">
        <v>2007</v>
      </c>
      <c r="D607" s="1" t="s">
        <v>660</v>
      </c>
      <c r="E607" s="2" t="str">
        <f>_xlfn.CONCAT(SNOW[[#This Row],[Year]]," ", SNOW[[#This Row],[Model]])</f>
        <v>2007 Jaguar Z1 1100 EFI</v>
      </c>
    </row>
    <row r="608" spans="1:5" x14ac:dyDescent="0.25">
      <c r="A608" s="5" t="s">
        <v>435</v>
      </c>
      <c r="B608" s="5" t="s">
        <v>658</v>
      </c>
      <c r="C608" s="1">
        <v>2007</v>
      </c>
      <c r="D608" s="1" t="s">
        <v>661</v>
      </c>
      <c r="E608" s="2" t="str">
        <f>_xlfn.CONCAT(SNOW[[#This Row],[Year]]," ", SNOW[[#This Row],[Model]])</f>
        <v>2007 F5 EFI LXR</v>
      </c>
    </row>
    <row r="609" spans="1:5" x14ac:dyDescent="0.25">
      <c r="A609" s="5" t="s">
        <v>435</v>
      </c>
      <c r="B609" s="5" t="s">
        <v>658</v>
      </c>
      <c r="C609" s="1">
        <v>2007</v>
      </c>
      <c r="D609" s="1" t="s">
        <v>662</v>
      </c>
      <c r="E609" s="2" t="str">
        <f>_xlfn.CONCAT(SNOW[[#This Row],[Year]]," ", SNOW[[#This Row],[Model]])</f>
        <v>2007 F6 EFI</v>
      </c>
    </row>
    <row r="610" spans="1:5" x14ac:dyDescent="0.25">
      <c r="A610" s="5" t="s">
        <v>435</v>
      </c>
      <c r="B610" s="5" t="s">
        <v>658</v>
      </c>
      <c r="C610" s="1">
        <v>2007</v>
      </c>
      <c r="D610" s="1" t="s">
        <v>663</v>
      </c>
      <c r="E610" s="2" t="str">
        <f>_xlfn.CONCAT(SNOW[[#This Row],[Year]]," ", SNOW[[#This Row],[Model]])</f>
        <v>2007 F6 EFI LXR</v>
      </c>
    </row>
    <row r="611" spans="1:5" x14ac:dyDescent="0.25">
      <c r="A611" s="5" t="s">
        <v>435</v>
      </c>
      <c r="B611" s="5" t="s">
        <v>658</v>
      </c>
      <c r="C611" s="1">
        <v>2007</v>
      </c>
      <c r="D611" s="1" t="s">
        <v>664</v>
      </c>
      <c r="E611" s="2" t="str">
        <f>_xlfn.CONCAT(SNOW[[#This Row],[Year]]," ", SNOW[[#This Row],[Model]])</f>
        <v>2007 F6 EFI Sno Pro</v>
      </c>
    </row>
    <row r="612" spans="1:5" x14ac:dyDescent="0.25">
      <c r="A612" s="5" t="s">
        <v>435</v>
      </c>
      <c r="B612" s="5" t="s">
        <v>658</v>
      </c>
      <c r="C612" s="1">
        <v>2007</v>
      </c>
      <c r="D612" s="1" t="s">
        <v>665</v>
      </c>
      <c r="E612" s="2" t="str">
        <f>_xlfn.CONCAT(SNOW[[#This Row],[Year]]," ", SNOW[[#This Row],[Model]])</f>
        <v>2007 F8 EFI</v>
      </c>
    </row>
    <row r="613" spans="1:5" x14ac:dyDescent="0.25">
      <c r="A613" s="5" t="s">
        <v>435</v>
      </c>
      <c r="B613" s="5" t="s">
        <v>658</v>
      </c>
      <c r="C613" s="1">
        <v>2007</v>
      </c>
      <c r="D613" s="1" t="s">
        <v>666</v>
      </c>
      <c r="E613" s="2" t="str">
        <f>_xlfn.CONCAT(SNOW[[#This Row],[Year]]," ", SNOW[[#This Row],[Model]])</f>
        <v>2007 F8 EFI LXR</v>
      </c>
    </row>
    <row r="614" spans="1:5" x14ac:dyDescent="0.25">
      <c r="A614" s="5" t="s">
        <v>435</v>
      </c>
      <c r="B614" s="5" t="s">
        <v>658</v>
      </c>
      <c r="C614" s="1">
        <v>2007</v>
      </c>
      <c r="D614" s="1" t="s">
        <v>667</v>
      </c>
      <c r="E614" s="2" t="str">
        <f>_xlfn.CONCAT(SNOW[[#This Row],[Year]]," ", SNOW[[#This Row],[Model]])</f>
        <v>2007 F8 EFI Sno Pro</v>
      </c>
    </row>
    <row r="615" spans="1:5" x14ac:dyDescent="0.25">
      <c r="A615" s="5" t="s">
        <v>435</v>
      </c>
      <c r="B615" s="5" t="s">
        <v>658</v>
      </c>
      <c r="C615" s="1">
        <v>2007</v>
      </c>
      <c r="D615" s="1" t="s">
        <v>700</v>
      </c>
      <c r="E615" s="2" t="str">
        <f>_xlfn.CONCAT(SNOW[[#This Row],[Year]]," ", SNOW[[#This Row],[Model]])</f>
        <v>2007 F8 EFI Sno Pro Tony Stewart</v>
      </c>
    </row>
    <row r="616" spans="1:5" x14ac:dyDescent="0.25">
      <c r="A616" s="5" t="s">
        <v>435</v>
      </c>
      <c r="B616" s="5" t="s">
        <v>658</v>
      </c>
      <c r="C616" s="1">
        <v>2007</v>
      </c>
      <c r="D616" s="1" t="s">
        <v>668</v>
      </c>
      <c r="E616" s="2" t="str">
        <f>_xlfn.CONCAT(SNOW[[#This Row],[Year]]," ", SNOW[[#This Row],[Model]])</f>
        <v>2007 F1000 EFI</v>
      </c>
    </row>
    <row r="617" spans="1:5" x14ac:dyDescent="0.25">
      <c r="A617" s="5" t="s">
        <v>435</v>
      </c>
      <c r="B617" s="5" t="s">
        <v>658</v>
      </c>
      <c r="C617" s="1">
        <v>2007</v>
      </c>
      <c r="D617" s="1" t="s">
        <v>669</v>
      </c>
      <c r="E617" s="2" t="str">
        <f>_xlfn.CONCAT(SNOW[[#This Row],[Year]]," ", SNOW[[#This Row],[Model]])</f>
        <v>2007 F1000 EFI LXR</v>
      </c>
    </row>
    <row r="618" spans="1:5" x14ac:dyDescent="0.25">
      <c r="A618" s="5" t="s">
        <v>435</v>
      </c>
      <c r="B618" s="5" t="s">
        <v>658</v>
      </c>
      <c r="C618" s="1">
        <v>2007</v>
      </c>
      <c r="D618" s="1" t="s">
        <v>670</v>
      </c>
      <c r="E618" s="2" t="str">
        <f>_xlfn.CONCAT(SNOW[[#This Row],[Year]]," ", SNOW[[#This Row],[Model]])</f>
        <v>2007 F1000 EFI Sno Pro</v>
      </c>
    </row>
    <row r="619" spans="1:5" x14ac:dyDescent="0.25">
      <c r="A619" s="5" t="s">
        <v>435</v>
      </c>
      <c r="B619" s="5" t="s">
        <v>658</v>
      </c>
      <c r="C619" s="1">
        <v>2006</v>
      </c>
      <c r="D619" s="1" t="s">
        <v>690</v>
      </c>
      <c r="E619" s="2" t="str">
        <f>_xlfn.CONCAT(SNOW[[#This Row],[Year]]," ", SNOW[[#This Row],[Model]])</f>
        <v>2006 Crossfire 600 EFI</v>
      </c>
    </row>
    <row r="620" spans="1:5" x14ac:dyDescent="0.25">
      <c r="A620" s="5" t="s">
        <v>435</v>
      </c>
      <c r="B620" s="5" t="s">
        <v>658</v>
      </c>
      <c r="C620" s="1">
        <v>2006</v>
      </c>
      <c r="D620" s="1" t="s">
        <v>701</v>
      </c>
      <c r="E620" s="2" t="str">
        <f>_xlfn.CONCAT(SNOW[[#This Row],[Year]]," ", SNOW[[#This Row],[Model]])</f>
        <v>2006 Crossfire 600 EFI Sno Pro</v>
      </c>
    </row>
    <row r="621" spans="1:5" x14ac:dyDescent="0.25">
      <c r="A621" s="5" t="s">
        <v>435</v>
      </c>
      <c r="B621" s="5" t="s">
        <v>658</v>
      </c>
      <c r="C621" s="1">
        <v>2006</v>
      </c>
      <c r="D621" s="1" t="s">
        <v>702</v>
      </c>
      <c r="E621" s="2" t="str">
        <f>_xlfn.CONCAT(SNOW[[#This Row],[Year]]," ", SNOW[[#This Row],[Model]])</f>
        <v>2006 Crossfire 700 EFI</v>
      </c>
    </row>
    <row r="622" spans="1:5" x14ac:dyDescent="0.25">
      <c r="A622" s="5" t="s">
        <v>435</v>
      </c>
      <c r="B622" s="5" t="s">
        <v>658</v>
      </c>
      <c r="C622" s="1">
        <v>2006</v>
      </c>
      <c r="D622" s="1" t="s">
        <v>703</v>
      </c>
      <c r="E622" s="2" t="str">
        <f>_xlfn.CONCAT(SNOW[[#This Row],[Year]]," ", SNOW[[#This Row],[Model]])</f>
        <v>2006 Crossfire 700 EFI Sno Pro</v>
      </c>
    </row>
    <row r="623" spans="1:5" x14ac:dyDescent="0.25">
      <c r="A623" s="5" t="s">
        <v>435</v>
      </c>
      <c r="B623" s="5" t="s">
        <v>658</v>
      </c>
      <c r="C623" s="1">
        <v>2006</v>
      </c>
      <c r="D623" s="1" t="s">
        <v>692</v>
      </c>
      <c r="E623" s="2" t="str">
        <f>_xlfn.CONCAT(SNOW[[#This Row],[Year]]," ", SNOW[[#This Row],[Model]])</f>
        <v>2006 Panther 570</v>
      </c>
    </row>
    <row r="624" spans="1:5" x14ac:dyDescent="0.25">
      <c r="A624" s="5" t="s">
        <v>435</v>
      </c>
      <c r="B624" s="5" t="s">
        <v>658</v>
      </c>
      <c r="C624" s="1">
        <v>2006</v>
      </c>
      <c r="D624" s="1" t="s">
        <v>693</v>
      </c>
      <c r="E624" s="2" t="str">
        <f>_xlfn.CONCAT(SNOW[[#This Row],[Year]]," ", SNOW[[#This Row],[Model]])</f>
        <v>2006 Panther 660 Trail</v>
      </c>
    </row>
    <row r="625" spans="1:5" x14ac:dyDescent="0.25">
      <c r="A625" s="5" t="s">
        <v>435</v>
      </c>
      <c r="B625" s="5" t="s">
        <v>658</v>
      </c>
      <c r="C625" s="1">
        <v>2006</v>
      </c>
      <c r="D625" s="1" t="s">
        <v>704</v>
      </c>
      <c r="E625" s="2" t="str">
        <f>_xlfn.CONCAT(SNOW[[#This Row],[Year]]," ", SNOW[[#This Row],[Model]])</f>
        <v>2006 T660 Touring</v>
      </c>
    </row>
    <row r="626" spans="1:5" x14ac:dyDescent="0.25">
      <c r="A626" s="5" t="s">
        <v>435</v>
      </c>
      <c r="B626" s="5" t="s">
        <v>658</v>
      </c>
      <c r="C626" s="1">
        <v>2006</v>
      </c>
      <c r="D626" s="1" t="s">
        <v>694</v>
      </c>
      <c r="E626" s="2" t="str">
        <f>_xlfn.CONCAT(SNOW[[#This Row],[Year]]," ", SNOW[[#This Row],[Model]])</f>
        <v>2006 T660 Turbo Touring</v>
      </c>
    </row>
    <row r="627" spans="1:5" x14ac:dyDescent="0.25">
      <c r="A627" s="5" t="s">
        <v>435</v>
      </c>
      <c r="B627" s="5" t="s">
        <v>658</v>
      </c>
      <c r="C627" s="1">
        <v>2006</v>
      </c>
      <c r="D627" s="1" t="s">
        <v>695</v>
      </c>
      <c r="E627" s="2" t="str">
        <f>_xlfn.CONCAT(SNOW[[#This Row],[Year]]," ", SNOW[[#This Row],[Model]])</f>
        <v>2006 T660 Turbo Touring LE</v>
      </c>
    </row>
    <row r="628" spans="1:5" x14ac:dyDescent="0.25">
      <c r="A628" s="5" t="s">
        <v>435</v>
      </c>
      <c r="B628" s="5" t="s">
        <v>658</v>
      </c>
      <c r="C628" s="1">
        <v>2006</v>
      </c>
      <c r="D628" s="1" t="s">
        <v>683</v>
      </c>
      <c r="E628" s="2" t="str">
        <f>_xlfn.CONCAT(SNOW[[#This Row],[Year]]," ", SNOW[[#This Row],[Model]])</f>
        <v>2006 Bearcat 570 Long Track</v>
      </c>
    </row>
    <row r="629" spans="1:5" x14ac:dyDescent="0.25">
      <c r="A629" s="5" t="s">
        <v>435</v>
      </c>
      <c r="B629" s="5" t="s">
        <v>658</v>
      </c>
      <c r="C629" s="1">
        <v>2006</v>
      </c>
      <c r="D629" s="1" t="s">
        <v>684</v>
      </c>
      <c r="E629" s="2" t="str">
        <f>_xlfn.CONCAT(SNOW[[#This Row],[Year]]," ", SNOW[[#This Row],[Model]])</f>
        <v>2006 Bearcat Widetrack Turbo</v>
      </c>
    </row>
    <row r="630" spans="1:5" x14ac:dyDescent="0.25">
      <c r="A630" s="5" t="s">
        <v>435</v>
      </c>
      <c r="B630" s="5" t="s">
        <v>658</v>
      </c>
      <c r="C630" s="1">
        <v>2006</v>
      </c>
      <c r="D630" s="1" t="s">
        <v>705</v>
      </c>
      <c r="E630" s="2" t="str">
        <f>_xlfn.CONCAT(SNOW[[#This Row],[Year]]," ", SNOW[[#This Row],[Model]])</f>
        <v>2006 M5</v>
      </c>
    </row>
    <row r="631" spans="1:5" x14ac:dyDescent="0.25">
      <c r="A631" s="5" t="s">
        <v>435</v>
      </c>
      <c r="B631" s="5" t="s">
        <v>658</v>
      </c>
      <c r="C631" s="1">
        <v>2006</v>
      </c>
      <c r="D631" s="1" t="s">
        <v>706</v>
      </c>
      <c r="E631" s="2" t="str">
        <f>_xlfn.CONCAT(SNOW[[#This Row],[Year]]," ", SNOW[[#This Row],[Model]])</f>
        <v>2006 M6 EFI 153</v>
      </c>
    </row>
    <row r="632" spans="1:5" x14ac:dyDescent="0.25">
      <c r="A632" s="5" t="s">
        <v>435</v>
      </c>
      <c r="B632" s="5" t="s">
        <v>658</v>
      </c>
      <c r="C632" s="1">
        <v>2006</v>
      </c>
      <c r="D632" s="1" t="s">
        <v>707</v>
      </c>
      <c r="E632" s="2" t="str">
        <f>_xlfn.CONCAT(SNOW[[#This Row],[Year]]," ", SNOW[[#This Row],[Model]])</f>
        <v>2006 M6 EFI 141</v>
      </c>
    </row>
    <row r="633" spans="1:5" x14ac:dyDescent="0.25">
      <c r="A633" s="5" t="s">
        <v>435</v>
      </c>
      <c r="B633" s="5" t="s">
        <v>658</v>
      </c>
      <c r="C633" s="1">
        <v>2006</v>
      </c>
      <c r="D633" s="1" t="s">
        <v>708</v>
      </c>
      <c r="E633" s="2" t="str">
        <f>_xlfn.CONCAT(SNOW[[#This Row],[Year]]," ", SNOW[[#This Row],[Model]])</f>
        <v>2006 King Cat 900 EFI</v>
      </c>
    </row>
    <row r="634" spans="1:5" x14ac:dyDescent="0.25">
      <c r="A634" s="5" t="s">
        <v>435</v>
      </c>
      <c r="B634" s="5" t="s">
        <v>658</v>
      </c>
      <c r="C634" s="1">
        <v>2006</v>
      </c>
      <c r="D634" s="1" t="s">
        <v>709</v>
      </c>
      <c r="E634" s="2" t="str">
        <f>_xlfn.CONCAT(SNOW[[#This Row],[Year]]," ", SNOW[[#This Row],[Model]])</f>
        <v>2006 M7 153</v>
      </c>
    </row>
    <row r="635" spans="1:5" x14ac:dyDescent="0.25">
      <c r="A635" s="5" t="s">
        <v>435</v>
      </c>
      <c r="B635" s="5" t="s">
        <v>658</v>
      </c>
      <c r="C635" s="1">
        <v>2006</v>
      </c>
      <c r="D635" s="1" t="s">
        <v>710</v>
      </c>
      <c r="E635" s="2" t="str">
        <f>_xlfn.CONCAT(SNOW[[#This Row],[Year]]," ", SNOW[[#This Row],[Model]])</f>
        <v>2006 M7 EFI 153</v>
      </c>
    </row>
    <row r="636" spans="1:5" x14ac:dyDescent="0.25">
      <c r="A636" s="5" t="s">
        <v>435</v>
      </c>
      <c r="B636" s="5" t="s">
        <v>658</v>
      </c>
      <c r="C636" s="1">
        <v>2006</v>
      </c>
      <c r="D636" s="1" t="s">
        <v>711</v>
      </c>
      <c r="E636" s="2" t="str">
        <f>_xlfn.CONCAT(SNOW[[#This Row],[Year]]," ", SNOW[[#This Row],[Model]])</f>
        <v>2006 M7 EFI 162</v>
      </c>
    </row>
    <row r="637" spans="1:5" x14ac:dyDescent="0.25">
      <c r="A637" s="5" t="s">
        <v>435</v>
      </c>
      <c r="B637" s="5" t="s">
        <v>658</v>
      </c>
      <c r="C637" s="1">
        <v>2006</v>
      </c>
      <c r="D637" s="1" t="s">
        <v>712</v>
      </c>
      <c r="E637" s="2" t="str">
        <f>_xlfn.CONCAT(SNOW[[#This Row],[Year]]," ", SNOW[[#This Row],[Model]])</f>
        <v>2006 M7 EFI 141</v>
      </c>
    </row>
    <row r="638" spans="1:5" x14ac:dyDescent="0.25">
      <c r="A638" s="5" t="s">
        <v>435</v>
      </c>
      <c r="B638" s="5" t="s">
        <v>658</v>
      </c>
      <c r="C638" s="1">
        <v>2006</v>
      </c>
      <c r="D638" s="1" t="s">
        <v>713</v>
      </c>
      <c r="E638" s="2" t="str">
        <f>_xlfn.CONCAT(SNOW[[#This Row],[Year]]," ", SNOW[[#This Row],[Model]])</f>
        <v>2006 M7 EFI LE 162</v>
      </c>
    </row>
    <row r="639" spans="1:5" x14ac:dyDescent="0.25">
      <c r="A639" s="5" t="s">
        <v>435</v>
      </c>
      <c r="B639" s="5" t="s">
        <v>658</v>
      </c>
      <c r="C639" s="1">
        <v>2006</v>
      </c>
      <c r="D639" s="1" t="s">
        <v>714</v>
      </c>
      <c r="E639" s="2" t="str">
        <f>_xlfn.CONCAT(SNOW[[#This Row],[Year]]," ", SNOW[[#This Row],[Model]])</f>
        <v>2006 M7 EFI LE 153</v>
      </c>
    </row>
    <row r="640" spans="1:5" x14ac:dyDescent="0.25">
      <c r="A640" s="5" t="s">
        <v>435</v>
      </c>
      <c r="B640" s="5" t="s">
        <v>658</v>
      </c>
      <c r="C640" s="1">
        <v>2006</v>
      </c>
      <c r="D640" s="1" t="s">
        <v>715</v>
      </c>
      <c r="E640" s="2" t="str">
        <f>_xlfn.CONCAT(SNOW[[#This Row],[Year]]," ", SNOW[[#This Row],[Model]])</f>
        <v>2006 F120</v>
      </c>
    </row>
    <row r="641" spans="1:5" x14ac:dyDescent="0.25">
      <c r="A641" s="5" t="s">
        <v>435</v>
      </c>
      <c r="B641" s="5" t="s">
        <v>658</v>
      </c>
      <c r="C641" s="1">
        <v>2006</v>
      </c>
      <c r="D641" s="1" t="s">
        <v>698</v>
      </c>
      <c r="E641" s="2" t="str">
        <f>_xlfn.CONCAT(SNOW[[#This Row],[Year]]," ", SNOW[[#This Row],[Model]])</f>
        <v>2006 Z 370</v>
      </c>
    </row>
    <row r="642" spans="1:5" x14ac:dyDescent="0.25">
      <c r="A642" s="5" t="s">
        <v>435</v>
      </c>
      <c r="B642" s="5" t="s">
        <v>658</v>
      </c>
      <c r="C642" s="1">
        <v>2006</v>
      </c>
      <c r="D642" s="1" t="s">
        <v>716</v>
      </c>
      <c r="E642" s="2" t="str">
        <f>_xlfn.CONCAT(SNOW[[#This Row],[Year]]," ", SNOW[[#This Row],[Model]])</f>
        <v>2006 Z 370 LX</v>
      </c>
    </row>
    <row r="643" spans="1:5" x14ac:dyDescent="0.25">
      <c r="A643" s="5" t="s">
        <v>435</v>
      </c>
      <c r="B643" s="5" t="s">
        <v>658</v>
      </c>
      <c r="C643" s="1">
        <v>2006</v>
      </c>
      <c r="D643" s="1" t="s">
        <v>717</v>
      </c>
      <c r="E643" s="2" t="str">
        <f>_xlfn.CONCAT(SNOW[[#This Row],[Year]]," ", SNOW[[#This Row],[Model]])</f>
        <v>2006 Z 440 LX</v>
      </c>
    </row>
    <row r="644" spans="1:5" x14ac:dyDescent="0.25">
      <c r="A644" s="5" t="s">
        <v>435</v>
      </c>
      <c r="B644" s="5" t="s">
        <v>658</v>
      </c>
      <c r="C644" s="1">
        <v>2006</v>
      </c>
      <c r="D644" s="1" t="s">
        <v>699</v>
      </c>
      <c r="E644" s="2" t="str">
        <f>_xlfn.CONCAT(SNOW[[#This Row],[Year]]," ", SNOW[[#This Row],[Model]])</f>
        <v>2006 Z 570</v>
      </c>
    </row>
    <row r="645" spans="1:5" x14ac:dyDescent="0.25">
      <c r="A645" s="5" t="s">
        <v>435</v>
      </c>
      <c r="B645" s="5" t="s">
        <v>658</v>
      </c>
      <c r="C645" s="1">
        <v>2006</v>
      </c>
      <c r="D645" s="1" t="s">
        <v>718</v>
      </c>
      <c r="E645" s="2" t="str">
        <f>_xlfn.CONCAT(SNOW[[#This Row],[Year]]," ", SNOW[[#This Row],[Model]])</f>
        <v>2006 Z 570 LX</v>
      </c>
    </row>
    <row r="646" spans="1:5" x14ac:dyDescent="0.25">
      <c r="A646" s="5" t="s">
        <v>435</v>
      </c>
      <c r="B646" s="5" t="s">
        <v>658</v>
      </c>
      <c r="C646" s="1">
        <v>2006</v>
      </c>
      <c r="D646" s="1" t="s">
        <v>719</v>
      </c>
      <c r="E646" s="2" t="str">
        <f>_xlfn.CONCAT(SNOW[[#This Row],[Year]]," ", SNOW[[#This Row],[Model]])</f>
        <v>2006 T660 Turbo ST</v>
      </c>
    </row>
    <row r="647" spans="1:5" x14ac:dyDescent="0.25">
      <c r="A647" s="5" t="s">
        <v>435</v>
      </c>
      <c r="B647" s="5" t="s">
        <v>658</v>
      </c>
      <c r="C647" s="1">
        <v>2006</v>
      </c>
      <c r="D647" s="1" t="s">
        <v>720</v>
      </c>
      <c r="E647" s="2" t="str">
        <f>_xlfn.CONCAT(SNOW[[#This Row],[Year]]," ", SNOW[[#This Row],[Model]])</f>
        <v>2006 Sabercat 500 EFI</v>
      </c>
    </row>
    <row r="648" spans="1:5" x14ac:dyDescent="0.25">
      <c r="A648" s="5" t="s">
        <v>435</v>
      </c>
      <c r="B648" s="5" t="s">
        <v>658</v>
      </c>
      <c r="C648" s="1">
        <v>2006</v>
      </c>
      <c r="D648" s="1" t="s">
        <v>721</v>
      </c>
      <c r="E648" s="2" t="str">
        <f>_xlfn.CONCAT(SNOW[[#This Row],[Year]]," ", SNOW[[#This Row],[Model]])</f>
        <v>2006 Sabercat 500 EFI LX</v>
      </c>
    </row>
    <row r="649" spans="1:5" x14ac:dyDescent="0.25">
      <c r="A649" s="5" t="s">
        <v>435</v>
      </c>
      <c r="B649" s="5" t="s">
        <v>658</v>
      </c>
      <c r="C649" s="1">
        <v>2006</v>
      </c>
      <c r="D649" s="1" t="s">
        <v>722</v>
      </c>
      <c r="E649" s="2" t="str">
        <f>_xlfn.CONCAT(SNOW[[#This Row],[Year]]," ", SNOW[[#This Row],[Model]])</f>
        <v>2006 Sabercat 600 EFI LX</v>
      </c>
    </row>
    <row r="650" spans="1:5" x14ac:dyDescent="0.25">
      <c r="A650" s="5" t="s">
        <v>435</v>
      </c>
      <c r="B650" s="5" t="s">
        <v>658</v>
      </c>
      <c r="C650" s="1">
        <v>2006</v>
      </c>
      <c r="D650" s="1" t="s">
        <v>723</v>
      </c>
      <c r="E650" s="2" t="str">
        <f>_xlfn.CONCAT(SNOW[[#This Row],[Year]]," ", SNOW[[#This Row],[Model]])</f>
        <v>2006 Sabercat 700 EFI LX</v>
      </c>
    </row>
    <row r="651" spans="1:5" x14ac:dyDescent="0.25">
      <c r="A651" s="5" t="s">
        <v>435</v>
      </c>
      <c r="B651" s="5" t="s">
        <v>658</v>
      </c>
      <c r="C651" s="1">
        <v>2006</v>
      </c>
      <c r="D651" s="1" t="s">
        <v>724</v>
      </c>
      <c r="E651" s="2" t="str">
        <f>_xlfn.CONCAT(SNOW[[#This Row],[Year]]," ", SNOW[[#This Row],[Model]])</f>
        <v>2006 Sabercat 700 EFI EXT</v>
      </c>
    </row>
    <row r="652" spans="1:5" x14ac:dyDescent="0.25">
      <c r="A652" s="5" t="s">
        <v>435</v>
      </c>
      <c r="B652" s="5" t="s">
        <v>658</v>
      </c>
      <c r="C652" s="1">
        <v>2006</v>
      </c>
      <c r="D652" s="1" t="s">
        <v>725</v>
      </c>
      <c r="E652" s="2" t="str">
        <f>_xlfn.CONCAT(SNOW[[#This Row],[Year]]," ", SNOW[[#This Row],[Model]])</f>
        <v>2006 ZR 900 EFI</v>
      </c>
    </row>
    <row r="653" spans="1:5" x14ac:dyDescent="0.25">
      <c r="A653" s="5" t="s">
        <v>435</v>
      </c>
      <c r="B653" s="5" t="s">
        <v>658</v>
      </c>
      <c r="C653" s="1">
        <v>2006</v>
      </c>
      <c r="D653" s="1" t="s">
        <v>726</v>
      </c>
      <c r="E653" s="2" t="str">
        <f>_xlfn.CONCAT(SNOW[[#This Row],[Year]]," ", SNOW[[#This Row],[Model]])</f>
        <v>2006 ZR 900 EFI Sno Pro</v>
      </c>
    </row>
    <row r="654" spans="1:5" x14ac:dyDescent="0.25">
      <c r="A654" s="5" t="s">
        <v>435</v>
      </c>
      <c r="B654" s="5" t="s">
        <v>658</v>
      </c>
      <c r="C654" s="1">
        <v>2005</v>
      </c>
      <c r="D654" s="1" t="s">
        <v>727</v>
      </c>
      <c r="E654" s="2" t="str">
        <f>_xlfn.CONCAT(SNOW[[#This Row],[Year]]," ", SNOW[[#This Row],[Model]])</f>
        <v>2005 T660 Turbo</v>
      </c>
    </row>
    <row r="655" spans="1:5" x14ac:dyDescent="0.25">
      <c r="A655" s="5" t="s">
        <v>435</v>
      </c>
      <c r="B655" s="5" t="s">
        <v>658</v>
      </c>
      <c r="C655" s="1">
        <v>2005</v>
      </c>
      <c r="D655" s="1" t="s">
        <v>728</v>
      </c>
      <c r="E655" s="2" t="str">
        <f>_xlfn.CONCAT(SNOW[[#This Row],[Year]]," ", SNOW[[#This Row],[Model]])</f>
        <v>2005 M7 EFI LE</v>
      </c>
    </row>
    <row r="656" spans="1:5" x14ac:dyDescent="0.25">
      <c r="A656" s="5" t="s">
        <v>435</v>
      </c>
      <c r="B656" s="5" t="s">
        <v>658</v>
      </c>
      <c r="C656" s="1">
        <v>2005</v>
      </c>
      <c r="D656" s="1" t="s">
        <v>694</v>
      </c>
      <c r="E656" s="2" t="str">
        <f>_xlfn.CONCAT(SNOW[[#This Row],[Year]]," ", SNOW[[#This Row],[Model]])</f>
        <v>2005 T660 Turbo Touring</v>
      </c>
    </row>
    <row r="657" spans="1:5" x14ac:dyDescent="0.25">
      <c r="A657" s="5" t="s">
        <v>435</v>
      </c>
      <c r="B657" s="5" t="s">
        <v>658</v>
      </c>
      <c r="C657" s="1">
        <v>2005</v>
      </c>
      <c r="D657" s="1" t="s">
        <v>704</v>
      </c>
      <c r="E657" s="2" t="str">
        <f>_xlfn.CONCAT(SNOW[[#This Row],[Year]]," ", SNOW[[#This Row],[Model]])</f>
        <v>2005 T660 Touring</v>
      </c>
    </row>
    <row r="658" spans="1:5" x14ac:dyDescent="0.25">
      <c r="A658" s="5" t="s">
        <v>435</v>
      </c>
      <c r="B658" s="5" t="s">
        <v>658</v>
      </c>
      <c r="C658" s="1">
        <v>2005</v>
      </c>
      <c r="D658" s="1" t="s">
        <v>692</v>
      </c>
      <c r="E658" s="2" t="str">
        <f>_xlfn.CONCAT(SNOW[[#This Row],[Year]]," ", SNOW[[#This Row],[Model]])</f>
        <v>2005 Panther 570</v>
      </c>
    </row>
    <row r="659" spans="1:5" x14ac:dyDescent="0.25">
      <c r="A659" s="5" t="s">
        <v>435</v>
      </c>
      <c r="B659" s="5" t="s">
        <v>658</v>
      </c>
      <c r="C659" s="1">
        <v>2005</v>
      </c>
      <c r="D659" s="1" t="s">
        <v>729</v>
      </c>
      <c r="E659" s="2" t="str">
        <f>_xlfn.CONCAT(SNOW[[#This Row],[Year]]," ", SNOW[[#This Row],[Model]])</f>
        <v>2005 Pantera 600 EFI</v>
      </c>
    </row>
    <row r="660" spans="1:5" x14ac:dyDescent="0.25">
      <c r="A660" s="5" t="s">
        <v>435</v>
      </c>
      <c r="B660" s="5" t="s">
        <v>658</v>
      </c>
      <c r="C660" s="1">
        <v>2005</v>
      </c>
      <c r="D660" s="1" t="s">
        <v>730</v>
      </c>
      <c r="E660" s="2" t="str">
        <f>_xlfn.CONCAT(SNOW[[#This Row],[Year]]," ", SNOW[[#This Row],[Model]])</f>
        <v>2005 Pantera 550</v>
      </c>
    </row>
    <row r="661" spans="1:5" x14ac:dyDescent="0.25">
      <c r="A661" s="5" t="s">
        <v>435</v>
      </c>
      <c r="B661" s="5" t="s">
        <v>658</v>
      </c>
      <c r="C661" s="1">
        <v>2005</v>
      </c>
      <c r="D661" s="1" t="s">
        <v>683</v>
      </c>
      <c r="E661" s="2" t="str">
        <f>_xlfn.CONCAT(SNOW[[#This Row],[Year]]," ", SNOW[[#This Row],[Model]])</f>
        <v>2005 Bearcat 570 Long Track</v>
      </c>
    </row>
    <row r="662" spans="1:5" x14ac:dyDescent="0.25">
      <c r="A662" s="5" t="s">
        <v>435</v>
      </c>
      <c r="B662" s="5" t="s">
        <v>658</v>
      </c>
      <c r="C662" s="1">
        <v>2005</v>
      </c>
      <c r="D662" s="1" t="s">
        <v>708</v>
      </c>
      <c r="E662" s="2" t="str">
        <f>_xlfn.CONCAT(SNOW[[#This Row],[Year]]," ", SNOW[[#This Row],[Model]])</f>
        <v>2005 King Cat 900 EFI</v>
      </c>
    </row>
    <row r="663" spans="1:5" x14ac:dyDescent="0.25">
      <c r="A663" s="5" t="s">
        <v>435</v>
      </c>
      <c r="B663" s="5" t="s">
        <v>658</v>
      </c>
      <c r="C663" s="1">
        <v>2005</v>
      </c>
      <c r="D663" s="1" t="s">
        <v>731</v>
      </c>
      <c r="E663" s="2" t="str">
        <f>_xlfn.CONCAT(SNOW[[#This Row],[Year]]," ", SNOW[[#This Row],[Model]])</f>
        <v>2005 King Cat 900</v>
      </c>
    </row>
    <row r="664" spans="1:5" x14ac:dyDescent="0.25">
      <c r="A664" s="5" t="s">
        <v>435</v>
      </c>
      <c r="B664" s="5" t="s">
        <v>658</v>
      </c>
      <c r="C664" s="1">
        <v>2007</v>
      </c>
      <c r="D664" s="1" t="s">
        <v>732</v>
      </c>
      <c r="E664" s="2" t="str">
        <f>_xlfn.CONCAT(SNOW[[#This Row],[Year]]," ", SNOW[[#This Row],[Model]])</f>
        <v>2007 F5 EFI</v>
      </c>
    </row>
    <row r="665" spans="1:5" x14ac:dyDescent="0.25">
      <c r="A665" s="5" t="s">
        <v>435</v>
      </c>
      <c r="B665" s="5" t="s">
        <v>658</v>
      </c>
      <c r="C665" s="1">
        <v>2008</v>
      </c>
      <c r="D665" s="1" t="s">
        <v>732</v>
      </c>
      <c r="E665" s="2" t="str">
        <f>_xlfn.CONCAT(SNOW[[#This Row],[Year]]," ", SNOW[[#This Row],[Model]])</f>
        <v>2008 F5 EFI</v>
      </c>
    </row>
    <row r="666" spans="1:5" x14ac:dyDescent="0.25">
      <c r="A666" s="5" t="s">
        <v>435</v>
      </c>
      <c r="B666" s="5" t="s">
        <v>658</v>
      </c>
      <c r="C666" s="1">
        <v>2005</v>
      </c>
      <c r="D666" s="1" t="s">
        <v>725</v>
      </c>
      <c r="E666" s="2" t="str">
        <f>_xlfn.CONCAT(SNOW[[#This Row],[Year]]," ", SNOW[[#This Row],[Model]])</f>
        <v>2005 ZR 900 EFI</v>
      </c>
    </row>
    <row r="667" spans="1:5" x14ac:dyDescent="0.25">
      <c r="A667" s="5" t="s">
        <v>435</v>
      </c>
      <c r="B667" s="5" t="s">
        <v>658</v>
      </c>
      <c r="C667" s="1">
        <v>2005</v>
      </c>
      <c r="D667" s="1" t="s">
        <v>726</v>
      </c>
      <c r="E667" s="2" t="str">
        <f>_xlfn.CONCAT(SNOW[[#This Row],[Year]]," ", SNOW[[#This Row],[Model]])</f>
        <v>2005 ZR 900 EFI Sno Pro</v>
      </c>
    </row>
    <row r="668" spans="1:5" x14ac:dyDescent="0.25">
      <c r="A668" s="5" t="s">
        <v>435</v>
      </c>
      <c r="B668" s="5" t="s">
        <v>658</v>
      </c>
      <c r="C668" s="1">
        <v>2005</v>
      </c>
      <c r="D668" s="1" t="s">
        <v>733</v>
      </c>
      <c r="E668" s="2" t="str">
        <f>_xlfn.CONCAT(SNOW[[#This Row],[Year]]," ", SNOW[[#This Row],[Model]])</f>
        <v>2005 ZR 900</v>
      </c>
    </row>
    <row r="669" spans="1:5" x14ac:dyDescent="0.25">
      <c r="A669" s="5" t="s">
        <v>435</v>
      </c>
      <c r="B669" s="5" t="s">
        <v>658</v>
      </c>
      <c r="C669" s="1">
        <v>2005</v>
      </c>
      <c r="D669" s="1" t="s">
        <v>734</v>
      </c>
      <c r="E669" s="2" t="str">
        <f>_xlfn.CONCAT(SNOW[[#This Row],[Year]]," ", SNOW[[#This Row],[Model]])</f>
        <v>2005 ZR 900 Sno Pro</v>
      </c>
    </row>
    <row r="670" spans="1:5" x14ac:dyDescent="0.25">
      <c r="A670" s="5" t="s">
        <v>435</v>
      </c>
      <c r="B670" s="5" t="s">
        <v>658</v>
      </c>
      <c r="C670" s="1">
        <v>2005</v>
      </c>
      <c r="D670" s="1" t="s">
        <v>735</v>
      </c>
      <c r="E670" s="2" t="str">
        <f>_xlfn.CONCAT(SNOW[[#This Row],[Year]]," ", SNOW[[#This Row],[Model]])</f>
        <v>2005 Sabercat 700 EFI</v>
      </c>
    </row>
    <row r="671" spans="1:5" x14ac:dyDescent="0.25">
      <c r="A671" s="5" t="s">
        <v>435</v>
      </c>
      <c r="B671" s="5" t="s">
        <v>658</v>
      </c>
      <c r="C671" s="1">
        <v>2005</v>
      </c>
      <c r="D671" s="1" t="s">
        <v>724</v>
      </c>
      <c r="E671" s="2" t="str">
        <f>_xlfn.CONCAT(SNOW[[#This Row],[Year]]," ", SNOW[[#This Row],[Model]])</f>
        <v>2005 Sabercat 700 EFI EXT</v>
      </c>
    </row>
    <row r="672" spans="1:5" x14ac:dyDescent="0.25">
      <c r="A672" s="5" t="s">
        <v>435</v>
      </c>
      <c r="B672" s="5" t="s">
        <v>658</v>
      </c>
      <c r="C672" s="1">
        <v>2005</v>
      </c>
      <c r="D672" s="1" t="s">
        <v>723</v>
      </c>
      <c r="E672" s="2" t="str">
        <f>_xlfn.CONCAT(SNOW[[#This Row],[Year]]," ", SNOW[[#This Row],[Model]])</f>
        <v>2005 Sabercat 700 EFI LX</v>
      </c>
    </row>
    <row r="673" spans="1:5" x14ac:dyDescent="0.25">
      <c r="A673" s="5" t="s">
        <v>435</v>
      </c>
      <c r="B673" s="5" t="s">
        <v>658</v>
      </c>
      <c r="C673" s="1">
        <v>2005</v>
      </c>
      <c r="D673" s="1" t="s">
        <v>736</v>
      </c>
      <c r="E673" s="2" t="str">
        <f>_xlfn.CONCAT(SNOW[[#This Row],[Year]]," ", SNOW[[#This Row],[Model]])</f>
        <v>2005 Sabercat 600 EFI</v>
      </c>
    </row>
    <row r="674" spans="1:5" x14ac:dyDescent="0.25">
      <c r="A674" s="5" t="s">
        <v>435</v>
      </c>
      <c r="B674" s="5" t="s">
        <v>658</v>
      </c>
      <c r="C674" s="1">
        <v>2005</v>
      </c>
      <c r="D674" s="1" t="s">
        <v>737</v>
      </c>
      <c r="E674" s="2" t="str">
        <f>_xlfn.CONCAT(SNOW[[#This Row],[Year]]," ", SNOW[[#This Row],[Model]])</f>
        <v>2005 Sabercat 600 EFI EXT</v>
      </c>
    </row>
    <row r="675" spans="1:5" x14ac:dyDescent="0.25">
      <c r="A675" s="5" t="s">
        <v>435</v>
      </c>
      <c r="B675" s="5" t="s">
        <v>658</v>
      </c>
      <c r="C675" s="1">
        <v>2005</v>
      </c>
      <c r="D675" s="1" t="s">
        <v>722</v>
      </c>
      <c r="E675" s="2" t="str">
        <f>_xlfn.CONCAT(SNOW[[#This Row],[Year]]," ", SNOW[[#This Row],[Model]])</f>
        <v>2005 Sabercat 600 EFI LX</v>
      </c>
    </row>
    <row r="676" spans="1:5" x14ac:dyDescent="0.25">
      <c r="A676" s="5" t="s">
        <v>435</v>
      </c>
      <c r="B676" s="5" t="s">
        <v>658</v>
      </c>
      <c r="C676" s="1">
        <v>2005</v>
      </c>
      <c r="D676" s="1" t="s">
        <v>738</v>
      </c>
      <c r="E676" s="2" t="str">
        <f>_xlfn.CONCAT(SNOW[[#This Row],[Year]]," ", SNOW[[#This Row],[Model]])</f>
        <v>2005 Sabercat 500</v>
      </c>
    </row>
    <row r="677" spans="1:5" x14ac:dyDescent="0.25">
      <c r="A677" s="5" t="s">
        <v>435</v>
      </c>
      <c r="B677" s="5" t="s">
        <v>658</v>
      </c>
      <c r="C677" s="1">
        <v>2005</v>
      </c>
      <c r="D677" s="1" t="s">
        <v>739</v>
      </c>
      <c r="E677" s="2" t="str">
        <f>_xlfn.CONCAT(SNOW[[#This Row],[Year]]," ", SNOW[[#This Row],[Model]])</f>
        <v>2005 Sabercat 500 LX</v>
      </c>
    </row>
    <row r="678" spans="1:5" x14ac:dyDescent="0.25">
      <c r="A678" s="5" t="s">
        <v>435</v>
      </c>
      <c r="B678" s="5" t="s">
        <v>658</v>
      </c>
      <c r="C678" s="1">
        <v>2005</v>
      </c>
      <c r="D678" s="1" t="s">
        <v>719</v>
      </c>
      <c r="E678" s="2" t="str">
        <f>_xlfn.CONCAT(SNOW[[#This Row],[Year]]," ", SNOW[[#This Row],[Model]])</f>
        <v>2005 T660 Turbo ST</v>
      </c>
    </row>
    <row r="679" spans="1:5" x14ac:dyDescent="0.25">
      <c r="A679" s="5" t="s">
        <v>435</v>
      </c>
      <c r="B679" s="5" t="s">
        <v>658</v>
      </c>
      <c r="C679" s="1">
        <v>2005</v>
      </c>
      <c r="D679" s="1" t="s">
        <v>718</v>
      </c>
      <c r="E679" s="2" t="str">
        <f>_xlfn.CONCAT(SNOW[[#This Row],[Year]]," ", SNOW[[#This Row],[Model]])</f>
        <v>2005 Z 570 LX</v>
      </c>
    </row>
    <row r="680" spans="1:5" x14ac:dyDescent="0.25">
      <c r="A680" s="5" t="s">
        <v>435</v>
      </c>
      <c r="B680" s="5" t="s">
        <v>658</v>
      </c>
      <c r="C680" s="1">
        <v>2005</v>
      </c>
      <c r="D680" s="1" t="s">
        <v>699</v>
      </c>
      <c r="E680" s="2" t="str">
        <f>_xlfn.CONCAT(SNOW[[#This Row],[Year]]," ", SNOW[[#This Row],[Model]])</f>
        <v>2005 Z 570</v>
      </c>
    </row>
    <row r="681" spans="1:5" x14ac:dyDescent="0.25">
      <c r="A681" s="5" t="s">
        <v>435</v>
      </c>
      <c r="B681" s="5" t="s">
        <v>658</v>
      </c>
      <c r="C681" s="1">
        <v>2005</v>
      </c>
      <c r="D681" s="1" t="s">
        <v>717</v>
      </c>
      <c r="E681" s="2" t="str">
        <f>_xlfn.CONCAT(SNOW[[#This Row],[Year]]," ", SNOW[[#This Row],[Model]])</f>
        <v>2005 Z 440 LX</v>
      </c>
    </row>
    <row r="682" spans="1:5" x14ac:dyDescent="0.25">
      <c r="A682" s="5" t="s">
        <v>435</v>
      </c>
      <c r="B682" s="5" t="s">
        <v>658</v>
      </c>
      <c r="C682" s="1">
        <v>2005</v>
      </c>
      <c r="D682" s="1" t="s">
        <v>716</v>
      </c>
      <c r="E682" s="2" t="str">
        <f>_xlfn.CONCAT(SNOW[[#This Row],[Year]]," ", SNOW[[#This Row],[Model]])</f>
        <v>2005 Z 370 LX</v>
      </c>
    </row>
    <row r="683" spans="1:5" x14ac:dyDescent="0.25">
      <c r="A683" s="5" t="s">
        <v>435</v>
      </c>
      <c r="B683" s="5" t="s">
        <v>658</v>
      </c>
      <c r="C683" s="1">
        <v>2005</v>
      </c>
      <c r="D683" s="1" t="s">
        <v>698</v>
      </c>
      <c r="E683" s="2" t="str">
        <f>_xlfn.CONCAT(SNOW[[#This Row],[Year]]," ", SNOW[[#This Row],[Model]])</f>
        <v>2005 Z 370</v>
      </c>
    </row>
    <row r="684" spans="1:5" x14ac:dyDescent="0.25">
      <c r="A684" s="5" t="s">
        <v>435</v>
      </c>
      <c r="B684" s="5" t="s">
        <v>658</v>
      </c>
      <c r="C684" s="1">
        <v>2005</v>
      </c>
      <c r="D684" s="1" t="s">
        <v>740</v>
      </c>
      <c r="E684" s="2" t="str">
        <f>_xlfn.CONCAT(SNOW[[#This Row],[Year]]," ", SNOW[[#This Row],[Model]])</f>
        <v>2005 ZR 120</v>
      </c>
    </row>
    <row r="685" spans="1:5" x14ac:dyDescent="0.25">
      <c r="A685" s="5" t="s">
        <v>435</v>
      </c>
      <c r="B685" s="5" t="s">
        <v>658</v>
      </c>
      <c r="C685" s="1">
        <v>2005</v>
      </c>
      <c r="D685" s="1" t="s">
        <v>705</v>
      </c>
      <c r="E685" s="2" t="str">
        <f>_xlfn.CONCAT(SNOW[[#This Row],[Year]]," ", SNOW[[#This Row],[Model]])</f>
        <v>2005 M5</v>
      </c>
    </row>
    <row r="686" spans="1:5" x14ac:dyDescent="0.25">
      <c r="A686" s="5" t="s">
        <v>435</v>
      </c>
      <c r="B686" s="5" t="s">
        <v>658</v>
      </c>
      <c r="C686" s="1">
        <v>2005</v>
      </c>
      <c r="D686" s="1" t="s">
        <v>711</v>
      </c>
      <c r="E686" s="2" t="str">
        <f>_xlfn.CONCAT(SNOW[[#This Row],[Year]]," ", SNOW[[#This Row],[Model]])</f>
        <v>2005 M7 EFI 162</v>
      </c>
    </row>
    <row r="687" spans="1:5" x14ac:dyDescent="0.25">
      <c r="A687" s="5" t="s">
        <v>435</v>
      </c>
      <c r="B687" s="5" t="s">
        <v>658</v>
      </c>
      <c r="C687" s="1">
        <v>2005</v>
      </c>
      <c r="D687" s="1" t="s">
        <v>710</v>
      </c>
      <c r="E687" s="2" t="str">
        <f>_xlfn.CONCAT(SNOW[[#This Row],[Year]]," ", SNOW[[#This Row],[Model]])</f>
        <v>2005 M7 EFI 153</v>
      </c>
    </row>
    <row r="688" spans="1:5" x14ac:dyDescent="0.25">
      <c r="A688" s="5" t="s">
        <v>435</v>
      </c>
      <c r="B688" s="5" t="s">
        <v>658</v>
      </c>
      <c r="C688" s="1">
        <v>2005</v>
      </c>
      <c r="D688" s="1" t="s">
        <v>712</v>
      </c>
      <c r="E688" s="2" t="str">
        <f>_xlfn.CONCAT(SNOW[[#This Row],[Year]]," ", SNOW[[#This Row],[Model]])</f>
        <v>2005 M7 EFI 141</v>
      </c>
    </row>
    <row r="689" spans="1:5" x14ac:dyDescent="0.25">
      <c r="A689" s="5" t="s">
        <v>435</v>
      </c>
      <c r="B689" s="5" t="s">
        <v>658</v>
      </c>
      <c r="C689" s="1">
        <v>2005</v>
      </c>
      <c r="D689" s="1" t="s">
        <v>707</v>
      </c>
      <c r="E689" s="2" t="str">
        <f>_xlfn.CONCAT(SNOW[[#This Row],[Year]]," ", SNOW[[#This Row],[Model]])</f>
        <v>2005 M6 EFI 141</v>
      </c>
    </row>
    <row r="690" spans="1:5" x14ac:dyDescent="0.25">
      <c r="A690" s="5" t="s">
        <v>435</v>
      </c>
      <c r="B690" s="5" t="s">
        <v>658</v>
      </c>
      <c r="C690" s="1">
        <v>2005</v>
      </c>
      <c r="D690" s="1" t="s">
        <v>706</v>
      </c>
      <c r="E690" s="2" t="str">
        <f>_xlfn.CONCAT(SNOW[[#This Row],[Year]]," ", SNOW[[#This Row],[Model]])</f>
        <v>2005 M6 EFI 153</v>
      </c>
    </row>
    <row r="691" spans="1:5" x14ac:dyDescent="0.25">
      <c r="A691" s="5" t="s">
        <v>435</v>
      </c>
      <c r="B691" s="5" t="s">
        <v>658</v>
      </c>
      <c r="C691" s="1">
        <v>2004</v>
      </c>
      <c r="D691" s="1" t="s">
        <v>741</v>
      </c>
      <c r="E691" s="2" t="str">
        <f>_xlfn.CONCAT(SNOW[[#This Row],[Year]]," ", SNOW[[#This Row],[Model]])</f>
        <v>2004 Bearcat Widetrack</v>
      </c>
    </row>
    <row r="692" spans="1:5" x14ac:dyDescent="0.25">
      <c r="A692" s="5" t="s">
        <v>435</v>
      </c>
      <c r="B692" s="5" t="s">
        <v>658</v>
      </c>
      <c r="C692" s="1">
        <v>2004</v>
      </c>
      <c r="D692" s="1" t="s">
        <v>683</v>
      </c>
      <c r="E692" s="2" t="str">
        <f>_xlfn.CONCAT(SNOW[[#This Row],[Year]]," ", SNOW[[#This Row],[Model]])</f>
        <v>2004 Bearcat 570 Long Track</v>
      </c>
    </row>
    <row r="693" spans="1:5" x14ac:dyDescent="0.25">
      <c r="A693" s="5" t="s">
        <v>435</v>
      </c>
      <c r="B693" s="5" t="s">
        <v>658</v>
      </c>
      <c r="C693" s="1">
        <v>2004</v>
      </c>
      <c r="D693" s="1" t="s">
        <v>740</v>
      </c>
      <c r="E693" s="2" t="str">
        <f>_xlfn.CONCAT(SNOW[[#This Row],[Year]]," ", SNOW[[#This Row],[Model]])</f>
        <v>2004 ZR 120</v>
      </c>
    </row>
    <row r="694" spans="1:5" x14ac:dyDescent="0.25">
      <c r="A694" s="5" t="s">
        <v>435</v>
      </c>
      <c r="B694" s="5" t="s">
        <v>658</v>
      </c>
      <c r="C694" s="1">
        <v>2004</v>
      </c>
      <c r="D694" s="1" t="s">
        <v>733</v>
      </c>
      <c r="E694" s="2" t="str">
        <f>_xlfn.CONCAT(SNOW[[#This Row],[Year]]," ", SNOW[[#This Row],[Model]])</f>
        <v>2004 ZR 900</v>
      </c>
    </row>
    <row r="695" spans="1:5" x14ac:dyDescent="0.25">
      <c r="A695" s="5" t="s">
        <v>435</v>
      </c>
      <c r="B695" s="5" t="s">
        <v>658</v>
      </c>
      <c r="C695" s="1">
        <v>2004</v>
      </c>
      <c r="D695" s="1" t="s">
        <v>725</v>
      </c>
      <c r="E695" s="2" t="str">
        <f>_xlfn.CONCAT(SNOW[[#This Row],[Year]]," ", SNOW[[#This Row],[Model]])</f>
        <v>2004 ZR 900 EFI</v>
      </c>
    </row>
    <row r="696" spans="1:5" x14ac:dyDescent="0.25">
      <c r="A696" s="5" t="s">
        <v>435</v>
      </c>
      <c r="B696" s="5" t="s">
        <v>658</v>
      </c>
      <c r="C696" s="1">
        <v>2004</v>
      </c>
      <c r="D696" s="1" t="s">
        <v>698</v>
      </c>
      <c r="E696" s="2" t="str">
        <f>_xlfn.CONCAT(SNOW[[#This Row],[Year]]," ", SNOW[[#This Row],[Model]])</f>
        <v>2004 Z 370</v>
      </c>
    </row>
    <row r="697" spans="1:5" x14ac:dyDescent="0.25">
      <c r="A697" s="5" t="s">
        <v>435</v>
      </c>
      <c r="B697" s="5" t="s">
        <v>658</v>
      </c>
      <c r="C697" s="1">
        <v>2004</v>
      </c>
      <c r="D697" s="1" t="s">
        <v>699</v>
      </c>
      <c r="E697" s="2" t="str">
        <f>_xlfn.CONCAT(SNOW[[#This Row],[Year]]," ", SNOW[[#This Row],[Model]])</f>
        <v>2004 Z 570</v>
      </c>
    </row>
    <row r="698" spans="1:5" x14ac:dyDescent="0.25">
      <c r="A698" s="5" t="s">
        <v>435</v>
      </c>
      <c r="B698" s="5" t="s">
        <v>658</v>
      </c>
      <c r="C698" s="1">
        <v>2004</v>
      </c>
      <c r="D698" s="1" t="s">
        <v>716</v>
      </c>
      <c r="E698" s="2" t="str">
        <f>_xlfn.CONCAT(SNOW[[#This Row],[Year]]," ", SNOW[[#This Row],[Model]])</f>
        <v>2004 Z 370 LX</v>
      </c>
    </row>
    <row r="699" spans="1:5" x14ac:dyDescent="0.25">
      <c r="A699" s="5" t="s">
        <v>435</v>
      </c>
      <c r="B699" s="5" t="s">
        <v>658</v>
      </c>
      <c r="C699" s="1">
        <v>2004</v>
      </c>
      <c r="D699" s="1" t="s">
        <v>717</v>
      </c>
      <c r="E699" s="2" t="str">
        <f>_xlfn.CONCAT(SNOW[[#This Row],[Year]]," ", SNOW[[#This Row],[Model]])</f>
        <v>2004 Z 440 LX</v>
      </c>
    </row>
    <row r="700" spans="1:5" x14ac:dyDescent="0.25">
      <c r="A700" s="5" t="s">
        <v>435</v>
      </c>
      <c r="B700" s="5" t="s">
        <v>658</v>
      </c>
      <c r="C700" s="1">
        <v>2004</v>
      </c>
      <c r="D700" s="1" t="s">
        <v>718</v>
      </c>
      <c r="E700" s="2" t="str">
        <f>_xlfn.CONCAT(SNOW[[#This Row],[Year]]," ", SNOW[[#This Row],[Model]])</f>
        <v>2004 Z 570 LX</v>
      </c>
    </row>
    <row r="701" spans="1:5" x14ac:dyDescent="0.25">
      <c r="A701" s="5" t="s">
        <v>435</v>
      </c>
      <c r="B701" s="5" t="s">
        <v>658</v>
      </c>
      <c r="C701" s="1">
        <v>2009</v>
      </c>
      <c r="D701" s="1" t="s">
        <v>670</v>
      </c>
      <c r="E701" s="2" t="str">
        <f>_xlfn.CONCAT(SNOW[[#This Row],[Year]]," ", SNOW[[#This Row],[Model]])</f>
        <v>2009 F1000 EFI Sno Pro</v>
      </c>
    </row>
    <row r="702" spans="1:5" x14ac:dyDescent="0.25">
      <c r="A702" s="5" t="s">
        <v>435</v>
      </c>
      <c r="B702" s="5" t="s">
        <v>658</v>
      </c>
      <c r="C702" s="1">
        <v>2009</v>
      </c>
      <c r="D702" s="1" t="s">
        <v>667</v>
      </c>
      <c r="E702" s="2" t="str">
        <f>_xlfn.CONCAT(SNOW[[#This Row],[Year]]," ", SNOW[[#This Row],[Model]])</f>
        <v>2009 F8 EFI Sno Pro</v>
      </c>
    </row>
    <row r="703" spans="1:5" x14ac:dyDescent="0.25">
      <c r="A703" s="5" t="s">
        <v>435</v>
      </c>
      <c r="B703" s="5" t="s">
        <v>658</v>
      </c>
      <c r="C703" s="1">
        <v>2009</v>
      </c>
      <c r="D703" s="1" t="s">
        <v>664</v>
      </c>
      <c r="E703" s="2" t="str">
        <f>_xlfn.CONCAT(SNOW[[#This Row],[Year]]," ", SNOW[[#This Row],[Model]])</f>
        <v>2009 F6 EFI Sno Pro</v>
      </c>
    </row>
    <row r="704" spans="1:5" x14ac:dyDescent="0.25">
      <c r="A704" s="5" t="s">
        <v>435</v>
      </c>
      <c r="B704" s="5" t="s">
        <v>658</v>
      </c>
      <c r="C704" s="1">
        <v>2009</v>
      </c>
      <c r="D704" s="1" t="s">
        <v>666</v>
      </c>
      <c r="E704" s="2" t="str">
        <f>_xlfn.CONCAT(SNOW[[#This Row],[Year]]," ", SNOW[[#This Row],[Model]])</f>
        <v>2009 F8 EFI LXR</v>
      </c>
    </row>
    <row r="705" spans="1:5" x14ac:dyDescent="0.25">
      <c r="A705" s="5" t="s">
        <v>435</v>
      </c>
      <c r="B705" s="5" t="s">
        <v>658</v>
      </c>
      <c r="C705" s="1">
        <v>2009</v>
      </c>
      <c r="D705" s="1" t="s">
        <v>661</v>
      </c>
      <c r="E705" s="2" t="str">
        <f>_xlfn.CONCAT(SNOW[[#This Row],[Year]]," ", SNOW[[#This Row],[Model]])</f>
        <v>2009 F5 EFI LXR</v>
      </c>
    </row>
    <row r="706" spans="1:5" x14ac:dyDescent="0.25">
      <c r="A706" s="5" t="s">
        <v>435</v>
      </c>
      <c r="B706" s="5" t="s">
        <v>658</v>
      </c>
      <c r="C706" s="1">
        <v>2009</v>
      </c>
      <c r="D706" s="1" t="s">
        <v>732</v>
      </c>
      <c r="E706" s="2" t="str">
        <f>_xlfn.CONCAT(SNOW[[#This Row],[Year]]," ", SNOW[[#This Row],[Model]])</f>
        <v>2009 F5 EFI</v>
      </c>
    </row>
    <row r="707" spans="1:5" x14ac:dyDescent="0.25">
      <c r="A707" s="5" t="s">
        <v>435</v>
      </c>
      <c r="B707" s="5" t="s">
        <v>658</v>
      </c>
      <c r="C707" s="1">
        <v>2009</v>
      </c>
      <c r="D707" s="1" t="s">
        <v>665</v>
      </c>
      <c r="E707" s="2" t="str">
        <f>_xlfn.CONCAT(SNOW[[#This Row],[Year]]," ", SNOW[[#This Row],[Model]])</f>
        <v>2009 F8 EFI</v>
      </c>
    </row>
    <row r="708" spans="1:5" x14ac:dyDescent="0.25">
      <c r="A708" s="5" t="s">
        <v>435</v>
      </c>
      <c r="B708" s="5" t="s">
        <v>658</v>
      </c>
      <c r="C708" s="1">
        <v>2009</v>
      </c>
      <c r="D708" s="1" t="s">
        <v>659</v>
      </c>
      <c r="E708" s="2" t="str">
        <f>_xlfn.CONCAT(SNOW[[#This Row],[Year]]," ", SNOW[[#This Row],[Model]])</f>
        <v>2009 F570</v>
      </c>
    </row>
    <row r="709" spans="1:5" x14ac:dyDescent="0.25">
      <c r="A709" s="5" t="s">
        <v>435</v>
      </c>
      <c r="B709" s="5" t="s">
        <v>658</v>
      </c>
      <c r="C709" s="1">
        <v>2009</v>
      </c>
      <c r="D709" s="1" t="s">
        <v>742</v>
      </c>
      <c r="E709" s="2" t="str">
        <f>_xlfn.CONCAT(SNOW[[#This Row],[Year]]," ", SNOW[[#This Row],[Model]])</f>
        <v>2009 F8 EFI LXR LE</v>
      </c>
    </row>
    <row r="710" spans="1:5" x14ac:dyDescent="0.25">
      <c r="A710" s="5" t="s">
        <v>435</v>
      </c>
      <c r="B710" s="5" t="s">
        <v>658</v>
      </c>
      <c r="C710" s="1">
        <v>2009</v>
      </c>
      <c r="D710" s="1" t="s">
        <v>743</v>
      </c>
      <c r="E710" s="2" t="str">
        <f>_xlfn.CONCAT(SNOW[[#This Row],[Year]]," ", SNOW[[#This Row],[Model]])</f>
        <v>2009 Z1 Turbo LXR</v>
      </c>
    </row>
    <row r="711" spans="1:5" x14ac:dyDescent="0.25">
      <c r="A711" s="5" t="s">
        <v>435</v>
      </c>
      <c r="B711" s="5" t="s">
        <v>658</v>
      </c>
      <c r="C711" s="1">
        <v>2009</v>
      </c>
      <c r="D711" s="1" t="s">
        <v>744</v>
      </c>
      <c r="E711" s="2" t="str">
        <f>_xlfn.CONCAT(SNOW[[#This Row],[Year]]," ", SNOW[[#This Row],[Model]])</f>
        <v>2009 Z1 Turbo</v>
      </c>
    </row>
    <row r="712" spans="1:5" x14ac:dyDescent="0.25">
      <c r="A712" s="5" t="s">
        <v>435</v>
      </c>
      <c r="B712" s="5" t="s">
        <v>658</v>
      </c>
      <c r="C712" s="1">
        <v>2009</v>
      </c>
      <c r="D712" s="1" t="s">
        <v>745</v>
      </c>
      <c r="E712" s="2" t="str">
        <f>_xlfn.CONCAT(SNOW[[#This Row],[Year]]," ", SNOW[[#This Row],[Model]])</f>
        <v>2009 Z1 1100 EFI LXR</v>
      </c>
    </row>
    <row r="713" spans="1:5" x14ac:dyDescent="0.25">
      <c r="A713" s="5" t="s">
        <v>435</v>
      </c>
      <c r="B713" s="5" t="s">
        <v>658</v>
      </c>
      <c r="C713" s="1">
        <v>2009</v>
      </c>
      <c r="D713" s="1" t="s">
        <v>746</v>
      </c>
      <c r="E713" s="2" t="str">
        <f>_xlfn.CONCAT(SNOW[[#This Row],[Year]]," ", SNOW[[#This Row],[Model]])</f>
        <v>2009 Z1 1100 EFI</v>
      </c>
    </row>
    <row r="714" spans="1:5" x14ac:dyDescent="0.25">
      <c r="A714" s="5" t="s">
        <v>435</v>
      </c>
      <c r="B714" s="5" t="s">
        <v>658</v>
      </c>
      <c r="C714" s="1">
        <v>2009</v>
      </c>
      <c r="D714" s="1" t="s">
        <v>747</v>
      </c>
      <c r="E714" s="2" t="str">
        <f>_xlfn.CONCAT(SNOW[[#This Row],[Year]]," ", SNOW[[#This Row],[Model]])</f>
        <v>2009 Z1 Turbo LXR LE</v>
      </c>
    </row>
    <row r="715" spans="1:5" x14ac:dyDescent="0.25">
      <c r="A715" s="5" t="s">
        <v>435</v>
      </c>
      <c r="B715" s="5" t="s">
        <v>658</v>
      </c>
      <c r="C715" s="1">
        <v>2009</v>
      </c>
      <c r="D715" s="1" t="s">
        <v>686</v>
      </c>
      <c r="E715" s="2" t="str">
        <f>_xlfn.CONCAT(SNOW[[#This Row],[Year]]," ", SNOW[[#This Row],[Model]])</f>
        <v>2009 Crossfire 1000 EFI Sno Pro</v>
      </c>
    </row>
    <row r="716" spans="1:5" x14ac:dyDescent="0.25">
      <c r="A716" s="5" t="s">
        <v>435</v>
      </c>
      <c r="B716" s="5" t="s">
        <v>658</v>
      </c>
      <c r="C716" s="1">
        <v>2009</v>
      </c>
      <c r="D716" s="1" t="s">
        <v>687</v>
      </c>
      <c r="E716" s="2" t="str">
        <f>_xlfn.CONCAT(SNOW[[#This Row],[Year]]," ", SNOW[[#This Row],[Model]])</f>
        <v>2009 Crossfire 1000 EFI</v>
      </c>
    </row>
    <row r="717" spans="1:5" x14ac:dyDescent="0.25">
      <c r="A717" s="5" t="s">
        <v>435</v>
      </c>
      <c r="B717" s="5" t="s">
        <v>658</v>
      </c>
      <c r="C717" s="1">
        <v>2009</v>
      </c>
      <c r="D717" s="1" t="s">
        <v>688</v>
      </c>
      <c r="E717" s="2" t="str">
        <f>_xlfn.CONCAT(SNOW[[#This Row],[Year]]," ", SNOW[[#This Row],[Model]])</f>
        <v>2009 Crossfire 800 EFI Sno Pro</v>
      </c>
    </row>
    <row r="718" spans="1:5" x14ac:dyDescent="0.25">
      <c r="A718" s="5" t="s">
        <v>435</v>
      </c>
      <c r="B718" s="5" t="s">
        <v>658</v>
      </c>
      <c r="C718" s="1">
        <v>2009</v>
      </c>
      <c r="D718" s="1" t="s">
        <v>689</v>
      </c>
      <c r="E718" s="2" t="str">
        <f>_xlfn.CONCAT(SNOW[[#This Row],[Year]]," ", SNOW[[#This Row],[Model]])</f>
        <v>2009 Crossfire 800 EFI</v>
      </c>
    </row>
    <row r="719" spans="1:5" x14ac:dyDescent="0.25">
      <c r="A719" s="5" t="s">
        <v>435</v>
      </c>
      <c r="B719" s="5" t="s">
        <v>658</v>
      </c>
      <c r="C719" s="1">
        <v>2009</v>
      </c>
      <c r="D719" s="1" t="s">
        <v>690</v>
      </c>
      <c r="E719" s="2" t="str">
        <f>_xlfn.CONCAT(SNOW[[#This Row],[Year]]," ", SNOW[[#This Row],[Model]])</f>
        <v>2009 Crossfire 600 EFI</v>
      </c>
    </row>
    <row r="720" spans="1:5" x14ac:dyDescent="0.25">
      <c r="A720" s="5" t="s">
        <v>435</v>
      </c>
      <c r="B720" s="5" t="s">
        <v>658</v>
      </c>
      <c r="C720" s="1">
        <v>2009</v>
      </c>
      <c r="D720" s="1" t="s">
        <v>691</v>
      </c>
      <c r="E720" s="2" t="str">
        <f>_xlfn.CONCAT(SNOW[[#This Row],[Year]]," ", SNOW[[#This Row],[Model]])</f>
        <v>2009 Crossfire 500 EFI</v>
      </c>
    </row>
    <row r="721" spans="1:5" x14ac:dyDescent="0.25">
      <c r="A721" s="5" t="s">
        <v>435</v>
      </c>
      <c r="B721" s="5" t="s">
        <v>658</v>
      </c>
      <c r="C721" s="1">
        <v>2009</v>
      </c>
      <c r="D721" s="1" t="s">
        <v>748</v>
      </c>
      <c r="E721" s="2" t="str">
        <f>_xlfn.CONCAT(SNOW[[#This Row],[Year]]," ", SNOW[[#This Row],[Model]])</f>
        <v>2009 Crossfire R 1000</v>
      </c>
    </row>
    <row r="722" spans="1:5" x14ac:dyDescent="0.25">
      <c r="A722" s="5" t="s">
        <v>435</v>
      </c>
      <c r="B722" s="5" t="s">
        <v>658</v>
      </c>
      <c r="C722" s="1">
        <v>2009</v>
      </c>
      <c r="D722" s="1" t="s">
        <v>749</v>
      </c>
      <c r="E722" s="2" t="str">
        <f>_xlfn.CONCAT(SNOW[[#This Row],[Year]]," ", SNOW[[#This Row],[Model]])</f>
        <v>2009 Crossfire R 8</v>
      </c>
    </row>
    <row r="723" spans="1:5" x14ac:dyDescent="0.25">
      <c r="A723" s="5" t="s">
        <v>435</v>
      </c>
      <c r="B723" s="5" t="s">
        <v>658</v>
      </c>
      <c r="C723" s="1">
        <v>2009</v>
      </c>
      <c r="D723" s="1" t="s">
        <v>750</v>
      </c>
      <c r="E723" s="2" t="str">
        <f>_xlfn.CONCAT(SNOW[[#This Row],[Year]]," ", SNOW[[#This Row],[Model]])</f>
        <v>2009 Crossfire 1000 Sno Pro LE</v>
      </c>
    </row>
    <row r="724" spans="1:5" x14ac:dyDescent="0.25">
      <c r="A724" s="5" t="s">
        <v>435</v>
      </c>
      <c r="B724" s="5" t="s">
        <v>658</v>
      </c>
      <c r="C724" s="1">
        <v>2009</v>
      </c>
      <c r="D724" s="1" t="s">
        <v>751</v>
      </c>
      <c r="E724" s="2" t="str">
        <f>_xlfn.CONCAT(SNOW[[#This Row],[Year]]," ", SNOW[[#This Row],[Model]])</f>
        <v>2009 Crossfire 800 EFI Sno Pro LE</v>
      </c>
    </row>
    <row r="725" spans="1:5" x14ac:dyDescent="0.25">
      <c r="A725" s="5" t="s">
        <v>435</v>
      </c>
      <c r="B725" s="5" t="s">
        <v>658</v>
      </c>
      <c r="C725" s="1">
        <v>2009</v>
      </c>
      <c r="D725" s="1" t="s">
        <v>752</v>
      </c>
      <c r="E725" s="2" t="str">
        <f>_xlfn.CONCAT(SNOW[[#This Row],[Year]]," ", SNOW[[#This Row],[Model]])</f>
        <v>2009 Crossfire R 1000 LE</v>
      </c>
    </row>
    <row r="726" spans="1:5" x14ac:dyDescent="0.25">
      <c r="A726" s="5" t="s">
        <v>435</v>
      </c>
      <c r="B726" s="5" t="s">
        <v>658</v>
      </c>
      <c r="C726" s="1">
        <v>2009</v>
      </c>
      <c r="D726" s="1" t="s">
        <v>753</v>
      </c>
      <c r="E726" s="2" t="str">
        <f>_xlfn.CONCAT(SNOW[[#This Row],[Year]]," ", SNOW[[#This Row],[Model]])</f>
        <v>2009 Crossfire R 8 LE</v>
      </c>
    </row>
    <row r="727" spans="1:5" x14ac:dyDescent="0.25">
      <c r="A727" s="5" t="s">
        <v>435</v>
      </c>
      <c r="B727" s="5" t="s">
        <v>658</v>
      </c>
      <c r="C727" s="1">
        <v>2009</v>
      </c>
      <c r="D727" s="1" t="s">
        <v>676</v>
      </c>
      <c r="E727" s="2" t="str">
        <f>_xlfn.CONCAT(SNOW[[#This Row],[Year]]," ", SNOW[[#This Row],[Model]])</f>
        <v>2009 M1000 EFI 162</v>
      </c>
    </row>
    <row r="728" spans="1:5" x14ac:dyDescent="0.25">
      <c r="A728" s="5" t="s">
        <v>435</v>
      </c>
      <c r="B728" s="5" t="s">
        <v>658</v>
      </c>
      <c r="C728" s="1">
        <v>2009</v>
      </c>
      <c r="D728" s="1" t="s">
        <v>674</v>
      </c>
      <c r="E728" s="2" t="str">
        <f>_xlfn.CONCAT(SNOW[[#This Row],[Year]]," ", SNOW[[#This Row],[Model]])</f>
        <v>2009 M1000 EFI 153</v>
      </c>
    </row>
    <row r="729" spans="1:5" x14ac:dyDescent="0.25">
      <c r="A729" s="5" t="s">
        <v>435</v>
      </c>
      <c r="B729" s="5" t="s">
        <v>658</v>
      </c>
      <c r="C729" s="1">
        <v>2009</v>
      </c>
      <c r="D729" s="1" t="s">
        <v>675</v>
      </c>
      <c r="E729" s="2" t="str">
        <f>_xlfn.CONCAT(SNOW[[#This Row],[Year]]," ", SNOW[[#This Row],[Model]])</f>
        <v>2009 M1000 EFI 153 Sno Pro</v>
      </c>
    </row>
    <row r="730" spans="1:5" x14ac:dyDescent="0.25">
      <c r="A730" s="5" t="s">
        <v>435</v>
      </c>
      <c r="B730" s="5" t="s">
        <v>658</v>
      </c>
      <c r="C730" s="1">
        <v>2009</v>
      </c>
      <c r="D730" s="1" t="s">
        <v>677</v>
      </c>
      <c r="E730" s="2" t="str">
        <f>_xlfn.CONCAT(SNOW[[#This Row],[Year]]," ", SNOW[[#This Row],[Model]])</f>
        <v>2009 M1000 EFI 162 Sno Pro</v>
      </c>
    </row>
    <row r="731" spans="1:5" x14ac:dyDescent="0.25">
      <c r="A731" s="5" t="s">
        <v>435</v>
      </c>
      <c r="B731" s="5" t="s">
        <v>658</v>
      </c>
      <c r="C731" s="1">
        <v>2009</v>
      </c>
      <c r="D731" s="1" t="s">
        <v>672</v>
      </c>
      <c r="E731" s="2" t="str">
        <f>_xlfn.CONCAT(SNOW[[#This Row],[Year]]," ", SNOW[[#This Row],[Model]])</f>
        <v>2009 M8 EFI 153 Sno Pro</v>
      </c>
    </row>
    <row r="732" spans="1:5" x14ac:dyDescent="0.25">
      <c r="A732" s="5" t="s">
        <v>435</v>
      </c>
      <c r="B732" s="5" t="s">
        <v>658</v>
      </c>
      <c r="C732" s="1">
        <v>2009</v>
      </c>
      <c r="D732" s="1" t="s">
        <v>754</v>
      </c>
      <c r="E732" s="2" t="str">
        <f>_xlfn.CONCAT(SNOW[[#This Row],[Year]]," ", SNOW[[#This Row],[Model]])</f>
        <v>2009 M8 EFI 162 Sno Pro</v>
      </c>
    </row>
    <row r="733" spans="1:5" x14ac:dyDescent="0.25">
      <c r="A733" s="5" t="s">
        <v>435</v>
      </c>
      <c r="B733" s="5" t="s">
        <v>658</v>
      </c>
      <c r="C733" s="1">
        <v>2009</v>
      </c>
      <c r="D733" s="1" t="s">
        <v>671</v>
      </c>
      <c r="E733" s="2" t="str">
        <f>_xlfn.CONCAT(SNOW[[#This Row],[Year]]," ", SNOW[[#This Row],[Model]])</f>
        <v>2009 M8 EFI 153</v>
      </c>
    </row>
    <row r="734" spans="1:5" x14ac:dyDescent="0.25">
      <c r="A734" s="5" t="s">
        <v>435</v>
      </c>
      <c r="B734" s="5" t="s">
        <v>658</v>
      </c>
      <c r="C734" s="1">
        <v>2009</v>
      </c>
      <c r="D734" s="1" t="s">
        <v>673</v>
      </c>
      <c r="E734" s="2" t="str">
        <f>_xlfn.CONCAT(SNOW[[#This Row],[Year]]," ", SNOW[[#This Row],[Model]])</f>
        <v>2009 M8 EFI 162</v>
      </c>
    </row>
    <row r="735" spans="1:5" x14ac:dyDescent="0.25">
      <c r="A735" s="5" t="s">
        <v>435</v>
      </c>
      <c r="B735" s="5" t="s">
        <v>658</v>
      </c>
      <c r="C735" s="1">
        <v>2009</v>
      </c>
      <c r="D735" s="1" t="s">
        <v>755</v>
      </c>
      <c r="E735" s="2" t="str">
        <f>_xlfn.CONCAT(SNOW[[#This Row],[Year]]," ", SNOW[[#This Row],[Model]])</f>
        <v>2009 M1000 EFI 162 Sno Pro LE</v>
      </c>
    </row>
    <row r="736" spans="1:5" x14ac:dyDescent="0.25">
      <c r="A736" s="5" t="s">
        <v>435</v>
      </c>
      <c r="B736" s="5" t="s">
        <v>658</v>
      </c>
      <c r="C736" s="1">
        <v>2009</v>
      </c>
      <c r="D736" s="1" t="s">
        <v>756</v>
      </c>
      <c r="E736" s="2" t="str">
        <f>_xlfn.CONCAT(SNOW[[#This Row],[Year]]," ", SNOW[[#This Row],[Model]])</f>
        <v>2009 M8 153 Sno Pro LE</v>
      </c>
    </row>
    <row r="737" spans="1:5" x14ac:dyDescent="0.25">
      <c r="A737" s="5" t="s">
        <v>435</v>
      </c>
      <c r="B737" s="5" t="s">
        <v>658</v>
      </c>
      <c r="C737" s="1">
        <v>2009</v>
      </c>
      <c r="D737" s="1" t="s">
        <v>680</v>
      </c>
      <c r="E737" s="2" t="str">
        <f>_xlfn.CONCAT(SNOW[[#This Row],[Year]]," ", SNOW[[#This Row],[Model]])</f>
        <v>2009 TZ1 Touring</v>
      </c>
    </row>
    <row r="738" spans="1:5" x14ac:dyDescent="0.25">
      <c r="A738" s="5" t="s">
        <v>435</v>
      </c>
      <c r="B738" s="5" t="s">
        <v>658</v>
      </c>
      <c r="C738" s="1">
        <v>2009</v>
      </c>
      <c r="D738" s="1" t="s">
        <v>681</v>
      </c>
      <c r="E738" s="2" t="str">
        <f>_xlfn.CONCAT(SNOW[[#This Row],[Year]]," ", SNOW[[#This Row],[Model]])</f>
        <v>2009 TZ1 Touring LXR</v>
      </c>
    </row>
    <row r="739" spans="1:5" x14ac:dyDescent="0.25">
      <c r="A739" s="5" t="s">
        <v>435</v>
      </c>
      <c r="B739" s="5" t="s">
        <v>658</v>
      </c>
      <c r="C739" s="1">
        <v>2009</v>
      </c>
      <c r="D739" s="1" t="s">
        <v>678</v>
      </c>
      <c r="E739" s="2" t="str">
        <f>_xlfn.CONCAT(SNOW[[#This Row],[Year]]," ", SNOW[[#This Row],[Model]])</f>
        <v>2009 T500</v>
      </c>
    </row>
    <row r="740" spans="1:5" x14ac:dyDescent="0.25">
      <c r="A740" s="5" t="s">
        <v>435</v>
      </c>
      <c r="B740" s="5" t="s">
        <v>658</v>
      </c>
      <c r="C740" s="1">
        <v>2009</v>
      </c>
      <c r="D740" s="1" t="s">
        <v>679</v>
      </c>
      <c r="E740" s="2" t="str">
        <f>_xlfn.CONCAT(SNOW[[#This Row],[Year]]," ", SNOW[[#This Row],[Model]])</f>
        <v>2009 T570</v>
      </c>
    </row>
    <row r="741" spans="1:5" x14ac:dyDescent="0.25">
      <c r="A741" s="5" t="s">
        <v>435</v>
      </c>
      <c r="B741" s="5" t="s">
        <v>658</v>
      </c>
      <c r="C741" s="1">
        <v>2009</v>
      </c>
      <c r="D741" s="1" t="s">
        <v>683</v>
      </c>
      <c r="E741" s="2" t="str">
        <f>_xlfn.CONCAT(SNOW[[#This Row],[Year]]," ", SNOW[[#This Row],[Model]])</f>
        <v>2009 Bearcat 570 Long Track</v>
      </c>
    </row>
    <row r="742" spans="1:5" x14ac:dyDescent="0.25">
      <c r="A742" s="5" t="s">
        <v>435</v>
      </c>
      <c r="B742" s="5" t="s">
        <v>658</v>
      </c>
      <c r="C742" s="1">
        <v>2009</v>
      </c>
      <c r="D742" s="1" t="s">
        <v>757</v>
      </c>
      <c r="E742" s="2" t="str">
        <f>_xlfn.CONCAT(SNOW[[#This Row],[Year]]," ", SNOW[[#This Row],[Model]])</f>
        <v>2009 Bearcat Z1 XT</v>
      </c>
    </row>
    <row r="743" spans="1:5" x14ac:dyDescent="0.25">
      <c r="A743" s="5" t="s">
        <v>435</v>
      </c>
      <c r="B743" s="5" t="s">
        <v>658</v>
      </c>
      <c r="C743" s="1">
        <v>2009</v>
      </c>
      <c r="D743" s="1" t="s">
        <v>758</v>
      </c>
      <c r="E743" s="2" t="str">
        <f>_xlfn.CONCAT(SNOW[[#This Row],[Year]]," ", SNOW[[#This Row],[Model]])</f>
        <v>2009 Bearcat 570 XT</v>
      </c>
    </row>
    <row r="744" spans="1:5" x14ac:dyDescent="0.25">
      <c r="A744" s="5" t="s">
        <v>435</v>
      </c>
      <c r="B744" s="5" t="s">
        <v>436</v>
      </c>
      <c r="C744" s="1">
        <v>1984</v>
      </c>
      <c r="D744" s="1" t="s">
        <v>759</v>
      </c>
      <c r="E744" s="2" t="str">
        <f>_xlfn.CONCAT(SNOW[[#This Row],[Year]]," ", SNOW[[#This Row],[Model]])</f>
        <v>1984 BR250 Bravo</v>
      </c>
    </row>
    <row r="745" spans="1:5" x14ac:dyDescent="0.25">
      <c r="A745" s="5" t="s">
        <v>435</v>
      </c>
      <c r="B745" s="5" t="s">
        <v>436</v>
      </c>
      <c r="C745" s="1">
        <v>1985</v>
      </c>
      <c r="D745" s="1" t="s">
        <v>759</v>
      </c>
      <c r="E745" s="2" t="str">
        <f>_xlfn.CONCAT(SNOW[[#This Row],[Year]]," ", SNOW[[#This Row],[Model]])</f>
        <v>1985 BR250 Bravo</v>
      </c>
    </row>
    <row r="746" spans="1:5" x14ac:dyDescent="0.25">
      <c r="A746" s="5" t="s">
        <v>435</v>
      </c>
      <c r="B746" s="5" t="s">
        <v>436</v>
      </c>
      <c r="C746" s="1">
        <v>1986</v>
      </c>
      <c r="D746" s="1" t="s">
        <v>759</v>
      </c>
      <c r="E746" s="2" t="str">
        <f>_xlfn.CONCAT(SNOW[[#This Row],[Year]]," ", SNOW[[#This Row],[Model]])</f>
        <v>1986 BR250 Bravo</v>
      </c>
    </row>
    <row r="747" spans="1:5" x14ac:dyDescent="0.25">
      <c r="A747" s="5" t="s">
        <v>435</v>
      </c>
      <c r="B747" s="5" t="s">
        <v>436</v>
      </c>
      <c r="C747" s="1">
        <v>1987</v>
      </c>
      <c r="D747" s="1" t="s">
        <v>759</v>
      </c>
      <c r="E747" s="2" t="str">
        <f>_xlfn.CONCAT(SNOW[[#This Row],[Year]]," ", SNOW[[#This Row],[Model]])</f>
        <v>1987 BR250 Bravo</v>
      </c>
    </row>
    <row r="748" spans="1:5" x14ac:dyDescent="0.25">
      <c r="A748" s="5" t="s">
        <v>435</v>
      </c>
      <c r="B748" s="5" t="s">
        <v>436</v>
      </c>
      <c r="C748" s="1">
        <v>1988</v>
      </c>
      <c r="D748" s="1" t="s">
        <v>759</v>
      </c>
      <c r="E748" s="2" t="str">
        <f>_xlfn.CONCAT(SNOW[[#This Row],[Year]]," ", SNOW[[#This Row],[Model]])</f>
        <v>1988 BR250 Bravo</v>
      </c>
    </row>
    <row r="749" spans="1:5" x14ac:dyDescent="0.25">
      <c r="A749" s="5" t="s">
        <v>435</v>
      </c>
      <c r="B749" s="5" t="s">
        <v>436</v>
      </c>
      <c r="C749" s="1">
        <v>1989</v>
      </c>
      <c r="D749" s="1" t="s">
        <v>759</v>
      </c>
      <c r="E749" s="2" t="str">
        <f>_xlfn.CONCAT(SNOW[[#This Row],[Year]]," ", SNOW[[#This Row],[Model]])</f>
        <v>1989 BR250 Bravo</v>
      </c>
    </row>
    <row r="750" spans="1:5" x14ac:dyDescent="0.25">
      <c r="A750" s="5" t="s">
        <v>435</v>
      </c>
      <c r="B750" s="5" t="s">
        <v>436</v>
      </c>
      <c r="C750" s="1">
        <v>1990</v>
      </c>
      <c r="D750" s="1" t="s">
        <v>759</v>
      </c>
      <c r="E750" s="2" t="str">
        <f>_xlfn.CONCAT(SNOW[[#This Row],[Year]]," ", SNOW[[#This Row],[Model]])</f>
        <v>1990 BR250 Bravo</v>
      </c>
    </row>
    <row r="751" spans="1:5" x14ac:dyDescent="0.25">
      <c r="A751" s="5" t="s">
        <v>435</v>
      </c>
      <c r="B751" s="5" t="s">
        <v>436</v>
      </c>
      <c r="C751" s="1">
        <v>1992</v>
      </c>
      <c r="D751" s="1" t="s">
        <v>759</v>
      </c>
      <c r="E751" s="2" t="str">
        <f>_xlfn.CONCAT(SNOW[[#This Row],[Year]]," ", SNOW[[#This Row],[Model]])</f>
        <v>1992 BR250 Bravo</v>
      </c>
    </row>
    <row r="752" spans="1:5" x14ac:dyDescent="0.25">
      <c r="A752" s="5" t="s">
        <v>435</v>
      </c>
      <c r="B752" s="5" t="s">
        <v>436</v>
      </c>
      <c r="C752" s="1">
        <v>1993</v>
      </c>
      <c r="D752" s="1" t="s">
        <v>759</v>
      </c>
      <c r="E752" s="2" t="str">
        <f>_xlfn.CONCAT(SNOW[[#This Row],[Year]]," ", SNOW[[#This Row],[Model]])</f>
        <v>1993 BR250 Bravo</v>
      </c>
    </row>
    <row r="753" spans="1:5" x14ac:dyDescent="0.25">
      <c r="A753" s="5" t="s">
        <v>435</v>
      </c>
      <c r="B753" s="5" t="s">
        <v>436</v>
      </c>
      <c r="C753" s="1">
        <v>2008</v>
      </c>
      <c r="D753" s="1" t="s">
        <v>760</v>
      </c>
      <c r="E753" s="2" t="str">
        <f>_xlfn.CONCAT(SNOW[[#This Row],[Year]]," ", SNOW[[#This Row],[Model]])</f>
        <v>2008 BR250T Bravo</v>
      </c>
    </row>
    <row r="754" spans="1:5" x14ac:dyDescent="0.25">
      <c r="A754" s="5" t="s">
        <v>435</v>
      </c>
      <c r="B754" s="5" t="s">
        <v>436</v>
      </c>
      <c r="C754" s="1">
        <v>2007</v>
      </c>
      <c r="D754" s="1" t="s">
        <v>760</v>
      </c>
      <c r="E754" s="2" t="str">
        <f>_xlfn.CONCAT(SNOW[[#This Row],[Year]]," ", SNOW[[#This Row],[Model]])</f>
        <v>2007 BR250T Bravo</v>
      </c>
    </row>
    <row r="755" spans="1:5" x14ac:dyDescent="0.25">
      <c r="A755" s="5" t="s">
        <v>435</v>
      </c>
      <c r="B755" s="5" t="s">
        <v>436</v>
      </c>
      <c r="C755" s="1">
        <v>1987</v>
      </c>
      <c r="D755" s="1" t="s">
        <v>761</v>
      </c>
      <c r="E755" s="2" t="str">
        <f>_xlfn.CONCAT(SNOW[[#This Row],[Year]]," ", SNOW[[#This Row],[Model]])</f>
        <v>1987 BR250T Bravo T</v>
      </c>
    </row>
    <row r="756" spans="1:5" x14ac:dyDescent="0.25">
      <c r="A756" s="5" t="s">
        <v>435</v>
      </c>
      <c r="B756" s="5" t="s">
        <v>436</v>
      </c>
      <c r="C756" s="1">
        <v>1988</v>
      </c>
      <c r="D756" s="1" t="s">
        <v>761</v>
      </c>
      <c r="E756" s="2" t="str">
        <f>_xlfn.CONCAT(SNOW[[#This Row],[Year]]," ", SNOW[[#This Row],[Model]])</f>
        <v>1988 BR250T Bravo T</v>
      </c>
    </row>
    <row r="757" spans="1:5" x14ac:dyDescent="0.25">
      <c r="A757" s="5" t="s">
        <v>435</v>
      </c>
      <c r="B757" s="5" t="s">
        <v>436</v>
      </c>
      <c r="C757" s="1">
        <v>1989</v>
      </c>
      <c r="D757" s="1" t="s">
        <v>761</v>
      </c>
      <c r="E757" s="2" t="str">
        <f>_xlfn.CONCAT(SNOW[[#This Row],[Year]]," ", SNOW[[#This Row],[Model]])</f>
        <v>1989 BR250T Bravo T</v>
      </c>
    </row>
    <row r="758" spans="1:5" x14ac:dyDescent="0.25">
      <c r="A758" s="5" t="s">
        <v>435</v>
      </c>
      <c r="B758" s="5" t="s">
        <v>436</v>
      </c>
      <c r="C758" s="1">
        <v>1990</v>
      </c>
      <c r="D758" s="1" t="s">
        <v>762</v>
      </c>
      <c r="E758" s="2" t="str">
        <f>_xlfn.CONCAT(SNOW[[#This Row],[Year]]," ", SNOW[[#This Row],[Model]])</f>
        <v>1990 BR250T Bravo LT</v>
      </c>
    </row>
    <row r="759" spans="1:5" x14ac:dyDescent="0.25">
      <c r="A759" s="5" t="s">
        <v>435</v>
      </c>
      <c r="B759" s="5" t="s">
        <v>436</v>
      </c>
      <c r="C759" s="1">
        <v>1992</v>
      </c>
      <c r="D759" s="1" t="s">
        <v>762</v>
      </c>
      <c r="E759" s="2" t="str">
        <f>_xlfn.CONCAT(SNOW[[#This Row],[Year]]," ", SNOW[[#This Row],[Model]])</f>
        <v>1992 BR250T Bravo LT</v>
      </c>
    </row>
    <row r="760" spans="1:5" x14ac:dyDescent="0.25">
      <c r="A760" s="5" t="s">
        <v>435</v>
      </c>
      <c r="B760" s="5" t="s">
        <v>436</v>
      </c>
      <c r="C760" s="1">
        <v>1993</v>
      </c>
      <c r="D760" s="1" t="s">
        <v>762</v>
      </c>
      <c r="E760" s="2" t="str">
        <f>_xlfn.CONCAT(SNOW[[#This Row],[Year]]," ", SNOW[[#This Row],[Model]])</f>
        <v>1993 BR250T Bravo LT</v>
      </c>
    </row>
    <row r="761" spans="1:5" x14ac:dyDescent="0.25">
      <c r="A761" s="5" t="s">
        <v>435</v>
      </c>
      <c r="B761" s="5" t="s">
        <v>436</v>
      </c>
      <c r="C761" s="1">
        <v>1994</v>
      </c>
      <c r="D761" s="1" t="s">
        <v>762</v>
      </c>
      <c r="E761" s="2" t="str">
        <f>_xlfn.CONCAT(SNOW[[#This Row],[Year]]," ", SNOW[[#This Row],[Model]])</f>
        <v>1994 BR250T Bravo LT</v>
      </c>
    </row>
    <row r="762" spans="1:5" x14ac:dyDescent="0.25">
      <c r="A762" s="5" t="s">
        <v>435</v>
      </c>
      <c r="B762" s="5" t="s">
        <v>436</v>
      </c>
      <c r="C762" s="1">
        <v>1995</v>
      </c>
      <c r="D762" s="1" t="s">
        <v>762</v>
      </c>
      <c r="E762" s="2" t="str">
        <f>_xlfn.CONCAT(SNOW[[#This Row],[Year]]," ", SNOW[[#This Row],[Model]])</f>
        <v>1995 BR250T Bravo LT</v>
      </c>
    </row>
    <row r="763" spans="1:5" x14ac:dyDescent="0.25">
      <c r="A763" s="5" t="s">
        <v>435</v>
      </c>
      <c r="B763" s="5" t="s">
        <v>436</v>
      </c>
      <c r="C763" s="1">
        <v>1996</v>
      </c>
      <c r="D763" s="1" t="s">
        <v>762</v>
      </c>
      <c r="E763" s="2" t="str">
        <f>_xlfn.CONCAT(SNOW[[#This Row],[Year]]," ", SNOW[[#This Row],[Model]])</f>
        <v>1996 BR250T Bravo LT</v>
      </c>
    </row>
    <row r="764" spans="1:5" x14ac:dyDescent="0.25">
      <c r="A764" s="5" t="s">
        <v>435</v>
      </c>
      <c r="B764" s="5" t="s">
        <v>436</v>
      </c>
      <c r="C764" s="1">
        <v>1997</v>
      </c>
      <c r="D764" s="1" t="s">
        <v>762</v>
      </c>
      <c r="E764" s="2" t="str">
        <f>_xlfn.CONCAT(SNOW[[#This Row],[Year]]," ", SNOW[[#This Row],[Model]])</f>
        <v>1997 BR250T Bravo LT</v>
      </c>
    </row>
    <row r="765" spans="1:5" x14ac:dyDescent="0.25">
      <c r="A765" s="5" t="s">
        <v>435</v>
      </c>
      <c r="B765" s="5" t="s">
        <v>436</v>
      </c>
      <c r="C765" s="1">
        <v>1998</v>
      </c>
      <c r="D765" s="1" t="s">
        <v>762</v>
      </c>
      <c r="E765" s="2" t="str">
        <f>_xlfn.CONCAT(SNOW[[#This Row],[Year]]," ", SNOW[[#This Row],[Model]])</f>
        <v>1998 BR250T Bravo LT</v>
      </c>
    </row>
    <row r="766" spans="1:5" x14ac:dyDescent="0.25">
      <c r="A766" s="5" t="s">
        <v>435</v>
      </c>
      <c r="B766" s="5" t="s">
        <v>436</v>
      </c>
      <c r="C766" s="1">
        <v>1999</v>
      </c>
      <c r="D766" s="1" t="s">
        <v>762</v>
      </c>
      <c r="E766" s="2" t="str">
        <f>_xlfn.CONCAT(SNOW[[#This Row],[Year]]," ", SNOW[[#This Row],[Model]])</f>
        <v>1999 BR250T Bravo LT</v>
      </c>
    </row>
    <row r="767" spans="1:5" x14ac:dyDescent="0.25">
      <c r="A767" s="5" t="s">
        <v>435</v>
      </c>
      <c r="B767" s="5" t="s">
        <v>436</v>
      </c>
      <c r="C767" s="1">
        <v>2000</v>
      </c>
      <c r="D767" s="1" t="s">
        <v>762</v>
      </c>
      <c r="E767" s="2" t="str">
        <f>_xlfn.CONCAT(SNOW[[#This Row],[Year]]," ", SNOW[[#This Row],[Model]])</f>
        <v>2000 BR250T Bravo LT</v>
      </c>
    </row>
    <row r="768" spans="1:5" x14ac:dyDescent="0.25">
      <c r="A768" s="5" t="s">
        <v>435</v>
      </c>
      <c r="B768" s="5" t="s">
        <v>436</v>
      </c>
      <c r="C768" s="1">
        <v>1986</v>
      </c>
      <c r="D768" s="1" t="s">
        <v>763</v>
      </c>
      <c r="E768" s="2" t="str">
        <f>_xlfn.CONCAT(SNOW[[#This Row],[Year]]," ", SNOW[[#This Row],[Model]])</f>
        <v>1986 CF300 Inviter</v>
      </c>
    </row>
    <row r="769" spans="1:5" x14ac:dyDescent="0.25">
      <c r="A769" s="5" t="s">
        <v>435</v>
      </c>
      <c r="B769" s="5" t="s">
        <v>436</v>
      </c>
      <c r="C769" s="1">
        <v>1987</v>
      </c>
      <c r="D769" s="1" t="s">
        <v>763</v>
      </c>
      <c r="E769" s="2" t="str">
        <f>_xlfn.CONCAT(SNOW[[#This Row],[Year]]," ", SNOW[[#This Row],[Model]])</f>
        <v>1987 CF300 Inviter</v>
      </c>
    </row>
    <row r="770" spans="1:5" x14ac:dyDescent="0.25">
      <c r="A770" s="5" t="s">
        <v>435</v>
      </c>
      <c r="B770" s="5" t="s">
        <v>436</v>
      </c>
      <c r="C770" s="1">
        <v>1988</v>
      </c>
      <c r="D770" s="1" t="s">
        <v>763</v>
      </c>
      <c r="E770" s="2" t="str">
        <f>_xlfn.CONCAT(SNOW[[#This Row],[Year]]," ", SNOW[[#This Row],[Model]])</f>
        <v>1988 CF300 Inviter</v>
      </c>
    </row>
    <row r="771" spans="1:5" x14ac:dyDescent="0.25">
      <c r="A771" s="5" t="s">
        <v>435</v>
      </c>
      <c r="B771" s="5" t="s">
        <v>436</v>
      </c>
      <c r="C771" s="1">
        <v>1989</v>
      </c>
      <c r="D771" s="1" t="s">
        <v>763</v>
      </c>
      <c r="E771" s="2" t="str">
        <f>_xlfn.CONCAT(SNOW[[#This Row],[Year]]," ", SNOW[[#This Row],[Model]])</f>
        <v>1989 CF300 Inviter</v>
      </c>
    </row>
    <row r="772" spans="1:5" x14ac:dyDescent="0.25">
      <c r="A772" s="5" t="s">
        <v>435</v>
      </c>
      <c r="B772" s="5" t="s">
        <v>436</v>
      </c>
      <c r="C772" s="1">
        <v>1990</v>
      </c>
      <c r="D772" s="1" t="s">
        <v>763</v>
      </c>
      <c r="E772" s="2" t="str">
        <f>_xlfn.CONCAT(SNOW[[#This Row],[Year]]," ", SNOW[[#This Row],[Model]])</f>
        <v>1990 CF300 Inviter</v>
      </c>
    </row>
    <row r="773" spans="1:5" x14ac:dyDescent="0.25">
      <c r="A773" s="5" t="s">
        <v>435</v>
      </c>
      <c r="B773" s="5" t="s">
        <v>436</v>
      </c>
      <c r="C773" s="1">
        <v>1989</v>
      </c>
      <c r="D773" s="1" t="s">
        <v>764</v>
      </c>
      <c r="E773" s="2" t="str">
        <f>_xlfn.CONCAT(SNOW[[#This Row],[Year]]," ", SNOW[[#This Row],[Model]])</f>
        <v>1989 CS340 Ovation</v>
      </c>
    </row>
    <row r="774" spans="1:5" x14ac:dyDescent="0.25">
      <c r="A774" s="5" t="s">
        <v>435</v>
      </c>
      <c r="B774" s="5" t="s">
        <v>436</v>
      </c>
      <c r="C774" s="1">
        <v>1990</v>
      </c>
      <c r="D774" s="1" t="s">
        <v>764</v>
      </c>
      <c r="E774" s="2" t="str">
        <f>_xlfn.CONCAT(SNOW[[#This Row],[Year]]," ", SNOW[[#This Row],[Model]])</f>
        <v>1990 CS340 Ovation</v>
      </c>
    </row>
    <row r="775" spans="1:5" x14ac:dyDescent="0.25">
      <c r="A775" s="5" t="s">
        <v>435</v>
      </c>
      <c r="B775" s="5" t="s">
        <v>436</v>
      </c>
      <c r="C775" s="1">
        <v>1989</v>
      </c>
      <c r="D775" s="1" t="s">
        <v>765</v>
      </c>
      <c r="E775" s="2" t="str">
        <f>_xlfn.CONCAT(SNOW[[#This Row],[Year]]," ", SNOW[[#This Row],[Model]])</f>
        <v>1989 CS340E Ovation LE</v>
      </c>
    </row>
    <row r="776" spans="1:5" x14ac:dyDescent="0.25">
      <c r="A776" s="5" t="s">
        <v>435</v>
      </c>
      <c r="B776" s="5" t="s">
        <v>436</v>
      </c>
      <c r="C776" s="1">
        <v>1990</v>
      </c>
      <c r="D776" s="1" t="s">
        <v>765</v>
      </c>
      <c r="E776" s="2" t="str">
        <f>_xlfn.CONCAT(SNOW[[#This Row],[Year]]," ", SNOW[[#This Row],[Model]])</f>
        <v>1990 CS340E Ovation LE</v>
      </c>
    </row>
    <row r="777" spans="1:5" x14ac:dyDescent="0.25">
      <c r="A777" s="5" t="s">
        <v>435</v>
      </c>
      <c r="B777" s="5" t="s">
        <v>436</v>
      </c>
      <c r="C777" s="1">
        <v>1992</v>
      </c>
      <c r="D777" s="1" t="s">
        <v>765</v>
      </c>
      <c r="E777" s="2" t="str">
        <f>_xlfn.CONCAT(SNOW[[#This Row],[Year]]," ", SNOW[[#This Row],[Model]])</f>
        <v>1992 CS340E Ovation LE</v>
      </c>
    </row>
    <row r="778" spans="1:5" x14ac:dyDescent="0.25">
      <c r="A778" s="5" t="s">
        <v>435</v>
      </c>
      <c r="B778" s="5" t="s">
        <v>436</v>
      </c>
      <c r="C778" s="1">
        <v>1993</v>
      </c>
      <c r="D778" s="1" t="s">
        <v>765</v>
      </c>
      <c r="E778" s="2" t="str">
        <f>_xlfn.CONCAT(SNOW[[#This Row],[Year]]," ", SNOW[[#This Row],[Model]])</f>
        <v>1993 CS340E Ovation LE</v>
      </c>
    </row>
    <row r="779" spans="1:5" x14ac:dyDescent="0.25">
      <c r="A779" s="5" t="s">
        <v>435</v>
      </c>
      <c r="B779" s="5" t="s">
        <v>436</v>
      </c>
      <c r="C779" s="1">
        <v>1994</v>
      </c>
      <c r="D779" s="1" t="s">
        <v>765</v>
      </c>
      <c r="E779" s="2" t="str">
        <f>_xlfn.CONCAT(SNOW[[#This Row],[Year]]," ", SNOW[[#This Row],[Model]])</f>
        <v>1994 CS340E Ovation LE</v>
      </c>
    </row>
    <row r="780" spans="1:5" x14ac:dyDescent="0.25">
      <c r="A780" s="5" t="s">
        <v>435</v>
      </c>
      <c r="B780" s="5" t="s">
        <v>436</v>
      </c>
      <c r="C780" s="1">
        <v>1995</v>
      </c>
      <c r="D780" s="1" t="s">
        <v>765</v>
      </c>
      <c r="E780" s="2" t="str">
        <f>_xlfn.CONCAT(SNOW[[#This Row],[Year]]," ", SNOW[[#This Row],[Model]])</f>
        <v>1995 CS340E Ovation LE</v>
      </c>
    </row>
    <row r="781" spans="1:5" x14ac:dyDescent="0.25">
      <c r="A781" s="5" t="s">
        <v>435</v>
      </c>
      <c r="B781" s="5" t="s">
        <v>436</v>
      </c>
      <c r="C781" s="1">
        <v>1996</v>
      </c>
      <c r="D781" s="1" t="s">
        <v>765</v>
      </c>
      <c r="E781" s="2" t="str">
        <f>_xlfn.CONCAT(SNOW[[#This Row],[Year]]," ", SNOW[[#This Row],[Model]])</f>
        <v>1996 CS340E Ovation LE</v>
      </c>
    </row>
    <row r="782" spans="1:5" x14ac:dyDescent="0.25">
      <c r="A782" s="5" t="s">
        <v>435</v>
      </c>
      <c r="B782" s="5" t="s">
        <v>436</v>
      </c>
      <c r="C782" s="1">
        <v>1997</v>
      </c>
      <c r="D782" s="1" t="s">
        <v>765</v>
      </c>
      <c r="E782" s="2" t="str">
        <f>_xlfn.CONCAT(SNOW[[#This Row],[Year]]," ", SNOW[[#This Row],[Model]])</f>
        <v>1997 CS340E Ovation LE</v>
      </c>
    </row>
    <row r="783" spans="1:5" x14ac:dyDescent="0.25">
      <c r="A783" s="5" t="s">
        <v>435</v>
      </c>
      <c r="B783" s="5" t="s">
        <v>436</v>
      </c>
      <c r="C783" s="1">
        <v>1998</v>
      </c>
      <c r="D783" s="1" t="s">
        <v>765</v>
      </c>
      <c r="E783" s="2" t="str">
        <f>_xlfn.CONCAT(SNOW[[#This Row],[Year]]," ", SNOW[[#This Row],[Model]])</f>
        <v>1998 CS340E Ovation LE</v>
      </c>
    </row>
    <row r="784" spans="1:5" x14ac:dyDescent="0.25">
      <c r="A784" s="5" t="s">
        <v>435</v>
      </c>
      <c r="B784" s="5" t="s">
        <v>436</v>
      </c>
      <c r="C784" s="1">
        <v>1999</v>
      </c>
      <c r="D784" s="1" t="s">
        <v>765</v>
      </c>
      <c r="E784" s="2" t="str">
        <f>_xlfn.CONCAT(SNOW[[#This Row],[Year]]," ", SNOW[[#This Row],[Model]])</f>
        <v>1999 CS340E Ovation LE</v>
      </c>
    </row>
    <row r="785" spans="1:5" x14ac:dyDescent="0.25">
      <c r="A785" s="5" t="s">
        <v>435</v>
      </c>
      <c r="B785" s="5" t="s">
        <v>436</v>
      </c>
      <c r="C785" s="1">
        <v>2000</v>
      </c>
      <c r="D785" s="1" t="s">
        <v>765</v>
      </c>
      <c r="E785" s="2" t="str">
        <f>_xlfn.CONCAT(SNOW[[#This Row],[Year]]," ", SNOW[[#This Row],[Model]])</f>
        <v>2000 CS340E Ovation LE</v>
      </c>
    </row>
    <row r="786" spans="1:5" x14ac:dyDescent="0.25">
      <c r="A786" s="5" t="s">
        <v>435</v>
      </c>
      <c r="B786" s="5" t="s">
        <v>436</v>
      </c>
      <c r="C786" s="1">
        <v>1983</v>
      </c>
      <c r="D786" s="1" t="s">
        <v>446</v>
      </c>
      <c r="E786" s="2" t="str">
        <f>_xlfn.CONCAT(SNOW[[#This Row],[Year]]," ", SNOW[[#This Row],[Model]])</f>
        <v>1983 EC340</v>
      </c>
    </row>
    <row r="787" spans="1:5" x14ac:dyDescent="0.25">
      <c r="A787" s="5" t="s">
        <v>435</v>
      </c>
      <c r="B787" s="5" t="s">
        <v>436</v>
      </c>
      <c r="C787" s="1">
        <v>1984</v>
      </c>
      <c r="D787" s="1" t="s">
        <v>766</v>
      </c>
      <c r="E787" s="2" t="str">
        <f>_xlfn.CONCAT(SNOW[[#This Row],[Year]]," ", SNOW[[#This Row],[Model]])</f>
        <v>1984 EC340 Excel III</v>
      </c>
    </row>
    <row r="788" spans="1:5" x14ac:dyDescent="0.25">
      <c r="A788" s="5" t="s">
        <v>435</v>
      </c>
      <c r="B788" s="5" t="s">
        <v>436</v>
      </c>
      <c r="C788" s="1">
        <v>1985</v>
      </c>
      <c r="D788" s="1" t="s">
        <v>766</v>
      </c>
      <c r="E788" s="2" t="str">
        <f>_xlfn.CONCAT(SNOW[[#This Row],[Year]]," ", SNOW[[#This Row],[Model]])</f>
        <v>1985 EC340 Excel III</v>
      </c>
    </row>
    <row r="789" spans="1:5" x14ac:dyDescent="0.25">
      <c r="A789" s="5" t="s">
        <v>435</v>
      </c>
      <c r="B789" s="5" t="s">
        <v>436</v>
      </c>
      <c r="C789" s="1">
        <v>1986</v>
      </c>
      <c r="D789" s="1" t="s">
        <v>766</v>
      </c>
      <c r="E789" s="2" t="str">
        <f>_xlfn.CONCAT(SNOW[[#This Row],[Year]]," ", SNOW[[#This Row],[Model]])</f>
        <v>1986 EC340 Excel III</v>
      </c>
    </row>
    <row r="790" spans="1:5" x14ac:dyDescent="0.25">
      <c r="A790" s="5" t="s">
        <v>435</v>
      </c>
      <c r="B790" s="5" t="s">
        <v>436</v>
      </c>
      <c r="C790" s="1">
        <v>1987</v>
      </c>
      <c r="D790" s="1" t="s">
        <v>766</v>
      </c>
      <c r="E790" s="2" t="str">
        <f>_xlfn.CONCAT(SNOW[[#This Row],[Year]]," ", SNOW[[#This Row],[Model]])</f>
        <v>1987 EC340 Excel III</v>
      </c>
    </row>
    <row r="791" spans="1:5" x14ac:dyDescent="0.25">
      <c r="A791" s="5" t="s">
        <v>435</v>
      </c>
      <c r="B791" s="5" t="s">
        <v>436</v>
      </c>
      <c r="C791" s="1">
        <v>1988</v>
      </c>
      <c r="D791" s="1" t="s">
        <v>766</v>
      </c>
      <c r="E791" s="2" t="str">
        <f>_xlfn.CONCAT(SNOW[[#This Row],[Year]]," ", SNOW[[#This Row],[Model]])</f>
        <v>1988 EC340 Excel III</v>
      </c>
    </row>
    <row r="792" spans="1:5" x14ac:dyDescent="0.25">
      <c r="A792" s="5" t="s">
        <v>435</v>
      </c>
      <c r="B792" s="5" t="s">
        <v>436</v>
      </c>
      <c r="C792" s="1">
        <v>1979</v>
      </c>
      <c r="D792" s="1" t="s">
        <v>767</v>
      </c>
      <c r="E792" s="2" t="str">
        <f>_xlfn.CONCAT(SNOW[[#This Row],[Year]]," ", SNOW[[#This Row],[Model]])</f>
        <v>1979 EC540</v>
      </c>
    </row>
    <row r="793" spans="1:5" x14ac:dyDescent="0.25">
      <c r="A793" s="5" t="s">
        <v>435</v>
      </c>
      <c r="B793" s="5" t="s">
        <v>436</v>
      </c>
      <c r="C793" s="1">
        <v>1980</v>
      </c>
      <c r="D793" s="1" t="s">
        <v>767</v>
      </c>
      <c r="E793" s="2" t="str">
        <f>_xlfn.CONCAT(SNOW[[#This Row],[Year]]," ", SNOW[[#This Row],[Model]])</f>
        <v>1980 EC540</v>
      </c>
    </row>
    <row r="794" spans="1:5" x14ac:dyDescent="0.25">
      <c r="A794" s="5" t="s">
        <v>435</v>
      </c>
      <c r="B794" s="5" t="s">
        <v>436</v>
      </c>
      <c r="C794" s="1">
        <v>1973</v>
      </c>
      <c r="D794" s="1" t="s">
        <v>768</v>
      </c>
      <c r="E794" s="2" t="str">
        <f>_xlfn.CONCAT(SNOW[[#This Row],[Year]]," ", SNOW[[#This Row],[Model]])</f>
        <v>1973 EL433</v>
      </c>
    </row>
    <row r="795" spans="1:5" x14ac:dyDescent="0.25">
      <c r="A795" s="5" t="s">
        <v>435</v>
      </c>
      <c r="B795" s="5" t="s">
        <v>436</v>
      </c>
      <c r="C795" s="1">
        <v>1977</v>
      </c>
      <c r="D795" s="1" t="s">
        <v>769</v>
      </c>
      <c r="E795" s="2" t="str">
        <f>_xlfn.CONCAT(SNOW[[#This Row],[Year]]," ", SNOW[[#This Row],[Model]])</f>
        <v>1977 ET250</v>
      </c>
    </row>
    <row r="796" spans="1:5" x14ac:dyDescent="0.25">
      <c r="A796" s="5" t="s">
        <v>435</v>
      </c>
      <c r="B796" s="5" t="s">
        <v>436</v>
      </c>
      <c r="C796" s="1">
        <v>1978</v>
      </c>
      <c r="D796" s="1" t="s">
        <v>769</v>
      </c>
      <c r="E796" s="2" t="str">
        <f>_xlfn.CONCAT(SNOW[[#This Row],[Year]]," ", SNOW[[#This Row],[Model]])</f>
        <v>1978 ET250</v>
      </c>
    </row>
    <row r="797" spans="1:5" x14ac:dyDescent="0.25">
      <c r="A797" s="5" t="s">
        <v>435</v>
      </c>
      <c r="B797" s="5" t="s">
        <v>436</v>
      </c>
      <c r="C797" s="1">
        <v>1979</v>
      </c>
      <c r="D797" s="1" t="s">
        <v>769</v>
      </c>
      <c r="E797" s="2" t="str">
        <f>_xlfn.CONCAT(SNOW[[#This Row],[Year]]," ", SNOW[[#This Row],[Model]])</f>
        <v>1979 ET250</v>
      </c>
    </row>
    <row r="798" spans="1:5" x14ac:dyDescent="0.25">
      <c r="A798" s="5" t="s">
        <v>435</v>
      </c>
      <c r="B798" s="5" t="s">
        <v>436</v>
      </c>
      <c r="C798" s="1">
        <v>1980</v>
      </c>
      <c r="D798" s="1" t="s">
        <v>769</v>
      </c>
      <c r="E798" s="2" t="str">
        <f>_xlfn.CONCAT(SNOW[[#This Row],[Year]]," ", SNOW[[#This Row],[Model]])</f>
        <v>1980 ET250</v>
      </c>
    </row>
    <row r="799" spans="1:5" x14ac:dyDescent="0.25">
      <c r="A799" s="5" t="s">
        <v>435</v>
      </c>
      <c r="B799" s="5" t="s">
        <v>436</v>
      </c>
      <c r="C799" s="1">
        <v>1981</v>
      </c>
      <c r="D799" s="1" t="s">
        <v>769</v>
      </c>
      <c r="E799" s="2" t="str">
        <f>_xlfn.CONCAT(SNOW[[#This Row],[Year]]," ", SNOW[[#This Row],[Model]])</f>
        <v>1981 ET250</v>
      </c>
    </row>
    <row r="800" spans="1:5" x14ac:dyDescent="0.25">
      <c r="A800" s="5" t="s">
        <v>435</v>
      </c>
      <c r="B800" s="5" t="s">
        <v>436</v>
      </c>
      <c r="C800" s="1">
        <v>1979</v>
      </c>
      <c r="D800" s="1" t="s">
        <v>770</v>
      </c>
      <c r="E800" s="2" t="str">
        <f>_xlfn.CONCAT(SNOW[[#This Row],[Year]]," ", SNOW[[#This Row],[Model]])</f>
        <v>1979 ET300</v>
      </c>
    </row>
    <row r="801" spans="1:5" x14ac:dyDescent="0.25">
      <c r="A801" s="5" t="s">
        <v>435</v>
      </c>
      <c r="B801" s="5" t="s">
        <v>436</v>
      </c>
      <c r="C801" s="1">
        <v>1980</v>
      </c>
      <c r="D801" s="1" t="s">
        <v>770</v>
      </c>
      <c r="E801" s="2" t="str">
        <f>_xlfn.CONCAT(SNOW[[#This Row],[Year]]," ", SNOW[[#This Row],[Model]])</f>
        <v>1980 ET300</v>
      </c>
    </row>
    <row r="802" spans="1:5" x14ac:dyDescent="0.25">
      <c r="A802" s="5" t="s">
        <v>435</v>
      </c>
      <c r="B802" s="5" t="s">
        <v>436</v>
      </c>
      <c r="C802" s="1">
        <v>1981</v>
      </c>
      <c r="D802" s="1" t="s">
        <v>770</v>
      </c>
      <c r="E802" s="2" t="str">
        <f>_xlfn.CONCAT(SNOW[[#This Row],[Year]]," ", SNOW[[#This Row],[Model]])</f>
        <v>1981 ET300</v>
      </c>
    </row>
    <row r="803" spans="1:5" x14ac:dyDescent="0.25">
      <c r="A803" s="5" t="s">
        <v>435</v>
      </c>
      <c r="B803" s="5" t="s">
        <v>436</v>
      </c>
      <c r="C803" s="1">
        <v>1983</v>
      </c>
      <c r="D803" s="1" t="s">
        <v>771</v>
      </c>
      <c r="E803" s="2" t="str">
        <f>_xlfn.CONCAT(SNOW[[#This Row],[Year]]," ", SNOW[[#This Row],[Model]])</f>
        <v>1983 ET300 Enticer 300</v>
      </c>
    </row>
    <row r="804" spans="1:5" x14ac:dyDescent="0.25">
      <c r="A804" s="5" t="s">
        <v>435</v>
      </c>
      <c r="B804" s="5" t="s">
        <v>436</v>
      </c>
      <c r="C804" s="1">
        <v>1984</v>
      </c>
      <c r="D804" s="1" t="s">
        <v>771</v>
      </c>
      <c r="E804" s="2" t="str">
        <f>_xlfn.CONCAT(SNOW[[#This Row],[Year]]," ", SNOW[[#This Row],[Model]])</f>
        <v>1984 ET300 Enticer 300</v>
      </c>
    </row>
    <row r="805" spans="1:5" x14ac:dyDescent="0.25">
      <c r="A805" s="5" t="s">
        <v>435</v>
      </c>
      <c r="B805" s="5" t="s">
        <v>436</v>
      </c>
      <c r="C805" s="1">
        <v>1978</v>
      </c>
      <c r="D805" s="1" t="s">
        <v>772</v>
      </c>
      <c r="E805" s="2" t="str">
        <f>_xlfn.CONCAT(SNOW[[#This Row],[Year]]," ", SNOW[[#This Row],[Model]])</f>
        <v>1978 ET340</v>
      </c>
    </row>
    <row r="806" spans="1:5" x14ac:dyDescent="0.25">
      <c r="A806" s="5" t="s">
        <v>435</v>
      </c>
      <c r="B806" s="5" t="s">
        <v>436</v>
      </c>
      <c r="C806" s="1">
        <v>1979</v>
      </c>
      <c r="D806" s="1" t="s">
        <v>772</v>
      </c>
      <c r="E806" s="2" t="str">
        <f>_xlfn.CONCAT(SNOW[[#This Row],[Year]]," ", SNOW[[#This Row],[Model]])</f>
        <v>1979 ET340</v>
      </c>
    </row>
    <row r="807" spans="1:5" x14ac:dyDescent="0.25">
      <c r="A807" s="5" t="s">
        <v>435</v>
      </c>
      <c r="B807" s="5" t="s">
        <v>436</v>
      </c>
      <c r="C807" s="1">
        <v>1980</v>
      </c>
      <c r="D807" s="1" t="s">
        <v>772</v>
      </c>
      <c r="E807" s="2" t="str">
        <f>_xlfn.CONCAT(SNOW[[#This Row],[Year]]," ", SNOW[[#This Row],[Model]])</f>
        <v>1980 ET340</v>
      </c>
    </row>
    <row r="808" spans="1:5" x14ac:dyDescent="0.25">
      <c r="A808" s="5" t="s">
        <v>435</v>
      </c>
      <c r="B808" s="5" t="s">
        <v>436</v>
      </c>
      <c r="C808" s="1">
        <v>1982</v>
      </c>
      <c r="D808" s="1" t="s">
        <v>772</v>
      </c>
      <c r="E808" s="2" t="str">
        <f>_xlfn.CONCAT(SNOW[[#This Row],[Year]]," ", SNOW[[#This Row],[Model]])</f>
        <v>1982 ET340</v>
      </c>
    </row>
    <row r="809" spans="1:5" x14ac:dyDescent="0.25">
      <c r="A809" s="5" t="s">
        <v>435</v>
      </c>
      <c r="B809" s="5" t="s">
        <v>436</v>
      </c>
      <c r="C809" s="1">
        <v>1979</v>
      </c>
      <c r="D809" s="1" t="s">
        <v>773</v>
      </c>
      <c r="E809" s="2" t="str">
        <f>_xlfn.CONCAT(SNOW[[#This Row],[Year]]," ", SNOW[[#This Row],[Model]])</f>
        <v>1979 ET340E</v>
      </c>
    </row>
    <row r="810" spans="1:5" x14ac:dyDescent="0.25">
      <c r="A810" s="5" t="s">
        <v>435</v>
      </c>
      <c r="B810" s="5" t="s">
        <v>436</v>
      </c>
      <c r="C810" s="1">
        <v>1980</v>
      </c>
      <c r="D810" s="1" t="s">
        <v>773</v>
      </c>
      <c r="E810" s="2" t="str">
        <f>_xlfn.CONCAT(SNOW[[#This Row],[Year]]," ", SNOW[[#This Row],[Model]])</f>
        <v>1980 ET340E</v>
      </c>
    </row>
    <row r="811" spans="1:5" x14ac:dyDescent="0.25">
      <c r="A811" s="5" t="s">
        <v>435</v>
      </c>
      <c r="B811" s="5" t="s">
        <v>436</v>
      </c>
      <c r="C811" s="1">
        <v>1982</v>
      </c>
      <c r="D811" s="1" t="s">
        <v>774</v>
      </c>
      <c r="E811" s="2" t="str">
        <f>_xlfn.CONCAT(SNOW[[#This Row],[Year]]," ", SNOW[[#This Row],[Model]])</f>
        <v>1982 ET340T Enticer 340T</v>
      </c>
    </row>
    <row r="812" spans="1:5" x14ac:dyDescent="0.25">
      <c r="A812" s="5" t="s">
        <v>435</v>
      </c>
      <c r="B812" s="5" t="s">
        <v>436</v>
      </c>
      <c r="C812" s="1">
        <v>1983</v>
      </c>
      <c r="D812" s="1" t="s">
        <v>774</v>
      </c>
      <c r="E812" s="2" t="str">
        <f>_xlfn.CONCAT(SNOW[[#This Row],[Year]]," ", SNOW[[#This Row],[Model]])</f>
        <v>1983 ET340T Enticer 340T</v>
      </c>
    </row>
    <row r="813" spans="1:5" x14ac:dyDescent="0.25">
      <c r="A813" s="5" t="s">
        <v>435</v>
      </c>
      <c r="B813" s="5" t="s">
        <v>436</v>
      </c>
      <c r="C813" s="1">
        <v>1984</v>
      </c>
      <c r="D813" s="1" t="s">
        <v>775</v>
      </c>
      <c r="E813" s="2" t="str">
        <f>_xlfn.CONCAT(SNOW[[#This Row],[Year]]," ", SNOW[[#This Row],[Model]])</f>
        <v>1984 ET340 Enticer 340</v>
      </c>
    </row>
    <row r="814" spans="1:5" x14ac:dyDescent="0.25">
      <c r="A814" s="5" t="s">
        <v>435</v>
      </c>
      <c r="B814" s="5" t="s">
        <v>436</v>
      </c>
      <c r="C814" s="1">
        <v>1985</v>
      </c>
      <c r="D814" s="1" t="s">
        <v>775</v>
      </c>
      <c r="E814" s="2" t="str">
        <f>_xlfn.CONCAT(SNOW[[#This Row],[Year]]," ", SNOW[[#This Row],[Model]])</f>
        <v>1985 ET340 Enticer 340</v>
      </c>
    </row>
    <row r="815" spans="1:5" x14ac:dyDescent="0.25">
      <c r="A815" s="5" t="s">
        <v>435</v>
      </c>
      <c r="B815" s="5" t="s">
        <v>436</v>
      </c>
      <c r="C815" s="1">
        <v>1986</v>
      </c>
      <c r="D815" s="1" t="s">
        <v>775</v>
      </c>
      <c r="E815" s="2" t="str">
        <f>_xlfn.CONCAT(SNOW[[#This Row],[Year]]," ", SNOW[[#This Row],[Model]])</f>
        <v>1986 ET340 Enticer 340</v>
      </c>
    </row>
    <row r="816" spans="1:5" x14ac:dyDescent="0.25">
      <c r="A816" s="5" t="s">
        <v>435</v>
      </c>
      <c r="B816" s="5" t="s">
        <v>436</v>
      </c>
      <c r="C816" s="1">
        <v>1987</v>
      </c>
      <c r="D816" s="1" t="s">
        <v>775</v>
      </c>
      <c r="E816" s="2" t="str">
        <f>_xlfn.CONCAT(SNOW[[#This Row],[Year]]," ", SNOW[[#This Row],[Model]])</f>
        <v>1987 ET340 Enticer 340</v>
      </c>
    </row>
    <row r="817" spans="1:5" x14ac:dyDescent="0.25">
      <c r="A817" s="5" t="s">
        <v>435</v>
      </c>
      <c r="B817" s="5" t="s">
        <v>436</v>
      </c>
      <c r="C817" s="1">
        <v>1988</v>
      </c>
      <c r="D817" s="1" t="s">
        <v>775</v>
      </c>
      <c r="E817" s="2" t="str">
        <f>_xlfn.CONCAT(SNOW[[#This Row],[Year]]," ", SNOW[[#This Row],[Model]])</f>
        <v>1988 ET340 Enticer 340</v>
      </c>
    </row>
    <row r="818" spans="1:5" x14ac:dyDescent="0.25">
      <c r="A818" s="5" t="s">
        <v>435</v>
      </c>
      <c r="B818" s="5" t="s">
        <v>436</v>
      </c>
      <c r="C818" s="1">
        <v>1984</v>
      </c>
      <c r="D818" s="1" t="s">
        <v>774</v>
      </c>
      <c r="E818" s="2" t="str">
        <f>_xlfn.CONCAT(SNOW[[#This Row],[Year]]," ", SNOW[[#This Row],[Model]])</f>
        <v>1984 ET340T Enticer 340T</v>
      </c>
    </row>
    <row r="819" spans="1:5" x14ac:dyDescent="0.25">
      <c r="A819" s="5" t="s">
        <v>435</v>
      </c>
      <c r="B819" s="5" t="s">
        <v>436</v>
      </c>
      <c r="C819" s="1">
        <v>1985</v>
      </c>
      <c r="D819" s="1" t="s">
        <v>774</v>
      </c>
      <c r="E819" s="2" t="str">
        <f>_xlfn.CONCAT(SNOW[[#This Row],[Year]]," ", SNOW[[#This Row],[Model]])</f>
        <v>1985 ET340T Enticer 340T</v>
      </c>
    </row>
    <row r="820" spans="1:5" x14ac:dyDescent="0.25">
      <c r="A820" s="5" t="s">
        <v>435</v>
      </c>
      <c r="B820" s="5" t="s">
        <v>436</v>
      </c>
      <c r="C820" s="1">
        <v>1986</v>
      </c>
      <c r="D820" s="1" t="s">
        <v>774</v>
      </c>
      <c r="E820" s="2" t="str">
        <f>_xlfn.CONCAT(SNOW[[#This Row],[Year]]," ", SNOW[[#This Row],[Model]])</f>
        <v>1986 ET340T Enticer 340T</v>
      </c>
    </row>
    <row r="821" spans="1:5" x14ac:dyDescent="0.25">
      <c r="A821" s="5" t="s">
        <v>435</v>
      </c>
      <c r="B821" s="5" t="s">
        <v>436</v>
      </c>
      <c r="C821" s="1">
        <v>1987</v>
      </c>
      <c r="D821" s="1" t="s">
        <v>774</v>
      </c>
      <c r="E821" s="2" t="str">
        <f>_xlfn.CONCAT(SNOW[[#This Row],[Year]]," ", SNOW[[#This Row],[Model]])</f>
        <v>1987 ET340T Enticer 340T</v>
      </c>
    </row>
    <row r="822" spans="1:5" x14ac:dyDescent="0.25">
      <c r="A822" s="5" t="s">
        <v>435</v>
      </c>
      <c r="B822" s="5" t="s">
        <v>436</v>
      </c>
      <c r="C822" s="1">
        <v>1988</v>
      </c>
      <c r="D822" s="1" t="s">
        <v>774</v>
      </c>
      <c r="E822" s="2" t="str">
        <f>_xlfn.CONCAT(SNOW[[#This Row],[Year]]," ", SNOW[[#This Row],[Model]])</f>
        <v>1988 ET340T Enticer 340T</v>
      </c>
    </row>
    <row r="823" spans="1:5" x14ac:dyDescent="0.25">
      <c r="A823" s="5" t="s">
        <v>435</v>
      </c>
      <c r="B823" s="5" t="s">
        <v>436</v>
      </c>
      <c r="C823" s="1">
        <v>1988</v>
      </c>
      <c r="D823" s="1" t="s">
        <v>776</v>
      </c>
      <c r="E823" s="2" t="str">
        <f>_xlfn.CONCAT(SNOW[[#This Row],[Year]]," ", SNOW[[#This Row],[Model]])</f>
        <v>1988 ET340TR Enticer LTR</v>
      </c>
    </row>
    <row r="824" spans="1:5" x14ac:dyDescent="0.25">
      <c r="A824" s="5" t="s">
        <v>435</v>
      </c>
      <c r="B824" s="5" t="s">
        <v>436</v>
      </c>
      <c r="C824" s="1">
        <v>1992</v>
      </c>
      <c r="D824" s="1" t="s">
        <v>777</v>
      </c>
      <c r="E824" s="2" t="str">
        <f>_xlfn.CONCAT(SNOW[[#This Row],[Year]]," ", SNOW[[#This Row],[Model]])</f>
        <v>1992 ET410TR Enticer II LT</v>
      </c>
    </row>
    <row r="825" spans="1:5" x14ac:dyDescent="0.25">
      <c r="A825" s="5" t="s">
        <v>435</v>
      </c>
      <c r="B825" s="5" t="s">
        <v>436</v>
      </c>
      <c r="C825" s="1">
        <v>1993</v>
      </c>
      <c r="D825" s="1" t="s">
        <v>777</v>
      </c>
      <c r="E825" s="2" t="str">
        <f>_xlfn.CONCAT(SNOW[[#This Row],[Year]]," ", SNOW[[#This Row],[Model]])</f>
        <v>1993 ET410TR Enticer II LT</v>
      </c>
    </row>
    <row r="826" spans="1:5" x14ac:dyDescent="0.25">
      <c r="A826" s="5" t="s">
        <v>435</v>
      </c>
      <c r="B826" s="5" t="s">
        <v>436</v>
      </c>
      <c r="C826" s="1">
        <v>1994</v>
      </c>
      <c r="D826" s="1" t="s">
        <v>777</v>
      </c>
      <c r="E826" s="2" t="str">
        <f>_xlfn.CONCAT(SNOW[[#This Row],[Year]]," ", SNOW[[#This Row],[Model]])</f>
        <v>1994 ET410TR Enticer II LT</v>
      </c>
    </row>
    <row r="827" spans="1:5" x14ac:dyDescent="0.25">
      <c r="A827" s="5" t="s">
        <v>435</v>
      </c>
      <c r="B827" s="5" t="s">
        <v>436</v>
      </c>
      <c r="C827" s="1">
        <v>1995</v>
      </c>
      <c r="D827" s="1" t="s">
        <v>777</v>
      </c>
      <c r="E827" s="2" t="str">
        <f>_xlfn.CONCAT(SNOW[[#This Row],[Year]]," ", SNOW[[#This Row],[Model]])</f>
        <v>1995 ET410TR Enticer II LT</v>
      </c>
    </row>
    <row r="828" spans="1:5" x14ac:dyDescent="0.25">
      <c r="A828" s="5" t="s">
        <v>435</v>
      </c>
      <c r="B828" s="5" t="s">
        <v>436</v>
      </c>
      <c r="C828" s="1">
        <v>1972</v>
      </c>
      <c r="D828" s="1" t="s">
        <v>778</v>
      </c>
      <c r="E828" s="2" t="str">
        <f>_xlfn.CONCAT(SNOW[[#This Row],[Year]]," ", SNOW[[#This Row],[Model]])</f>
        <v>1972 EW433</v>
      </c>
    </row>
    <row r="829" spans="1:5" x14ac:dyDescent="0.25">
      <c r="A829" s="5" t="s">
        <v>435</v>
      </c>
      <c r="B829" s="5" t="s">
        <v>436</v>
      </c>
      <c r="C829" s="1">
        <v>1973</v>
      </c>
      <c r="D829" s="1" t="s">
        <v>778</v>
      </c>
      <c r="E829" s="2" t="str">
        <f>_xlfn.CONCAT(SNOW[[#This Row],[Year]]," ", SNOW[[#This Row],[Model]])</f>
        <v>1973 EW433</v>
      </c>
    </row>
    <row r="830" spans="1:5" x14ac:dyDescent="0.25">
      <c r="A830" s="5" t="s">
        <v>435</v>
      </c>
      <c r="B830" s="5" t="s">
        <v>436</v>
      </c>
      <c r="C830" s="1">
        <v>1972</v>
      </c>
      <c r="D830" s="1" t="s">
        <v>779</v>
      </c>
      <c r="E830" s="2" t="str">
        <f>_xlfn.CONCAT(SNOW[[#This Row],[Year]]," ", SNOW[[#This Row],[Model]])</f>
        <v>1972 EW643</v>
      </c>
    </row>
    <row r="831" spans="1:5" x14ac:dyDescent="0.25">
      <c r="A831" s="5" t="s">
        <v>435</v>
      </c>
      <c r="B831" s="5" t="s">
        <v>436</v>
      </c>
      <c r="C831" s="1">
        <v>1973</v>
      </c>
      <c r="D831" s="1" t="s">
        <v>779</v>
      </c>
      <c r="E831" s="2" t="str">
        <f>_xlfn.CONCAT(SNOW[[#This Row],[Year]]," ", SNOW[[#This Row],[Model]])</f>
        <v>1973 EW643</v>
      </c>
    </row>
    <row r="832" spans="1:5" x14ac:dyDescent="0.25">
      <c r="A832" s="5" t="s">
        <v>435</v>
      </c>
      <c r="B832" s="5" t="s">
        <v>436</v>
      </c>
      <c r="C832" s="1">
        <v>1976</v>
      </c>
      <c r="D832" s="1" t="s">
        <v>780</v>
      </c>
      <c r="E832" s="2" t="str">
        <f>_xlfn.CONCAT(SNOW[[#This Row],[Year]]," ", SNOW[[#This Row],[Model]])</f>
        <v>1976 EX340</v>
      </c>
    </row>
    <row r="833" spans="1:5" x14ac:dyDescent="0.25">
      <c r="A833" s="5" t="s">
        <v>435</v>
      </c>
      <c r="B833" s="5" t="s">
        <v>436</v>
      </c>
      <c r="C833" s="1">
        <v>1977</v>
      </c>
      <c r="D833" s="1" t="s">
        <v>780</v>
      </c>
      <c r="E833" s="2" t="str">
        <f>_xlfn.CONCAT(SNOW[[#This Row],[Year]]," ", SNOW[[#This Row],[Model]])</f>
        <v>1977 EX340</v>
      </c>
    </row>
    <row r="834" spans="1:5" x14ac:dyDescent="0.25">
      <c r="A834" s="5" t="s">
        <v>435</v>
      </c>
      <c r="B834" s="5" t="s">
        <v>436</v>
      </c>
      <c r="C834" s="1">
        <v>1978</v>
      </c>
      <c r="D834" s="1" t="s">
        <v>780</v>
      </c>
      <c r="E834" s="2" t="str">
        <f>_xlfn.CONCAT(SNOW[[#This Row],[Year]]," ", SNOW[[#This Row],[Model]])</f>
        <v>1978 EX340</v>
      </c>
    </row>
    <row r="835" spans="1:5" x14ac:dyDescent="0.25">
      <c r="A835" s="5" t="s">
        <v>435</v>
      </c>
      <c r="B835" s="5" t="s">
        <v>436</v>
      </c>
      <c r="C835" s="1">
        <v>1976</v>
      </c>
      <c r="D835" s="1" t="s">
        <v>781</v>
      </c>
      <c r="E835" s="2" t="str">
        <f>_xlfn.CONCAT(SNOW[[#This Row],[Year]]," ", SNOW[[#This Row],[Model]])</f>
        <v>1976 EX440</v>
      </c>
    </row>
    <row r="836" spans="1:5" x14ac:dyDescent="0.25">
      <c r="A836" s="5" t="s">
        <v>435</v>
      </c>
      <c r="B836" s="5" t="s">
        <v>436</v>
      </c>
      <c r="C836" s="1">
        <v>1977</v>
      </c>
      <c r="D836" s="1" t="s">
        <v>781</v>
      </c>
      <c r="E836" s="2" t="str">
        <f>_xlfn.CONCAT(SNOW[[#This Row],[Year]]," ", SNOW[[#This Row],[Model]])</f>
        <v>1977 EX440</v>
      </c>
    </row>
    <row r="837" spans="1:5" x14ac:dyDescent="0.25">
      <c r="A837" s="5" t="s">
        <v>435</v>
      </c>
      <c r="B837" s="5" t="s">
        <v>436</v>
      </c>
      <c r="C837" s="1">
        <v>1978</v>
      </c>
      <c r="D837" s="1" t="s">
        <v>781</v>
      </c>
      <c r="E837" s="2" t="str">
        <f>_xlfn.CONCAT(SNOW[[#This Row],[Year]]," ", SNOW[[#This Row],[Model]])</f>
        <v>1978 EX440</v>
      </c>
    </row>
    <row r="838" spans="1:5" x14ac:dyDescent="0.25">
      <c r="A838" s="5" t="s">
        <v>435</v>
      </c>
      <c r="B838" s="5" t="s">
        <v>436</v>
      </c>
      <c r="C838" s="1">
        <v>1979</v>
      </c>
      <c r="D838" s="1" t="s">
        <v>781</v>
      </c>
      <c r="E838" s="2" t="str">
        <f>_xlfn.CONCAT(SNOW[[#This Row],[Year]]," ", SNOW[[#This Row],[Model]])</f>
        <v>1979 EX440</v>
      </c>
    </row>
    <row r="839" spans="1:5" x14ac:dyDescent="0.25">
      <c r="A839" s="5" t="s">
        <v>435</v>
      </c>
      <c r="B839" s="5" t="s">
        <v>436</v>
      </c>
      <c r="C839" s="1">
        <v>1980</v>
      </c>
      <c r="D839" s="1" t="s">
        <v>781</v>
      </c>
      <c r="E839" s="2" t="str">
        <f>_xlfn.CONCAT(SNOW[[#This Row],[Year]]," ", SNOW[[#This Row],[Model]])</f>
        <v>1980 EX440</v>
      </c>
    </row>
    <row r="840" spans="1:5" x14ac:dyDescent="0.25">
      <c r="A840" s="5" t="s">
        <v>435</v>
      </c>
      <c r="B840" s="5" t="s">
        <v>436</v>
      </c>
      <c r="C840" s="1">
        <v>1981</v>
      </c>
      <c r="D840" s="1" t="s">
        <v>781</v>
      </c>
      <c r="E840" s="2" t="str">
        <f>_xlfn.CONCAT(SNOW[[#This Row],[Year]]," ", SNOW[[#This Row],[Model]])</f>
        <v>1981 EX440</v>
      </c>
    </row>
    <row r="841" spans="1:5" x14ac:dyDescent="0.25">
      <c r="A841" s="5" t="s">
        <v>435</v>
      </c>
      <c r="B841" s="5" t="s">
        <v>436</v>
      </c>
      <c r="C841" s="1">
        <v>1987</v>
      </c>
      <c r="D841" s="1" t="s">
        <v>782</v>
      </c>
      <c r="E841" s="2" t="str">
        <f>_xlfn.CONCAT(SNOW[[#This Row],[Year]]," ", SNOW[[#This Row],[Model]])</f>
        <v>1987 EX570 Exciter</v>
      </c>
    </row>
    <row r="842" spans="1:5" x14ac:dyDescent="0.25">
      <c r="A842" s="5" t="s">
        <v>435</v>
      </c>
      <c r="B842" s="5" t="s">
        <v>436</v>
      </c>
      <c r="C842" s="1">
        <v>1988</v>
      </c>
      <c r="D842" s="1" t="s">
        <v>782</v>
      </c>
      <c r="E842" s="2" t="str">
        <f>_xlfn.CONCAT(SNOW[[#This Row],[Year]]," ", SNOW[[#This Row],[Model]])</f>
        <v>1988 EX570 Exciter</v>
      </c>
    </row>
    <row r="843" spans="1:5" x14ac:dyDescent="0.25">
      <c r="A843" s="5" t="s">
        <v>435</v>
      </c>
      <c r="B843" s="5" t="s">
        <v>436</v>
      </c>
      <c r="C843" s="1">
        <v>1989</v>
      </c>
      <c r="D843" s="1" t="s">
        <v>782</v>
      </c>
      <c r="E843" s="2" t="str">
        <f>_xlfn.CONCAT(SNOW[[#This Row],[Year]]," ", SNOW[[#This Row],[Model]])</f>
        <v>1989 EX570 Exciter</v>
      </c>
    </row>
    <row r="844" spans="1:5" x14ac:dyDescent="0.25">
      <c r="A844" s="5" t="s">
        <v>435</v>
      </c>
      <c r="B844" s="5" t="s">
        <v>436</v>
      </c>
      <c r="C844" s="1">
        <v>1990</v>
      </c>
      <c r="D844" s="1" t="s">
        <v>782</v>
      </c>
      <c r="E844" s="2" t="str">
        <f>_xlfn.CONCAT(SNOW[[#This Row],[Year]]," ", SNOW[[#This Row],[Model]])</f>
        <v>1990 EX570 Exciter</v>
      </c>
    </row>
    <row r="845" spans="1:5" x14ac:dyDescent="0.25">
      <c r="A845" s="5" t="s">
        <v>435</v>
      </c>
      <c r="B845" s="5" t="s">
        <v>436</v>
      </c>
      <c r="C845" s="1">
        <v>1991</v>
      </c>
      <c r="D845" s="1" t="s">
        <v>783</v>
      </c>
      <c r="E845" s="2" t="str">
        <f>_xlfn.CONCAT(SNOW[[#This Row],[Year]]," ", SNOW[[#This Row],[Model]])</f>
        <v>1991 EX570 Exciter II</v>
      </c>
    </row>
    <row r="846" spans="1:5" x14ac:dyDescent="0.25">
      <c r="A846" s="5" t="s">
        <v>435</v>
      </c>
      <c r="B846" s="5" t="s">
        <v>436</v>
      </c>
      <c r="C846" s="1">
        <v>1992</v>
      </c>
      <c r="D846" s="1" t="s">
        <v>783</v>
      </c>
      <c r="E846" s="2" t="str">
        <f>_xlfn.CONCAT(SNOW[[#This Row],[Year]]," ", SNOW[[#This Row],[Model]])</f>
        <v>1992 EX570 Exciter II</v>
      </c>
    </row>
    <row r="847" spans="1:5" x14ac:dyDescent="0.25">
      <c r="A847" s="5" t="s">
        <v>435</v>
      </c>
      <c r="B847" s="5" t="s">
        <v>436</v>
      </c>
      <c r="C847" s="1">
        <v>1993</v>
      </c>
      <c r="D847" s="1" t="s">
        <v>783</v>
      </c>
      <c r="E847" s="2" t="str">
        <f>_xlfn.CONCAT(SNOW[[#This Row],[Year]]," ", SNOW[[#This Row],[Model]])</f>
        <v>1993 EX570 Exciter II</v>
      </c>
    </row>
    <row r="848" spans="1:5" x14ac:dyDescent="0.25">
      <c r="A848" s="5" t="s">
        <v>435</v>
      </c>
      <c r="B848" s="5" t="s">
        <v>436</v>
      </c>
      <c r="C848" s="1">
        <v>1991</v>
      </c>
      <c r="D848" s="1" t="s">
        <v>784</v>
      </c>
      <c r="E848" s="2" t="str">
        <f>_xlfn.CONCAT(SNOW[[#This Row],[Year]]," ", SNOW[[#This Row],[Model]])</f>
        <v>1991 EX570E Exciter II LE</v>
      </c>
    </row>
    <row r="849" spans="1:5" x14ac:dyDescent="0.25">
      <c r="A849" s="5" t="s">
        <v>435</v>
      </c>
      <c r="B849" s="5" t="s">
        <v>436</v>
      </c>
      <c r="C849" s="1">
        <v>1992</v>
      </c>
      <c r="D849" s="1" t="s">
        <v>784</v>
      </c>
      <c r="E849" s="2" t="str">
        <f>_xlfn.CONCAT(SNOW[[#This Row],[Year]]," ", SNOW[[#This Row],[Model]])</f>
        <v>1992 EX570E Exciter II LE</v>
      </c>
    </row>
    <row r="850" spans="1:5" x14ac:dyDescent="0.25">
      <c r="A850" s="5" t="s">
        <v>435</v>
      </c>
      <c r="B850" s="5" t="s">
        <v>436</v>
      </c>
      <c r="C850" s="1">
        <v>1993</v>
      </c>
      <c r="D850" s="1" t="s">
        <v>784</v>
      </c>
      <c r="E850" s="2" t="str">
        <f>_xlfn.CONCAT(SNOW[[#This Row],[Year]]," ", SNOW[[#This Row],[Model]])</f>
        <v>1993 EX570E Exciter II LE</v>
      </c>
    </row>
    <row r="851" spans="1:5" x14ac:dyDescent="0.25">
      <c r="A851" s="5" t="s">
        <v>435</v>
      </c>
      <c r="B851" s="5" t="s">
        <v>436</v>
      </c>
      <c r="C851" s="1">
        <v>1990</v>
      </c>
      <c r="D851" s="1" t="s">
        <v>785</v>
      </c>
      <c r="E851" s="2" t="str">
        <f>_xlfn.CONCAT(SNOW[[#This Row],[Year]]," ", SNOW[[#This Row],[Model]])</f>
        <v>1990 EX570E Exciter LE</v>
      </c>
    </row>
    <row r="852" spans="1:5" x14ac:dyDescent="0.25">
      <c r="A852" s="5" t="s">
        <v>435</v>
      </c>
      <c r="B852" s="5" t="s">
        <v>436</v>
      </c>
      <c r="C852" s="1">
        <v>1988</v>
      </c>
      <c r="D852" s="1" t="s">
        <v>786</v>
      </c>
      <c r="E852" s="2" t="str">
        <f>_xlfn.CONCAT(SNOW[[#This Row],[Year]]," ", SNOW[[#This Row],[Model]])</f>
        <v>1988 EX570E Exciter Deluxe</v>
      </c>
    </row>
    <row r="853" spans="1:5" x14ac:dyDescent="0.25">
      <c r="A853" s="5" t="s">
        <v>435</v>
      </c>
      <c r="B853" s="5" t="s">
        <v>436</v>
      </c>
      <c r="C853" s="1">
        <v>1989</v>
      </c>
      <c r="D853" s="1" t="s">
        <v>786</v>
      </c>
      <c r="E853" s="2" t="str">
        <f>_xlfn.CONCAT(SNOW[[#This Row],[Year]]," ", SNOW[[#This Row],[Model]])</f>
        <v>1989 EX570E Exciter Deluxe</v>
      </c>
    </row>
    <row r="854" spans="1:5" x14ac:dyDescent="0.25">
      <c r="A854" s="5" t="s">
        <v>435</v>
      </c>
      <c r="B854" s="5" t="s">
        <v>436</v>
      </c>
      <c r="C854" s="1">
        <v>1990</v>
      </c>
      <c r="D854" s="1" t="s">
        <v>787</v>
      </c>
      <c r="E854" s="2" t="str">
        <f>_xlfn.CONCAT(SNOW[[#This Row],[Year]]," ", SNOW[[#This Row],[Model]])</f>
        <v>1990 EX570H High Altitude</v>
      </c>
    </row>
    <row r="855" spans="1:5" x14ac:dyDescent="0.25">
      <c r="A855" s="5" t="s">
        <v>435</v>
      </c>
      <c r="B855" s="5" t="s">
        <v>436</v>
      </c>
      <c r="C855" s="1">
        <v>1993</v>
      </c>
      <c r="D855" s="1" t="s">
        <v>788</v>
      </c>
      <c r="E855" s="2" t="str">
        <f>_xlfn.CONCAT(SNOW[[#This Row],[Year]]," ", SNOW[[#This Row],[Model]])</f>
        <v>1993 EX570ST Exciter II ST</v>
      </c>
    </row>
    <row r="856" spans="1:5" x14ac:dyDescent="0.25">
      <c r="A856" s="5" t="s">
        <v>435</v>
      </c>
      <c r="B856" s="5" t="s">
        <v>436</v>
      </c>
      <c r="C856" s="1">
        <v>1993</v>
      </c>
      <c r="D856" s="1" t="s">
        <v>789</v>
      </c>
      <c r="E856" s="2" t="str">
        <f>_xlfn.CONCAT(SNOW[[#This Row],[Year]]," ", SNOW[[#This Row],[Model]])</f>
        <v>1993 EX570SX Exciter II SX</v>
      </c>
    </row>
    <row r="857" spans="1:5" x14ac:dyDescent="0.25">
      <c r="A857" s="5" t="s">
        <v>435</v>
      </c>
      <c r="B857" s="5" t="s">
        <v>436</v>
      </c>
      <c r="C857" s="1">
        <v>2008</v>
      </c>
      <c r="D857" s="1" t="s">
        <v>790</v>
      </c>
      <c r="E857" s="2" t="str">
        <f>_xlfn.CONCAT(SNOW[[#This Row],[Year]]," ", SNOW[[#This Row],[Model]])</f>
        <v>2008 FX10MTRA FX Nytro MTX 40th Anniv</v>
      </c>
    </row>
    <row r="858" spans="1:5" x14ac:dyDescent="0.25">
      <c r="A858" s="5" t="s">
        <v>435</v>
      </c>
      <c r="B858" s="5" t="s">
        <v>436</v>
      </c>
      <c r="C858" s="1">
        <v>2008</v>
      </c>
      <c r="D858" s="1" t="s">
        <v>791</v>
      </c>
      <c r="E858" s="2" t="str">
        <f>_xlfn.CONCAT(SNOW[[#This Row],[Year]]," ", SNOW[[#This Row],[Model]])</f>
        <v>2008 FX10MTR FX Nytro MX</v>
      </c>
    </row>
    <row r="859" spans="1:5" x14ac:dyDescent="0.25">
      <c r="A859" s="5" t="s">
        <v>435</v>
      </c>
      <c r="B859" s="5" t="s">
        <v>436</v>
      </c>
      <c r="C859" s="1">
        <v>2008</v>
      </c>
      <c r="D859" s="1" t="s">
        <v>792</v>
      </c>
      <c r="E859" s="2" t="str">
        <f>_xlfn.CONCAT(SNOW[[#This Row],[Year]]," ", SNOW[[#This Row],[Model]])</f>
        <v>2008 FX10MT FX Nytro MTX</v>
      </c>
    </row>
    <row r="860" spans="1:5" x14ac:dyDescent="0.25">
      <c r="A860" s="5" t="s">
        <v>435</v>
      </c>
      <c r="B860" s="5" t="s">
        <v>436</v>
      </c>
      <c r="C860" s="1">
        <v>2008</v>
      </c>
      <c r="D860" s="1" t="s">
        <v>793</v>
      </c>
      <c r="E860" s="2" t="str">
        <f>_xlfn.CONCAT(SNOW[[#This Row],[Year]]," ", SNOW[[#This Row],[Model]])</f>
        <v>2008 FX10RTRA FX Nytro RTX 40th Anniv</v>
      </c>
    </row>
    <row r="861" spans="1:5" x14ac:dyDescent="0.25">
      <c r="A861" s="5" t="s">
        <v>435</v>
      </c>
      <c r="B861" s="5" t="s">
        <v>436</v>
      </c>
      <c r="C861" s="1">
        <v>2008</v>
      </c>
      <c r="D861" s="1" t="s">
        <v>794</v>
      </c>
      <c r="E861" s="2" t="str">
        <f>_xlfn.CONCAT(SNOW[[#This Row],[Year]]," ", SNOW[[#This Row],[Model]])</f>
        <v>2008 FX10RTR FX Nytro RTX</v>
      </c>
    </row>
    <row r="862" spans="1:5" x14ac:dyDescent="0.25">
      <c r="A862" s="5" t="s">
        <v>435</v>
      </c>
      <c r="B862" s="5" t="s">
        <v>436</v>
      </c>
      <c r="C862" s="1">
        <v>2008</v>
      </c>
      <c r="D862" s="1" t="s">
        <v>795</v>
      </c>
      <c r="E862" s="2" t="str">
        <f>_xlfn.CONCAT(SNOW[[#This Row],[Year]]," ", SNOW[[#This Row],[Model]])</f>
        <v>2008 FX10RT FX Nytro RTX Non-Reverse</v>
      </c>
    </row>
    <row r="863" spans="1:5" x14ac:dyDescent="0.25">
      <c r="A863" s="5" t="s">
        <v>435</v>
      </c>
      <c r="B863" s="5" t="s">
        <v>436</v>
      </c>
      <c r="C863" s="1">
        <v>2008</v>
      </c>
      <c r="D863" s="1" t="s">
        <v>796</v>
      </c>
      <c r="E863" s="2" t="str">
        <f>_xlfn.CONCAT(SNOW[[#This Row],[Year]]," ", SNOW[[#This Row],[Model]])</f>
        <v>2008 FX10 FX Nytro</v>
      </c>
    </row>
    <row r="864" spans="1:5" x14ac:dyDescent="0.25">
      <c r="A864" s="5" t="s">
        <v>435</v>
      </c>
      <c r="B864" s="5" t="s">
        <v>436</v>
      </c>
      <c r="C864" s="1">
        <v>1974</v>
      </c>
      <c r="D864" s="1" t="s">
        <v>797</v>
      </c>
      <c r="E864" s="2" t="str">
        <f>_xlfn.CONCAT(SNOW[[#This Row],[Year]]," ", SNOW[[#This Row],[Model]])</f>
        <v>1974 GP246</v>
      </c>
    </row>
    <row r="865" spans="1:5" x14ac:dyDescent="0.25">
      <c r="A865" s="5" t="s">
        <v>435</v>
      </c>
      <c r="B865" s="5" t="s">
        <v>436</v>
      </c>
      <c r="C865" s="1">
        <v>1973</v>
      </c>
      <c r="D865" s="1" t="s">
        <v>798</v>
      </c>
      <c r="E865" s="2" t="str">
        <f>_xlfn.CONCAT(SNOW[[#This Row],[Year]]," ", SNOW[[#This Row],[Model]])</f>
        <v>1973 GP292</v>
      </c>
    </row>
    <row r="866" spans="1:5" x14ac:dyDescent="0.25">
      <c r="A866" s="5" t="s">
        <v>435</v>
      </c>
      <c r="B866" s="5" t="s">
        <v>436</v>
      </c>
      <c r="C866" s="1">
        <v>1974</v>
      </c>
      <c r="D866" s="1" t="s">
        <v>798</v>
      </c>
      <c r="E866" s="2" t="str">
        <f>_xlfn.CONCAT(SNOW[[#This Row],[Year]]," ", SNOW[[#This Row],[Model]])</f>
        <v>1974 GP292</v>
      </c>
    </row>
    <row r="867" spans="1:5" x14ac:dyDescent="0.25">
      <c r="A867" s="5" t="s">
        <v>435</v>
      </c>
      <c r="B867" s="5" t="s">
        <v>436</v>
      </c>
      <c r="C867" s="1">
        <v>1976</v>
      </c>
      <c r="D867" s="1" t="s">
        <v>799</v>
      </c>
      <c r="E867" s="2" t="str">
        <f>_xlfn.CONCAT(SNOW[[#This Row],[Year]]," ", SNOW[[#This Row],[Model]])</f>
        <v>1976 GP300</v>
      </c>
    </row>
    <row r="868" spans="1:5" x14ac:dyDescent="0.25">
      <c r="A868" s="5" t="s">
        <v>435</v>
      </c>
      <c r="B868" s="5" t="s">
        <v>436</v>
      </c>
      <c r="C868" s="1">
        <v>1973</v>
      </c>
      <c r="D868" s="1" t="s">
        <v>800</v>
      </c>
      <c r="E868" s="2" t="str">
        <f>_xlfn.CONCAT(SNOW[[#This Row],[Year]]," ", SNOW[[#This Row],[Model]])</f>
        <v>1973 GP338</v>
      </c>
    </row>
    <row r="869" spans="1:5" x14ac:dyDescent="0.25">
      <c r="A869" s="5" t="s">
        <v>435</v>
      </c>
      <c r="B869" s="5" t="s">
        <v>436</v>
      </c>
      <c r="C869" s="1">
        <v>1974</v>
      </c>
      <c r="D869" s="1" t="s">
        <v>800</v>
      </c>
      <c r="E869" s="2" t="str">
        <f>_xlfn.CONCAT(SNOW[[#This Row],[Year]]," ", SNOW[[#This Row],[Model]])</f>
        <v>1974 GP338</v>
      </c>
    </row>
    <row r="870" spans="1:5" x14ac:dyDescent="0.25">
      <c r="A870" s="5" t="s">
        <v>435</v>
      </c>
      <c r="B870" s="5" t="s">
        <v>436</v>
      </c>
      <c r="C870" s="1">
        <v>1971</v>
      </c>
      <c r="D870" s="1" t="s">
        <v>801</v>
      </c>
      <c r="E870" s="2" t="str">
        <f>_xlfn.CONCAT(SNOW[[#This Row],[Year]]," ", SNOW[[#This Row],[Model]])</f>
        <v>1971 GP396</v>
      </c>
    </row>
    <row r="871" spans="1:5" x14ac:dyDescent="0.25">
      <c r="A871" s="5" t="s">
        <v>435</v>
      </c>
      <c r="B871" s="5" t="s">
        <v>436</v>
      </c>
      <c r="C871" s="1">
        <v>1973</v>
      </c>
      <c r="D871" s="1" t="s">
        <v>802</v>
      </c>
      <c r="E871" s="2" t="str">
        <f>_xlfn.CONCAT(SNOW[[#This Row],[Year]]," ", SNOW[[#This Row],[Model]])</f>
        <v>1973 GP433</v>
      </c>
    </row>
    <row r="872" spans="1:5" x14ac:dyDescent="0.25">
      <c r="A872" s="5" t="s">
        <v>435</v>
      </c>
      <c r="B872" s="5" t="s">
        <v>436</v>
      </c>
      <c r="C872" s="1">
        <v>1974</v>
      </c>
      <c r="D872" s="1" t="s">
        <v>802</v>
      </c>
      <c r="E872" s="2" t="str">
        <f>_xlfn.CONCAT(SNOW[[#This Row],[Year]]," ", SNOW[[#This Row],[Model]])</f>
        <v>1974 GP433</v>
      </c>
    </row>
    <row r="873" spans="1:5" x14ac:dyDescent="0.25">
      <c r="A873" s="5" t="s">
        <v>435</v>
      </c>
      <c r="B873" s="5" t="s">
        <v>436</v>
      </c>
      <c r="C873" s="1">
        <v>1976</v>
      </c>
      <c r="D873" s="1" t="s">
        <v>803</v>
      </c>
      <c r="E873" s="2" t="str">
        <f>_xlfn.CONCAT(SNOW[[#This Row],[Year]]," ", SNOW[[#This Row],[Model]])</f>
        <v>1976 GP440</v>
      </c>
    </row>
    <row r="874" spans="1:5" x14ac:dyDescent="0.25">
      <c r="A874" s="5" t="s">
        <v>435</v>
      </c>
      <c r="B874" s="5" t="s">
        <v>436</v>
      </c>
      <c r="C874" s="1">
        <v>1977</v>
      </c>
      <c r="D874" s="1" t="s">
        <v>803</v>
      </c>
      <c r="E874" s="2" t="str">
        <f>_xlfn.CONCAT(SNOW[[#This Row],[Year]]," ", SNOW[[#This Row],[Model]])</f>
        <v>1977 GP440</v>
      </c>
    </row>
    <row r="875" spans="1:5" x14ac:dyDescent="0.25">
      <c r="A875" s="5" t="s">
        <v>435</v>
      </c>
      <c r="B875" s="5" t="s">
        <v>436</v>
      </c>
      <c r="C875" s="1">
        <v>1972</v>
      </c>
      <c r="D875" s="1" t="s">
        <v>804</v>
      </c>
      <c r="E875" s="2" t="str">
        <f>_xlfn.CONCAT(SNOW[[#This Row],[Year]]," ", SNOW[[#This Row],[Model]])</f>
        <v>1972 GP643</v>
      </c>
    </row>
    <row r="876" spans="1:5" x14ac:dyDescent="0.25">
      <c r="A876" s="5" t="s">
        <v>435</v>
      </c>
      <c r="B876" s="5" t="s">
        <v>436</v>
      </c>
      <c r="C876" s="1">
        <v>1973</v>
      </c>
      <c r="D876" s="1" t="s">
        <v>804</v>
      </c>
      <c r="E876" s="2" t="str">
        <f>_xlfn.CONCAT(SNOW[[#This Row],[Year]]," ", SNOW[[#This Row],[Model]])</f>
        <v>1973 GP643</v>
      </c>
    </row>
    <row r="877" spans="1:5" x14ac:dyDescent="0.25">
      <c r="A877" s="5" t="s">
        <v>435</v>
      </c>
      <c r="B877" s="5" t="s">
        <v>436</v>
      </c>
      <c r="C877" s="1">
        <v>1974</v>
      </c>
      <c r="D877" s="1" t="s">
        <v>805</v>
      </c>
      <c r="E877" s="2" t="str">
        <f>_xlfn.CONCAT(SNOW[[#This Row],[Year]]," ", SNOW[[#This Row],[Model]])</f>
        <v>1974 GPX338</v>
      </c>
    </row>
    <row r="878" spans="1:5" x14ac:dyDescent="0.25">
      <c r="A878" s="5" t="s">
        <v>435</v>
      </c>
      <c r="B878" s="5" t="s">
        <v>436</v>
      </c>
      <c r="C878" s="1">
        <v>1975</v>
      </c>
      <c r="D878" s="1" t="s">
        <v>805</v>
      </c>
      <c r="E878" s="2" t="str">
        <f>_xlfn.CONCAT(SNOW[[#This Row],[Year]]," ", SNOW[[#This Row],[Model]])</f>
        <v>1975 GPX338</v>
      </c>
    </row>
    <row r="879" spans="1:5" x14ac:dyDescent="0.25">
      <c r="A879" s="5" t="s">
        <v>435</v>
      </c>
      <c r="B879" s="5" t="s">
        <v>436</v>
      </c>
      <c r="C879" s="1">
        <v>1974</v>
      </c>
      <c r="D879" s="1" t="s">
        <v>806</v>
      </c>
      <c r="E879" s="2" t="str">
        <f>_xlfn.CONCAT(SNOW[[#This Row],[Year]]," ", SNOW[[#This Row],[Model]])</f>
        <v>1974 GPX433</v>
      </c>
    </row>
    <row r="880" spans="1:5" x14ac:dyDescent="0.25">
      <c r="A880" s="5" t="s">
        <v>435</v>
      </c>
      <c r="B880" s="5" t="s">
        <v>436</v>
      </c>
      <c r="C880" s="1">
        <v>1975</v>
      </c>
      <c r="D880" s="1" t="s">
        <v>806</v>
      </c>
      <c r="E880" s="2" t="str">
        <f>_xlfn.CONCAT(SNOW[[#This Row],[Year]]," ", SNOW[[#This Row],[Model]])</f>
        <v>1975 GPX433</v>
      </c>
    </row>
    <row r="881" spans="1:5" x14ac:dyDescent="0.25">
      <c r="A881" s="5" t="s">
        <v>435</v>
      </c>
      <c r="B881" s="5" t="s">
        <v>436</v>
      </c>
      <c r="C881" s="1">
        <v>1976</v>
      </c>
      <c r="D881" s="1" t="s">
        <v>807</v>
      </c>
      <c r="E881" s="2" t="str">
        <f>_xlfn.CONCAT(SNOW[[#This Row],[Year]]," ", SNOW[[#This Row],[Model]])</f>
        <v>1976 GS300</v>
      </c>
    </row>
    <row r="882" spans="1:5" x14ac:dyDescent="0.25">
      <c r="A882" s="5" t="s">
        <v>435</v>
      </c>
      <c r="B882" s="5" t="s">
        <v>436</v>
      </c>
      <c r="C882" s="1">
        <v>1977</v>
      </c>
      <c r="D882" s="1" t="s">
        <v>807</v>
      </c>
      <c r="E882" s="2" t="str">
        <f>_xlfn.CONCAT(SNOW[[#This Row],[Year]]," ", SNOW[[#This Row],[Model]])</f>
        <v>1977 GS300</v>
      </c>
    </row>
    <row r="883" spans="1:5" x14ac:dyDescent="0.25">
      <c r="A883" s="5" t="s">
        <v>435</v>
      </c>
      <c r="B883" s="5" t="s">
        <v>436</v>
      </c>
      <c r="C883" s="1">
        <v>1976</v>
      </c>
      <c r="D883" s="1" t="s">
        <v>808</v>
      </c>
      <c r="E883" s="2" t="str">
        <f>_xlfn.CONCAT(SNOW[[#This Row],[Year]]," ", SNOW[[#This Row],[Model]])</f>
        <v>1976 GS340</v>
      </c>
    </row>
    <row r="884" spans="1:5" x14ac:dyDescent="0.25">
      <c r="A884" s="5" t="s">
        <v>435</v>
      </c>
      <c r="B884" s="5" t="s">
        <v>436</v>
      </c>
      <c r="C884" s="1">
        <v>1977</v>
      </c>
      <c r="D884" s="1" t="s">
        <v>808</v>
      </c>
      <c r="E884" s="2" t="str">
        <f>_xlfn.CONCAT(SNOW[[#This Row],[Year]]," ", SNOW[[#This Row],[Model]])</f>
        <v>1977 GS340</v>
      </c>
    </row>
    <row r="885" spans="1:5" x14ac:dyDescent="0.25">
      <c r="A885" s="5" t="s">
        <v>435</v>
      </c>
      <c r="B885" s="5" t="s">
        <v>436</v>
      </c>
      <c r="C885" s="1">
        <v>1997</v>
      </c>
      <c r="D885" s="1" t="s">
        <v>809</v>
      </c>
      <c r="E885" s="2" t="str">
        <f>_xlfn.CONCAT(SNOW[[#This Row],[Year]]," ", SNOW[[#This Row],[Model]])</f>
        <v>1997 MM600 Mountain Max 600</v>
      </c>
    </row>
    <row r="886" spans="1:5" x14ac:dyDescent="0.25">
      <c r="A886" s="5" t="s">
        <v>435</v>
      </c>
      <c r="B886" s="5" t="s">
        <v>436</v>
      </c>
      <c r="C886" s="1">
        <v>1998</v>
      </c>
      <c r="D886" s="1" t="s">
        <v>809</v>
      </c>
      <c r="E886" s="2" t="str">
        <f>_xlfn.CONCAT(SNOW[[#This Row],[Year]]," ", SNOW[[#This Row],[Model]])</f>
        <v>1998 MM600 Mountain Max 600</v>
      </c>
    </row>
    <row r="887" spans="1:5" x14ac:dyDescent="0.25">
      <c r="A887" s="5" t="s">
        <v>435</v>
      </c>
      <c r="B887" s="5" t="s">
        <v>436</v>
      </c>
      <c r="C887" s="1">
        <v>1999</v>
      </c>
      <c r="D887" s="1" t="s">
        <v>809</v>
      </c>
      <c r="E887" s="2" t="str">
        <f>_xlfn.CONCAT(SNOW[[#This Row],[Year]]," ", SNOW[[#This Row],[Model]])</f>
        <v>1999 MM600 Mountain Max 600</v>
      </c>
    </row>
    <row r="888" spans="1:5" x14ac:dyDescent="0.25">
      <c r="A888" s="5" t="s">
        <v>435</v>
      </c>
      <c r="B888" s="5" t="s">
        <v>436</v>
      </c>
      <c r="C888" s="1">
        <v>2000</v>
      </c>
      <c r="D888" s="1" t="s">
        <v>809</v>
      </c>
      <c r="E888" s="2" t="str">
        <f>_xlfn.CONCAT(SNOW[[#This Row],[Year]]," ", SNOW[[#This Row],[Model]])</f>
        <v>2000 MM600 Mountain Max 600</v>
      </c>
    </row>
    <row r="889" spans="1:5" x14ac:dyDescent="0.25">
      <c r="A889" s="5" t="s">
        <v>435</v>
      </c>
      <c r="B889" s="5" t="s">
        <v>436</v>
      </c>
      <c r="C889" s="1">
        <v>2001</v>
      </c>
      <c r="D889" s="1" t="s">
        <v>809</v>
      </c>
      <c r="E889" s="2" t="str">
        <f>_xlfn.CONCAT(SNOW[[#This Row],[Year]]," ", SNOW[[#This Row],[Model]])</f>
        <v>2001 MM600 Mountain Max 600</v>
      </c>
    </row>
    <row r="890" spans="1:5" x14ac:dyDescent="0.25">
      <c r="A890" s="5" t="s">
        <v>435</v>
      </c>
      <c r="B890" s="5" t="s">
        <v>436</v>
      </c>
      <c r="C890" s="1">
        <v>2002</v>
      </c>
      <c r="D890" s="1" t="s">
        <v>809</v>
      </c>
      <c r="E890" s="2" t="str">
        <f>_xlfn.CONCAT(SNOW[[#This Row],[Year]]," ", SNOW[[#This Row],[Model]])</f>
        <v>2002 MM600 Mountain Max 600</v>
      </c>
    </row>
    <row r="891" spans="1:5" x14ac:dyDescent="0.25">
      <c r="A891" s="5" t="s">
        <v>435</v>
      </c>
      <c r="B891" s="5" t="s">
        <v>436</v>
      </c>
      <c r="C891" s="1">
        <v>1997</v>
      </c>
      <c r="D891" s="1" t="s">
        <v>810</v>
      </c>
      <c r="E891" s="2" t="str">
        <f>_xlfn.CONCAT(SNOW[[#This Row],[Year]]," ", SNOW[[#This Row],[Model]])</f>
        <v>1997 MM700 Mountain Max 700</v>
      </c>
    </row>
    <row r="892" spans="1:5" x14ac:dyDescent="0.25">
      <c r="A892" s="5" t="s">
        <v>435</v>
      </c>
      <c r="B892" s="5" t="s">
        <v>436</v>
      </c>
      <c r="C892" s="1">
        <v>1998</v>
      </c>
      <c r="D892" s="1" t="s">
        <v>810</v>
      </c>
      <c r="E892" s="2" t="str">
        <f>_xlfn.CONCAT(SNOW[[#This Row],[Year]]," ", SNOW[[#This Row],[Model]])</f>
        <v>1998 MM700 Mountain Max 700</v>
      </c>
    </row>
    <row r="893" spans="1:5" x14ac:dyDescent="0.25">
      <c r="A893" s="5" t="s">
        <v>435</v>
      </c>
      <c r="B893" s="5" t="s">
        <v>436</v>
      </c>
      <c r="C893" s="1">
        <v>1999</v>
      </c>
      <c r="D893" s="1" t="s">
        <v>810</v>
      </c>
      <c r="E893" s="2" t="str">
        <f>_xlfn.CONCAT(SNOW[[#This Row],[Year]]," ", SNOW[[#This Row],[Model]])</f>
        <v>1999 MM700 Mountain Max 700</v>
      </c>
    </row>
    <row r="894" spans="1:5" x14ac:dyDescent="0.25">
      <c r="A894" s="5" t="s">
        <v>435</v>
      </c>
      <c r="B894" s="5" t="s">
        <v>436</v>
      </c>
      <c r="C894" s="1">
        <v>2000</v>
      </c>
      <c r="D894" s="1" t="s">
        <v>810</v>
      </c>
      <c r="E894" s="2" t="str">
        <f>_xlfn.CONCAT(SNOW[[#This Row],[Year]]," ", SNOW[[#This Row],[Model]])</f>
        <v>2000 MM700 Mountain Max 700</v>
      </c>
    </row>
    <row r="895" spans="1:5" x14ac:dyDescent="0.25">
      <c r="A895" s="5" t="s">
        <v>435</v>
      </c>
      <c r="B895" s="5" t="s">
        <v>436</v>
      </c>
      <c r="C895" s="1">
        <v>2001</v>
      </c>
      <c r="D895" s="1" t="s">
        <v>810</v>
      </c>
      <c r="E895" s="2" t="str">
        <f>_xlfn.CONCAT(SNOW[[#This Row],[Year]]," ", SNOW[[#This Row],[Model]])</f>
        <v>2001 MM700 Mountain Max 700</v>
      </c>
    </row>
    <row r="896" spans="1:5" x14ac:dyDescent="0.25">
      <c r="A896" s="5" t="s">
        <v>435</v>
      </c>
      <c r="B896" s="5" t="s">
        <v>436</v>
      </c>
      <c r="C896" s="1">
        <v>2002</v>
      </c>
      <c r="D896" s="1" t="s">
        <v>810</v>
      </c>
      <c r="E896" s="2" t="str">
        <f>_xlfn.CONCAT(SNOW[[#This Row],[Year]]," ", SNOW[[#This Row],[Model]])</f>
        <v>2002 MM700 Mountain Max 700</v>
      </c>
    </row>
    <row r="897" spans="1:5" x14ac:dyDescent="0.25">
      <c r="A897" s="5" t="s">
        <v>435</v>
      </c>
      <c r="B897" s="5" t="s">
        <v>436</v>
      </c>
      <c r="C897" s="1">
        <v>2003</v>
      </c>
      <c r="D897" s="1" t="s">
        <v>810</v>
      </c>
      <c r="E897" s="2" t="str">
        <f>_xlfn.CONCAT(SNOW[[#This Row],[Year]]," ", SNOW[[#This Row],[Model]])</f>
        <v>2003 MM700 Mountain Max 700</v>
      </c>
    </row>
    <row r="898" spans="1:5" x14ac:dyDescent="0.25">
      <c r="A898" s="5" t="s">
        <v>435</v>
      </c>
      <c r="B898" s="5" t="s">
        <v>436</v>
      </c>
      <c r="C898" s="1">
        <v>1997</v>
      </c>
      <c r="D898" s="1" t="s">
        <v>811</v>
      </c>
      <c r="E898" s="2" t="str">
        <f>_xlfn.CONCAT(SNOW[[#This Row],[Year]]," ", SNOW[[#This Row],[Model]])</f>
        <v>1997 MM800 Mountain Max 800</v>
      </c>
    </row>
    <row r="899" spans="1:5" x14ac:dyDescent="0.25">
      <c r="A899" s="5" t="s">
        <v>435</v>
      </c>
      <c r="B899" s="5" t="s">
        <v>436</v>
      </c>
      <c r="C899" s="1">
        <v>1998</v>
      </c>
      <c r="D899" s="1" t="s">
        <v>812</v>
      </c>
      <c r="E899" s="2" t="str">
        <f>_xlfn.CONCAT(SNOW[[#This Row],[Year]]," ", SNOW[[#This Row],[Model]])</f>
        <v>1998 MSRX700 Mountain SRX 700</v>
      </c>
    </row>
    <row r="900" spans="1:5" x14ac:dyDescent="0.25">
      <c r="A900" s="5" t="s">
        <v>435</v>
      </c>
      <c r="B900" s="5" t="s">
        <v>436</v>
      </c>
      <c r="C900" s="1">
        <v>1984</v>
      </c>
      <c r="D900" s="1" t="s">
        <v>813</v>
      </c>
      <c r="E900" s="2" t="str">
        <f>_xlfn.CONCAT(SNOW[[#This Row],[Year]]," ", SNOW[[#This Row],[Model]])</f>
        <v>1984 PZ480 Phazer</v>
      </c>
    </row>
    <row r="901" spans="1:5" x14ac:dyDescent="0.25">
      <c r="A901" s="5" t="s">
        <v>435</v>
      </c>
      <c r="B901" s="5" t="s">
        <v>436</v>
      </c>
      <c r="C901" s="1">
        <v>1985</v>
      </c>
      <c r="D901" s="1" t="s">
        <v>813</v>
      </c>
      <c r="E901" s="2" t="str">
        <f>_xlfn.CONCAT(SNOW[[#This Row],[Year]]," ", SNOW[[#This Row],[Model]])</f>
        <v>1985 PZ480 Phazer</v>
      </c>
    </row>
    <row r="902" spans="1:5" x14ac:dyDescent="0.25">
      <c r="A902" s="5" t="s">
        <v>435</v>
      </c>
      <c r="B902" s="5" t="s">
        <v>436</v>
      </c>
      <c r="C902" s="1">
        <v>1986</v>
      </c>
      <c r="D902" s="1" t="s">
        <v>813</v>
      </c>
      <c r="E902" s="2" t="str">
        <f>_xlfn.CONCAT(SNOW[[#This Row],[Year]]," ", SNOW[[#This Row],[Model]])</f>
        <v>1986 PZ480 Phazer</v>
      </c>
    </row>
    <row r="903" spans="1:5" x14ac:dyDescent="0.25">
      <c r="A903" s="5" t="s">
        <v>435</v>
      </c>
      <c r="B903" s="5" t="s">
        <v>436</v>
      </c>
      <c r="C903" s="1">
        <v>1987</v>
      </c>
      <c r="D903" s="1" t="s">
        <v>813</v>
      </c>
      <c r="E903" s="2" t="str">
        <f>_xlfn.CONCAT(SNOW[[#This Row],[Year]]," ", SNOW[[#This Row],[Model]])</f>
        <v>1987 PZ480 Phazer</v>
      </c>
    </row>
    <row r="904" spans="1:5" x14ac:dyDescent="0.25">
      <c r="A904" s="5" t="s">
        <v>435</v>
      </c>
      <c r="B904" s="5" t="s">
        <v>436</v>
      </c>
      <c r="C904" s="1">
        <v>1988</v>
      </c>
      <c r="D904" s="1" t="s">
        <v>813</v>
      </c>
      <c r="E904" s="2" t="str">
        <f>_xlfn.CONCAT(SNOW[[#This Row],[Year]]," ", SNOW[[#This Row],[Model]])</f>
        <v>1988 PZ480 Phazer</v>
      </c>
    </row>
    <row r="905" spans="1:5" x14ac:dyDescent="0.25">
      <c r="A905" s="5" t="s">
        <v>435</v>
      </c>
      <c r="B905" s="5" t="s">
        <v>436</v>
      </c>
      <c r="C905" s="1">
        <v>1989</v>
      </c>
      <c r="D905" s="1" t="s">
        <v>813</v>
      </c>
      <c r="E905" s="2" t="str">
        <f>_xlfn.CONCAT(SNOW[[#This Row],[Year]]," ", SNOW[[#This Row],[Model]])</f>
        <v>1989 PZ480 Phazer</v>
      </c>
    </row>
    <row r="906" spans="1:5" x14ac:dyDescent="0.25">
      <c r="A906" s="5" t="s">
        <v>435</v>
      </c>
      <c r="B906" s="5" t="s">
        <v>436</v>
      </c>
      <c r="C906" s="1">
        <v>1990</v>
      </c>
      <c r="D906" s="1" t="s">
        <v>814</v>
      </c>
      <c r="E906" s="2" t="str">
        <f>_xlfn.CONCAT(SNOW[[#This Row],[Year]]," ", SNOW[[#This Row],[Model]])</f>
        <v>1990 PZ480 Phazer II</v>
      </c>
    </row>
    <row r="907" spans="1:5" x14ac:dyDescent="0.25">
      <c r="A907" s="5" t="s">
        <v>435</v>
      </c>
      <c r="B907" s="5" t="s">
        <v>436</v>
      </c>
      <c r="C907" s="1">
        <v>1991</v>
      </c>
      <c r="D907" s="1" t="s">
        <v>814</v>
      </c>
      <c r="E907" s="2" t="str">
        <f>_xlfn.CONCAT(SNOW[[#This Row],[Year]]," ", SNOW[[#This Row],[Model]])</f>
        <v>1991 PZ480 Phazer II</v>
      </c>
    </row>
    <row r="908" spans="1:5" x14ac:dyDescent="0.25">
      <c r="A908" s="5" t="s">
        <v>435</v>
      </c>
      <c r="B908" s="5" t="s">
        <v>436</v>
      </c>
      <c r="C908" s="1">
        <v>1992</v>
      </c>
      <c r="D908" s="1" t="s">
        <v>814</v>
      </c>
      <c r="E908" s="2" t="str">
        <f>_xlfn.CONCAT(SNOW[[#This Row],[Year]]," ", SNOW[[#This Row],[Model]])</f>
        <v>1992 PZ480 Phazer II</v>
      </c>
    </row>
    <row r="909" spans="1:5" x14ac:dyDescent="0.25">
      <c r="A909" s="5" t="s">
        <v>435</v>
      </c>
      <c r="B909" s="5" t="s">
        <v>436</v>
      </c>
      <c r="C909" s="1">
        <v>1997</v>
      </c>
      <c r="D909" s="1" t="s">
        <v>815</v>
      </c>
      <c r="E909" s="2" t="str">
        <f>_xlfn.CONCAT(SNOW[[#This Row],[Year]]," ", SNOW[[#This Row],[Model]])</f>
        <v>1997 PZ480 Phazer SS</v>
      </c>
    </row>
    <row r="910" spans="1:5" x14ac:dyDescent="0.25">
      <c r="A910" s="5" t="s">
        <v>435</v>
      </c>
      <c r="B910" s="5" t="s">
        <v>436</v>
      </c>
      <c r="C910" s="1">
        <v>1998</v>
      </c>
      <c r="D910" s="1" t="s">
        <v>815</v>
      </c>
      <c r="E910" s="2" t="str">
        <f>_xlfn.CONCAT(SNOW[[#This Row],[Year]]," ", SNOW[[#This Row],[Model]])</f>
        <v>1998 PZ480 Phazer SS</v>
      </c>
    </row>
    <row r="911" spans="1:5" x14ac:dyDescent="0.25">
      <c r="A911" s="5" t="s">
        <v>435</v>
      </c>
      <c r="B911" s="5" t="s">
        <v>436</v>
      </c>
      <c r="C911" s="1">
        <v>1987</v>
      </c>
      <c r="D911" s="1" t="s">
        <v>816</v>
      </c>
      <c r="E911" s="2" t="str">
        <f>_xlfn.CONCAT(SNOW[[#This Row],[Year]]," ", SNOW[[#This Row],[Model]])</f>
        <v>1987 PZ480E Phazer Deluxe</v>
      </c>
    </row>
    <row r="912" spans="1:5" x14ac:dyDescent="0.25">
      <c r="A912" s="5" t="s">
        <v>435</v>
      </c>
      <c r="B912" s="5" t="s">
        <v>436</v>
      </c>
      <c r="C912" s="1">
        <v>1988</v>
      </c>
      <c r="D912" s="1" t="s">
        <v>816</v>
      </c>
      <c r="E912" s="2" t="str">
        <f>_xlfn.CONCAT(SNOW[[#This Row],[Year]]," ", SNOW[[#This Row],[Model]])</f>
        <v>1988 PZ480E Phazer Deluxe</v>
      </c>
    </row>
    <row r="913" spans="1:5" x14ac:dyDescent="0.25">
      <c r="A913" s="5" t="s">
        <v>435</v>
      </c>
      <c r="B913" s="5" t="s">
        <v>436</v>
      </c>
      <c r="C913" s="1">
        <v>1989</v>
      </c>
      <c r="D913" s="1" t="s">
        <v>816</v>
      </c>
      <c r="E913" s="2" t="str">
        <f>_xlfn.CONCAT(SNOW[[#This Row],[Year]]," ", SNOW[[#This Row],[Model]])</f>
        <v>1989 PZ480E Phazer Deluxe</v>
      </c>
    </row>
    <row r="914" spans="1:5" x14ac:dyDescent="0.25">
      <c r="A914" s="5" t="s">
        <v>435</v>
      </c>
      <c r="B914" s="5" t="s">
        <v>436</v>
      </c>
      <c r="C914" s="1">
        <v>1985</v>
      </c>
      <c r="D914" s="1" t="s">
        <v>817</v>
      </c>
      <c r="E914" s="2" t="str">
        <f>_xlfn.CONCAT(SNOW[[#This Row],[Year]]," ", SNOW[[#This Row],[Model]])</f>
        <v>1985 PZ480E Phazer E</v>
      </c>
    </row>
    <row r="915" spans="1:5" x14ac:dyDescent="0.25">
      <c r="A915" s="5" t="s">
        <v>435</v>
      </c>
      <c r="B915" s="5" t="s">
        <v>436</v>
      </c>
      <c r="C915" s="1">
        <v>1990</v>
      </c>
      <c r="D915" s="1" t="s">
        <v>818</v>
      </c>
      <c r="E915" s="2" t="str">
        <f>_xlfn.CONCAT(SNOW[[#This Row],[Year]]," ", SNOW[[#This Row],[Model]])</f>
        <v>1990 PZ480E Phazer II LE</v>
      </c>
    </row>
    <row r="916" spans="1:5" x14ac:dyDescent="0.25">
      <c r="A916" s="5" t="s">
        <v>435</v>
      </c>
      <c r="B916" s="5" t="s">
        <v>436</v>
      </c>
      <c r="C916" s="1">
        <v>1991</v>
      </c>
      <c r="D916" s="1" t="s">
        <v>818</v>
      </c>
      <c r="E916" s="2" t="str">
        <f>_xlfn.CONCAT(SNOW[[#This Row],[Year]]," ", SNOW[[#This Row],[Model]])</f>
        <v>1991 PZ480E Phazer II LE</v>
      </c>
    </row>
    <row r="917" spans="1:5" x14ac:dyDescent="0.25">
      <c r="A917" s="5" t="s">
        <v>435</v>
      </c>
      <c r="B917" s="5" t="s">
        <v>436</v>
      </c>
      <c r="C917" s="1">
        <v>1992</v>
      </c>
      <c r="D917" s="1" t="s">
        <v>818</v>
      </c>
      <c r="E917" s="2" t="str">
        <f>_xlfn.CONCAT(SNOW[[#This Row],[Year]]," ", SNOW[[#This Row],[Model]])</f>
        <v>1992 PZ480E Phazer II LE</v>
      </c>
    </row>
    <row r="918" spans="1:5" x14ac:dyDescent="0.25">
      <c r="A918" s="5" t="s">
        <v>435</v>
      </c>
      <c r="B918" s="5" t="s">
        <v>436</v>
      </c>
      <c r="C918" s="1">
        <v>1993</v>
      </c>
      <c r="D918" s="1" t="s">
        <v>818</v>
      </c>
      <c r="E918" s="2" t="str">
        <f>_xlfn.CONCAT(SNOW[[#This Row],[Year]]," ", SNOW[[#This Row],[Model]])</f>
        <v>1993 PZ480E Phazer II LE</v>
      </c>
    </row>
    <row r="919" spans="1:5" x14ac:dyDescent="0.25">
      <c r="A919" s="5" t="s">
        <v>435</v>
      </c>
      <c r="B919" s="5" t="s">
        <v>436</v>
      </c>
      <c r="C919" s="1">
        <v>1994</v>
      </c>
      <c r="D919" s="1" t="s">
        <v>818</v>
      </c>
      <c r="E919" s="2" t="str">
        <f>_xlfn.CONCAT(SNOW[[#This Row],[Year]]," ", SNOW[[#This Row],[Model]])</f>
        <v>1994 PZ480E Phazer II LE</v>
      </c>
    </row>
    <row r="920" spans="1:5" x14ac:dyDescent="0.25">
      <c r="A920" s="5" t="s">
        <v>435</v>
      </c>
      <c r="B920" s="5" t="s">
        <v>436</v>
      </c>
      <c r="C920" s="1">
        <v>1995</v>
      </c>
      <c r="D920" s="1" t="s">
        <v>818</v>
      </c>
      <c r="E920" s="2" t="str">
        <f>_xlfn.CONCAT(SNOW[[#This Row],[Year]]," ", SNOW[[#This Row],[Model]])</f>
        <v>1995 PZ480E Phazer II LE</v>
      </c>
    </row>
    <row r="921" spans="1:5" x14ac:dyDescent="0.25">
      <c r="A921" s="5" t="s">
        <v>435</v>
      </c>
      <c r="B921" s="5" t="s">
        <v>436</v>
      </c>
      <c r="C921" s="1">
        <v>1996</v>
      </c>
      <c r="D921" s="1" t="s">
        <v>818</v>
      </c>
      <c r="E921" s="2" t="str">
        <f>_xlfn.CONCAT(SNOW[[#This Row],[Year]]," ", SNOW[[#This Row],[Model]])</f>
        <v>1996 PZ480E Phazer II LE</v>
      </c>
    </row>
    <row r="922" spans="1:5" x14ac:dyDescent="0.25">
      <c r="A922" s="5" t="s">
        <v>435</v>
      </c>
      <c r="B922" s="5" t="s">
        <v>436</v>
      </c>
      <c r="C922" s="1">
        <v>1997</v>
      </c>
      <c r="D922" s="1" t="s">
        <v>819</v>
      </c>
      <c r="E922" s="2" t="str">
        <f>_xlfn.CONCAT(SNOW[[#This Row],[Year]]," ", SNOW[[#This Row],[Model]])</f>
        <v>1997 PZ480E Phazer SS Electric</v>
      </c>
    </row>
    <row r="923" spans="1:5" x14ac:dyDescent="0.25">
      <c r="A923" s="5" t="s">
        <v>435</v>
      </c>
      <c r="B923" s="5" t="s">
        <v>436</v>
      </c>
      <c r="C923" s="1">
        <v>1998</v>
      </c>
      <c r="D923" s="1" t="s">
        <v>819</v>
      </c>
      <c r="E923" s="2" t="str">
        <f>_xlfn.CONCAT(SNOW[[#This Row],[Year]]," ", SNOW[[#This Row],[Model]])</f>
        <v>1998 PZ480E Phazer SS Electric</v>
      </c>
    </row>
    <row r="924" spans="1:5" x14ac:dyDescent="0.25">
      <c r="A924" s="5" t="s">
        <v>435</v>
      </c>
      <c r="B924" s="5" t="s">
        <v>436</v>
      </c>
      <c r="C924" s="1">
        <v>1984</v>
      </c>
      <c r="D924" s="1" t="s">
        <v>820</v>
      </c>
      <c r="E924" s="2" t="str">
        <f>_xlfn.CONCAT(SNOW[[#This Row],[Year]]," ", SNOW[[#This Row],[Model]])</f>
        <v>1984 PZ480SE Phazer SE</v>
      </c>
    </row>
    <row r="925" spans="1:5" x14ac:dyDescent="0.25">
      <c r="A925" s="5" t="s">
        <v>435</v>
      </c>
      <c r="B925" s="5" t="s">
        <v>436</v>
      </c>
      <c r="C925" s="1">
        <v>1991</v>
      </c>
      <c r="D925" s="1" t="s">
        <v>821</v>
      </c>
      <c r="E925" s="2" t="str">
        <f>_xlfn.CONCAT(SNOW[[#This Row],[Year]]," ", SNOW[[#This Row],[Model]])</f>
        <v>1991 PZ480ST Phazer II ST</v>
      </c>
    </row>
    <row r="926" spans="1:5" x14ac:dyDescent="0.25">
      <c r="A926" s="5" t="s">
        <v>435</v>
      </c>
      <c r="B926" s="5" t="s">
        <v>436</v>
      </c>
      <c r="C926" s="1">
        <v>1992</v>
      </c>
      <c r="D926" s="1" t="s">
        <v>821</v>
      </c>
      <c r="E926" s="2" t="str">
        <f>_xlfn.CONCAT(SNOW[[#This Row],[Year]]," ", SNOW[[#This Row],[Model]])</f>
        <v>1992 PZ480ST Phazer II ST</v>
      </c>
    </row>
    <row r="927" spans="1:5" x14ac:dyDescent="0.25">
      <c r="A927" s="5" t="s">
        <v>435</v>
      </c>
      <c r="B927" s="5" t="s">
        <v>436</v>
      </c>
      <c r="C927" s="1">
        <v>1993</v>
      </c>
      <c r="D927" s="1" t="s">
        <v>821</v>
      </c>
      <c r="E927" s="2" t="str">
        <f>_xlfn.CONCAT(SNOW[[#This Row],[Year]]," ", SNOW[[#This Row],[Model]])</f>
        <v>1993 PZ480ST Phazer II ST</v>
      </c>
    </row>
    <row r="928" spans="1:5" x14ac:dyDescent="0.25">
      <c r="A928" s="5" t="s">
        <v>435</v>
      </c>
      <c r="B928" s="5" t="s">
        <v>436</v>
      </c>
      <c r="C928" s="1">
        <v>1994</v>
      </c>
      <c r="D928" s="1" t="s">
        <v>821</v>
      </c>
      <c r="E928" s="2" t="str">
        <f>_xlfn.CONCAT(SNOW[[#This Row],[Year]]," ", SNOW[[#This Row],[Model]])</f>
        <v>1994 PZ480ST Phazer II ST</v>
      </c>
    </row>
    <row r="929" spans="1:5" x14ac:dyDescent="0.25">
      <c r="A929" s="5" t="s">
        <v>435</v>
      </c>
      <c r="B929" s="5" t="s">
        <v>436</v>
      </c>
      <c r="C929" s="1">
        <v>1995</v>
      </c>
      <c r="D929" s="1" t="s">
        <v>821</v>
      </c>
      <c r="E929" s="2" t="str">
        <f>_xlfn.CONCAT(SNOW[[#This Row],[Year]]," ", SNOW[[#This Row],[Model]])</f>
        <v>1995 PZ480ST Phazer II ST</v>
      </c>
    </row>
    <row r="930" spans="1:5" x14ac:dyDescent="0.25">
      <c r="A930" s="5" t="s">
        <v>435</v>
      </c>
      <c r="B930" s="5" t="s">
        <v>436</v>
      </c>
      <c r="C930" s="1">
        <v>1996</v>
      </c>
      <c r="D930" s="1" t="s">
        <v>822</v>
      </c>
      <c r="E930" s="2" t="str">
        <f>_xlfn.CONCAT(SNOW[[#This Row],[Year]]," ", SNOW[[#This Row],[Model]])</f>
        <v>1996 PZ480ST Phazer Mountain Lite</v>
      </c>
    </row>
    <row r="931" spans="1:5" x14ac:dyDescent="0.25">
      <c r="A931" s="5" t="s">
        <v>435</v>
      </c>
      <c r="B931" s="5" t="s">
        <v>436</v>
      </c>
      <c r="C931" s="1">
        <v>1997</v>
      </c>
      <c r="D931" s="1" t="s">
        <v>822</v>
      </c>
      <c r="E931" s="2" t="str">
        <f>_xlfn.CONCAT(SNOW[[#This Row],[Year]]," ", SNOW[[#This Row],[Model]])</f>
        <v>1997 PZ480ST Phazer Mountain Lite</v>
      </c>
    </row>
    <row r="932" spans="1:5" x14ac:dyDescent="0.25">
      <c r="A932" s="5" t="s">
        <v>435</v>
      </c>
      <c r="B932" s="5" t="s">
        <v>436</v>
      </c>
      <c r="C932" s="1">
        <v>1998</v>
      </c>
      <c r="D932" s="1" t="s">
        <v>822</v>
      </c>
      <c r="E932" s="2" t="str">
        <f>_xlfn.CONCAT(SNOW[[#This Row],[Year]]," ", SNOW[[#This Row],[Model]])</f>
        <v>1998 PZ480ST Phazer Mountain Lite</v>
      </c>
    </row>
    <row r="933" spans="1:5" x14ac:dyDescent="0.25">
      <c r="A933" s="5" t="s">
        <v>435</v>
      </c>
      <c r="B933" s="5" t="s">
        <v>436</v>
      </c>
      <c r="C933" s="1">
        <v>1999</v>
      </c>
      <c r="D933" s="1" t="s">
        <v>822</v>
      </c>
      <c r="E933" s="2" t="str">
        <f>_xlfn.CONCAT(SNOW[[#This Row],[Year]]," ", SNOW[[#This Row],[Model]])</f>
        <v>1999 PZ480ST Phazer Mountain Lite</v>
      </c>
    </row>
    <row r="934" spans="1:5" x14ac:dyDescent="0.25">
      <c r="A934" s="5" t="s">
        <v>435</v>
      </c>
      <c r="B934" s="5" t="s">
        <v>436</v>
      </c>
      <c r="C934" s="1">
        <v>1993</v>
      </c>
      <c r="D934" s="1" t="s">
        <v>814</v>
      </c>
      <c r="E934" s="2" t="str">
        <f>_xlfn.CONCAT(SNOW[[#This Row],[Year]]," ", SNOW[[#This Row],[Model]])</f>
        <v>1993 PZ480 Phazer II</v>
      </c>
    </row>
    <row r="935" spans="1:5" x14ac:dyDescent="0.25">
      <c r="A935" s="5" t="s">
        <v>435</v>
      </c>
      <c r="B935" s="5" t="s">
        <v>436</v>
      </c>
      <c r="C935" s="1">
        <v>1994</v>
      </c>
      <c r="D935" s="1" t="s">
        <v>814</v>
      </c>
      <c r="E935" s="2" t="str">
        <f>_xlfn.CONCAT(SNOW[[#This Row],[Year]]," ", SNOW[[#This Row],[Model]])</f>
        <v>1994 PZ480 Phazer II</v>
      </c>
    </row>
    <row r="936" spans="1:5" x14ac:dyDescent="0.25">
      <c r="A936" s="5" t="s">
        <v>435</v>
      </c>
      <c r="B936" s="5" t="s">
        <v>436</v>
      </c>
      <c r="C936" s="1">
        <v>1995</v>
      </c>
      <c r="D936" s="1" t="s">
        <v>814</v>
      </c>
      <c r="E936" s="2" t="str">
        <f>_xlfn.CONCAT(SNOW[[#This Row],[Year]]," ", SNOW[[#This Row],[Model]])</f>
        <v>1995 PZ480 Phazer II</v>
      </c>
    </row>
    <row r="937" spans="1:5" x14ac:dyDescent="0.25">
      <c r="A937" s="5" t="s">
        <v>435</v>
      </c>
      <c r="B937" s="5" t="s">
        <v>436</v>
      </c>
      <c r="C937" s="1">
        <v>1996</v>
      </c>
      <c r="D937" s="1" t="s">
        <v>814</v>
      </c>
      <c r="E937" s="2" t="str">
        <f>_xlfn.CONCAT(SNOW[[#This Row],[Year]]," ", SNOW[[#This Row],[Model]])</f>
        <v>1996 PZ480 Phazer II</v>
      </c>
    </row>
    <row r="938" spans="1:5" x14ac:dyDescent="0.25">
      <c r="A938" s="5" t="s">
        <v>435</v>
      </c>
      <c r="B938" s="5" t="s">
        <v>436</v>
      </c>
      <c r="C938" s="1">
        <v>2007</v>
      </c>
      <c r="D938" s="1" t="s">
        <v>823</v>
      </c>
      <c r="E938" s="2" t="str">
        <f>_xlfn.CONCAT(SNOW[[#This Row],[Year]]," ", SNOW[[#This Row],[Model]])</f>
        <v>2007 PZ50 Phazer</v>
      </c>
    </row>
    <row r="939" spans="1:5" x14ac:dyDescent="0.25">
      <c r="A939" s="5" t="s">
        <v>435</v>
      </c>
      <c r="B939" s="5" t="s">
        <v>436</v>
      </c>
      <c r="C939" s="1">
        <v>2008</v>
      </c>
      <c r="D939" s="1" t="s">
        <v>823</v>
      </c>
      <c r="E939" s="2" t="str">
        <f>_xlfn.CONCAT(SNOW[[#This Row],[Year]]," ", SNOW[[#This Row],[Model]])</f>
        <v>2008 PZ50 Phazer</v>
      </c>
    </row>
    <row r="940" spans="1:5" x14ac:dyDescent="0.25">
      <c r="A940" s="5" t="s">
        <v>435</v>
      </c>
      <c r="B940" s="5" t="s">
        <v>436</v>
      </c>
      <c r="C940" s="1">
        <v>1999</v>
      </c>
      <c r="D940" s="1" t="s">
        <v>824</v>
      </c>
      <c r="E940" s="2" t="str">
        <f>_xlfn.CONCAT(SNOW[[#This Row],[Year]]," ", SNOW[[#This Row],[Model]])</f>
        <v>1999 PZ500 Phazer 500</v>
      </c>
    </row>
    <row r="941" spans="1:5" x14ac:dyDescent="0.25">
      <c r="A941" s="5" t="s">
        <v>435</v>
      </c>
      <c r="B941" s="5" t="s">
        <v>436</v>
      </c>
      <c r="C941" s="1">
        <v>2000</v>
      </c>
      <c r="D941" s="1" t="s">
        <v>824</v>
      </c>
      <c r="E941" s="2" t="str">
        <f>_xlfn.CONCAT(SNOW[[#This Row],[Year]]," ", SNOW[[#This Row],[Model]])</f>
        <v>2000 PZ500 Phazer 500</v>
      </c>
    </row>
    <row r="942" spans="1:5" x14ac:dyDescent="0.25">
      <c r="A942" s="5" t="s">
        <v>435</v>
      </c>
      <c r="B942" s="5" t="s">
        <v>436</v>
      </c>
      <c r="C942" s="1">
        <v>2001</v>
      </c>
      <c r="D942" s="1" t="s">
        <v>824</v>
      </c>
      <c r="E942" s="2" t="str">
        <f>_xlfn.CONCAT(SNOW[[#This Row],[Year]]," ", SNOW[[#This Row],[Model]])</f>
        <v>2001 PZ500 Phazer 500</v>
      </c>
    </row>
    <row r="943" spans="1:5" x14ac:dyDescent="0.25">
      <c r="A943" s="5" t="s">
        <v>435</v>
      </c>
      <c r="B943" s="5" t="s">
        <v>436</v>
      </c>
      <c r="C943" s="1">
        <v>2001</v>
      </c>
      <c r="D943" s="1" t="s">
        <v>825</v>
      </c>
      <c r="E943" s="2" t="str">
        <f>_xlfn.CONCAT(SNOW[[#This Row],[Year]]," ", SNOW[[#This Row],[Model]])</f>
        <v>2001 PZ500DX Phazer Deluxe</v>
      </c>
    </row>
    <row r="944" spans="1:5" x14ac:dyDescent="0.25">
      <c r="A944" s="5" t="s">
        <v>435</v>
      </c>
      <c r="B944" s="5" t="s">
        <v>436</v>
      </c>
      <c r="C944" s="1">
        <v>2000</v>
      </c>
      <c r="D944" s="1" t="s">
        <v>826</v>
      </c>
      <c r="E944" s="2" t="str">
        <f>_xlfn.CONCAT(SNOW[[#This Row],[Year]]," ", SNOW[[#This Row],[Model]])</f>
        <v>2000 PZ500ML Phazer Mountain Lite</v>
      </c>
    </row>
    <row r="945" spans="1:5" x14ac:dyDescent="0.25">
      <c r="A945" s="5" t="s">
        <v>435</v>
      </c>
      <c r="B945" s="5" t="s">
        <v>436</v>
      </c>
      <c r="C945" s="1">
        <v>2001</v>
      </c>
      <c r="D945" s="1" t="s">
        <v>826</v>
      </c>
      <c r="E945" s="2" t="str">
        <f>_xlfn.CONCAT(SNOW[[#This Row],[Year]]," ", SNOW[[#This Row],[Model]])</f>
        <v>2001 PZ500ML Phazer Mountain Lite</v>
      </c>
    </row>
    <row r="946" spans="1:5" x14ac:dyDescent="0.25">
      <c r="A946" s="5" t="s">
        <v>435</v>
      </c>
      <c r="B946" s="5" t="s">
        <v>436</v>
      </c>
      <c r="C946" s="1">
        <v>2007</v>
      </c>
      <c r="D946" s="1" t="s">
        <v>827</v>
      </c>
      <c r="E946" s="2" t="str">
        <f>_xlfn.CONCAT(SNOW[[#This Row],[Year]]," ", SNOW[[#This Row],[Model]])</f>
        <v>2007 PZ50FX Phazer FX</v>
      </c>
    </row>
    <row r="947" spans="1:5" x14ac:dyDescent="0.25">
      <c r="A947" s="5" t="s">
        <v>435</v>
      </c>
      <c r="B947" s="5" t="s">
        <v>436</v>
      </c>
      <c r="C947" s="1">
        <v>2007</v>
      </c>
      <c r="D947" s="1" t="s">
        <v>828</v>
      </c>
      <c r="E947" s="2" t="str">
        <f>_xlfn.CONCAT(SNOW[[#This Row],[Year]]," ", SNOW[[#This Row],[Model]])</f>
        <v>2007 PZ50GT Phazer GT</v>
      </c>
    </row>
    <row r="948" spans="1:5" x14ac:dyDescent="0.25">
      <c r="A948" s="5" t="s">
        <v>435</v>
      </c>
      <c r="B948" s="5" t="s">
        <v>436</v>
      </c>
      <c r="C948" s="1">
        <v>2008</v>
      </c>
      <c r="D948" s="1" t="s">
        <v>828</v>
      </c>
      <c r="E948" s="2" t="str">
        <f>_xlfn.CONCAT(SNOW[[#This Row],[Year]]," ", SNOW[[#This Row],[Model]])</f>
        <v>2008 PZ50GT Phazer GT</v>
      </c>
    </row>
    <row r="949" spans="1:5" x14ac:dyDescent="0.25">
      <c r="A949" s="5" t="s">
        <v>435</v>
      </c>
      <c r="B949" s="5" t="s">
        <v>436</v>
      </c>
      <c r="C949" s="1">
        <v>2007</v>
      </c>
      <c r="D949" s="1" t="s">
        <v>829</v>
      </c>
      <c r="E949" s="2" t="str">
        <f>_xlfn.CONCAT(SNOW[[#This Row],[Year]]," ", SNOW[[#This Row],[Model]])</f>
        <v>2007 PZ50MT Phazer Mountain Lite</v>
      </c>
    </row>
    <row r="950" spans="1:5" x14ac:dyDescent="0.25">
      <c r="A950" s="5" t="s">
        <v>435</v>
      </c>
      <c r="B950" s="5" t="s">
        <v>436</v>
      </c>
      <c r="C950" s="1">
        <v>2008</v>
      </c>
      <c r="D950" s="1" t="s">
        <v>829</v>
      </c>
      <c r="E950" s="2" t="str">
        <f>_xlfn.CONCAT(SNOW[[#This Row],[Year]]," ", SNOW[[#This Row],[Model]])</f>
        <v>2008 PZ50MT Phazer Mountain Lite</v>
      </c>
    </row>
    <row r="951" spans="1:5" x14ac:dyDescent="0.25">
      <c r="A951" s="5" t="s">
        <v>435</v>
      </c>
      <c r="B951" s="5" t="s">
        <v>436</v>
      </c>
      <c r="C951" s="1">
        <v>2008</v>
      </c>
      <c r="D951" s="1" t="s">
        <v>830</v>
      </c>
      <c r="E951" s="2" t="str">
        <f>_xlfn.CONCAT(SNOW[[#This Row],[Year]]," ", SNOW[[#This Row],[Model]])</f>
        <v>2008 PZ50RT Phazer RTX</v>
      </c>
    </row>
    <row r="952" spans="1:5" x14ac:dyDescent="0.25">
      <c r="A952" s="5" t="s">
        <v>435</v>
      </c>
      <c r="B952" s="5" t="s">
        <v>436</v>
      </c>
      <c r="C952" s="1">
        <v>2007</v>
      </c>
      <c r="D952" s="1" t="s">
        <v>831</v>
      </c>
      <c r="E952" s="2" t="str">
        <f>_xlfn.CONCAT(SNOW[[#This Row],[Year]]," ", SNOW[[#This Row],[Model]])</f>
        <v>2007 PZ50VT Venture Lite</v>
      </c>
    </row>
    <row r="953" spans="1:5" x14ac:dyDescent="0.25">
      <c r="A953" s="5" t="s">
        <v>435</v>
      </c>
      <c r="B953" s="5" t="s">
        <v>436</v>
      </c>
      <c r="C953" s="1">
        <v>2008</v>
      </c>
      <c r="D953" s="1" t="s">
        <v>831</v>
      </c>
      <c r="E953" s="2" t="str">
        <f>_xlfn.CONCAT(SNOW[[#This Row],[Year]]," ", SNOW[[#This Row],[Model]])</f>
        <v>2008 PZ50VT Venture Lite</v>
      </c>
    </row>
    <row r="954" spans="1:5" x14ac:dyDescent="0.25">
      <c r="A954" s="5" t="s">
        <v>435</v>
      </c>
      <c r="B954" s="5" t="s">
        <v>436</v>
      </c>
      <c r="C954" s="1">
        <v>2005</v>
      </c>
      <c r="D954" s="1" t="s">
        <v>832</v>
      </c>
      <c r="E954" s="2" t="str">
        <f>_xlfn.CONCAT(SNOW[[#This Row],[Year]]," ", SNOW[[#This Row],[Model]])</f>
        <v>2005 RS90K RS Vector</v>
      </c>
    </row>
    <row r="955" spans="1:5" x14ac:dyDescent="0.25">
      <c r="A955" s="5" t="s">
        <v>435</v>
      </c>
      <c r="B955" s="5" t="s">
        <v>436</v>
      </c>
      <c r="C955" s="1">
        <v>2006</v>
      </c>
      <c r="D955" s="1" t="s">
        <v>832</v>
      </c>
      <c r="E955" s="2" t="str">
        <f>_xlfn.CONCAT(SNOW[[#This Row],[Year]]," ", SNOW[[#This Row],[Model]])</f>
        <v>2006 RS90K RS Vector</v>
      </c>
    </row>
    <row r="956" spans="1:5" x14ac:dyDescent="0.25">
      <c r="A956" s="5" t="s">
        <v>435</v>
      </c>
      <c r="B956" s="5" t="s">
        <v>436</v>
      </c>
      <c r="C956" s="1">
        <v>2006</v>
      </c>
      <c r="D956" s="1" t="s">
        <v>833</v>
      </c>
      <c r="E956" s="2" t="str">
        <f>_xlfn.CONCAT(SNOW[[#This Row],[Year]]," ", SNOW[[#This Row],[Model]])</f>
        <v>2006 RS90GT Vector GT</v>
      </c>
    </row>
    <row r="957" spans="1:5" x14ac:dyDescent="0.25">
      <c r="A957" s="5" t="s">
        <v>435</v>
      </c>
      <c r="B957" s="5" t="s">
        <v>436</v>
      </c>
      <c r="C957" s="1">
        <v>2007</v>
      </c>
      <c r="D957" s="1" t="s">
        <v>833</v>
      </c>
      <c r="E957" s="2" t="str">
        <f>_xlfn.CONCAT(SNOW[[#This Row],[Year]]," ", SNOW[[#This Row],[Model]])</f>
        <v>2007 RS90GT Vector GT</v>
      </c>
    </row>
    <row r="958" spans="1:5" x14ac:dyDescent="0.25">
      <c r="A958" s="5" t="s">
        <v>435</v>
      </c>
      <c r="B958" s="5" t="s">
        <v>436</v>
      </c>
      <c r="C958" s="1">
        <v>2008</v>
      </c>
      <c r="D958" s="1" t="s">
        <v>834</v>
      </c>
      <c r="E958" s="2" t="str">
        <f>_xlfn.CONCAT(SNOW[[#This Row],[Year]]," ", SNOW[[#This Row],[Model]])</f>
        <v>2008 RS90GTA RS Vector 40th Anniv</v>
      </c>
    </row>
    <row r="959" spans="1:5" x14ac:dyDescent="0.25">
      <c r="A959" s="5" t="s">
        <v>435</v>
      </c>
      <c r="B959" s="5" t="s">
        <v>436</v>
      </c>
      <c r="C959" s="1">
        <v>2008</v>
      </c>
      <c r="D959" s="1" t="s">
        <v>835</v>
      </c>
      <c r="E959" s="2" t="str">
        <f>_xlfn.CONCAT(SNOW[[#This Row],[Year]]," ", SNOW[[#This Row],[Model]])</f>
        <v>2008 RS90LTGT RS Vector LTX GT</v>
      </c>
    </row>
    <row r="960" spans="1:5" x14ac:dyDescent="0.25">
      <c r="A960" s="5" t="s">
        <v>435</v>
      </c>
      <c r="B960" s="5" t="s">
        <v>436</v>
      </c>
      <c r="C960" s="1">
        <v>2007</v>
      </c>
      <c r="D960" s="1" t="s">
        <v>836</v>
      </c>
      <c r="E960" s="2" t="str">
        <f>_xlfn.CONCAT(SNOW[[#This Row],[Year]]," ", SNOW[[#This Row],[Model]])</f>
        <v>2007 RS90M RS Vector Mountain</v>
      </c>
    </row>
    <row r="961" spans="1:5" x14ac:dyDescent="0.25">
      <c r="A961" s="5" t="s">
        <v>435</v>
      </c>
      <c r="B961" s="5" t="s">
        <v>436</v>
      </c>
      <c r="C961" s="1">
        <v>2006</v>
      </c>
      <c r="D961" s="1" t="s">
        <v>836</v>
      </c>
      <c r="E961" s="2" t="str">
        <f>_xlfn.CONCAT(SNOW[[#This Row],[Year]]," ", SNOW[[#This Row],[Model]])</f>
        <v>2006 RS90M RS Vector Mountain</v>
      </c>
    </row>
    <row r="962" spans="1:5" x14ac:dyDescent="0.25">
      <c r="A962" s="5" t="s">
        <v>435</v>
      </c>
      <c r="B962" s="5" t="s">
        <v>436</v>
      </c>
      <c r="C962" s="1">
        <v>2005</v>
      </c>
      <c r="D962" s="1" t="s">
        <v>836</v>
      </c>
      <c r="E962" s="2" t="str">
        <f>_xlfn.CONCAT(SNOW[[#This Row],[Year]]," ", SNOW[[#This Row],[Model]])</f>
        <v>2005 RS90M RS Vector Mountain</v>
      </c>
    </row>
    <row r="963" spans="1:5" x14ac:dyDescent="0.25">
      <c r="A963" s="5" t="s">
        <v>435</v>
      </c>
      <c r="B963" s="5" t="s">
        <v>436</v>
      </c>
      <c r="C963" s="1">
        <v>2006</v>
      </c>
      <c r="D963" s="1" t="s">
        <v>837</v>
      </c>
      <c r="E963" s="2" t="str">
        <f>_xlfn.CONCAT(SNOW[[#This Row],[Year]]," ", SNOW[[#This Row],[Model]])</f>
        <v>2006 RS90MS RS Vector Mountain SE</v>
      </c>
    </row>
    <row r="964" spans="1:5" x14ac:dyDescent="0.25">
      <c r="A964" s="5" t="s">
        <v>435</v>
      </c>
      <c r="B964" s="5" t="s">
        <v>436</v>
      </c>
      <c r="C964" s="1">
        <v>2007</v>
      </c>
      <c r="D964" s="1" t="s">
        <v>837</v>
      </c>
      <c r="E964" s="2" t="str">
        <f>_xlfn.CONCAT(SNOW[[#This Row],[Year]]," ", SNOW[[#This Row],[Model]])</f>
        <v>2007 RS90MS RS Vector Mountain SE</v>
      </c>
    </row>
    <row r="965" spans="1:5" x14ac:dyDescent="0.25">
      <c r="A965" s="5" t="s">
        <v>435</v>
      </c>
      <c r="B965" s="5" t="s">
        <v>436</v>
      </c>
      <c r="C965" s="1">
        <v>2006</v>
      </c>
      <c r="D965" s="1" t="s">
        <v>838</v>
      </c>
      <c r="E965" s="2" t="str">
        <f>_xlfn.CONCAT(SNOW[[#This Row],[Year]]," ", SNOW[[#This Row],[Model]])</f>
        <v>2006 RS90N Nytro</v>
      </c>
    </row>
    <row r="966" spans="1:5" x14ac:dyDescent="0.25">
      <c r="A966" s="5" t="s">
        <v>435</v>
      </c>
      <c r="B966" s="5" t="s">
        <v>436</v>
      </c>
      <c r="C966" s="1">
        <v>2007</v>
      </c>
      <c r="D966" s="1" t="s">
        <v>838</v>
      </c>
      <c r="E966" s="2" t="str">
        <f>_xlfn.CONCAT(SNOW[[#This Row],[Year]]," ", SNOW[[#This Row],[Model]])</f>
        <v>2007 RS90N Nytro</v>
      </c>
    </row>
    <row r="967" spans="1:5" x14ac:dyDescent="0.25">
      <c r="A967" s="5" t="s">
        <v>435</v>
      </c>
      <c r="B967" s="5" t="s">
        <v>436</v>
      </c>
      <c r="C967" s="1">
        <v>2006</v>
      </c>
      <c r="D967" s="1" t="s">
        <v>839</v>
      </c>
      <c r="E967" s="2" t="str">
        <f>_xlfn.CONCAT(SNOW[[#This Row],[Year]]," ", SNOW[[#This Row],[Model]])</f>
        <v>2006 RS90NR Nytro ER</v>
      </c>
    </row>
    <row r="968" spans="1:5" x14ac:dyDescent="0.25">
      <c r="A968" s="5" t="s">
        <v>435</v>
      </c>
      <c r="B968" s="5" t="s">
        <v>436</v>
      </c>
      <c r="C968" s="1">
        <v>2007</v>
      </c>
      <c r="D968" s="1" t="s">
        <v>839</v>
      </c>
      <c r="E968" s="2" t="str">
        <f>_xlfn.CONCAT(SNOW[[#This Row],[Year]]," ", SNOW[[#This Row],[Model]])</f>
        <v>2007 RS90NR Nytro ER</v>
      </c>
    </row>
    <row r="969" spans="1:5" x14ac:dyDescent="0.25">
      <c r="A969" s="5" t="s">
        <v>435</v>
      </c>
      <c r="B969" s="5" t="s">
        <v>436</v>
      </c>
      <c r="C969" s="1">
        <v>2005</v>
      </c>
      <c r="D969" s="1" t="s">
        <v>840</v>
      </c>
      <c r="E969" s="2" t="str">
        <f>_xlfn.CONCAT(SNOW[[#This Row],[Year]]," ", SNOW[[#This Row],[Model]])</f>
        <v>2005 RST90 RS Venture</v>
      </c>
    </row>
    <row r="970" spans="1:5" x14ac:dyDescent="0.25">
      <c r="A970" s="5" t="s">
        <v>435</v>
      </c>
      <c r="B970" s="5" t="s">
        <v>436</v>
      </c>
      <c r="C970" s="1">
        <v>2006</v>
      </c>
      <c r="D970" s="1" t="s">
        <v>840</v>
      </c>
      <c r="E970" s="2" t="str">
        <f>_xlfn.CONCAT(SNOW[[#This Row],[Year]]," ", SNOW[[#This Row],[Model]])</f>
        <v>2006 RST90 RS Venture</v>
      </c>
    </row>
    <row r="971" spans="1:5" x14ac:dyDescent="0.25">
      <c r="A971" s="5" t="s">
        <v>435</v>
      </c>
      <c r="B971" s="5" t="s">
        <v>436</v>
      </c>
      <c r="C971" s="1">
        <v>2007</v>
      </c>
      <c r="D971" s="1" t="s">
        <v>840</v>
      </c>
      <c r="E971" s="2" t="str">
        <f>_xlfn.CONCAT(SNOW[[#This Row],[Year]]," ", SNOW[[#This Row],[Model]])</f>
        <v>2007 RST90 RS Venture</v>
      </c>
    </row>
    <row r="972" spans="1:5" x14ac:dyDescent="0.25">
      <c r="A972" s="5" t="s">
        <v>435</v>
      </c>
      <c r="B972" s="5" t="s">
        <v>436</v>
      </c>
      <c r="C972" s="1">
        <v>2008</v>
      </c>
      <c r="D972" s="1" t="s">
        <v>840</v>
      </c>
      <c r="E972" s="2" t="str">
        <f>_xlfn.CONCAT(SNOW[[#This Row],[Year]]," ", SNOW[[#This Row],[Model]])</f>
        <v>2008 RST90 RS Venture</v>
      </c>
    </row>
    <row r="973" spans="1:5" x14ac:dyDescent="0.25">
      <c r="A973" s="5" t="s">
        <v>435</v>
      </c>
      <c r="B973" s="5" t="s">
        <v>436</v>
      </c>
      <c r="C973" s="1">
        <v>2006</v>
      </c>
      <c r="D973" s="1" t="s">
        <v>841</v>
      </c>
      <c r="E973" s="2" t="str">
        <f>_xlfn.CONCAT(SNOW[[#This Row],[Year]]," ", SNOW[[#This Row],[Model]])</f>
        <v>2006 RX10GT Apex GT</v>
      </c>
    </row>
    <row r="974" spans="1:5" x14ac:dyDescent="0.25">
      <c r="A974" s="5" t="s">
        <v>435</v>
      </c>
      <c r="B974" s="5" t="s">
        <v>436</v>
      </c>
      <c r="C974" s="1">
        <v>2007</v>
      </c>
      <c r="D974" s="1" t="s">
        <v>841</v>
      </c>
      <c r="E974" s="2" t="str">
        <f>_xlfn.CONCAT(SNOW[[#This Row],[Year]]," ", SNOW[[#This Row],[Model]])</f>
        <v>2007 RX10GT Apex GT</v>
      </c>
    </row>
    <row r="975" spans="1:5" x14ac:dyDescent="0.25">
      <c r="A975" s="5" t="s">
        <v>435</v>
      </c>
      <c r="B975" s="5" t="s">
        <v>436</v>
      </c>
      <c r="C975" s="1">
        <v>2006</v>
      </c>
      <c r="D975" s="1" t="s">
        <v>842</v>
      </c>
      <c r="E975" s="2" t="str">
        <f>_xlfn.CONCAT(SNOW[[#This Row],[Year]]," ", SNOW[[#This Row],[Model]])</f>
        <v>2006 RXW10 Attack</v>
      </c>
    </row>
    <row r="976" spans="1:5" x14ac:dyDescent="0.25">
      <c r="A976" s="5" t="s">
        <v>435</v>
      </c>
      <c r="B976" s="5" t="s">
        <v>436</v>
      </c>
      <c r="C976" s="1">
        <v>2007</v>
      </c>
      <c r="D976" s="1" t="s">
        <v>842</v>
      </c>
      <c r="E976" s="2" t="str">
        <f>_xlfn.CONCAT(SNOW[[#This Row],[Year]]," ", SNOW[[#This Row],[Model]])</f>
        <v>2007 RXW10 Attack</v>
      </c>
    </row>
    <row r="977" spans="1:5" x14ac:dyDescent="0.25">
      <c r="A977" s="5" t="s">
        <v>435</v>
      </c>
      <c r="B977" s="5" t="s">
        <v>436</v>
      </c>
      <c r="C977" s="1">
        <v>2007</v>
      </c>
      <c r="D977" s="1" t="s">
        <v>843</v>
      </c>
      <c r="E977" s="2" t="str">
        <f>_xlfn.CONCAT(SNOW[[#This Row],[Year]]," ", SNOW[[#This Row],[Model]])</f>
        <v>2007 RXW10GT Attack GT</v>
      </c>
    </row>
    <row r="978" spans="1:5" x14ac:dyDescent="0.25">
      <c r="A978" s="5" t="s">
        <v>435</v>
      </c>
      <c r="B978" s="5" t="s">
        <v>436</v>
      </c>
      <c r="C978" s="1">
        <v>2004</v>
      </c>
      <c r="D978" s="1" t="s">
        <v>844</v>
      </c>
      <c r="E978" s="2" t="str">
        <f>_xlfn.CONCAT(SNOW[[#This Row],[Year]]," ", SNOW[[#This Row],[Model]])</f>
        <v>2004 RXW10 RX Warrior</v>
      </c>
    </row>
    <row r="979" spans="1:5" x14ac:dyDescent="0.25">
      <c r="A979" s="5" t="s">
        <v>435</v>
      </c>
      <c r="B979" s="5" t="s">
        <v>436</v>
      </c>
      <c r="C979" s="1">
        <v>2005</v>
      </c>
      <c r="D979" s="1" t="s">
        <v>844</v>
      </c>
      <c r="E979" s="2" t="str">
        <f>_xlfn.CONCAT(SNOW[[#This Row],[Year]]," ", SNOW[[#This Row],[Model]])</f>
        <v>2005 RXW10 RX Warrior</v>
      </c>
    </row>
    <row r="980" spans="1:5" x14ac:dyDescent="0.25">
      <c r="A980" s="5" t="s">
        <v>435</v>
      </c>
      <c r="B980" s="5" t="s">
        <v>436</v>
      </c>
      <c r="C980" s="1">
        <v>2004</v>
      </c>
      <c r="D980" s="1" t="s">
        <v>845</v>
      </c>
      <c r="E980" s="2" t="str">
        <f>_xlfn.CONCAT(SNOW[[#This Row],[Year]]," ", SNOW[[#This Row],[Model]])</f>
        <v>2004 RXW10S RX Warrior LE</v>
      </c>
    </row>
    <row r="981" spans="1:5" x14ac:dyDescent="0.25">
      <c r="A981" s="5" t="s">
        <v>435</v>
      </c>
      <c r="B981" s="5" t="s">
        <v>436</v>
      </c>
      <c r="C981" s="1">
        <v>2005</v>
      </c>
      <c r="D981" s="1" t="s">
        <v>845</v>
      </c>
      <c r="E981" s="2" t="str">
        <f>_xlfn.CONCAT(SNOW[[#This Row],[Year]]," ", SNOW[[#This Row],[Model]])</f>
        <v>2005 RXW10S RX Warrior LE</v>
      </c>
    </row>
    <row r="982" spans="1:5" x14ac:dyDescent="0.25">
      <c r="A982" s="5" t="s">
        <v>435</v>
      </c>
      <c r="B982" s="5" t="s">
        <v>436</v>
      </c>
      <c r="C982" s="1">
        <v>1972</v>
      </c>
      <c r="D982" s="1" t="s">
        <v>846</v>
      </c>
      <c r="E982" s="2" t="str">
        <f>_xlfn.CONCAT(SNOW[[#This Row],[Year]]," ", SNOW[[#This Row],[Model]])</f>
        <v>1972 SL292</v>
      </c>
    </row>
    <row r="983" spans="1:5" x14ac:dyDescent="0.25">
      <c r="A983" s="5" t="s">
        <v>435</v>
      </c>
      <c r="B983" s="5" t="s">
        <v>436</v>
      </c>
      <c r="C983" s="1">
        <v>1973</v>
      </c>
      <c r="D983" s="1" t="s">
        <v>846</v>
      </c>
      <c r="E983" s="2" t="str">
        <f>_xlfn.CONCAT(SNOW[[#This Row],[Year]]," ", SNOW[[#This Row],[Model]])</f>
        <v>1973 SL292</v>
      </c>
    </row>
    <row r="984" spans="1:5" x14ac:dyDescent="0.25">
      <c r="A984" s="5" t="s">
        <v>435</v>
      </c>
      <c r="B984" s="5" t="s">
        <v>436</v>
      </c>
      <c r="C984" s="1">
        <v>1969</v>
      </c>
      <c r="D984" s="1" t="s">
        <v>847</v>
      </c>
      <c r="E984" s="2" t="str">
        <f>_xlfn.CONCAT(SNOW[[#This Row],[Year]]," ", SNOW[[#This Row],[Model]])</f>
        <v>1969 SL338</v>
      </c>
    </row>
    <row r="985" spans="1:5" x14ac:dyDescent="0.25">
      <c r="A985" s="5" t="s">
        <v>435</v>
      </c>
      <c r="B985" s="5" t="s">
        <v>436</v>
      </c>
      <c r="C985" s="1">
        <v>1971</v>
      </c>
      <c r="D985" s="1" t="s">
        <v>847</v>
      </c>
      <c r="E985" s="2" t="str">
        <f>_xlfn.CONCAT(SNOW[[#This Row],[Year]]," ", SNOW[[#This Row],[Model]])</f>
        <v>1971 SL338</v>
      </c>
    </row>
    <row r="986" spans="1:5" x14ac:dyDescent="0.25">
      <c r="A986" s="5" t="s">
        <v>435</v>
      </c>
      <c r="B986" s="5" t="s">
        <v>436</v>
      </c>
      <c r="C986" s="1">
        <v>1972</v>
      </c>
      <c r="D986" s="1" t="s">
        <v>847</v>
      </c>
      <c r="E986" s="2" t="str">
        <f>_xlfn.CONCAT(SNOW[[#This Row],[Year]]," ", SNOW[[#This Row],[Model]])</f>
        <v>1972 SL338</v>
      </c>
    </row>
    <row r="987" spans="1:5" x14ac:dyDescent="0.25">
      <c r="A987" s="5" t="s">
        <v>435</v>
      </c>
      <c r="B987" s="5" t="s">
        <v>436</v>
      </c>
      <c r="C987" s="1">
        <v>1973</v>
      </c>
      <c r="D987" s="1" t="s">
        <v>847</v>
      </c>
      <c r="E987" s="2" t="str">
        <f>_xlfn.CONCAT(SNOW[[#This Row],[Year]]," ", SNOW[[#This Row],[Model]])</f>
        <v>1973 SL338</v>
      </c>
    </row>
    <row r="988" spans="1:5" x14ac:dyDescent="0.25">
      <c r="A988" s="5" t="s">
        <v>435</v>
      </c>
      <c r="B988" s="5" t="s">
        <v>436</v>
      </c>
      <c r="C988" s="1">
        <v>1974</v>
      </c>
      <c r="D988" s="1" t="s">
        <v>847</v>
      </c>
      <c r="E988" s="2" t="str">
        <f>_xlfn.CONCAT(SNOW[[#This Row],[Year]]," ", SNOW[[#This Row],[Model]])</f>
        <v>1974 SL338</v>
      </c>
    </row>
    <row r="989" spans="1:5" x14ac:dyDescent="0.25">
      <c r="A989" s="5" t="s">
        <v>435</v>
      </c>
      <c r="B989" s="5" t="s">
        <v>436</v>
      </c>
      <c r="C989" s="1">
        <v>1973</v>
      </c>
      <c r="D989" s="1" t="s">
        <v>848</v>
      </c>
      <c r="E989" s="2" t="str">
        <f>_xlfn.CONCAT(SNOW[[#This Row],[Year]]," ", SNOW[[#This Row],[Model]])</f>
        <v>1973 SM292</v>
      </c>
    </row>
    <row r="990" spans="1:5" x14ac:dyDescent="0.25">
      <c r="A990" s="5" t="s">
        <v>435</v>
      </c>
      <c r="B990" s="5" t="s">
        <v>436</v>
      </c>
      <c r="C990" s="1">
        <v>1974</v>
      </c>
      <c r="D990" s="1" t="s">
        <v>848</v>
      </c>
      <c r="E990" s="2" t="str">
        <f>_xlfn.CONCAT(SNOW[[#This Row],[Year]]," ", SNOW[[#This Row],[Model]])</f>
        <v>1974 SM292</v>
      </c>
    </row>
    <row r="991" spans="1:5" x14ac:dyDescent="0.25">
      <c r="A991" s="5" t="s">
        <v>435</v>
      </c>
      <c r="B991" s="5" t="s">
        <v>436</v>
      </c>
      <c r="C991" s="1">
        <v>1975</v>
      </c>
      <c r="D991" s="1" t="s">
        <v>849</v>
      </c>
      <c r="E991" s="2" t="str">
        <f>_xlfn.CONCAT(SNOW[[#This Row],[Year]]," ", SNOW[[#This Row],[Model]])</f>
        <v>1975 SR292</v>
      </c>
    </row>
    <row r="992" spans="1:5" x14ac:dyDescent="0.25">
      <c r="A992" s="5" t="s">
        <v>435</v>
      </c>
      <c r="B992" s="5" t="s">
        <v>436</v>
      </c>
      <c r="C992" s="1">
        <v>1973</v>
      </c>
      <c r="D992" s="1" t="s">
        <v>850</v>
      </c>
      <c r="E992" s="2" t="str">
        <f>_xlfn.CONCAT(SNOW[[#This Row],[Year]]," ", SNOW[[#This Row],[Model]])</f>
        <v>1973 SR433</v>
      </c>
    </row>
    <row r="993" spans="1:5" x14ac:dyDescent="0.25">
      <c r="A993" s="5" t="s">
        <v>435</v>
      </c>
      <c r="B993" s="5" t="s">
        <v>436</v>
      </c>
      <c r="C993" s="1">
        <v>1978</v>
      </c>
      <c r="D993" s="1" t="s">
        <v>850</v>
      </c>
      <c r="E993" s="2" t="str">
        <f>_xlfn.CONCAT(SNOW[[#This Row],[Year]]," ", SNOW[[#This Row],[Model]])</f>
        <v>1978 SR433</v>
      </c>
    </row>
    <row r="994" spans="1:5" x14ac:dyDescent="0.25">
      <c r="A994" s="5" t="s">
        <v>435</v>
      </c>
      <c r="B994" s="5" t="s">
        <v>436</v>
      </c>
      <c r="C994" s="1">
        <v>1980</v>
      </c>
      <c r="D994" s="1" t="s">
        <v>851</v>
      </c>
      <c r="E994" s="2" t="str">
        <f>_xlfn.CONCAT(SNOW[[#This Row],[Year]]," ", SNOW[[#This Row],[Model]])</f>
        <v>1980 SR540</v>
      </c>
    </row>
    <row r="995" spans="1:5" x14ac:dyDescent="0.25">
      <c r="A995" s="5" t="s">
        <v>435</v>
      </c>
      <c r="B995" s="5" t="s">
        <v>436</v>
      </c>
      <c r="C995" s="1">
        <v>1981</v>
      </c>
      <c r="D995" s="1" t="s">
        <v>851</v>
      </c>
      <c r="E995" s="2" t="str">
        <f>_xlfn.CONCAT(SNOW[[#This Row],[Year]]," ", SNOW[[#This Row],[Model]])</f>
        <v>1981 SR540</v>
      </c>
    </row>
    <row r="996" spans="1:5" x14ac:dyDescent="0.25">
      <c r="A996" s="5" t="s">
        <v>435</v>
      </c>
      <c r="B996" s="5" t="s">
        <v>436</v>
      </c>
      <c r="C996" s="1">
        <v>1982</v>
      </c>
      <c r="D996" s="1" t="s">
        <v>851</v>
      </c>
      <c r="E996" s="2" t="str">
        <f>_xlfn.CONCAT(SNOW[[#This Row],[Year]]," ", SNOW[[#This Row],[Model]])</f>
        <v>1982 SR540</v>
      </c>
    </row>
    <row r="997" spans="1:5" x14ac:dyDescent="0.25">
      <c r="A997" s="5" t="s">
        <v>435</v>
      </c>
      <c r="B997" s="5" t="s">
        <v>436</v>
      </c>
      <c r="C997" s="1">
        <v>1983</v>
      </c>
      <c r="D997" s="1" t="s">
        <v>851</v>
      </c>
      <c r="E997" s="2" t="str">
        <f>_xlfn.CONCAT(SNOW[[#This Row],[Year]]," ", SNOW[[#This Row],[Model]])</f>
        <v>1983 SR540</v>
      </c>
    </row>
    <row r="998" spans="1:5" x14ac:dyDescent="0.25">
      <c r="A998" s="5" t="s">
        <v>435</v>
      </c>
      <c r="B998" s="5" t="s">
        <v>436</v>
      </c>
      <c r="C998" s="1">
        <v>1984</v>
      </c>
      <c r="D998" s="1" t="s">
        <v>852</v>
      </c>
      <c r="E998" s="2" t="str">
        <f>_xlfn.CONCAT(SNOW[[#This Row],[Year]]," ", SNOW[[#This Row],[Model]])</f>
        <v>1984 SR540 SRV</v>
      </c>
    </row>
    <row r="999" spans="1:5" x14ac:dyDescent="0.25">
      <c r="A999" s="5" t="s">
        <v>435</v>
      </c>
      <c r="B999" s="5" t="s">
        <v>436</v>
      </c>
      <c r="C999" s="1">
        <v>1985</v>
      </c>
      <c r="D999" s="1" t="s">
        <v>852</v>
      </c>
      <c r="E999" s="2" t="str">
        <f>_xlfn.CONCAT(SNOW[[#This Row],[Year]]," ", SNOW[[#This Row],[Model]])</f>
        <v>1985 SR540 SRV</v>
      </c>
    </row>
    <row r="1000" spans="1:5" x14ac:dyDescent="0.25">
      <c r="A1000" s="5" t="s">
        <v>435</v>
      </c>
      <c r="B1000" s="5" t="s">
        <v>436</v>
      </c>
      <c r="C1000" s="1">
        <v>1986</v>
      </c>
      <c r="D1000" s="1" t="s">
        <v>852</v>
      </c>
      <c r="E1000" s="2" t="str">
        <f>_xlfn.CONCAT(SNOW[[#This Row],[Year]]," ", SNOW[[#This Row],[Model]])</f>
        <v>1986 SR540 SRV</v>
      </c>
    </row>
    <row r="1001" spans="1:5" x14ac:dyDescent="0.25">
      <c r="A1001" s="5" t="s">
        <v>435</v>
      </c>
      <c r="B1001" s="5" t="s">
        <v>436</v>
      </c>
      <c r="C1001" s="1">
        <v>1987</v>
      </c>
      <c r="D1001" s="1" t="s">
        <v>852</v>
      </c>
      <c r="E1001" s="2" t="str">
        <f>_xlfn.CONCAT(SNOW[[#This Row],[Year]]," ", SNOW[[#This Row],[Model]])</f>
        <v>1987 SR540 SRV</v>
      </c>
    </row>
    <row r="1002" spans="1:5" x14ac:dyDescent="0.25">
      <c r="A1002" s="5" t="s">
        <v>435</v>
      </c>
      <c r="B1002" s="5" t="s">
        <v>436</v>
      </c>
      <c r="C1002" s="1">
        <v>1988</v>
      </c>
      <c r="D1002" s="1" t="s">
        <v>852</v>
      </c>
      <c r="E1002" s="2" t="str">
        <f>_xlfn.CONCAT(SNOW[[#This Row],[Year]]," ", SNOW[[#This Row],[Model]])</f>
        <v>1988 SR540 SRV</v>
      </c>
    </row>
    <row r="1003" spans="1:5" x14ac:dyDescent="0.25">
      <c r="A1003" s="5" t="s">
        <v>435</v>
      </c>
      <c r="B1003" s="5" t="s">
        <v>436</v>
      </c>
      <c r="C1003" s="1">
        <v>1989</v>
      </c>
      <c r="D1003" s="1" t="s">
        <v>852</v>
      </c>
      <c r="E1003" s="2" t="str">
        <f>_xlfn.CONCAT(SNOW[[#This Row],[Year]]," ", SNOW[[#This Row],[Model]])</f>
        <v>1989 SR540 SRV</v>
      </c>
    </row>
    <row r="1004" spans="1:5" x14ac:dyDescent="0.25">
      <c r="A1004" s="5" t="s">
        <v>435</v>
      </c>
      <c r="B1004" s="5" t="s">
        <v>436</v>
      </c>
      <c r="C1004" s="1">
        <v>1990</v>
      </c>
      <c r="D1004" s="1" t="s">
        <v>852</v>
      </c>
      <c r="E1004" s="2" t="str">
        <f>_xlfn.CONCAT(SNOW[[#This Row],[Year]]," ", SNOW[[#This Row],[Model]])</f>
        <v>1990 SR540 SRV</v>
      </c>
    </row>
    <row r="1005" spans="1:5" x14ac:dyDescent="0.25">
      <c r="A1005" s="5" t="s">
        <v>435</v>
      </c>
      <c r="B1005" s="5" t="s">
        <v>436</v>
      </c>
      <c r="C1005" s="1">
        <v>1991</v>
      </c>
      <c r="D1005" s="1" t="s">
        <v>852</v>
      </c>
      <c r="E1005" s="2" t="str">
        <f>_xlfn.CONCAT(SNOW[[#This Row],[Year]]," ", SNOW[[#This Row],[Model]])</f>
        <v>1991 SR540 SRV</v>
      </c>
    </row>
    <row r="1006" spans="1:5" x14ac:dyDescent="0.25">
      <c r="A1006" s="5" t="s">
        <v>435</v>
      </c>
      <c r="B1006" s="5" t="s">
        <v>436</v>
      </c>
      <c r="C1006" s="1">
        <v>1975</v>
      </c>
      <c r="D1006" s="1" t="s">
        <v>853</v>
      </c>
      <c r="E1006" s="2" t="str">
        <f>_xlfn.CONCAT(SNOW[[#This Row],[Year]]," ", SNOW[[#This Row],[Model]])</f>
        <v>1975 SR643</v>
      </c>
    </row>
    <row r="1007" spans="1:5" x14ac:dyDescent="0.25">
      <c r="A1007" s="5" t="s">
        <v>435</v>
      </c>
      <c r="B1007" s="5" t="s">
        <v>436</v>
      </c>
      <c r="C1007" s="1">
        <v>1976</v>
      </c>
      <c r="D1007" s="1" t="s">
        <v>854</v>
      </c>
      <c r="E1007" s="2" t="str">
        <f>_xlfn.CONCAT(SNOW[[#This Row],[Year]]," ", SNOW[[#This Row],[Model]])</f>
        <v>1976 SRX340</v>
      </c>
    </row>
    <row r="1008" spans="1:5" x14ac:dyDescent="0.25">
      <c r="A1008" s="5" t="s">
        <v>435</v>
      </c>
      <c r="B1008" s="5" t="s">
        <v>436</v>
      </c>
      <c r="C1008" s="1">
        <v>1976</v>
      </c>
      <c r="D1008" s="1" t="s">
        <v>855</v>
      </c>
      <c r="E1008" s="2" t="str">
        <f>_xlfn.CONCAT(SNOW[[#This Row],[Year]]," ", SNOW[[#This Row],[Model]])</f>
        <v>1976 SRX440</v>
      </c>
    </row>
    <row r="1009" spans="1:5" x14ac:dyDescent="0.25">
      <c r="A1009" s="5" t="s">
        <v>435</v>
      </c>
      <c r="B1009" s="5" t="s">
        <v>436</v>
      </c>
      <c r="C1009" s="1">
        <v>1977</v>
      </c>
      <c r="D1009" s="1" t="s">
        <v>855</v>
      </c>
      <c r="E1009" s="2" t="str">
        <f>_xlfn.CONCAT(SNOW[[#This Row],[Year]]," ", SNOW[[#This Row],[Model]])</f>
        <v>1977 SRX440</v>
      </c>
    </row>
    <row r="1010" spans="1:5" x14ac:dyDescent="0.25">
      <c r="A1010" s="5" t="s">
        <v>435</v>
      </c>
      <c r="B1010" s="5" t="s">
        <v>436</v>
      </c>
      <c r="C1010" s="1">
        <v>1978</v>
      </c>
      <c r="D1010" s="1" t="s">
        <v>855</v>
      </c>
      <c r="E1010" s="2" t="str">
        <f>_xlfn.CONCAT(SNOW[[#This Row],[Year]]," ", SNOW[[#This Row],[Model]])</f>
        <v>1978 SRX440</v>
      </c>
    </row>
    <row r="1011" spans="1:5" x14ac:dyDescent="0.25">
      <c r="A1011" s="5" t="s">
        <v>435</v>
      </c>
      <c r="B1011" s="5" t="s">
        <v>436</v>
      </c>
      <c r="C1011" s="1">
        <v>1979</v>
      </c>
      <c r="D1011" s="1" t="s">
        <v>855</v>
      </c>
      <c r="E1011" s="2" t="str">
        <f>_xlfn.CONCAT(SNOW[[#This Row],[Year]]," ", SNOW[[#This Row],[Model]])</f>
        <v>1979 SRX440</v>
      </c>
    </row>
    <row r="1012" spans="1:5" x14ac:dyDescent="0.25">
      <c r="A1012" s="5" t="s">
        <v>435</v>
      </c>
      <c r="B1012" s="5" t="s">
        <v>436</v>
      </c>
      <c r="C1012" s="1">
        <v>1980</v>
      </c>
      <c r="D1012" s="1" t="s">
        <v>855</v>
      </c>
      <c r="E1012" s="2" t="str">
        <f>_xlfn.CONCAT(SNOW[[#This Row],[Year]]," ", SNOW[[#This Row],[Model]])</f>
        <v>1980 SRX440</v>
      </c>
    </row>
    <row r="1013" spans="1:5" x14ac:dyDescent="0.25">
      <c r="A1013" s="5" t="s">
        <v>435</v>
      </c>
      <c r="B1013" s="5" t="s">
        <v>436</v>
      </c>
      <c r="C1013" s="1">
        <v>1998</v>
      </c>
      <c r="D1013" s="1" t="s">
        <v>856</v>
      </c>
      <c r="E1013" s="2" t="str">
        <f>_xlfn.CONCAT(SNOW[[#This Row],[Year]]," ", SNOW[[#This Row],[Model]])</f>
        <v>1998 SRX600</v>
      </c>
    </row>
    <row r="1014" spans="1:5" x14ac:dyDescent="0.25">
      <c r="A1014" s="5" t="s">
        <v>435</v>
      </c>
      <c r="B1014" s="5" t="s">
        <v>436</v>
      </c>
      <c r="C1014" s="1">
        <v>1999</v>
      </c>
      <c r="D1014" s="1" t="s">
        <v>856</v>
      </c>
      <c r="E1014" s="2" t="str">
        <f>_xlfn.CONCAT(SNOW[[#This Row],[Year]]," ", SNOW[[#This Row],[Model]])</f>
        <v>1999 SRX600</v>
      </c>
    </row>
    <row r="1015" spans="1:5" x14ac:dyDescent="0.25">
      <c r="A1015" s="5" t="s">
        <v>435</v>
      </c>
      <c r="B1015" s="5" t="s">
        <v>436</v>
      </c>
      <c r="C1015" s="1">
        <v>1998</v>
      </c>
      <c r="D1015" s="1" t="s">
        <v>857</v>
      </c>
      <c r="E1015" s="2" t="str">
        <f>_xlfn.CONCAT(SNOW[[#This Row],[Year]]," ", SNOW[[#This Row],[Model]])</f>
        <v>1998 SRX600S</v>
      </c>
    </row>
    <row r="1016" spans="1:5" x14ac:dyDescent="0.25">
      <c r="A1016" s="5" t="s">
        <v>435</v>
      </c>
      <c r="B1016" s="5" t="s">
        <v>436</v>
      </c>
      <c r="C1016" s="1">
        <v>1998</v>
      </c>
      <c r="D1016" s="1" t="s">
        <v>858</v>
      </c>
      <c r="E1016" s="2" t="str">
        <f>_xlfn.CONCAT(SNOW[[#This Row],[Year]]," ", SNOW[[#This Row],[Model]])</f>
        <v>1998 SRX700</v>
      </c>
    </row>
    <row r="1017" spans="1:5" x14ac:dyDescent="0.25">
      <c r="A1017" s="5" t="s">
        <v>435</v>
      </c>
      <c r="B1017" s="5" t="s">
        <v>436</v>
      </c>
      <c r="C1017" s="1">
        <v>1999</v>
      </c>
      <c r="D1017" s="1" t="s">
        <v>858</v>
      </c>
      <c r="E1017" s="2" t="str">
        <f>_xlfn.CONCAT(SNOW[[#This Row],[Year]]," ", SNOW[[#This Row],[Model]])</f>
        <v>1999 SRX700</v>
      </c>
    </row>
    <row r="1018" spans="1:5" x14ac:dyDescent="0.25">
      <c r="A1018" s="5" t="s">
        <v>435</v>
      </c>
      <c r="B1018" s="5" t="s">
        <v>436</v>
      </c>
      <c r="C1018" s="1">
        <v>2000</v>
      </c>
      <c r="D1018" s="1" t="s">
        <v>858</v>
      </c>
      <c r="E1018" s="2" t="str">
        <f>_xlfn.CONCAT(SNOW[[#This Row],[Year]]," ", SNOW[[#This Row],[Model]])</f>
        <v>2000 SRX700</v>
      </c>
    </row>
    <row r="1019" spans="1:5" x14ac:dyDescent="0.25">
      <c r="A1019" s="5" t="s">
        <v>435</v>
      </c>
      <c r="B1019" s="5" t="s">
        <v>436</v>
      </c>
      <c r="C1019" s="1">
        <v>2001</v>
      </c>
      <c r="D1019" s="1" t="s">
        <v>858</v>
      </c>
      <c r="E1019" s="2" t="str">
        <f>_xlfn.CONCAT(SNOW[[#This Row],[Year]]," ", SNOW[[#This Row],[Model]])</f>
        <v>2001 SRX700</v>
      </c>
    </row>
    <row r="1020" spans="1:5" x14ac:dyDescent="0.25">
      <c r="A1020" s="5" t="s">
        <v>435</v>
      </c>
      <c r="B1020" s="5" t="s">
        <v>436</v>
      </c>
      <c r="C1020" s="1">
        <v>2002</v>
      </c>
      <c r="D1020" s="1" t="s">
        <v>858</v>
      </c>
      <c r="E1020" s="2" t="str">
        <f>_xlfn.CONCAT(SNOW[[#This Row],[Year]]," ", SNOW[[#This Row],[Model]])</f>
        <v>2002 SRX700</v>
      </c>
    </row>
    <row r="1021" spans="1:5" x14ac:dyDescent="0.25">
      <c r="A1021" s="5" t="s">
        <v>435</v>
      </c>
      <c r="B1021" s="5" t="s">
        <v>436</v>
      </c>
      <c r="C1021" s="1">
        <v>1998</v>
      </c>
      <c r="D1021" s="1" t="s">
        <v>859</v>
      </c>
      <c r="E1021" s="2" t="str">
        <f>_xlfn.CONCAT(SNOW[[#This Row],[Year]]," ", SNOW[[#This Row],[Model]])</f>
        <v>1998 SRX700S</v>
      </c>
    </row>
    <row r="1022" spans="1:5" x14ac:dyDescent="0.25">
      <c r="A1022" s="5" t="s">
        <v>435</v>
      </c>
      <c r="B1022" s="5" t="s">
        <v>436</v>
      </c>
      <c r="C1022" s="1">
        <v>1999</v>
      </c>
      <c r="D1022" s="1" t="s">
        <v>859</v>
      </c>
      <c r="E1022" s="2" t="str">
        <f>_xlfn.CONCAT(SNOW[[#This Row],[Year]]," ", SNOW[[#This Row],[Model]])</f>
        <v>1999 SRX700S</v>
      </c>
    </row>
    <row r="1023" spans="1:5" x14ac:dyDescent="0.25">
      <c r="A1023" s="5" t="s">
        <v>435</v>
      </c>
      <c r="B1023" s="5" t="s">
        <v>436</v>
      </c>
      <c r="C1023" s="1">
        <v>2000</v>
      </c>
      <c r="D1023" s="1" t="s">
        <v>859</v>
      </c>
      <c r="E1023" s="2" t="str">
        <f>_xlfn.CONCAT(SNOW[[#This Row],[Year]]," ", SNOW[[#This Row],[Model]])</f>
        <v>2000 SRX700S</v>
      </c>
    </row>
    <row r="1024" spans="1:5" x14ac:dyDescent="0.25">
      <c r="A1024" s="5" t="s">
        <v>435</v>
      </c>
      <c r="B1024" s="5" t="s">
        <v>436</v>
      </c>
      <c r="C1024" s="1">
        <v>2001</v>
      </c>
      <c r="D1024" s="1" t="s">
        <v>859</v>
      </c>
      <c r="E1024" s="2" t="str">
        <f>_xlfn.CONCAT(SNOW[[#This Row],[Year]]," ", SNOW[[#This Row],[Model]])</f>
        <v>2001 SRX700S</v>
      </c>
    </row>
    <row r="1025" spans="1:5" x14ac:dyDescent="0.25">
      <c r="A1025" s="5" t="s">
        <v>435</v>
      </c>
      <c r="B1025" s="5" t="s">
        <v>436</v>
      </c>
      <c r="C1025" s="1">
        <v>2002</v>
      </c>
      <c r="D1025" s="1" t="s">
        <v>859</v>
      </c>
      <c r="E1025" s="2" t="str">
        <f>_xlfn.CONCAT(SNOW[[#This Row],[Year]]," ", SNOW[[#This Row],[Model]])</f>
        <v>2002 SRX700S</v>
      </c>
    </row>
    <row r="1026" spans="1:5" x14ac:dyDescent="0.25">
      <c r="A1026" s="5" t="s">
        <v>435</v>
      </c>
      <c r="B1026" s="5" t="s">
        <v>436</v>
      </c>
      <c r="C1026" s="1">
        <v>1969</v>
      </c>
      <c r="D1026" s="1" t="s">
        <v>860</v>
      </c>
      <c r="E1026" s="2" t="str">
        <f>_xlfn.CONCAT(SNOW[[#This Row],[Year]]," ", SNOW[[#This Row],[Model]])</f>
        <v>1969 SS338</v>
      </c>
    </row>
    <row r="1027" spans="1:5" x14ac:dyDescent="0.25">
      <c r="A1027" s="5" t="s">
        <v>435</v>
      </c>
      <c r="B1027" s="5" t="s">
        <v>436</v>
      </c>
      <c r="C1027" s="1">
        <v>1969</v>
      </c>
      <c r="D1027" s="1" t="s">
        <v>861</v>
      </c>
      <c r="E1027" s="2" t="str">
        <f>_xlfn.CONCAT(SNOW[[#This Row],[Year]]," ", SNOW[[#This Row],[Model]])</f>
        <v>1969 SS396</v>
      </c>
    </row>
    <row r="1028" spans="1:5" x14ac:dyDescent="0.25">
      <c r="A1028" s="5" t="s">
        <v>435</v>
      </c>
      <c r="B1028" s="5" t="s">
        <v>436</v>
      </c>
      <c r="C1028" s="1">
        <v>1971</v>
      </c>
      <c r="D1028" s="1" t="s">
        <v>862</v>
      </c>
      <c r="E1028" s="2" t="str">
        <f>_xlfn.CONCAT(SNOW[[#This Row],[Year]]," ", SNOW[[#This Row],[Model]])</f>
        <v>1971 SS433</v>
      </c>
    </row>
    <row r="1029" spans="1:5" x14ac:dyDescent="0.25">
      <c r="A1029" s="5" t="s">
        <v>435</v>
      </c>
      <c r="B1029" s="5" t="s">
        <v>436</v>
      </c>
      <c r="C1029" s="1">
        <v>1980</v>
      </c>
      <c r="D1029" s="1" t="s">
        <v>863</v>
      </c>
      <c r="E1029" s="2" t="str">
        <f>_xlfn.CONCAT(SNOW[[#This Row],[Year]]," ", SNOW[[#This Row],[Model]])</f>
        <v>1980 SS440</v>
      </c>
    </row>
    <row r="1030" spans="1:5" x14ac:dyDescent="0.25">
      <c r="A1030" s="5" t="s">
        <v>435</v>
      </c>
      <c r="B1030" s="5" t="s">
        <v>436</v>
      </c>
      <c r="C1030" s="1">
        <v>1981</v>
      </c>
      <c r="D1030" s="1" t="s">
        <v>863</v>
      </c>
      <c r="E1030" s="2" t="str">
        <f>_xlfn.CONCAT(SNOW[[#This Row],[Year]]," ", SNOW[[#This Row],[Model]])</f>
        <v>1981 SS440</v>
      </c>
    </row>
    <row r="1031" spans="1:5" x14ac:dyDescent="0.25">
      <c r="A1031" s="5" t="s">
        <v>435</v>
      </c>
      <c r="B1031" s="5" t="s">
        <v>436</v>
      </c>
      <c r="C1031" s="1">
        <v>1982</v>
      </c>
      <c r="D1031" s="1" t="s">
        <v>863</v>
      </c>
      <c r="E1031" s="2" t="str">
        <f>_xlfn.CONCAT(SNOW[[#This Row],[Year]]," ", SNOW[[#This Row],[Model]])</f>
        <v>1982 SS440</v>
      </c>
    </row>
    <row r="1032" spans="1:5" x14ac:dyDescent="0.25">
      <c r="A1032" s="5" t="s">
        <v>435</v>
      </c>
      <c r="B1032" s="5" t="s">
        <v>436</v>
      </c>
      <c r="C1032" s="1">
        <v>1983</v>
      </c>
      <c r="D1032" s="1" t="s">
        <v>863</v>
      </c>
      <c r="E1032" s="2" t="str">
        <f>_xlfn.CONCAT(SNOW[[#This Row],[Year]]," ", SNOW[[#This Row],[Model]])</f>
        <v>1983 SS440</v>
      </c>
    </row>
    <row r="1033" spans="1:5" x14ac:dyDescent="0.25">
      <c r="A1033" s="5" t="s">
        <v>435</v>
      </c>
      <c r="B1033" s="5" t="s">
        <v>436</v>
      </c>
      <c r="C1033" s="1">
        <v>1984</v>
      </c>
      <c r="D1033" s="1" t="s">
        <v>863</v>
      </c>
      <c r="E1033" s="2" t="str">
        <f>_xlfn.CONCAT(SNOW[[#This Row],[Year]]," ", SNOW[[#This Row],[Model]])</f>
        <v>1984 SS440</v>
      </c>
    </row>
    <row r="1034" spans="1:5" x14ac:dyDescent="0.25">
      <c r="A1034" s="5" t="s">
        <v>435</v>
      </c>
      <c r="B1034" s="5" t="s">
        <v>436</v>
      </c>
      <c r="C1034" s="1">
        <v>1985</v>
      </c>
      <c r="D1034" s="1" t="s">
        <v>863</v>
      </c>
      <c r="E1034" s="2" t="str">
        <f>_xlfn.CONCAT(SNOW[[#This Row],[Year]]," ", SNOW[[#This Row],[Model]])</f>
        <v>1985 SS440</v>
      </c>
    </row>
    <row r="1035" spans="1:5" x14ac:dyDescent="0.25">
      <c r="A1035" s="5" t="s">
        <v>435</v>
      </c>
      <c r="B1035" s="5" t="s">
        <v>436</v>
      </c>
      <c r="C1035" s="1">
        <v>1990</v>
      </c>
      <c r="D1035" s="1" t="s">
        <v>864</v>
      </c>
      <c r="E1035" s="2" t="str">
        <f>_xlfn.CONCAT(SNOW[[#This Row],[Year]]," ", SNOW[[#This Row],[Model]])</f>
        <v>1990 SV125E Snosport (Electric Start)</v>
      </c>
    </row>
    <row r="1036" spans="1:5" x14ac:dyDescent="0.25">
      <c r="A1036" s="5" t="s">
        <v>435</v>
      </c>
      <c r="B1036" s="5" t="s">
        <v>436</v>
      </c>
      <c r="C1036" s="1">
        <v>1991</v>
      </c>
      <c r="D1036" s="1" t="s">
        <v>864</v>
      </c>
      <c r="E1036" s="2" t="str">
        <f>_xlfn.CONCAT(SNOW[[#This Row],[Year]]," ", SNOW[[#This Row],[Model]])</f>
        <v>1991 SV125E Snosport (Electric Start)</v>
      </c>
    </row>
    <row r="1037" spans="1:5" x14ac:dyDescent="0.25">
      <c r="A1037" s="5" t="s">
        <v>435</v>
      </c>
      <c r="B1037" s="5" t="s">
        <v>436</v>
      </c>
      <c r="C1037" s="1">
        <v>1990</v>
      </c>
      <c r="D1037" s="1" t="s">
        <v>865</v>
      </c>
      <c r="E1037" s="2" t="str">
        <f>_xlfn.CONCAT(SNOW[[#This Row],[Year]]," ", SNOW[[#This Row],[Model]])</f>
        <v>1990 SV125 Snosport</v>
      </c>
    </row>
    <row r="1038" spans="1:5" x14ac:dyDescent="0.25">
      <c r="A1038" s="5" t="s">
        <v>435</v>
      </c>
      <c r="B1038" s="5" t="s">
        <v>436</v>
      </c>
      <c r="C1038" s="1">
        <v>1991</v>
      </c>
      <c r="D1038" s="1" t="s">
        <v>865</v>
      </c>
      <c r="E1038" s="2" t="str">
        <f>_xlfn.CONCAT(SNOW[[#This Row],[Year]]," ", SNOW[[#This Row],[Model]])</f>
        <v>1991 SV125 Snosport</v>
      </c>
    </row>
    <row r="1039" spans="1:5" x14ac:dyDescent="0.25">
      <c r="A1039" s="5" t="s">
        <v>435</v>
      </c>
      <c r="B1039" s="5" t="s">
        <v>436</v>
      </c>
      <c r="C1039" s="1">
        <v>1988</v>
      </c>
      <c r="D1039" s="1" t="s">
        <v>866</v>
      </c>
      <c r="E1039" s="2" t="str">
        <f>_xlfn.CONCAT(SNOW[[#This Row],[Year]]," ", SNOW[[#This Row],[Model]])</f>
        <v>1988 SV80 Snoscoot</v>
      </c>
    </row>
    <row r="1040" spans="1:5" x14ac:dyDescent="0.25">
      <c r="A1040" s="5" t="s">
        <v>435</v>
      </c>
      <c r="B1040" s="5" t="s">
        <v>436</v>
      </c>
      <c r="C1040" s="1">
        <v>1989</v>
      </c>
      <c r="D1040" s="1" t="s">
        <v>866</v>
      </c>
      <c r="E1040" s="2" t="str">
        <f>_xlfn.CONCAT(SNOW[[#This Row],[Year]]," ", SNOW[[#This Row],[Model]])</f>
        <v>1989 SV80 Snoscoot</v>
      </c>
    </row>
    <row r="1041" spans="1:5" x14ac:dyDescent="0.25">
      <c r="A1041" s="5" t="s">
        <v>435</v>
      </c>
      <c r="B1041" s="5" t="s">
        <v>436</v>
      </c>
      <c r="C1041" s="1">
        <v>1990</v>
      </c>
      <c r="D1041" s="1" t="s">
        <v>866</v>
      </c>
      <c r="E1041" s="2" t="str">
        <f>_xlfn.CONCAT(SNOW[[#This Row],[Year]]," ", SNOW[[#This Row],[Model]])</f>
        <v>1990 SV80 Snoscoot</v>
      </c>
    </row>
    <row r="1042" spans="1:5" x14ac:dyDescent="0.25">
      <c r="A1042" s="5" t="s">
        <v>435</v>
      </c>
      <c r="B1042" s="5" t="s">
        <v>436</v>
      </c>
      <c r="C1042" s="1">
        <v>1988</v>
      </c>
      <c r="D1042" s="1" t="s">
        <v>867</v>
      </c>
      <c r="E1042" s="2" t="str">
        <f>_xlfn.CONCAT(SNOW[[#This Row],[Year]]," ", SNOW[[#This Row],[Model]])</f>
        <v>1988 SV80E Snoscoot (Electric Start)</v>
      </c>
    </row>
    <row r="1043" spans="1:5" x14ac:dyDescent="0.25">
      <c r="A1043" s="5" t="s">
        <v>435</v>
      </c>
      <c r="B1043" s="5" t="s">
        <v>436</v>
      </c>
      <c r="C1043" s="1">
        <v>1989</v>
      </c>
      <c r="D1043" s="1" t="s">
        <v>867</v>
      </c>
      <c r="E1043" s="2" t="str">
        <f>_xlfn.CONCAT(SNOW[[#This Row],[Year]]," ", SNOW[[#This Row],[Model]])</f>
        <v>1989 SV80E Snoscoot (Electric Start)</v>
      </c>
    </row>
    <row r="1044" spans="1:5" x14ac:dyDescent="0.25">
      <c r="A1044" s="5" t="s">
        <v>435</v>
      </c>
      <c r="B1044" s="5" t="s">
        <v>436</v>
      </c>
      <c r="C1044" s="1">
        <v>1990</v>
      </c>
      <c r="D1044" s="1" t="s">
        <v>867</v>
      </c>
      <c r="E1044" s="2" t="str">
        <f>_xlfn.CONCAT(SNOW[[#This Row],[Year]]," ", SNOW[[#This Row],[Model]])</f>
        <v>1990 SV80E Snoscoot (Electric Start)</v>
      </c>
    </row>
    <row r="1045" spans="1:5" x14ac:dyDescent="0.25">
      <c r="A1045" s="5" t="s">
        <v>435</v>
      </c>
      <c r="B1045" s="5" t="s">
        <v>436</v>
      </c>
      <c r="C1045" s="1">
        <v>1970</v>
      </c>
      <c r="D1045" s="1" t="s">
        <v>868</v>
      </c>
      <c r="E1045" s="2" t="str">
        <f>_xlfn.CONCAT(SNOW[[#This Row],[Year]]," ", SNOW[[#This Row],[Model]])</f>
        <v>1970 SW396</v>
      </c>
    </row>
    <row r="1046" spans="1:5" x14ac:dyDescent="0.25">
      <c r="A1046" s="5" t="s">
        <v>435</v>
      </c>
      <c r="B1046" s="5" t="s">
        <v>436</v>
      </c>
      <c r="C1046" s="1">
        <v>1971</v>
      </c>
      <c r="D1046" s="1" t="s">
        <v>869</v>
      </c>
      <c r="E1046" s="2" t="str">
        <f>_xlfn.CONCAT(SNOW[[#This Row],[Year]]," ", SNOW[[#This Row],[Model]])</f>
        <v>1971 SW433</v>
      </c>
    </row>
    <row r="1047" spans="1:5" x14ac:dyDescent="0.25">
      <c r="A1047" s="5" t="s">
        <v>435</v>
      </c>
      <c r="B1047" s="5" t="s">
        <v>436</v>
      </c>
      <c r="C1047" s="1">
        <v>1972</v>
      </c>
      <c r="D1047" s="1" t="s">
        <v>869</v>
      </c>
      <c r="E1047" s="2" t="str">
        <f>_xlfn.CONCAT(SNOW[[#This Row],[Year]]," ", SNOW[[#This Row],[Model]])</f>
        <v>1972 SW433</v>
      </c>
    </row>
    <row r="1048" spans="1:5" x14ac:dyDescent="0.25">
      <c r="A1048" s="5" t="s">
        <v>435</v>
      </c>
      <c r="B1048" s="5" t="s">
        <v>436</v>
      </c>
      <c r="C1048" s="1">
        <v>1973</v>
      </c>
      <c r="D1048" s="1" t="s">
        <v>869</v>
      </c>
      <c r="E1048" s="2" t="str">
        <f>_xlfn.CONCAT(SNOW[[#This Row],[Year]]," ", SNOW[[#This Row],[Model]])</f>
        <v>1973 SW433</v>
      </c>
    </row>
    <row r="1049" spans="1:5" x14ac:dyDescent="0.25">
      <c r="A1049" s="5" t="s">
        <v>435</v>
      </c>
      <c r="B1049" s="5" t="s">
        <v>436</v>
      </c>
      <c r="C1049" s="1">
        <v>2000</v>
      </c>
      <c r="D1049" s="1" t="s">
        <v>870</v>
      </c>
      <c r="E1049" s="2" t="str">
        <f>_xlfn.CONCAT(SNOW[[#This Row],[Year]]," ", SNOW[[#This Row],[Model]])</f>
        <v>2000 SX500/R</v>
      </c>
    </row>
    <row r="1050" spans="1:5" x14ac:dyDescent="0.25">
      <c r="A1050" s="5" t="s">
        <v>435</v>
      </c>
      <c r="B1050" s="5" t="s">
        <v>436</v>
      </c>
      <c r="C1050" s="1">
        <v>2001</v>
      </c>
      <c r="D1050" s="1" t="s">
        <v>870</v>
      </c>
      <c r="E1050" s="2" t="str">
        <f>_xlfn.CONCAT(SNOW[[#This Row],[Year]]," ", SNOW[[#This Row],[Model]])</f>
        <v>2001 SX500/R</v>
      </c>
    </row>
    <row r="1051" spans="1:5" x14ac:dyDescent="0.25">
      <c r="A1051" s="5" t="s">
        <v>435</v>
      </c>
      <c r="B1051" s="5" t="s">
        <v>436</v>
      </c>
      <c r="C1051" s="1">
        <v>2000</v>
      </c>
      <c r="D1051" s="1" t="s">
        <v>871</v>
      </c>
      <c r="E1051" s="2" t="str">
        <f>_xlfn.CONCAT(SNOW[[#This Row],[Year]]," ", SNOW[[#This Row],[Model]])</f>
        <v>2000 SX600/R</v>
      </c>
    </row>
    <row r="1052" spans="1:5" x14ac:dyDescent="0.25">
      <c r="A1052" s="5" t="s">
        <v>435</v>
      </c>
      <c r="B1052" s="5" t="s">
        <v>436</v>
      </c>
      <c r="C1052" s="1">
        <v>2001</v>
      </c>
      <c r="D1052" s="1" t="s">
        <v>871</v>
      </c>
      <c r="E1052" s="2" t="str">
        <f>_xlfn.CONCAT(SNOW[[#This Row],[Year]]," ", SNOW[[#This Row],[Model]])</f>
        <v>2001 SX600/R</v>
      </c>
    </row>
    <row r="1053" spans="1:5" x14ac:dyDescent="0.25">
      <c r="A1053" s="5" t="s">
        <v>435</v>
      </c>
      <c r="B1053" s="5" t="s">
        <v>436</v>
      </c>
      <c r="C1053" s="1">
        <v>2002</v>
      </c>
      <c r="D1053" s="1" t="s">
        <v>871</v>
      </c>
      <c r="E1053" s="2" t="str">
        <f>_xlfn.CONCAT(SNOW[[#This Row],[Year]]," ", SNOW[[#This Row],[Model]])</f>
        <v>2002 SX600/R</v>
      </c>
    </row>
    <row r="1054" spans="1:5" x14ac:dyDescent="0.25">
      <c r="A1054" s="5" t="s">
        <v>435</v>
      </c>
      <c r="B1054" s="5" t="s">
        <v>436</v>
      </c>
      <c r="C1054" s="1">
        <v>2003</v>
      </c>
      <c r="D1054" s="1" t="s">
        <v>871</v>
      </c>
      <c r="E1054" s="2" t="str">
        <f>_xlfn.CONCAT(SNOW[[#This Row],[Year]]," ", SNOW[[#This Row],[Model]])</f>
        <v>2003 SX600/R</v>
      </c>
    </row>
    <row r="1055" spans="1:5" x14ac:dyDescent="0.25">
      <c r="A1055" s="5" t="s">
        <v>435</v>
      </c>
      <c r="B1055" s="5" t="s">
        <v>436</v>
      </c>
      <c r="C1055" s="1">
        <v>2000</v>
      </c>
      <c r="D1055" s="1" t="s">
        <v>872</v>
      </c>
      <c r="E1055" s="2" t="str">
        <f>_xlfn.CONCAT(SNOW[[#This Row],[Year]]," ", SNOW[[#This Row],[Model]])</f>
        <v>2000 SX700/R</v>
      </c>
    </row>
    <row r="1056" spans="1:5" x14ac:dyDescent="0.25">
      <c r="A1056" s="5" t="s">
        <v>435</v>
      </c>
      <c r="B1056" s="5" t="s">
        <v>436</v>
      </c>
      <c r="C1056" s="1">
        <v>2001</v>
      </c>
      <c r="D1056" s="1" t="s">
        <v>872</v>
      </c>
      <c r="E1056" s="2" t="str">
        <f>_xlfn.CONCAT(SNOW[[#This Row],[Year]]," ", SNOW[[#This Row],[Model]])</f>
        <v>2001 SX700/R</v>
      </c>
    </row>
    <row r="1057" spans="1:5" x14ac:dyDescent="0.25">
      <c r="A1057" s="5" t="s">
        <v>435</v>
      </c>
      <c r="B1057" s="5" t="s">
        <v>436</v>
      </c>
      <c r="C1057" s="1">
        <v>2004</v>
      </c>
      <c r="D1057" s="1" t="s">
        <v>873</v>
      </c>
      <c r="E1057" s="2" t="str">
        <f>_xlfn.CONCAT(SNOW[[#This Row],[Year]]," ", SNOW[[#This Row],[Model]])</f>
        <v>2004 SXV60 SX Venom</v>
      </c>
    </row>
    <row r="1058" spans="1:5" x14ac:dyDescent="0.25">
      <c r="A1058" s="5" t="s">
        <v>435</v>
      </c>
      <c r="B1058" s="5" t="s">
        <v>436</v>
      </c>
      <c r="C1058" s="1">
        <v>2005</v>
      </c>
      <c r="D1058" s="1" t="s">
        <v>873</v>
      </c>
      <c r="E1058" s="2" t="str">
        <f>_xlfn.CONCAT(SNOW[[#This Row],[Year]]," ", SNOW[[#This Row],[Model]])</f>
        <v>2005 SXV60 SX Venom</v>
      </c>
    </row>
    <row r="1059" spans="1:5" x14ac:dyDescent="0.25">
      <c r="A1059" s="5" t="s">
        <v>435</v>
      </c>
      <c r="B1059" s="5" t="s">
        <v>436</v>
      </c>
      <c r="C1059" s="1">
        <v>2006</v>
      </c>
      <c r="D1059" s="1" t="s">
        <v>873</v>
      </c>
      <c r="E1059" s="2" t="str">
        <f>_xlfn.CONCAT(SNOW[[#This Row],[Year]]," ", SNOW[[#This Row],[Model]])</f>
        <v>2006 SXV60 SX Venom</v>
      </c>
    </row>
    <row r="1060" spans="1:5" x14ac:dyDescent="0.25">
      <c r="A1060" s="5" t="s">
        <v>435</v>
      </c>
      <c r="B1060" s="5" t="s">
        <v>436</v>
      </c>
      <c r="C1060" s="1">
        <v>2004</v>
      </c>
      <c r="D1060" s="1" t="s">
        <v>874</v>
      </c>
      <c r="E1060" s="2" t="str">
        <f>_xlfn.CONCAT(SNOW[[#This Row],[Year]]," ", SNOW[[#This Row],[Model]])</f>
        <v>2004 SXV60ER SX Venom ER</v>
      </c>
    </row>
    <row r="1061" spans="1:5" x14ac:dyDescent="0.25">
      <c r="A1061" s="5" t="s">
        <v>435</v>
      </c>
      <c r="B1061" s="5" t="s">
        <v>436</v>
      </c>
      <c r="C1061" s="1">
        <v>2005</v>
      </c>
      <c r="D1061" s="1" t="s">
        <v>874</v>
      </c>
      <c r="E1061" s="2" t="str">
        <f>_xlfn.CONCAT(SNOW[[#This Row],[Year]]," ", SNOW[[#This Row],[Model]])</f>
        <v>2005 SXV60ER SX Venom ER</v>
      </c>
    </row>
    <row r="1062" spans="1:5" x14ac:dyDescent="0.25">
      <c r="A1062" s="5" t="s">
        <v>435</v>
      </c>
      <c r="B1062" s="5" t="s">
        <v>436</v>
      </c>
      <c r="C1062" s="1">
        <v>2006</v>
      </c>
      <c r="D1062" s="1" t="s">
        <v>874</v>
      </c>
      <c r="E1062" s="2" t="str">
        <f>_xlfn.CONCAT(SNOW[[#This Row],[Year]]," ", SNOW[[#This Row],[Model]])</f>
        <v>2006 SXV60ER SX Venom ER</v>
      </c>
    </row>
    <row r="1063" spans="1:5" x14ac:dyDescent="0.25">
      <c r="A1063" s="5" t="s">
        <v>435</v>
      </c>
      <c r="B1063" s="5" t="s">
        <v>436</v>
      </c>
      <c r="C1063" s="1">
        <v>2002</v>
      </c>
      <c r="D1063" s="1" t="s">
        <v>875</v>
      </c>
      <c r="E1063" s="2" t="str">
        <f>_xlfn.CONCAT(SNOW[[#This Row],[Year]]," ", SNOW[[#This Row],[Model]])</f>
        <v>2002 SXV700 SX Viper</v>
      </c>
    </row>
    <row r="1064" spans="1:5" x14ac:dyDescent="0.25">
      <c r="A1064" s="5" t="s">
        <v>435</v>
      </c>
      <c r="B1064" s="5" t="s">
        <v>436</v>
      </c>
      <c r="C1064" s="1">
        <v>2003</v>
      </c>
      <c r="D1064" s="1" t="s">
        <v>875</v>
      </c>
      <c r="E1064" s="2" t="str">
        <f>_xlfn.CONCAT(SNOW[[#This Row],[Year]]," ", SNOW[[#This Row],[Model]])</f>
        <v>2003 SXV700 SX Viper</v>
      </c>
    </row>
    <row r="1065" spans="1:5" x14ac:dyDescent="0.25">
      <c r="A1065" s="5" t="s">
        <v>435</v>
      </c>
      <c r="B1065" s="5" t="s">
        <v>436</v>
      </c>
      <c r="C1065" s="1">
        <v>2002</v>
      </c>
      <c r="D1065" s="1" t="s">
        <v>876</v>
      </c>
      <c r="E1065" s="2" t="str">
        <f>_xlfn.CONCAT(SNOW[[#This Row],[Year]]," ", SNOW[[#This Row],[Model]])</f>
        <v>2002 SXV700ER SX Viper ER</v>
      </c>
    </row>
    <row r="1066" spans="1:5" x14ac:dyDescent="0.25">
      <c r="A1066" s="5" t="s">
        <v>435</v>
      </c>
      <c r="B1066" s="5" t="s">
        <v>436</v>
      </c>
      <c r="C1066" s="1">
        <v>2003</v>
      </c>
      <c r="D1066" s="1" t="s">
        <v>876</v>
      </c>
      <c r="E1066" s="2" t="str">
        <f>_xlfn.CONCAT(SNOW[[#This Row],[Year]]," ", SNOW[[#This Row],[Model]])</f>
        <v>2003 SXV700ER SX Viper ER</v>
      </c>
    </row>
    <row r="1067" spans="1:5" x14ac:dyDescent="0.25">
      <c r="A1067" s="5" t="s">
        <v>435</v>
      </c>
      <c r="B1067" s="5" t="s">
        <v>436</v>
      </c>
      <c r="C1067" s="1">
        <v>2004</v>
      </c>
      <c r="D1067" s="1" t="s">
        <v>876</v>
      </c>
      <c r="E1067" s="2" t="str">
        <f>_xlfn.CONCAT(SNOW[[#This Row],[Year]]," ", SNOW[[#This Row],[Model]])</f>
        <v>2004 SXV700ER SX Viper ER</v>
      </c>
    </row>
    <row r="1068" spans="1:5" x14ac:dyDescent="0.25">
      <c r="A1068" s="5" t="s">
        <v>435</v>
      </c>
      <c r="B1068" s="5" t="s">
        <v>436</v>
      </c>
      <c r="C1068" s="1">
        <v>2003</v>
      </c>
      <c r="D1068" s="1" t="s">
        <v>877</v>
      </c>
      <c r="E1068" s="2" t="str">
        <f>_xlfn.CONCAT(SNOW[[#This Row],[Year]]," ", SNOW[[#This Row],[Model]])</f>
        <v>2003 SXV70MH SX Viper Mountain</v>
      </c>
    </row>
    <row r="1069" spans="1:5" x14ac:dyDescent="0.25">
      <c r="A1069" s="5" t="s">
        <v>435</v>
      </c>
      <c r="B1069" s="5" t="s">
        <v>436</v>
      </c>
      <c r="C1069" s="1">
        <v>2004</v>
      </c>
      <c r="D1069" s="1" t="s">
        <v>877</v>
      </c>
      <c r="E1069" s="2" t="str">
        <f>_xlfn.CONCAT(SNOW[[#This Row],[Year]]," ", SNOW[[#This Row],[Model]])</f>
        <v>2004 SXV70MH SX Viper Mountain</v>
      </c>
    </row>
    <row r="1070" spans="1:5" x14ac:dyDescent="0.25">
      <c r="A1070" s="5" t="s">
        <v>435</v>
      </c>
      <c r="B1070" s="5" t="s">
        <v>436</v>
      </c>
      <c r="C1070" s="1">
        <v>2005</v>
      </c>
      <c r="D1070" s="1" t="s">
        <v>877</v>
      </c>
      <c r="E1070" s="2" t="str">
        <f>_xlfn.CONCAT(SNOW[[#This Row],[Year]]," ", SNOW[[#This Row],[Model]])</f>
        <v>2005 SXV70MH SX Viper Mountain</v>
      </c>
    </row>
    <row r="1071" spans="1:5" x14ac:dyDescent="0.25">
      <c r="A1071" s="5" t="s">
        <v>435</v>
      </c>
      <c r="B1071" s="5" t="s">
        <v>436</v>
      </c>
      <c r="C1071" s="1">
        <v>2006</v>
      </c>
      <c r="D1071" s="1" t="s">
        <v>877</v>
      </c>
      <c r="E1071" s="2" t="str">
        <f>_xlfn.CONCAT(SNOW[[#This Row],[Year]]," ", SNOW[[#This Row],[Model]])</f>
        <v>2006 SXV70MH SX Viper Mountain</v>
      </c>
    </row>
    <row r="1072" spans="1:5" x14ac:dyDescent="0.25">
      <c r="A1072" s="5" t="s">
        <v>435</v>
      </c>
      <c r="B1072" s="5" t="s">
        <v>436</v>
      </c>
      <c r="C1072" s="1">
        <v>1974</v>
      </c>
      <c r="D1072" s="1" t="s">
        <v>878</v>
      </c>
      <c r="E1072" s="2" t="str">
        <f>_xlfn.CONCAT(SNOW[[#This Row],[Year]]," ", SNOW[[#This Row],[Model]])</f>
        <v>1974 TL433F</v>
      </c>
    </row>
    <row r="1073" spans="1:5" x14ac:dyDescent="0.25">
      <c r="A1073" s="5" t="s">
        <v>435</v>
      </c>
      <c r="B1073" s="5" t="s">
        <v>436</v>
      </c>
      <c r="C1073" s="1">
        <v>2003</v>
      </c>
      <c r="D1073" s="1" t="s">
        <v>879</v>
      </c>
      <c r="E1073" s="2" t="str">
        <f>_xlfn.CONCAT(SNOW[[#This Row],[Year]]," ", SNOW[[#This Row],[Model]])</f>
        <v>2003 RX10S RX-1 LE</v>
      </c>
    </row>
    <row r="1074" spans="1:5" x14ac:dyDescent="0.25">
      <c r="A1074" s="5" t="s">
        <v>435</v>
      </c>
      <c r="B1074" s="5" t="s">
        <v>436</v>
      </c>
      <c r="C1074" s="1">
        <v>2004</v>
      </c>
      <c r="D1074" s="1" t="s">
        <v>879</v>
      </c>
      <c r="E1074" s="2" t="str">
        <f>_xlfn.CONCAT(SNOW[[#This Row],[Year]]," ", SNOW[[#This Row],[Model]])</f>
        <v>2004 RX10S RX-1 LE</v>
      </c>
    </row>
    <row r="1075" spans="1:5" x14ac:dyDescent="0.25">
      <c r="A1075" s="5" t="s">
        <v>435</v>
      </c>
      <c r="B1075" s="5" t="s">
        <v>436</v>
      </c>
      <c r="C1075" s="1">
        <v>2006</v>
      </c>
      <c r="D1075" s="1" t="s">
        <v>880</v>
      </c>
      <c r="E1075" s="2" t="str">
        <f>_xlfn.CONCAT(SNOW[[#This Row],[Year]]," ", SNOW[[#This Row],[Model]])</f>
        <v>2006 RX10RT Apex RTX</v>
      </c>
    </row>
    <row r="1076" spans="1:5" x14ac:dyDescent="0.25">
      <c r="A1076" s="5" t="s">
        <v>435</v>
      </c>
      <c r="B1076" s="5" t="s">
        <v>436</v>
      </c>
      <c r="C1076" s="1">
        <v>2007</v>
      </c>
      <c r="D1076" s="1" t="s">
        <v>880</v>
      </c>
      <c r="E1076" s="2" t="str">
        <f>_xlfn.CONCAT(SNOW[[#This Row],[Year]]," ", SNOW[[#This Row],[Model]])</f>
        <v>2007 RX10RT Apex RTX</v>
      </c>
    </row>
    <row r="1077" spans="1:5" x14ac:dyDescent="0.25">
      <c r="A1077" s="5" t="s">
        <v>435</v>
      </c>
      <c r="B1077" s="5" t="s">
        <v>436</v>
      </c>
      <c r="C1077" s="1">
        <v>2007</v>
      </c>
      <c r="D1077" s="1" t="s">
        <v>881</v>
      </c>
      <c r="E1077" s="2" t="str">
        <f>_xlfn.CONCAT(SNOW[[#This Row],[Year]]," ", SNOW[[#This Row],[Model]])</f>
        <v>2007 RX10RTR Apex RTX ER</v>
      </c>
    </row>
    <row r="1078" spans="1:5" x14ac:dyDescent="0.25">
      <c r="A1078" s="5" t="s">
        <v>435</v>
      </c>
      <c r="B1078" s="5" t="s">
        <v>436</v>
      </c>
      <c r="C1078" s="1">
        <v>2008</v>
      </c>
      <c r="D1078" s="1" t="s">
        <v>881</v>
      </c>
      <c r="E1078" s="2" t="str">
        <f>_xlfn.CONCAT(SNOW[[#This Row],[Year]]," ", SNOW[[#This Row],[Model]])</f>
        <v>2008 RX10RTR Apex RTX ER</v>
      </c>
    </row>
    <row r="1079" spans="1:5" x14ac:dyDescent="0.25">
      <c r="A1079" s="5" t="s">
        <v>435</v>
      </c>
      <c r="B1079" s="5" t="s">
        <v>436</v>
      </c>
      <c r="C1079" s="1">
        <v>2003</v>
      </c>
      <c r="D1079" s="1" t="s">
        <v>882</v>
      </c>
      <c r="E1079" s="2" t="str">
        <f>_xlfn.CONCAT(SNOW[[#This Row],[Year]]," ", SNOW[[#This Row],[Model]])</f>
        <v>2003 RX10RS RX-1 ER LE</v>
      </c>
    </row>
    <row r="1080" spans="1:5" x14ac:dyDescent="0.25">
      <c r="A1080" s="5" t="s">
        <v>435</v>
      </c>
      <c r="B1080" s="5" t="s">
        <v>436</v>
      </c>
      <c r="C1080" s="1">
        <v>2004</v>
      </c>
      <c r="D1080" s="1" t="s">
        <v>882</v>
      </c>
      <c r="E1080" s="2" t="str">
        <f>_xlfn.CONCAT(SNOW[[#This Row],[Year]]," ", SNOW[[#This Row],[Model]])</f>
        <v>2004 RX10RS RX-1 ER LE</v>
      </c>
    </row>
    <row r="1081" spans="1:5" x14ac:dyDescent="0.25">
      <c r="A1081" s="5" t="s">
        <v>435</v>
      </c>
      <c r="B1081" s="5" t="s">
        <v>436</v>
      </c>
      <c r="C1081" s="1">
        <v>2005</v>
      </c>
      <c r="D1081" s="1" t="s">
        <v>882</v>
      </c>
      <c r="E1081" s="2" t="str">
        <f>_xlfn.CONCAT(SNOW[[#This Row],[Year]]," ", SNOW[[#This Row],[Model]])</f>
        <v>2005 RX10RS RX-1 ER LE</v>
      </c>
    </row>
    <row r="1082" spans="1:5" x14ac:dyDescent="0.25">
      <c r="A1082" s="5" t="s">
        <v>435</v>
      </c>
      <c r="B1082" s="5" t="s">
        <v>436</v>
      </c>
      <c r="C1082" s="1">
        <v>2003</v>
      </c>
      <c r="D1082" s="1" t="s">
        <v>883</v>
      </c>
      <c r="E1082" s="2" t="str">
        <f>_xlfn.CONCAT(SNOW[[#This Row],[Year]]," ", SNOW[[#This Row],[Model]])</f>
        <v>2003 RX10R RX-1 ER</v>
      </c>
    </row>
    <row r="1083" spans="1:5" x14ac:dyDescent="0.25">
      <c r="A1083" s="5" t="s">
        <v>435</v>
      </c>
      <c r="B1083" s="5" t="s">
        <v>436</v>
      </c>
      <c r="C1083" s="1">
        <v>2004</v>
      </c>
      <c r="D1083" s="1" t="s">
        <v>883</v>
      </c>
      <c r="E1083" s="2" t="str">
        <f>_xlfn.CONCAT(SNOW[[#This Row],[Year]]," ", SNOW[[#This Row],[Model]])</f>
        <v>2004 RX10R RX-1 ER</v>
      </c>
    </row>
    <row r="1084" spans="1:5" x14ac:dyDescent="0.25">
      <c r="A1084" s="5" t="s">
        <v>435</v>
      </c>
      <c r="B1084" s="5" t="s">
        <v>436</v>
      </c>
      <c r="C1084" s="1">
        <v>2005</v>
      </c>
      <c r="D1084" s="1" t="s">
        <v>883</v>
      </c>
      <c r="E1084" s="2" t="str">
        <f>_xlfn.CONCAT(SNOW[[#This Row],[Year]]," ", SNOW[[#This Row],[Model]])</f>
        <v>2005 RX10R RX-1 ER</v>
      </c>
    </row>
    <row r="1085" spans="1:5" x14ac:dyDescent="0.25">
      <c r="A1085" s="5" t="s">
        <v>435</v>
      </c>
      <c r="B1085" s="5" t="s">
        <v>436</v>
      </c>
      <c r="C1085" s="1">
        <v>2006</v>
      </c>
      <c r="D1085" s="1" t="s">
        <v>884</v>
      </c>
      <c r="E1085" s="2" t="str">
        <f>_xlfn.CONCAT(SNOW[[#This Row],[Year]]," ", SNOW[[#This Row],[Model]])</f>
        <v>2006 RX10R Apex ER</v>
      </c>
    </row>
    <row r="1086" spans="1:5" x14ac:dyDescent="0.25">
      <c r="A1086" s="5" t="s">
        <v>435</v>
      </c>
      <c r="B1086" s="5" t="s">
        <v>436</v>
      </c>
      <c r="C1086" s="1">
        <v>2008</v>
      </c>
      <c r="D1086" s="1" t="s">
        <v>885</v>
      </c>
      <c r="E1086" s="2" t="str">
        <f>_xlfn.CONCAT(SNOW[[#This Row],[Year]]," ", SNOW[[#This Row],[Model]])</f>
        <v>2008 RX10MT Apex MTX</v>
      </c>
    </row>
    <row r="1087" spans="1:5" x14ac:dyDescent="0.25">
      <c r="A1087" s="5" t="s">
        <v>435</v>
      </c>
      <c r="B1087" s="5" t="s">
        <v>436</v>
      </c>
      <c r="C1087" s="1">
        <v>2008</v>
      </c>
      <c r="D1087" s="1" t="s">
        <v>886</v>
      </c>
      <c r="E1087" s="2" t="str">
        <f>_xlfn.CONCAT(SNOW[[#This Row],[Year]]," ", SNOW[[#This Row],[Model]])</f>
        <v>2008 RX10MTA Apex MTX SE 40th Anniv</v>
      </c>
    </row>
    <row r="1088" spans="1:5" x14ac:dyDescent="0.25">
      <c r="A1088" s="5" t="s">
        <v>435</v>
      </c>
      <c r="B1088" s="5" t="s">
        <v>436</v>
      </c>
      <c r="C1088" s="1">
        <v>2003</v>
      </c>
      <c r="D1088" s="1" t="s">
        <v>887</v>
      </c>
      <c r="E1088" s="2" t="str">
        <f>_xlfn.CONCAT(SNOW[[#This Row],[Year]]," ", SNOW[[#This Row],[Model]])</f>
        <v>2003 RX10MS RX-1 Mountain LE</v>
      </c>
    </row>
    <row r="1089" spans="1:5" x14ac:dyDescent="0.25">
      <c r="A1089" s="5" t="s">
        <v>435</v>
      </c>
      <c r="B1089" s="5" t="s">
        <v>436</v>
      </c>
      <c r="C1089" s="1">
        <v>2004</v>
      </c>
      <c r="D1089" s="1" t="s">
        <v>887</v>
      </c>
      <c r="E1089" s="2" t="str">
        <f>_xlfn.CONCAT(SNOW[[#This Row],[Year]]," ", SNOW[[#This Row],[Model]])</f>
        <v>2004 RX10MS RX-1 Mountain LE</v>
      </c>
    </row>
    <row r="1090" spans="1:5" x14ac:dyDescent="0.25">
      <c r="A1090" s="5" t="s">
        <v>435</v>
      </c>
      <c r="B1090" s="5" t="s">
        <v>436</v>
      </c>
      <c r="C1090" s="1">
        <v>2005</v>
      </c>
      <c r="D1090" s="1" t="s">
        <v>887</v>
      </c>
      <c r="E1090" s="2" t="str">
        <f>_xlfn.CONCAT(SNOW[[#This Row],[Year]]," ", SNOW[[#This Row],[Model]])</f>
        <v>2005 RX10MS RX-1 Mountain LE</v>
      </c>
    </row>
    <row r="1091" spans="1:5" x14ac:dyDescent="0.25">
      <c r="A1091" s="5" t="s">
        <v>435</v>
      </c>
      <c r="B1091" s="5" t="s">
        <v>436</v>
      </c>
      <c r="C1091" s="1">
        <v>2007</v>
      </c>
      <c r="D1091" s="1" t="s">
        <v>888</v>
      </c>
      <c r="E1091" s="2" t="str">
        <f>_xlfn.CONCAT(SNOW[[#This Row],[Year]]," ", SNOW[[#This Row],[Model]])</f>
        <v>2007 RX10MS Apex Mountain SE</v>
      </c>
    </row>
    <row r="1092" spans="1:5" x14ac:dyDescent="0.25">
      <c r="A1092" s="5" t="s">
        <v>435</v>
      </c>
      <c r="B1092" s="5" t="s">
        <v>436</v>
      </c>
      <c r="C1092" s="1">
        <v>2003</v>
      </c>
      <c r="D1092" s="1" t="s">
        <v>889</v>
      </c>
      <c r="E1092" s="2" t="str">
        <f>_xlfn.CONCAT(SNOW[[#This Row],[Year]]," ", SNOW[[#This Row],[Model]])</f>
        <v>2003 RX10M RX-1 Mountain</v>
      </c>
    </row>
    <row r="1093" spans="1:5" x14ac:dyDescent="0.25">
      <c r="A1093" s="5" t="s">
        <v>435</v>
      </c>
      <c r="B1093" s="5" t="s">
        <v>436</v>
      </c>
      <c r="C1093" s="1">
        <v>2004</v>
      </c>
      <c r="D1093" s="1" t="s">
        <v>889</v>
      </c>
      <c r="E1093" s="2" t="str">
        <f>_xlfn.CONCAT(SNOW[[#This Row],[Year]]," ", SNOW[[#This Row],[Model]])</f>
        <v>2004 RX10M RX-1 Mountain</v>
      </c>
    </row>
    <row r="1094" spans="1:5" x14ac:dyDescent="0.25">
      <c r="A1094" s="5" t="s">
        <v>435</v>
      </c>
      <c r="B1094" s="5" t="s">
        <v>436</v>
      </c>
      <c r="C1094" s="1">
        <v>2005</v>
      </c>
      <c r="D1094" s="1" t="s">
        <v>889</v>
      </c>
      <c r="E1094" s="2" t="str">
        <f>_xlfn.CONCAT(SNOW[[#This Row],[Year]]," ", SNOW[[#This Row],[Model]])</f>
        <v>2005 RX10M RX-1 Mountain</v>
      </c>
    </row>
    <row r="1095" spans="1:5" x14ac:dyDescent="0.25">
      <c r="A1095" s="5" t="s">
        <v>435</v>
      </c>
      <c r="B1095" s="5" t="s">
        <v>436</v>
      </c>
      <c r="C1095" s="1">
        <v>2006</v>
      </c>
      <c r="D1095" s="1" t="s">
        <v>890</v>
      </c>
      <c r="E1095" s="2" t="str">
        <f>_xlfn.CONCAT(SNOW[[#This Row],[Year]]," ", SNOW[[#This Row],[Model]])</f>
        <v>2006 RX10M Apex Mountain</v>
      </c>
    </row>
    <row r="1096" spans="1:5" x14ac:dyDescent="0.25">
      <c r="A1096" s="5" t="s">
        <v>435</v>
      </c>
      <c r="B1096" s="5" t="s">
        <v>436</v>
      </c>
      <c r="C1096" s="1">
        <v>2007</v>
      </c>
      <c r="D1096" s="1" t="s">
        <v>890</v>
      </c>
      <c r="E1096" s="2" t="str">
        <f>_xlfn.CONCAT(SNOW[[#This Row],[Year]]," ", SNOW[[#This Row],[Model]])</f>
        <v>2007 RX10M Apex Mountain</v>
      </c>
    </row>
    <row r="1097" spans="1:5" x14ac:dyDescent="0.25">
      <c r="A1097" s="5" t="s">
        <v>435</v>
      </c>
      <c r="B1097" s="5" t="s">
        <v>436</v>
      </c>
      <c r="C1097" s="1">
        <v>2008</v>
      </c>
      <c r="D1097" s="1" t="s">
        <v>891</v>
      </c>
      <c r="E1097" s="2" t="str">
        <f>_xlfn.CONCAT(SNOW[[#This Row],[Year]]," ", SNOW[[#This Row],[Model]])</f>
        <v>2008 RX10LT Apex LTX</v>
      </c>
    </row>
    <row r="1098" spans="1:5" x14ac:dyDescent="0.25">
      <c r="A1098" s="5" t="s">
        <v>435</v>
      </c>
      <c r="B1098" s="5" t="s">
        <v>436</v>
      </c>
      <c r="C1098" s="1">
        <v>2005</v>
      </c>
      <c r="D1098" s="1" t="s">
        <v>892</v>
      </c>
      <c r="E1098" s="2" t="str">
        <f>_xlfn.CONCAT(SNOW[[#This Row],[Year]]," ", SNOW[[#This Row],[Model]])</f>
        <v>2005 RS90R RS Vector ER</v>
      </c>
    </row>
    <row r="1099" spans="1:5" x14ac:dyDescent="0.25">
      <c r="A1099" s="5" t="s">
        <v>435</v>
      </c>
      <c r="B1099" s="5" t="s">
        <v>436</v>
      </c>
      <c r="C1099" s="1">
        <v>2006</v>
      </c>
      <c r="D1099" s="1" t="s">
        <v>892</v>
      </c>
      <c r="E1099" s="2" t="str">
        <f>_xlfn.CONCAT(SNOW[[#This Row],[Year]]," ", SNOW[[#This Row],[Model]])</f>
        <v>2006 RS90R RS Vector ER</v>
      </c>
    </row>
    <row r="1100" spans="1:5" x14ac:dyDescent="0.25">
      <c r="A1100" s="5" t="s">
        <v>435</v>
      </c>
      <c r="B1100" s="5" t="s">
        <v>436</v>
      </c>
      <c r="C1100" s="1">
        <v>2007</v>
      </c>
      <c r="D1100" s="1" t="s">
        <v>892</v>
      </c>
      <c r="E1100" s="2" t="str">
        <f>_xlfn.CONCAT(SNOW[[#This Row],[Year]]," ", SNOW[[#This Row],[Model]])</f>
        <v>2007 RS90R RS Vector ER</v>
      </c>
    </row>
    <row r="1101" spans="1:5" x14ac:dyDescent="0.25">
      <c r="A1101" s="5" t="s">
        <v>435</v>
      </c>
      <c r="B1101" s="5" t="s">
        <v>436</v>
      </c>
      <c r="C1101" s="1">
        <v>2008</v>
      </c>
      <c r="D1101" s="1" t="s">
        <v>893</v>
      </c>
      <c r="E1101" s="2" t="str">
        <f>_xlfn.CONCAT(SNOW[[#This Row],[Year]]," ", SNOW[[#This Row],[Model]])</f>
        <v>2008 RS90 RS Vector</v>
      </c>
    </row>
    <row r="1102" spans="1:5" x14ac:dyDescent="0.25">
      <c r="A1102" s="5" t="s">
        <v>435</v>
      </c>
      <c r="B1102" s="5" t="s">
        <v>436</v>
      </c>
      <c r="C1102" s="1">
        <v>2005</v>
      </c>
      <c r="D1102" s="1" t="s">
        <v>894</v>
      </c>
      <c r="E1102" s="2" t="str">
        <f>_xlfn.CONCAT(SNOW[[#This Row],[Year]]," ", SNOW[[#This Row],[Model]])</f>
        <v>2005 RSG90 RS Rage</v>
      </c>
    </row>
    <row r="1103" spans="1:5" x14ac:dyDescent="0.25">
      <c r="A1103" s="5" t="s">
        <v>435</v>
      </c>
      <c r="B1103" s="5" t="s">
        <v>436</v>
      </c>
      <c r="C1103" s="1">
        <v>2006</v>
      </c>
      <c r="D1103" s="1" t="s">
        <v>894</v>
      </c>
      <c r="E1103" s="2" t="str">
        <f>_xlfn.CONCAT(SNOW[[#This Row],[Year]]," ", SNOW[[#This Row],[Model]])</f>
        <v>2006 RSG90 RS Rage</v>
      </c>
    </row>
    <row r="1104" spans="1:5" x14ac:dyDescent="0.25">
      <c r="A1104" s="5" t="s">
        <v>435</v>
      </c>
      <c r="B1104" s="5" t="s">
        <v>436</v>
      </c>
      <c r="C1104" s="1">
        <v>2007</v>
      </c>
      <c r="D1104" s="1" t="s">
        <v>894</v>
      </c>
      <c r="E1104" s="2" t="str">
        <f>_xlfn.CONCAT(SNOW[[#This Row],[Year]]," ", SNOW[[#This Row],[Model]])</f>
        <v>2007 RSG90 RS Rage</v>
      </c>
    </row>
    <row r="1105" spans="1:5" x14ac:dyDescent="0.25">
      <c r="A1105" s="5" t="s">
        <v>435</v>
      </c>
      <c r="B1105" s="5" t="s">
        <v>436</v>
      </c>
      <c r="C1105" s="1">
        <v>2007</v>
      </c>
      <c r="D1105" s="1" t="s">
        <v>895</v>
      </c>
      <c r="E1105" s="2" t="str">
        <f>_xlfn.CONCAT(SNOW[[#This Row],[Year]]," ", SNOW[[#This Row],[Model]])</f>
        <v>2007 RSG90GT RS Rage GT</v>
      </c>
    </row>
    <row r="1106" spans="1:5" x14ac:dyDescent="0.25">
      <c r="A1106" s="5" t="s">
        <v>435</v>
      </c>
      <c r="B1106" s="5" t="s">
        <v>436</v>
      </c>
      <c r="C1106" s="1">
        <v>2003</v>
      </c>
      <c r="D1106" s="1" t="s">
        <v>896</v>
      </c>
      <c r="E1106" s="2" t="str">
        <f>_xlfn.CONCAT(SNOW[[#This Row],[Year]]," ", SNOW[[#This Row],[Model]])</f>
        <v>2003 RX10 RX-1</v>
      </c>
    </row>
    <row r="1107" spans="1:5" x14ac:dyDescent="0.25">
      <c r="A1107" s="5" t="s">
        <v>435</v>
      </c>
      <c r="B1107" s="5" t="s">
        <v>436</v>
      </c>
      <c r="C1107" s="1">
        <v>2004</v>
      </c>
      <c r="D1107" s="1" t="s">
        <v>896</v>
      </c>
      <c r="E1107" s="2" t="str">
        <f>_xlfn.CONCAT(SNOW[[#This Row],[Year]]," ", SNOW[[#This Row],[Model]])</f>
        <v>2004 RX10 RX-1</v>
      </c>
    </row>
    <row r="1108" spans="1:5" x14ac:dyDescent="0.25">
      <c r="A1108" s="5" t="s">
        <v>435</v>
      </c>
      <c r="B1108" s="5" t="s">
        <v>436</v>
      </c>
      <c r="C1108" s="1">
        <v>2005</v>
      </c>
      <c r="D1108" s="1" t="s">
        <v>896</v>
      </c>
      <c r="E1108" s="2" t="str">
        <f>_xlfn.CONCAT(SNOW[[#This Row],[Year]]," ", SNOW[[#This Row],[Model]])</f>
        <v>2005 RX10 RX-1</v>
      </c>
    </row>
    <row r="1109" spans="1:5" x14ac:dyDescent="0.25">
      <c r="A1109" s="5" t="s">
        <v>435</v>
      </c>
      <c r="B1109" s="5" t="s">
        <v>436</v>
      </c>
      <c r="C1109" s="1">
        <v>2007</v>
      </c>
      <c r="D1109" s="1" t="s">
        <v>884</v>
      </c>
      <c r="E1109" s="2" t="str">
        <f>_xlfn.CONCAT(SNOW[[#This Row],[Year]]," ", SNOW[[#This Row],[Model]])</f>
        <v>2007 RX10R Apex ER</v>
      </c>
    </row>
    <row r="1110" spans="1:5" x14ac:dyDescent="0.25">
      <c r="A1110" s="5" t="s">
        <v>435</v>
      </c>
      <c r="B1110" s="5" t="s">
        <v>436</v>
      </c>
      <c r="C1110" s="1">
        <v>2008</v>
      </c>
      <c r="D1110" s="1" t="s">
        <v>897</v>
      </c>
      <c r="E1110" s="2" t="str">
        <f>_xlfn.CONCAT(SNOW[[#This Row],[Year]]," ", SNOW[[#This Row],[Model]])</f>
        <v>2008 RST90GT RS Venture GT</v>
      </c>
    </row>
    <row r="1111" spans="1:5" x14ac:dyDescent="0.25">
      <c r="A1111" s="5" t="s">
        <v>435</v>
      </c>
      <c r="B1111" s="5" t="s">
        <v>436</v>
      </c>
      <c r="C1111" s="1">
        <v>2008</v>
      </c>
      <c r="D1111" s="1" t="s">
        <v>898</v>
      </c>
      <c r="E1111" s="2" t="str">
        <f>_xlfn.CONCAT(SNOW[[#This Row],[Year]]," ", SNOW[[#This Row],[Model]])</f>
        <v>2008 RX10GTA Apex GT 40th Anniv</v>
      </c>
    </row>
    <row r="1112" spans="1:5" x14ac:dyDescent="0.25">
      <c r="A1112" s="5" t="s">
        <v>435</v>
      </c>
      <c r="B1112" s="5" t="s">
        <v>436</v>
      </c>
      <c r="C1112" s="1">
        <v>2008</v>
      </c>
      <c r="D1112" s="1" t="s">
        <v>899</v>
      </c>
      <c r="E1112" s="2" t="str">
        <f>_xlfn.CONCAT(SNOW[[#This Row],[Year]]," ", SNOW[[#This Row],[Model]])</f>
        <v>2008 RX10LTGTA Apex LTX GT 40th Anniv</v>
      </c>
    </row>
    <row r="1113" spans="1:5" x14ac:dyDescent="0.25">
      <c r="A1113" s="5" t="s">
        <v>435</v>
      </c>
      <c r="B1113" s="5" t="s">
        <v>436</v>
      </c>
      <c r="C1113" s="1">
        <v>1988</v>
      </c>
      <c r="D1113" s="1" t="s">
        <v>900</v>
      </c>
      <c r="E1113" s="2" t="str">
        <f>_xlfn.CONCAT(SNOW[[#This Row],[Year]]," ", SNOW[[#This Row],[Model]])</f>
        <v>1988 VK540</v>
      </c>
    </row>
    <row r="1114" spans="1:5" x14ac:dyDescent="0.25">
      <c r="A1114" s="5" t="s">
        <v>435</v>
      </c>
      <c r="B1114" s="5" t="s">
        <v>436</v>
      </c>
      <c r="C1114" s="1">
        <v>1989</v>
      </c>
      <c r="D1114" s="1" t="s">
        <v>900</v>
      </c>
      <c r="E1114" s="2" t="str">
        <f>_xlfn.CONCAT(SNOW[[#This Row],[Year]]," ", SNOW[[#This Row],[Model]])</f>
        <v>1989 VK540</v>
      </c>
    </row>
    <row r="1115" spans="1:5" x14ac:dyDescent="0.25">
      <c r="A1115" s="5" t="s">
        <v>435</v>
      </c>
      <c r="B1115" s="5" t="s">
        <v>436</v>
      </c>
      <c r="C1115" s="1">
        <v>1990</v>
      </c>
      <c r="D1115" s="1" t="s">
        <v>900</v>
      </c>
      <c r="E1115" s="2" t="str">
        <f>_xlfn.CONCAT(SNOW[[#This Row],[Year]]," ", SNOW[[#This Row],[Model]])</f>
        <v>1990 VK540</v>
      </c>
    </row>
    <row r="1116" spans="1:5" x14ac:dyDescent="0.25">
      <c r="A1116" s="5" t="s">
        <v>435</v>
      </c>
      <c r="B1116" s="5" t="s">
        <v>436</v>
      </c>
      <c r="C1116" s="1">
        <v>1991</v>
      </c>
      <c r="D1116" s="1" t="s">
        <v>900</v>
      </c>
      <c r="E1116" s="2" t="str">
        <f>_xlfn.CONCAT(SNOW[[#This Row],[Year]]," ", SNOW[[#This Row],[Model]])</f>
        <v>1991 VK540</v>
      </c>
    </row>
    <row r="1117" spans="1:5" x14ac:dyDescent="0.25">
      <c r="A1117" s="5" t="s">
        <v>435</v>
      </c>
      <c r="B1117" s="5" t="s">
        <v>436</v>
      </c>
      <c r="C1117" s="1">
        <v>1983</v>
      </c>
      <c r="D1117" s="1" t="s">
        <v>901</v>
      </c>
      <c r="E1117" s="2" t="str">
        <f>_xlfn.CONCAT(SNOW[[#This Row],[Year]]," ", SNOW[[#This Row],[Model]])</f>
        <v>1983 VMX540 VMax</v>
      </c>
    </row>
    <row r="1118" spans="1:5" x14ac:dyDescent="0.25">
      <c r="A1118" s="5" t="s">
        <v>435</v>
      </c>
      <c r="B1118" s="5" t="s">
        <v>436</v>
      </c>
      <c r="C1118" s="1">
        <v>1984</v>
      </c>
      <c r="D1118" s="1" t="s">
        <v>901</v>
      </c>
      <c r="E1118" s="2" t="str">
        <f>_xlfn.CONCAT(SNOW[[#This Row],[Year]]," ", SNOW[[#This Row],[Model]])</f>
        <v>1984 VMX540 VMax</v>
      </c>
    </row>
    <row r="1119" spans="1:5" x14ac:dyDescent="0.25">
      <c r="A1119" s="5" t="s">
        <v>435</v>
      </c>
      <c r="B1119" s="5" t="s">
        <v>436</v>
      </c>
      <c r="C1119" s="1">
        <v>1985</v>
      </c>
      <c r="D1119" s="1" t="s">
        <v>901</v>
      </c>
      <c r="E1119" s="2" t="str">
        <f>_xlfn.CONCAT(SNOW[[#This Row],[Year]]," ", SNOW[[#This Row],[Model]])</f>
        <v>1985 VMX540 VMax</v>
      </c>
    </row>
    <row r="1120" spans="1:5" x14ac:dyDescent="0.25">
      <c r="A1120" s="5" t="s">
        <v>435</v>
      </c>
      <c r="B1120" s="5" t="s">
        <v>436</v>
      </c>
      <c r="C1120" s="1">
        <v>1986</v>
      </c>
      <c r="D1120" s="1" t="s">
        <v>901</v>
      </c>
      <c r="E1120" s="2" t="str">
        <f>_xlfn.CONCAT(SNOW[[#This Row],[Year]]," ", SNOW[[#This Row],[Model]])</f>
        <v>1986 VMX540 VMax</v>
      </c>
    </row>
    <row r="1121" spans="1:5" x14ac:dyDescent="0.25">
      <c r="A1121" s="5" t="s">
        <v>435</v>
      </c>
      <c r="B1121" s="5" t="s">
        <v>436</v>
      </c>
      <c r="C1121" s="1">
        <v>1987</v>
      </c>
      <c r="D1121" s="1" t="s">
        <v>901</v>
      </c>
      <c r="E1121" s="2" t="str">
        <f>_xlfn.CONCAT(SNOW[[#This Row],[Year]]," ", SNOW[[#This Row],[Model]])</f>
        <v>1987 VMX540 VMax</v>
      </c>
    </row>
    <row r="1122" spans="1:5" x14ac:dyDescent="0.25">
      <c r="A1122" s="5" t="s">
        <v>435</v>
      </c>
      <c r="B1122" s="5" t="s">
        <v>436</v>
      </c>
      <c r="C1122" s="1">
        <v>1991</v>
      </c>
      <c r="D1122" s="1" t="s">
        <v>902</v>
      </c>
      <c r="E1122" s="2" t="str">
        <f>_xlfn.CONCAT(SNOW[[#This Row],[Year]]," ", SNOW[[#This Row],[Model]])</f>
        <v>1991 VT480 Venture XL</v>
      </c>
    </row>
    <row r="1123" spans="1:5" x14ac:dyDescent="0.25">
      <c r="A1123" s="5" t="s">
        <v>435</v>
      </c>
      <c r="B1123" s="5" t="s">
        <v>436</v>
      </c>
      <c r="C1123" s="1">
        <v>1992</v>
      </c>
      <c r="D1123" s="1" t="s">
        <v>902</v>
      </c>
      <c r="E1123" s="2" t="str">
        <f>_xlfn.CONCAT(SNOW[[#This Row],[Year]]," ", SNOW[[#This Row],[Model]])</f>
        <v>1992 VT480 Venture XL</v>
      </c>
    </row>
    <row r="1124" spans="1:5" x14ac:dyDescent="0.25">
      <c r="A1124" s="5" t="s">
        <v>435</v>
      </c>
      <c r="B1124" s="5" t="s">
        <v>436</v>
      </c>
      <c r="C1124" s="1">
        <v>1993</v>
      </c>
      <c r="D1124" s="1" t="s">
        <v>902</v>
      </c>
      <c r="E1124" s="2" t="str">
        <f>_xlfn.CONCAT(SNOW[[#This Row],[Year]]," ", SNOW[[#This Row],[Model]])</f>
        <v>1993 VT480 Venture XL</v>
      </c>
    </row>
    <row r="1125" spans="1:5" x14ac:dyDescent="0.25">
      <c r="A1125" s="5" t="s">
        <v>435</v>
      </c>
      <c r="B1125" s="5" t="s">
        <v>436</v>
      </c>
      <c r="C1125" s="1">
        <v>1994</v>
      </c>
      <c r="D1125" s="1" t="s">
        <v>902</v>
      </c>
      <c r="E1125" s="2" t="str">
        <f>_xlfn.CONCAT(SNOW[[#This Row],[Year]]," ", SNOW[[#This Row],[Model]])</f>
        <v>1994 VT480 Venture XL</v>
      </c>
    </row>
    <row r="1126" spans="1:5" x14ac:dyDescent="0.25">
      <c r="A1126" s="5" t="s">
        <v>435</v>
      </c>
      <c r="B1126" s="5" t="s">
        <v>436</v>
      </c>
      <c r="C1126" s="1">
        <v>1995</v>
      </c>
      <c r="D1126" s="1" t="s">
        <v>902</v>
      </c>
      <c r="E1126" s="2" t="str">
        <f>_xlfn.CONCAT(SNOW[[#This Row],[Year]]," ", SNOW[[#This Row],[Model]])</f>
        <v>1995 VT480 Venture XL</v>
      </c>
    </row>
    <row r="1127" spans="1:5" x14ac:dyDescent="0.25">
      <c r="A1127" s="5" t="s">
        <v>435</v>
      </c>
      <c r="B1127" s="5" t="s">
        <v>436</v>
      </c>
      <c r="C1127" s="1">
        <v>1996</v>
      </c>
      <c r="D1127" s="1" t="s">
        <v>902</v>
      </c>
      <c r="E1127" s="2" t="str">
        <f>_xlfn.CONCAT(SNOW[[#This Row],[Year]]," ", SNOW[[#This Row],[Model]])</f>
        <v>1996 VT480 Venture XL</v>
      </c>
    </row>
    <row r="1128" spans="1:5" x14ac:dyDescent="0.25">
      <c r="A1128" s="5" t="s">
        <v>435</v>
      </c>
      <c r="B1128" s="5" t="s">
        <v>436</v>
      </c>
      <c r="C1128" s="1">
        <v>1997</v>
      </c>
      <c r="D1128" s="1" t="s">
        <v>902</v>
      </c>
      <c r="E1128" s="2" t="str">
        <f>_xlfn.CONCAT(SNOW[[#This Row],[Year]]," ", SNOW[[#This Row],[Model]])</f>
        <v>1997 VT480 Venture XL</v>
      </c>
    </row>
    <row r="1129" spans="1:5" x14ac:dyDescent="0.25">
      <c r="A1129" s="5" t="s">
        <v>435</v>
      </c>
      <c r="B1129" s="5" t="s">
        <v>436</v>
      </c>
      <c r="C1129" s="1">
        <v>1992</v>
      </c>
      <c r="D1129" s="1" t="s">
        <v>903</v>
      </c>
      <c r="E1129" s="2" t="str">
        <f>_xlfn.CONCAT(SNOW[[#This Row],[Year]]," ", SNOW[[#This Row],[Model]])</f>
        <v>1992 VT480GT Venture GT</v>
      </c>
    </row>
    <row r="1130" spans="1:5" x14ac:dyDescent="0.25">
      <c r="A1130" s="5" t="s">
        <v>435</v>
      </c>
      <c r="B1130" s="5" t="s">
        <v>436</v>
      </c>
      <c r="C1130" s="1">
        <v>1993</v>
      </c>
      <c r="D1130" s="1" t="s">
        <v>903</v>
      </c>
      <c r="E1130" s="2" t="str">
        <f>_xlfn.CONCAT(SNOW[[#This Row],[Year]]," ", SNOW[[#This Row],[Model]])</f>
        <v>1993 VT480GT Venture GT</v>
      </c>
    </row>
    <row r="1131" spans="1:5" x14ac:dyDescent="0.25">
      <c r="A1131" s="5" t="s">
        <v>435</v>
      </c>
      <c r="B1131" s="5" t="s">
        <v>436</v>
      </c>
      <c r="C1131" s="1">
        <v>1996</v>
      </c>
      <c r="D1131" s="1" t="s">
        <v>904</v>
      </c>
      <c r="E1131" s="2" t="str">
        <f>_xlfn.CONCAT(SNOW[[#This Row],[Year]]," ", SNOW[[#This Row],[Model]])</f>
        <v>1996 VT480TR Venture TR</v>
      </c>
    </row>
    <row r="1132" spans="1:5" x14ac:dyDescent="0.25">
      <c r="A1132" s="5" t="s">
        <v>435</v>
      </c>
      <c r="B1132" s="5" t="s">
        <v>436</v>
      </c>
      <c r="C1132" s="1">
        <v>1997</v>
      </c>
      <c r="D1132" s="1" t="s">
        <v>904</v>
      </c>
      <c r="E1132" s="2" t="str">
        <f>_xlfn.CONCAT(SNOW[[#This Row],[Year]]," ", SNOW[[#This Row],[Model]])</f>
        <v>1997 VT480TR Venture TR</v>
      </c>
    </row>
    <row r="1133" spans="1:5" x14ac:dyDescent="0.25">
      <c r="A1133" s="5" t="s">
        <v>435</v>
      </c>
      <c r="B1133" s="5" t="s">
        <v>436</v>
      </c>
      <c r="C1133" s="1">
        <v>1998</v>
      </c>
      <c r="D1133" s="1" t="s">
        <v>904</v>
      </c>
      <c r="E1133" s="2" t="str">
        <f>_xlfn.CONCAT(SNOW[[#This Row],[Year]]," ", SNOW[[#This Row],[Model]])</f>
        <v>1998 VT480TR Venture TR</v>
      </c>
    </row>
    <row r="1134" spans="1:5" x14ac:dyDescent="0.25">
      <c r="A1134" s="5" t="s">
        <v>435</v>
      </c>
      <c r="B1134" s="5" t="s">
        <v>436</v>
      </c>
      <c r="C1134" s="1">
        <v>1997</v>
      </c>
      <c r="D1134" s="1" t="s">
        <v>905</v>
      </c>
      <c r="E1134" s="2" t="str">
        <f>_xlfn.CONCAT(SNOW[[#This Row],[Year]]," ", SNOW[[#This Row],[Model]])</f>
        <v>1997 VT500 Venture 500</v>
      </c>
    </row>
    <row r="1135" spans="1:5" x14ac:dyDescent="0.25">
      <c r="A1135" s="5" t="s">
        <v>435</v>
      </c>
      <c r="B1135" s="5" t="s">
        <v>436</v>
      </c>
      <c r="C1135" s="1">
        <v>1998</v>
      </c>
      <c r="D1135" s="1" t="s">
        <v>905</v>
      </c>
      <c r="E1135" s="2" t="str">
        <f>_xlfn.CONCAT(SNOW[[#This Row],[Year]]," ", SNOW[[#This Row],[Model]])</f>
        <v>1998 VT500 Venture 500</v>
      </c>
    </row>
    <row r="1136" spans="1:5" x14ac:dyDescent="0.25">
      <c r="A1136" s="5" t="s">
        <v>435</v>
      </c>
      <c r="B1136" s="5" t="s">
        <v>436</v>
      </c>
      <c r="C1136" s="1">
        <v>1999</v>
      </c>
      <c r="D1136" s="1" t="s">
        <v>905</v>
      </c>
      <c r="E1136" s="2" t="str">
        <f>_xlfn.CONCAT(SNOW[[#This Row],[Year]]," ", SNOW[[#This Row],[Model]])</f>
        <v>1999 VT500 Venture 500</v>
      </c>
    </row>
    <row r="1137" spans="1:5" x14ac:dyDescent="0.25">
      <c r="A1137" s="5" t="s">
        <v>435</v>
      </c>
      <c r="B1137" s="5" t="s">
        <v>436</v>
      </c>
      <c r="C1137" s="1">
        <v>2000</v>
      </c>
      <c r="D1137" s="1" t="s">
        <v>905</v>
      </c>
      <c r="E1137" s="2" t="str">
        <f>_xlfn.CONCAT(SNOW[[#This Row],[Year]]," ", SNOW[[#This Row],[Model]])</f>
        <v>2000 VT500 Venture 500</v>
      </c>
    </row>
    <row r="1138" spans="1:5" x14ac:dyDescent="0.25">
      <c r="A1138" s="5" t="s">
        <v>435</v>
      </c>
      <c r="B1138" s="5" t="s">
        <v>436</v>
      </c>
      <c r="C1138" s="1">
        <v>2001</v>
      </c>
      <c r="D1138" s="1" t="s">
        <v>905</v>
      </c>
      <c r="E1138" s="2" t="str">
        <f>_xlfn.CONCAT(SNOW[[#This Row],[Year]]," ", SNOW[[#This Row],[Model]])</f>
        <v>2001 VT500 Venture 500</v>
      </c>
    </row>
    <row r="1139" spans="1:5" x14ac:dyDescent="0.25">
      <c r="A1139" s="5" t="s">
        <v>435</v>
      </c>
      <c r="B1139" s="5" t="s">
        <v>436</v>
      </c>
      <c r="C1139" s="1">
        <v>1999</v>
      </c>
      <c r="D1139" s="1" t="s">
        <v>906</v>
      </c>
      <c r="E1139" s="2" t="str">
        <f>_xlfn.CONCAT(SNOW[[#This Row],[Year]]," ", SNOW[[#This Row],[Model]])</f>
        <v>1999 VT500XL Venture 500 XL</v>
      </c>
    </row>
    <row r="1140" spans="1:5" x14ac:dyDescent="0.25">
      <c r="A1140" s="5" t="s">
        <v>435</v>
      </c>
      <c r="B1140" s="5" t="s">
        <v>436</v>
      </c>
      <c r="C1140" s="1">
        <v>2000</v>
      </c>
      <c r="D1140" s="1" t="s">
        <v>906</v>
      </c>
      <c r="E1140" s="2" t="str">
        <f>_xlfn.CONCAT(SNOW[[#This Row],[Year]]," ", SNOW[[#This Row],[Model]])</f>
        <v>2000 VT500XL Venture 500 XL</v>
      </c>
    </row>
    <row r="1141" spans="1:5" x14ac:dyDescent="0.25">
      <c r="A1141" s="5" t="s">
        <v>435</v>
      </c>
      <c r="B1141" s="5" t="s">
        <v>436</v>
      </c>
      <c r="C1141" s="1">
        <v>1997</v>
      </c>
      <c r="D1141" s="1" t="s">
        <v>907</v>
      </c>
      <c r="E1141" s="2" t="str">
        <f>_xlfn.CONCAT(SNOW[[#This Row],[Year]]," ", SNOW[[#This Row],[Model]])</f>
        <v>1997 VT600 Venture 600</v>
      </c>
    </row>
    <row r="1142" spans="1:5" x14ac:dyDescent="0.25">
      <c r="A1142" s="5" t="s">
        <v>435</v>
      </c>
      <c r="B1142" s="5" t="s">
        <v>436</v>
      </c>
      <c r="C1142" s="1">
        <v>1998</v>
      </c>
      <c r="D1142" s="1" t="s">
        <v>907</v>
      </c>
      <c r="E1142" s="2" t="str">
        <f>_xlfn.CONCAT(SNOW[[#This Row],[Year]]," ", SNOW[[#This Row],[Model]])</f>
        <v>1998 VT600 Venture 600</v>
      </c>
    </row>
    <row r="1143" spans="1:5" x14ac:dyDescent="0.25">
      <c r="A1143" s="5" t="s">
        <v>435</v>
      </c>
      <c r="B1143" s="5" t="s">
        <v>436</v>
      </c>
      <c r="C1143" s="1">
        <v>1999</v>
      </c>
      <c r="D1143" s="1" t="s">
        <v>907</v>
      </c>
      <c r="E1143" s="2" t="str">
        <f>_xlfn.CONCAT(SNOW[[#This Row],[Year]]," ", SNOW[[#This Row],[Model]])</f>
        <v>1999 VT600 Venture 600</v>
      </c>
    </row>
    <row r="1144" spans="1:5" x14ac:dyDescent="0.25">
      <c r="A1144" s="5" t="s">
        <v>435</v>
      </c>
      <c r="B1144" s="5" t="s">
        <v>436</v>
      </c>
      <c r="C1144" s="1">
        <v>2000</v>
      </c>
      <c r="D1144" s="1" t="s">
        <v>907</v>
      </c>
      <c r="E1144" s="2" t="str">
        <f>_xlfn.CONCAT(SNOW[[#This Row],[Year]]," ", SNOW[[#This Row],[Model]])</f>
        <v>2000 VT600 Venture 600</v>
      </c>
    </row>
    <row r="1145" spans="1:5" x14ac:dyDescent="0.25">
      <c r="A1145" s="5" t="s">
        <v>435</v>
      </c>
      <c r="B1145" s="5" t="s">
        <v>436</v>
      </c>
      <c r="C1145" s="1">
        <v>2001</v>
      </c>
      <c r="D1145" s="1" t="s">
        <v>907</v>
      </c>
      <c r="E1145" s="2" t="str">
        <f>_xlfn.CONCAT(SNOW[[#This Row],[Year]]," ", SNOW[[#This Row],[Model]])</f>
        <v>2001 VT600 Venture 600</v>
      </c>
    </row>
    <row r="1146" spans="1:5" x14ac:dyDescent="0.25">
      <c r="A1146" s="5" t="s">
        <v>435</v>
      </c>
      <c r="B1146" s="5" t="s">
        <v>436</v>
      </c>
      <c r="C1146" s="1">
        <v>2002</v>
      </c>
      <c r="D1146" s="1" t="s">
        <v>907</v>
      </c>
      <c r="E1146" s="2" t="str">
        <f>_xlfn.CONCAT(SNOW[[#This Row],[Year]]," ", SNOW[[#This Row],[Model]])</f>
        <v>2002 VT600 Venture 600</v>
      </c>
    </row>
    <row r="1147" spans="1:5" x14ac:dyDescent="0.25">
      <c r="A1147" s="5" t="s">
        <v>435</v>
      </c>
      <c r="B1147" s="5" t="s">
        <v>436</v>
      </c>
      <c r="C1147" s="1">
        <v>2003</v>
      </c>
      <c r="D1147" s="1" t="s">
        <v>907</v>
      </c>
      <c r="E1147" s="2" t="str">
        <f>_xlfn.CONCAT(SNOW[[#This Row],[Year]]," ", SNOW[[#This Row],[Model]])</f>
        <v>2003 VT600 Venture 600</v>
      </c>
    </row>
    <row r="1148" spans="1:5" x14ac:dyDescent="0.25">
      <c r="A1148" s="5" t="s">
        <v>435</v>
      </c>
      <c r="B1148" s="5" t="s">
        <v>436</v>
      </c>
      <c r="C1148" s="1">
        <v>2004</v>
      </c>
      <c r="D1148" s="1" t="s">
        <v>907</v>
      </c>
      <c r="E1148" s="2" t="str">
        <f>_xlfn.CONCAT(SNOW[[#This Row],[Year]]," ", SNOW[[#This Row],[Model]])</f>
        <v>2004 VT600 Venture 600</v>
      </c>
    </row>
    <row r="1149" spans="1:5" x14ac:dyDescent="0.25">
      <c r="A1149" s="5" t="s">
        <v>435</v>
      </c>
      <c r="B1149" s="5" t="s">
        <v>436</v>
      </c>
      <c r="C1149" s="1">
        <v>2005</v>
      </c>
      <c r="D1149" s="1" t="s">
        <v>907</v>
      </c>
      <c r="E1149" s="2" t="str">
        <f>_xlfn.CONCAT(SNOW[[#This Row],[Year]]," ", SNOW[[#This Row],[Model]])</f>
        <v>2005 VT600 Venture 600</v>
      </c>
    </row>
    <row r="1150" spans="1:5" x14ac:dyDescent="0.25">
      <c r="A1150" s="5" t="s">
        <v>435</v>
      </c>
      <c r="B1150" s="5" t="s">
        <v>436</v>
      </c>
      <c r="C1150" s="1">
        <v>2006</v>
      </c>
      <c r="D1150" s="1" t="s">
        <v>907</v>
      </c>
      <c r="E1150" s="2" t="str">
        <f>_xlfn.CONCAT(SNOW[[#This Row],[Year]]," ", SNOW[[#This Row],[Model]])</f>
        <v>2006 VT600 Venture 600</v>
      </c>
    </row>
    <row r="1151" spans="1:5" x14ac:dyDescent="0.25">
      <c r="A1151" s="5" t="s">
        <v>435</v>
      </c>
      <c r="B1151" s="5" t="s">
        <v>436</v>
      </c>
      <c r="C1151" s="1">
        <v>1998</v>
      </c>
      <c r="D1151" s="1" t="s">
        <v>908</v>
      </c>
      <c r="E1151" s="2" t="str">
        <f>_xlfn.CONCAT(SNOW[[#This Row],[Year]]," ", SNOW[[#This Row],[Model]])</f>
        <v>1998 VT700 Venture 700</v>
      </c>
    </row>
    <row r="1152" spans="1:5" x14ac:dyDescent="0.25">
      <c r="A1152" s="5" t="s">
        <v>435</v>
      </c>
      <c r="B1152" s="5" t="s">
        <v>436</v>
      </c>
      <c r="C1152" s="1">
        <v>1999</v>
      </c>
      <c r="D1152" s="1" t="s">
        <v>908</v>
      </c>
      <c r="E1152" s="2" t="str">
        <f>_xlfn.CONCAT(SNOW[[#This Row],[Year]]," ", SNOW[[#This Row],[Model]])</f>
        <v>1999 VT700 Venture 700</v>
      </c>
    </row>
    <row r="1153" spans="1:5" x14ac:dyDescent="0.25">
      <c r="A1153" s="5" t="s">
        <v>435</v>
      </c>
      <c r="B1153" s="5" t="s">
        <v>436</v>
      </c>
      <c r="C1153" s="1">
        <v>2000</v>
      </c>
      <c r="D1153" s="1" t="s">
        <v>908</v>
      </c>
      <c r="E1153" s="2" t="str">
        <f>_xlfn.CONCAT(SNOW[[#This Row],[Year]]," ", SNOW[[#This Row],[Model]])</f>
        <v>2000 VT700 Venture 700</v>
      </c>
    </row>
    <row r="1154" spans="1:5" x14ac:dyDescent="0.25">
      <c r="A1154" s="5" t="s">
        <v>435</v>
      </c>
      <c r="B1154" s="5" t="s">
        <v>436</v>
      </c>
      <c r="C1154" s="1">
        <v>2002</v>
      </c>
      <c r="D1154" s="1" t="s">
        <v>908</v>
      </c>
      <c r="E1154" s="2" t="str">
        <f>_xlfn.CONCAT(SNOW[[#This Row],[Year]]," ", SNOW[[#This Row],[Model]])</f>
        <v>2002 VT700 Venture 700</v>
      </c>
    </row>
    <row r="1155" spans="1:5" x14ac:dyDescent="0.25">
      <c r="A1155" s="5" t="s">
        <v>435</v>
      </c>
      <c r="B1155" s="5" t="s">
        <v>436</v>
      </c>
      <c r="C1155" s="1">
        <v>2003</v>
      </c>
      <c r="D1155" s="1" t="s">
        <v>908</v>
      </c>
      <c r="E1155" s="2" t="str">
        <f>_xlfn.CONCAT(SNOW[[#This Row],[Year]]," ", SNOW[[#This Row],[Model]])</f>
        <v>2003 VT700 Venture 700</v>
      </c>
    </row>
    <row r="1156" spans="1:5" x14ac:dyDescent="0.25">
      <c r="A1156" s="5" t="s">
        <v>435</v>
      </c>
      <c r="B1156" s="5" t="s">
        <v>436</v>
      </c>
      <c r="C1156" s="1">
        <v>2004</v>
      </c>
      <c r="D1156" s="1" t="s">
        <v>908</v>
      </c>
      <c r="E1156" s="2" t="str">
        <f>_xlfn.CONCAT(SNOW[[#This Row],[Year]]," ", SNOW[[#This Row],[Model]])</f>
        <v>2004 VT700 Venture 700</v>
      </c>
    </row>
    <row r="1157" spans="1:5" x14ac:dyDescent="0.25">
      <c r="A1157" s="5" t="s">
        <v>435</v>
      </c>
      <c r="B1157" s="5" t="s">
        <v>436</v>
      </c>
      <c r="C1157" s="1">
        <v>1993</v>
      </c>
      <c r="D1157" s="1" t="s">
        <v>909</v>
      </c>
      <c r="E1157" s="2" t="str">
        <f>_xlfn.CONCAT(SNOW[[#This Row],[Year]]," ", SNOW[[#This Row],[Model]])</f>
        <v>1993 VK540 II</v>
      </c>
    </row>
    <row r="1158" spans="1:5" x14ac:dyDescent="0.25">
      <c r="A1158" s="5" t="s">
        <v>435</v>
      </c>
      <c r="B1158" s="5" t="s">
        <v>436</v>
      </c>
      <c r="C1158" s="1">
        <v>1994</v>
      </c>
      <c r="D1158" s="1" t="s">
        <v>909</v>
      </c>
      <c r="E1158" s="2" t="str">
        <f>_xlfn.CONCAT(SNOW[[#This Row],[Year]]," ", SNOW[[#This Row],[Model]])</f>
        <v>1994 VK540 II</v>
      </c>
    </row>
    <row r="1159" spans="1:5" x14ac:dyDescent="0.25">
      <c r="A1159" s="5" t="s">
        <v>435</v>
      </c>
      <c r="B1159" s="5" t="s">
        <v>436</v>
      </c>
      <c r="C1159" s="1">
        <v>1995</v>
      </c>
      <c r="D1159" s="1" t="s">
        <v>909</v>
      </c>
      <c r="E1159" s="2" t="str">
        <f>_xlfn.CONCAT(SNOW[[#This Row],[Year]]," ", SNOW[[#This Row],[Model]])</f>
        <v>1995 VK540 II</v>
      </c>
    </row>
    <row r="1160" spans="1:5" x14ac:dyDescent="0.25">
      <c r="A1160" s="5" t="s">
        <v>435</v>
      </c>
      <c r="B1160" s="5" t="s">
        <v>436</v>
      </c>
      <c r="C1160" s="1">
        <v>1996</v>
      </c>
      <c r="D1160" s="1" t="s">
        <v>909</v>
      </c>
      <c r="E1160" s="2" t="str">
        <f>_xlfn.CONCAT(SNOW[[#This Row],[Year]]," ", SNOW[[#This Row],[Model]])</f>
        <v>1996 VK540 II</v>
      </c>
    </row>
    <row r="1161" spans="1:5" x14ac:dyDescent="0.25">
      <c r="A1161" s="5" t="s">
        <v>435</v>
      </c>
      <c r="B1161" s="5" t="s">
        <v>436</v>
      </c>
      <c r="C1161" s="1">
        <v>1997</v>
      </c>
      <c r="D1161" s="1" t="s">
        <v>909</v>
      </c>
      <c r="E1161" s="2" t="str">
        <f>_xlfn.CONCAT(SNOW[[#This Row],[Year]]," ", SNOW[[#This Row],[Model]])</f>
        <v>1997 VK540 II</v>
      </c>
    </row>
    <row r="1162" spans="1:5" x14ac:dyDescent="0.25">
      <c r="A1162" s="5" t="s">
        <v>435</v>
      </c>
      <c r="B1162" s="5" t="s">
        <v>436</v>
      </c>
      <c r="C1162" s="1">
        <v>1998</v>
      </c>
      <c r="D1162" s="1" t="s">
        <v>909</v>
      </c>
      <c r="E1162" s="2" t="str">
        <f>_xlfn.CONCAT(SNOW[[#This Row],[Year]]," ", SNOW[[#This Row],[Model]])</f>
        <v>1998 VK540 II</v>
      </c>
    </row>
    <row r="1163" spans="1:5" x14ac:dyDescent="0.25">
      <c r="A1163" s="5" t="s">
        <v>435</v>
      </c>
      <c r="B1163" s="5" t="s">
        <v>436</v>
      </c>
      <c r="C1163" s="1">
        <v>2006</v>
      </c>
      <c r="D1163" s="1" t="s">
        <v>910</v>
      </c>
      <c r="E1163" s="2" t="str">
        <f>_xlfn.CONCAT(SNOW[[#This Row],[Year]]," ", SNOW[[#This Row],[Model]])</f>
        <v>2006 VK10 Viking Professional</v>
      </c>
    </row>
    <row r="1164" spans="1:5" x14ac:dyDescent="0.25">
      <c r="A1164" s="5" t="s">
        <v>435</v>
      </c>
      <c r="B1164" s="5" t="s">
        <v>436</v>
      </c>
      <c r="C1164" s="1">
        <v>2007</v>
      </c>
      <c r="D1164" s="1" t="s">
        <v>910</v>
      </c>
      <c r="E1164" s="2" t="str">
        <f>_xlfn.CONCAT(SNOW[[#This Row],[Year]]," ", SNOW[[#This Row],[Model]])</f>
        <v>2007 VK10 Viking Professional</v>
      </c>
    </row>
    <row r="1165" spans="1:5" x14ac:dyDescent="0.25">
      <c r="A1165" s="5" t="s">
        <v>435</v>
      </c>
      <c r="B1165" s="5" t="s">
        <v>436</v>
      </c>
      <c r="C1165" s="1">
        <v>1994</v>
      </c>
      <c r="D1165" s="1" t="s">
        <v>911</v>
      </c>
      <c r="E1165" s="2" t="str">
        <f>_xlfn.CONCAT(SNOW[[#This Row],[Year]]," ", SNOW[[#This Row],[Model]])</f>
        <v>1994 VX500 VMAX 500</v>
      </c>
    </row>
    <row r="1166" spans="1:5" x14ac:dyDescent="0.25">
      <c r="A1166" s="5" t="s">
        <v>435</v>
      </c>
      <c r="B1166" s="5" t="s">
        <v>436</v>
      </c>
      <c r="C1166" s="1">
        <v>1997</v>
      </c>
      <c r="D1166" s="1" t="s">
        <v>911</v>
      </c>
      <c r="E1166" s="2" t="str">
        <f>_xlfn.CONCAT(SNOW[[#This Row],[Year]]," ", SNOW[[#This Row],[Model]])</f>
        <v>1997 VX500 VMAX 500</v>
      </c>
    </row>
    <row r="1167" spans="1:5" x14ac:dyDescent="0.25">
      <c r="A1167" s="5" t="s">
        <v>435</v>
      </c>
      <c r="B1167" s="5" t="s">
        <v>436</v>
      </c>
      <c r="C1167" s="1">
        <v>1995</v>
      </c>
      <c r="D1167" s="1" t="s">
        <v>911</v>
      </c>
      <c r="E1167" s="2" t="str">
        <f>_xlfn.CONCAT(SNOW[[#This Row],[Year]]," ", SNOW[[#This Row],[Model]])</f>
        <v>1995 VX500 VMAX 500</v>
      </c>
    </row>
    <row r="1168" spans="1:5" x14ac:dyDescent="0.25">
      <c r="A1168" s="5" t="s">
        <v>435</v>
      </c>
      <c r="B1168" s="5" t="s">
        <v>436</v>
      </c>
      <c r="C1168" s="1">
        <v>1996</v>
      </c>
      <c r="D1168" s="1" t="s">
        <v>911</v>
      </c>
      <c r="E1168" s="2" t="str">
        <f>_xlfn.CONCAT(SNOW[[#This Row],[Year]]," ", SNOW[[#This Row],[Model]])</f>
        <v>1996 VX500 VMAX 500</v>
      </c>
    </row>
    <row r="1169" spans="1:5" x14ac:dyDescent="0.25">
      <c r="A1169" s="5" t="s">
        <v>435</v>
      </c>
      <c r="B1169" s="5" t="s">
        <v>436</v>
      </c>
      <c r="C1169" s="1">
        <v>1998</v>
      </c>
      <c r="D1169" s="1" t="s">
        <v>911</v>
      </c>
      <c r="E1169" s="2" t="str">
        <f>_xlfn.CONCAT(SNOW[[#This Row],[Year]]," ", SNOW[[#This Row],[Model]])</f>
        <v>1998 VX500 VMAX 500</v>
      </c>
    </row>
    <row r="1170" spans="1:5" x14ac:dyDescent="0.25">
      <c r="A1170" s="5" t="s">
        <v>435</v>
      </c>
      <c r="B1170" s="5" t="s">
        <v>436</v>
      </c>
      <c r="C1170" s="1">
        <v>1999</v>
      </c>
      <c r="D1170" s="1" t="s">
        <v>911</v>
      </c>
      <c r="E1170" s="2" t="str">
        <f>_xlfn.CONCAT(SNOW[[#This Row],[Year]]," ", SNOW[[#This Row],[Model]])</f>
        <v>1999 VX500 VMAX 500</v>
      </c>
    </row>
    <row r="1171" spans="1:5" x14ac:dyDescent="0.25">
      <c r="A1171" s="5" t="s">
        <v>435</v>
      </c>
      <c r="B1171" s="5" t="s">
        <v>436</v>
      </c>
      <c r="C1171" s="1">
        <v>2000</v>
      </c>
      <c r="D1171" s="1" t="s">
        <v>911</v>
      </c>
      <c r="E1171" s="2" t="str">
        <f>_xlfn.CONCAT(SNOW[[#This Row],[Year]]," ", SNOW[[#This Row],[Model]])</f>
        <v>2000 VX500 VMAX 500</v>
      </c>
    </row>
    <row r="1172" spans="1:5" x14ac:dyDescent="0.25">
      <c r="A1172" s="5" t="s">
        <v>435</v>
      </c>
      <c r="B1172" s="5" t="s">
        <v>436</v>
      </c>
      <c r="C1172" s="1">
        <v>1994</v>
      </c>
      <c r="D1172" s="1" t="s">
        <v>912</v>
      </c>
      <c r="E1172" s="2" t="str">
        <f>_xlfn.CONCAT(SNOW[[#This Row],[Year]]," ", SNOW[[#This Row],[Model]])</f>
        <v>1994 VX500ST VMAX 500 ST</v>
      </c>
    </row>
    <row r="1173" spans="1:5" x14ac:dyDescent="0.25">
      <c r="A1173" s="5" t="s">
        <v>435</v>
      </c>
      <c r="B1173" s="5" t="s">
        <v>436</v>
      </c>
      <c r="C1173" s="1">
        <v>1999</v>
      </c>
      <c r="D1173" s="1" t="s">
        <v>913</v>
      </c>
      <c r="E1173" s="2" t="str">
        <f>_xlfn.CONCAT(SNOW[[#This Row],[Year]]," ", SNOW[[#This Row],[Model]])</f>
        <v>1999 VX500SX VMAX 500 SX</v>
      </c>
    </row>
    <row r="1174" spans="1:5" x14ac:dyDescent="0.25">
      <c r="A1174" s="5" t="s">
        <v>435</v>
      </c>
      <c r="B1174" s="5" t="s">
        <v>436</v>
      </c>
      <c r="C1174" s="1">
        <v>1994</v>
      </c>
      <c r="D1174" s="1" t="s">
        <v>914</v>
      </c>
      <c r="E1174" s="2" t="str">
        <f>_xlfn.CONCAT(SNOW[[#This Row],[Year]]," ", SNOW[[#This Row],[Model]])</f>
        <v>1994 VX500E VAMX 500 LE</v>
      </c>
    </row>
    <row r="1175" spans="1:5" x14ac:dyDescent="0.25">
      <c r="A1175" s="5" t="s">
        <v>435</v>
      </c>
      <c r="B1175" s="5" t="s">
        <v>436</v>
      </c>
      <c r="C1175" s="1">
        <v>1995</v>
      </c>
      <c r="D1175" s="1" t="s">
        <v>914</v>
      </c>
      <c r="E1175" s="2" t="str">
        <f>_xlfn.CONCAT(SNOW[[#This Row],[Year]]," ", SNOW[[#This Row],[Model]])</f>
        <v>1995 VX500E VAMX 500 LE</v>
      </c>
    </row>
    <row r="1176" spans="1:5" x14ac:dyDescent="0.25">
      <c r="A1176" s="5" t="s">
        <v>435</v>
      </c>
      <c r="B1176" s="5" t="s">
        <v>436</v>
      </c>
      <c r="C1176" s="1">
        <v>1996</v>
      </c>
      <c r="D1176" s="1" t="s">
        <v>914</v>
      </c>
      <c r="E1176" s="2" t="str">
        <f>_xlfn.CONCAT(SNOW[[#This Row],[Year]]," ", SNOW[[#This Row],[Model]])</f>
        <v>1996 VX500E VAMX 500 LE</v>
      </c>
    </row>
    <row r="1177" spans="1:5" x14ac:dyDescent="0.25">
      <c r="A1177" s="5" t="s">
        <v>435</v>
      </c>
      <c r="B1177" s="5" t="s">
        <v>436</v>
      </c>
      <c r="C1177" s="1">
        <v>1997</v>
      </c>
      <c r="D1177" s="1" t="s">
        <v>915</v>
      </c>
      <c r="E1177" s="2" t="str">
        <f>_xlfn.CONCAT(SNOW[[#This Row],[Year]]," ", SNOW[[#This Row],[Model]])</f>
        <v>1997 VX500XT VMAX 500 XT</v>
      </c>
    </row>
    <row r="1178" spans="1:5" x14ac:dyDescent="0.25">
      <c r="A1178" s="5" t="s">
        <v>435</v>
      </c>
      <c r="B1178" s="5" t="s">
        <v>436</v>
      </c>
      <c r="C1178" s="1">
        <v>1998</v>
      </c>
      <c r="D1178" s="1" t="s">
        <v>915</v>
      </c>
      <c r="E1178" s="2" t="str">
        <f>_xlfn.CONCAT(SNOW[[#This Row],[Year]]," ", SNOW[[#This Row],[Model]])</f>
        <v>1998 VX500XT VMAX 500 XT</v>
      </c>
    </row>
    <row r="1179" spans="1:5" x14ac:dyDescent="0.25">
      <c r="A1179" s="5" t="s">
        <v>435</v>
      </c>
      <c r="B1179" s="5" t="s">
        <v>436</v>
      </c>
      <c r="C1179" s="1">
        <v>1997</v>
      </c>
      <c r="D1179" s="1" t="s">
        <v>916</v>
      </c>
      <c r="E1179" s="2" t="str">
        <f>_xlfn.CONCAT(SNOW[[#This Row],[Year]]," ", SNOW[[#This Row],[Model]])</f>
        <v>1997 VX500XTC VMAX 500 XTC</v>
      </c>
    </row>
    <row r="1180" spans="1:5" x14ac:dyDescent="0.25">
      <c r="A1180" s="5" t="s">
        <v>435</v>
      </c>
      <c r="B1180" s="5" t="s">
        <v>436</v>
      </c>
      <c r="C1180" s="1">
        <v>1998</v>
      </c>
      <c r="D1180" s="1" t="s">
        <v>916</v>
      </c>
      <c r="E1180" s="2" t="str">
        <f>_xlfn.CONCAT(SNOW[[#This Row],[Year]]," ", SNOW[[#This Row],[Model]])</f>
        <v>1998 VX500XTC VMAX 500 XTC</v>
      </c>
    </row>
    <row r="1181" spans="1:5" x14ac:dyDescent="0.25">
      <c r="A1181" s="5" t="s">
        <v>435</v>
      </c>
      <c r="B1181" s="5" t="s">
        <v>436</v>
      </c>
      <c r="C1181" s="1">
        <v>1998</v>
      </c>
      <c r="D1181" s="1" t="s">
        <v>917</v>
      </c>
      <c r="E1181" s="2" t="str">
        <f>_xlfn.CONCAT(SNOW[[#This Row],[Year]]," ", SNOW[[#This Row],[Model]])</f>
        <v>1998 VX500XTCD VMAX 500 XTC Deluxe</v>
      </c>
    </row>
    <row r="1182" spans="1:5" x14ac:dyDescent="0.25">
      <c r="A1182" s="5" t="s">
        <v>435</v>
      </c>
      <c r="B1182" s="5" t="s">
        <v>436</v>
      </c>
      <c r="C1182" s="1">
        <v>1998</v>
      </c>
      <c r="D1182" s="1" t="s">
        <v>918</v>
      </c>
      <c r="E1182" s="2" t="str">
        <f>_xlfn.CONCAT(SNOW[[#This Row],[Year]]," ", SNOW[[#This Row],[Model]])</f>
        <v>1998 VX500XTR VMAX 500 XTR</v>
      </c>
    </row>
    <row r="1183" spans="1:5" x14ac:dyDescent="0.25">
      <c r="A1183" s="5" t="s">
        <v>435</v>
      </c>
      <c r="B1183" s="5" t="s">
        <v>436</v>
      </c>
      <c r="C1183" s="1">
        <v>2000</v>
      </c>
      <c r="D1183" s="1" t="s">
        <v>919</v>
      </c>
      <c r="E1183" s="2" t="str">
        <f>_xlfn.CONCAT(SNOW[[#This Row],[Year]]," ", SNOW[[#This Row],[Model]])</f>
        <v>2000 VX500DX VMAX 500 Deluxe</v>
      </c>
    </row>
    <row r="1184" spans="1:5" x14ac:dyDescent="0.25">
      <c r="A1184" s="5" t="s">
        <v>435</v>
      </c>
      <c r="B1184" s="5" t="s">
        <v>436</v>
      </c>
      <c r="C1184" s="1">
        <v>2001</v>
      </c>
      <c r="D1184" s="1" t="s">
        <v>919</v>
      </c>
      <c r="E1184" s="2" t="str">
        <f>_xlfn.CONCAT(SNOW[[#This Row],[Year]]," ", SNOW[[#This Row],[Model]])</f>
        <v>2001 VX500DX VMAX 500 Deluxe</v>
      </c>
    </row>
    <row r="1185" spans="1:5" x14ac:dyDescent="0.25">
      <c r="A1185" s="5" t="s">
        <v>435</v>
      </c>
      <c r="B1185" s="5" t="s">
        <v>436</v>
      </c>
      <c r="C1185" s="1">
        <v>1994</v>
      </c>
      <c r="D1185" s="1" t="s">
        <v>920</v>
      </c>
      <c r="E1185" s="2" t="str">
        <f>_xlfn.CONCAT(SNOW[[#This Row],[Year]]," ", SNOW[[#This Row],[Model]])</f>
        <v>1994 VX500DX VMAX 500 DX</v>
      </c>
    </row>
    <row r="1186" spans="1:5" x14ac:dyDescent="0.25">
      <c r="A1186" s="5" t="s">
        <v>435</v>
      </c>
      <c r="B1186" s="5" t="s">
        <v>436</v>
      </c>
      <c r="C1186" s="1">
        <v>1995</v>
      </c>
      <c r="D1186" s="1" t="s">
        <v>920</v>
      </c>
      <c r="E1186" s="2" t="str">
        <f>_xlfn.CONCAT(SNOW[[#This Row],[Year]]," ", SNOW[[#This Row],[Model]])</f>
        <v>1995 VX500DX VMAX 500 DX</v>
      </c>
    </row>
    <row r="1187" spans="1:5" x14ac:dyDescent="0.25">
      <c r="A1187" s="5" t="s">
        <v>435</v>
      </c>
      <c r="B1187" s="5" t="s">
        <v>436</v>
      </c>
      <c r="C1187" s="1">
        <v>1996</v>
      </c>
      <c r="D1187" s="1" t="s">
        <v>920</v>
      </c>
      <c r="E1187" s="2" t="str">
        <f>_xlfn.CONCAT(SNOW[[#This Row],[Year]]," ", SNOW[[#This Row],[Model]])</f>
        <v>1996 VX500DX VMAX 500 DX</v>
      </c>
    </row>
    <row r="1188" spans="1:5" x14ac:dyDescent="0.25">
      <c r="A1188" s="5" t="s">
        <v>435</v>
      </c>
      <c r="B1188" s="5" t="s">
        <v>436</v>
      </c>
      <c r="C1188" s="1">
        <v>1999</v>
      </c>
      <c r="D1188" s="1" t="s">
        <v>921</v>
      </c>
      <c r="E1188" s="2" t="str">
        <f>_xlfn.CONCAT(SNOW[[#This Row],[Year]]," ", SNOW[[#This Row],[Model]])</f>
        <v>1999 VX500ER</v>
      </c>
    </row>
    <row r="1189" spans="1:5" x14ac:dyDescent="0.25">
      <c r="A1189" s="5" t="s">
        <v>435</v>
      </c>
      <c r="B1189" s="5" t="s">
        <v>436</v>
      </c>
      <c r="C1189" s="1">
        <v>1994</v>
      </c>
      <c r="D1189" s="1" t="s">
        <v>922</v>
      </c>
      <c r="E1189" s="2" t="str">
        <f>_xlfn.CONCAT(SNOW[[#This Row],[Year]]," ", SNOW[[#This Row],[Model]])</f>
        <v>1994 VX600 VMAX 600</v>
      </c>
    </row>
    <row r="1190" spans="1:5" x14ac:dyDescent="0.25">
      <c r="A1190" s="5" t="s">
        <v>435</v>
      </c>
      <c r="B1190" s="5" t="s">
        <v>436</v>
      </c>
      <c r="C1190" s="1">
        <v>1995</v>
      </c>
      <c r="D1190" s="1" t="s">
        <v>922</v>
      </c>
      <c r="E1190" s="2" t="str">
        <f>_xlfn.CONCAT(SNOW[[#This Row],[Year]]," ", SNOW[[#This Row],[Model]])</f>
        <v>1995 VX600 VMAX 600</v>
      </c>
    </row>
    <row r="1191" spans="1:5" x14ac:dyDescent="0.25">
      <c r="A1191" s="5" t="s">
        <v>435</v>
      </c>
      <c r="B1191" s="5" t="s">
        <v>436</v>
      </c>
      <c r="C1191" s="1">
        <v>1996</v>
      </c>
      <c r="D1191" s="1" t="s">
        <v>922</v>
      </c>
      <c r="E1191" s="2" t="str">
        <f>_xlfn.CONCAT(SNOW[[#This Row],[Year]]," ", SNOW[[#This Row],[Model]])</f>
        <v>1996 VX600 VMAX 600</v>
      </c>
    </row>
    <row r="1192" spans="1:5" x14ac:dyDescent="0.25">
      <c r="A1192" s="5" t="s">
        <v>435</v>
      </c>
      <c r="B1192" s="5" t="s">
        <v>436</v>
      </c>
      <c r="C1192" s="1">
        <v>1999</v>
      </c>
      <c r="D1192" s="1" t="s">
        <v>922</v>
      </c>
      <c r="E1192" s="2" t="str">
        <f>_xlfn.CONCAT(SNOW[[#This Row],[Year]]," ", SNOW[[#This Row],[Model]])</f>
        <v>1999 VX600 VMAX 600</v>
      </c>
    </row>
    <row r="1193" spans="1:5" x14ac:dyDescent="0.25">
      <c r="A1193" s="5" t="s">
        <v>435</v>
      </c>
      <c r="B1193" s="5" t="s">
        <v>436</v>
      </c>
      <c r="C1193" s="1">
        <v>1996</v>
      </c>
      <c r="D1193" s="1" t="s">
        <v>923</v>
      </c>
      <c r="E1193" s="2" t="str">
        <f>_xlfn.CONCAT(SNOW[[#This Row],[Year]]," ", SNOW[[#This Row],[Model]])</f>
        <v>1996 VX500XTW VMX 500 XT Proaction Plus</v>
      </c>
    </row>
    <row r="1194" spans="1:5" x14ac:dyDescent="0.25">
      <c r="A1194" s="5" t="s">
        <v>435</v>
      </c>
      <c r="B1194" s="5" t="s">
        <v>436</v>
      </c>
      <c r="C1194" s="1">
        <v>2000</v>
      </c>
      <c r="D1194" s="1" t="s">
        <v>924</v>
      </c>
      <c r="E1194" s="2" t="str">
        <f>_xlfn.CONCAT(SNOW[[#This Row],[Year]]," ", SNOW[[#This Row],[Model]])</f>
        <v>2000 VX600DX VMAX 600 Deluxe</v>
      </c>
    </row>
    <row r="1195" spans="1:5" x14ac:dyDescent="0.25">
      <c r="A1195" s="5" t="s">
        <v>435</v>
      </c>
      <c r="B1195" s="5" t="s">
        <v>436</v>
      </c>
      <c r="C1195" s="1">
        <v>2001</v>
      </c>
      <c r="D1195" s="1" t="s">
        <v>924</v>
      </c>
      <c r="E1195" s="2" t="str">
        <f>_xlfn.CONCAT(SNOW[[#This Row],[Year]]," ", SNOW[[#This Row],[Model]])</f>
        <v>2001 VX600DX VMAX 600 Deluxe</v>
      </c>
    </row>
    <row r="1196" spans="1:5" x14ac:dyDescent="0.25">
      <c r="A1196" s="5" t="s">
        <v>435</v>
      </c>
      <c r="B1196" s="5" t="s">
        <v>436</v>
      </c>
      <c r="C1196" s="1">
        <v>1994</v>
      </c>
      <c r="D1196" s="1" t="s">
        <v>925</v>
      </c>
      <c r="E1196" s="2" t="str">
        <f>_xlfn.CONCAT(SNOW[[#This Row],[Year]]," ", SNOW[[#This Row],[Model]])</f>
        <v>1994 VX600DX VMAX 600 DX</v>
      </c>
    </row>
    <row r="1197" spans="1:5" x14ac:dyDescent="0.25">
      <c r="A1197" s="5" t="s">
        <v>435</v>
      </c>
      <c r="B1197" s="5" t="s">
        <v>436</v>
      </c>
      <c r="C1197" s="1">
        <v>1995</v>
      </c>
      <c r="D1197" s="1" t="s">
        <v>925</v>
      </c>
      <c r="E1197" s="2" t="str">
        <f>_xlfn.CONCAT(SNOW[[#This Row],[Year]]," ", SNOW[[#This Row],[Model]])</f>
        <v>1995 VX600DX VMAX 600 DX</v>
      </c>
    </row>
    <row r="1198" spans="1:5" x14ac:dyDescent="0.25">
      <c r="A1198" s="5" t="s">
        <v>435</v>
      </c>
      <c r="B1198" s="5" t="s">
        <v>436</v>
      </c>
      <c r="C1198" s="1">
        <v>1996</v>
      </c>
      <c r="D1198" s="1" t="s">
        <v>925</v>
      </c>
      <c r="E1198" s="2" t="str">
        <f>_xlfn.CONCAT(SNOW[[#This Row],[Year]]," ", SNOW[[#This Row],[Model]])</f>
        <v>1996 VX600DX VMAX 600 DX</v>
      </c>
    </row>
    <row r="1199" spans="1:5" x14ac:dyDescent="0.25">
      <c r="A1199" s="5" t="s">
        <v>435</v>
      </c>
      <c r="B1199" s="5" t="s">
        <v>436</v>
      </c>
      <c r="C1199" s="1">
        <v>2002</v>
      </c>
      <c r="D1199" s="1" t="s">
        <v>926</v>
      </c>
      <c r="E1199" s="2" t="str">
        <f>_xlfn.CONCAT(SNOW[[#This Row],[Year]]," ", SNOW[[#This Row],[Model]])</f>
        <v>2002 VX600ER VMAX 600 ER</v>
      </c>
    </row>
    <row r="1200" spans="1:5" x14ac:dyDescent="0.25">
      <c r="A1200" s="5" t="s">
        <v>435</v>
      </c>
      <c r="B1200" s="5" t="s">
        <v>436</v>
      </c>
      <c r="C1200" s="1">
        <v>2003</v>
      </c>
      <c r="D1200" s="1" t="s">
        <v>926</v>
      </c>
      <c r="E1200" s="2" t="str">
        <f>_xlfn.CONCAT(SNOW[[#This Row],[Year]]," ", SNOW[[#This Row],[Model]])</f>
        <v>2003 VX600ER VMAX 600 ER</v>
      </c>
    </row>
    <row r="1201" spans="1:5" x14ac:dyDescent="0.25">
      <c r="A1201" s="5" t="s">
        <v>435</v>
      </c>
      <c r="B1201" s="5" t="s">
        <v>436</v>
      </c>
      <c r="C1201" s="1">
        <v>1996</v>
      </c>
      <c r="D1201" s="1" t="s">
        <v>927</v>
      </c>
      <c r="E1201" s="2" t="str">
        <f>_xlfn.CONCAT(SNOW[[#This Row],[Year]]," ", SNOW[[#This Row],[Model]])</f>
        <v>1996 VX800ST VMAX-4 Mountain Max</v>
      </c>
    </row>
    <row r="1202" spans="1:5" x14ac:dyDescent="0.25">
      <c r="A1202" s="5" t="s">
        <v>435</v>
      </c>
      <c r="B1202" s="5" t="s">
        <v>436</v>
      </c>
      <c r="C1202" s="1">
        <v>1995</v>
      </c>
      <c r="D1202" s="1" t="s">
        <v>928</v>
      </c>
      <c r="E1202" s="2" t="str">
        <f>_xlfn.CONCAT(SNOW[[#This Row],[Year]]," ", SNOW[[#This Row],[Model]])</f>
        <v>1995 VX800ST VMAX-4 ST</v>
      </c>
    </row>
    <row r="1203" spans="1:5" x14ac:dyDescent="0.25">
      <c r="A1203" s="5" t="s">
        <v>435</v>
      </c>
      <c r="B1203" s="5" t="s">
        <v>436</v>
      </c>
      <c r="C1203" s="1">
        <v>1995</v>
      </c>
      <c r="D1203" s="1" t="s">
        <v>929</v>
      </c>
      <c r="E1203" s="2" t="str">
        <f>_xlfn.CONCAT(SNOW[[#This Row],[Year]]," ", SNOW[[#This Row],[Model]])</f>
        <v>1995 VX800 VMAX-4 800</v>
      </c>
    </row>
    <row r="1204" spans="1:5" x14ac:dyDescent="0.25">
      <c r="A1204" s="5" t="s">
        <v>435</v>
      </c>
      <c r="B1204" s="5" t="s">
        <v>436</v>
      </c>
      <c r="C1204" s="1">
        <v>1996</v>
      </c>
      <c r="D1204" s="1" t="s">
        <v>929</v>
      </c>
      <c r="E1204" s="2" t="str">
        <f>_xlfn.CONCAT(SNOW[[#This Row],[Year]]," ", SNOW[[#This Row],[Model]])</f>
        <v>1996 VX800 VMAX-4 800</v>
      </c>
    </row>
    <row r="1205" spans="1:5" x14ac:dyDescent="0.25">
      <c r="A1205" s="5" t="s">
        <v>435</v>
      </c>
      <c r="B1205" s="5" t="s">
        <v>436</v>
      </c>
      <c r="C1205" s="1">
        <v>1997</v>
      </c>
      <c r="D1205" s="1" t="s">
        <v>929</v>
      </c>
      <c r="E1205" s="2" t="str">
        <f>_xlfn.CONCAT(SNOW[[#This Row],[Year]]," ", SNOW[[#This Row],[Model]])</f>
        <v>1997 VX800 VMAX-4 800</v>
      </c>
    </row>
    <row r="1206" spans="1:5" x14ac:dyDescent="0.25">
      <c r="A1206" s="5" t="s">
        <v>435</v>
      </c>
      <c r="B1206" s="5" t="s">
        <v>436</v>
      </c>
      <c r="C1206" s="1">
        <v>1994</v>
      </c>
      <c r="D1206" s="1" t="s">
        <v>930</v>
      </c>
      <c r="E1206" s="2" t="str">
        <f>_xlfn.CONCAT(SNOW[[#This Row],[Year]]," ", SNOW[[#This Row],[Model]])</f>
        <v>1994 VX750ST VMAX-4 ST</v>
      </c>
    </row>
    <row r="1207" spans="1:5" x14ac:dyDescent="0.25">
      <c r="A1207" s="5" t="s">
        <v>435</v>
      </c>
      <c r="B1207" s="5" t="s">
        <v>436</v>
      </c>
      <c r="C1207" s="1">
        <v>1992</v>
      </c>
      <c r="D1207" s="1" t="s">
        <v>931</v>
      </c>
      <c r="E1207" s="2" t="str">
        <f>_xlfn.CONCAT(SNOW[[#This Row],[Year]]," ", SNOW[[#This Row],[Model]])</f>
        <v>1992 VX750 VMAX-4</v>
      </c>
    </row>
    <row r="1208" spans="1:5" x14ac:dyDescent="0.25">
      <c r="A1208" s="5" t="s">
        <v>435</v>
      </c>
      <c r="B1208" s="5" t="s">
        <v>436</v>
      </c>
      <c r="C1208" s="1">
        <v>1993</v>
      </c>
      <c r="D1208" s="1" t="s">
        <v>931</v>
      </c>
      <c r="E1208" s="2" t="str">
        <f>_xlfn.CONCAT(SNOW[[#This Row],[Year]]," ", SNOW[[#This Row],[Model]])</f>
        <v>1993 VX750 VMAX-4</v>
      </c>
    </row>
    <row r="1209" spans="1:5" x14ac:dyDescent="0.25">
      <c r="A1209" s="5" t="s">
        <v>435</v>
      </c>
      <c r="B1209" s="5" t="s">
        <v>436</v>
      </c>
      <c r="C1209" s="1">
        <v>1994</v>
      </c>
      <c r="D1209" s="1" t="s">
        <v>931</v>
      </c>
      <c r="E1209" s="2" t="str">
        <f>_xlfn.CONCAT(SNOW[[#This Row],[Year]]," ", SNOW[[#This Row],[Model]])</f>
        <v>1994 VX750 VMAX-4</v>
      </c>
    </row>
    <row r="1210" spans="1:5" x14ac:dyDescent="0.25">
      <c r="A1210" s="5" t="s">
        <v>435</v>
      </c>
      <c r="B1210" s="5" t="s">
        <v>436</v>
      </c>
      <c r="C1210" s="1">
        <v>1998</v>
      </c>
      <c r="D1210" s="1" t="s">
        <v>932</v>
      </c>
      <c r="E1210" s="2" t="str">
        <f>_xlfn.CONCAT(SNOW[[#This Row],[Year]]," ", SNOW[[#This Row],[Model]])</f>
        <v>1998 VX700XTCP VMAX 700 XTCP</v>
      </c>
    </row>
    <row r="1211" spans="1:5" x14ac:dyDescent="0.25">
      <c r="A1211" s="5" t="s">
        <v>435</v>
      </c>
      <c r="B1211" s="5" t="s">
        <v>436</v>
      </c>
      <c r="C1211" s="1">
        <v>1998</v>
      </c>
      <c r="D1211" s="1" t="s">
        <v>933</v>
      </c>
      <c r="E1211" s="2" t="str">
        <f>_xlfn.CONCAT(SNOW[[#This Row],[Year]]," ", SNOW[[#This Row],[Model]])</f>
        <v>1998 VX700XTCD VMAX 700 XTC Deluxe</v>
      </c>
    </row>
    <row r="1212" spans="1:5" x14ac:dyDescent="0.25">
      <c r="A1212" s="5" t="s">
        <v>435</v>
      </c>
      <c r="B1212" s="5" t="s">
        <v>436</v>
      </c>
      <c r="C1212" s="1">
        <v>1998</v>
      </c>
      <c r="D1212" s="1" t="s">
        <v>934</v>
      </c>
      <c r="E1212" s="2" t="str">
        <f>_xlfn.CONCAT(SNOW[[#This Row],[Year]]," ", SNOW[[#This Row],[Model]])</f>
        <v>1998 VX700XTC VMAX 700 XTC</v>
      </c>
    </row>
    <row r="1213" spans="1:5" x14ac:dyDescent="0.25">
      <c r="A1213" s="5" t="s">
        <v>435</v>
      </c>
      <c r="B1213" s="5" t="s">
        <v>436</v>
      </c>
      <c r="C1213" s="1">
        <v>1998</v>
      </c>
      <c r="D1213" s="1" t="s">
        <v>935</v>
      </c>
      <c r="E1213" s="2" t="str">
        <f>_xlfn.CONCAT(SNOW[[#This Row],[Year]]," ", SNOW[[#This Row],[Model]])</f>
        <v>1998 VX700XT VMAX 700 XT</v>
      </c>
    </row>
    <row r="1214" spans="1:5" x14ac:dyDescent="0.25">
      <c r="A1214" s="5" t="s">
        <v>435</v>
      </c>
      <c r="B1214" s="5" t="s">
        <v>436</v>
      </c>
      <c r="C1214" s="1">
        <v>1998</v>
      </c>
      <c r="D1214" s="1" t="s">
        <v>936</v>
      </c>
      <c r="E1214" s="2" t="str">
        <f>_xlfn.CONCAT(SNOW[[#This Row],[Year]]," ", SNOW[[#This Row],[Model]])</f>
        <v>1998 VX700SXS VMAX 700 SXS</v>
      </c>
    </row>
    <row r="1215" spans="1:5" x14ac:dyDescent="0.25">
      <c r="A1215" s="5" t="s">
        <v>435</v>
      </c>
      <c r="B1215" s="5" t="s">
        <v>436</v>
      </c>
      <c r="C1215" s="1">
        <v>1997</v>
      </c>
      <c r="D1215" s="1" t="s">
        <v>937</v>
      </c>
      <c r="E1215" s="2" t="str">
        <f>_xlfn.CONCAT(SNOW[[#This Row],[Year]]," ", SNOW[[#This Row],[Model]])</f>
        <v>1997 VX700SX VMAX 700 SX</v>
      </c>
    </row>
    <row r="1216" spans="1:5" x14ac:dyDescent="0.25">
      <c r="A1216" s="5" t="s">
        <v>435</v>
      </c>
      <c r="B1216" s="5" t="s">
        <v>436</v>
      </c>
      <c r="C1216" s="1">
        <v>1998</v>
      </c>
      <c r="D1216" s="1" t="s">
        <v>937</v>
      </c>
      <c r="E1216" s="2" t="str">
        <f>_xlfn.CONCAT(SNOW[[#This Row],[Year]]," ", SNOW[[#This Row],[Model]])</f>
        <v>1998 VX700SX VMAX 700 SX</v>
      </c>
    </row>
    <row r="1217" spans="1:5" x14ac:dyDescent="0.25">
      <c r="A1217" s="5" t="s">
        <v>435</v>
      </c>
      <c r="B1217" s="5" t="s">
        <v>436</v>
      </c>
      <c r="C1217" s="1">
        <v>1999</v>
      </c>
      <c r="D1217" s="1" t="s">
        <v>937</v>
      </c>
      <c r="E1217" s="2" t="str">
        <f>_xlfn.CONCAT(SNOW[[#This Row],[Year]]," ", SNOW[[#This Row],[Model]])</f>
        <v>1999 VX700SX VMAX 700 SX</v>
      </c>
    </row>
    <row r="1218" spans="1:5" x14ac:dyDescent="0.25">
      <c r="A1218" s="5" t="s">
        <v>435</v>
      </c>
      <c r="B1218" s="5" t="s">
        <v>436</v>
      </c>
      <c r="C1218" s="1">
        <v>1999</v>
      </c>
      <c r="D1218" s="1" t="s">
        <v>938</v>
      </c>
      <c r="E1218" s="2" t="str">
        <f>_xlfn.CONCAT(SNOW[[#This Row],[Year]]," ", SNOW[[#This Row],[Model]])</f>
        <v>1999 VX700DX VMAX 700 Deluxe</v>
      </c>
    </row>
    <row r="1219" spans="1:5" x14ac:dyDescent="0.25">
      <c r="A1219" s="5" t="s">
        <v>435</v>
      </c>
      <c r="B1219" s="5" t="s">
        <v>436</v>
      </c>
      <c r="C1219" s="1">
        <v>2000</v>
      </c>
      <c r="D1219" s="1" t="s">
        <v>938</v>
      </c>
      <c r="E1219" s="2" t="str">
        <f>_xlfn.CONCAT(SNOW[[#This Row],[Year]]," ", SNOW[[#This Row],[Model]])</f>
        <v>2000 VX700DX VMAX 700 Deluxe</v>
      </c>
    </row>
    <row r="1220" spans="1:5" x14ac:dyDescent="0.25">
      <c r="A1220" s="5" t="s">
        <v>435</v>
      </c>
      <c r="B1220" s="5" t="s">
        <v>436</v>
      </c>
      <c r="C1220" s="1">
        <v>2001</v>
      </c>
      <c r="D1220" s="1" t="s">
        <v>938</v>
      </c>
      <c r="E1220" s="2" t="str">
        <f>_xlfn.CONCAT(SNOW[[#This Row],[Year]]," ", SNOW[[#This Row],[Model]])</f>
        <v>2001 VX700DX VMAX 700 Deluxe</v>
      </c>
    </row>
    <row r="1221" spans="1:5" x14ac:dyDescent="0.25">
      <c r="A1221" s="5" t="s">
        <v>435</v>
      </c>
      <c r="B1221" s="5" t="s">
        <v>436</v>
      </c>
      <c r="C1221" s="1">
        <v>2002</v>
      </c>
      <c r="D1221" s="1" t="s">
        <v>939</v>
      </c>
      <c r="E1221" s="2" t="str">
        <f>_xlfn.CONCAT(SNOW[[#This Row],[Year]]," ", SNOW[[#This Row],[Model]])</f>
        <v>2002 VX700ER VMAX 700 ER</v>
      </c>
    </row>
    <row r="1222" spans="1:5" x14ac:dyDescent="0.25">
      <c r="A1222" s="5" t="s">
        <v>435</v>
      </c>
      <c r="B1222" s="5" t="s">
        <v>436</v>
      </c>
      <c r="C1222" s="1">
        <v>1999</v>
      </c>
      <c r="D1222" s="1" t="s">
        <v>940</v>
      </c>
      <c r="E1222" s="2" t="str">
        <f>_xlfn.CONCAT(SNOW[[#This Row],[Year]]," ", SNOW[[#This Row],[Model]])</f>
        <v>1999 VX700 VMAX 700</v>
      </c>
    </row>
    <row r="1223" spans="1:5" x14ac:dyDescent="0.25">
      <c r="A1223" s="5" t="s">
        <v>435</v>
      </c>
      <c r="B1223" s="5" t="s">
        <v>436</v>
      </c>
      <c r="C1223" s="1">
        <v>2000</v>
      </c>
      <c r="D1223" s="1" t="s">
        <v>940</v>
      </c>
      <c r="E1223" s="2" t="str">
        <f>_xlfn.CONCAT(SNOW[[#This Row],[Year]]," ", SNOW[[#This Row],[Model]])</f>
        <v>2000 VX700 VMAX 700</v>
      </c>
    </row>
    <row r="1224" spans="1:5" x14ac:dyDescent="0.25">
      <c r="A1224" s="5" t="s">
        <v>435</v>
      </c>
      <c r="B1224" s="5" t="s">
        <v>436</v>
      </c>
      <c r="C1224" s="1">
        <v>1994</v>
      </c>
      <c r="D1224" s="1" t="s">
        <v>941</v>
      </c>
      <c r="E1224" s="2" t="str">
        <f>_xlfn.CONCAT(SNOW[[#This Row],[Year]]," ", SNOW[[#This Row],[Model]])</f>
        <v>1994 VX600E VMAX 600 LE</v>
      </c>
    </row>
    <row r="1225" spans="1:5" x14ac:dyDescent="0.25">
      <c r="A1225" s="5" t="s">
        <v>435</v>
      </c>
      <c r="B1225" s="5" t="s">
        <v>436</v>
      </c>
      <c r="C1225" s="1">
        <v>1995</v>
      </c>
      <c r="D1225" s="1" t="s">
        <v>941</v>
      </c>
      <c r="E1225" s="2" t="str">
        <f>_xlfn.CONCAT(SNOW[[#This Row],[Year]]," ", SNOW[[#This Row],[Model]])</f>
        <v>1995 VX600E VMAX 600 LE</v>
      </c>
    </row>
    <row r="1226" spans="1:5" x14ac:dyDescent="0.25">
      <c r="A1226" s="5" t="s">
        <v>435</v>
      </c>
      <c r="B1226" s="5" t="s">
        <v>436</v>
      </c>
      <c r="C1226" s="1">
        <v>1996</v>
      </c>
      <c r="D1226" s="1" t="s">
        <v>941</v>
      </c>
      <c r="E1226" s="2" t="str">
        <f>_xlfn.CONCAT(SNOW[[#This Row],[Year]]," ", SNOW[[#This Row],[Model]])</f>
        <v>1996 VX600E VMAX 600 LE</v>
      </c>
    </row>
    <row r="1227" spans="1:5" x14ac:dyDescent="0.25">
      <c r="A1227" s="5" t="s">
        <v>435</v>
      </c>
      <c r="B1227" s="5" t="s">
        <v>436</v>
      </c>
      <c r="C1227" s="1">
        <v>1994</v>
      </c>
      <c r="D1227" s="1" t="s">
        <v>942</v>
      </c>
      <c r="E1227" s="2" t="str">
        <f>_xlfn.CONCAT(SNOW[[#This Row],[Year]]," ", SNOW[[#This Row],[Model]])</f>
        <v>1994 VX600ST VMAX 600 ST</v>
      </c>
    </row>
    <row r="1228" spans="1:5" x14ac:dyDescent="0.25">
      <c r="A1228" s="5" t="s">
        <v>435</v>
      </c>
      <c r="B1228" s="5" t="s">
        <v>436</v>
      </c>
      <c r="C1228" s="1">
        <v>1995</v>
      </c>
      <c r="D1228" s="1" t="s">
        <v>942</v>
      </c>
      <c r="E1228" s="2" t="str">
        <f>_xlfn.CONCAT(SNOW[[#This Row],[Year]]," ", SNOW[[#This Row],[Model]])</f>
        <v>1995 VX600ST VMAX 600 ST</v>
      </c>
    </row>
    <row r="1229" spans="1:5" x14ac:dyDescent="0.25">
      <c r="A1229" s="5" t="s">
        <v>435</v>
      </c>
      <c r="B1229" s="5" t="s">
        <v>436</v>
      </c>
      <c r="C1229" s="1">
        <v>1998</v>
      </c>
      <c r="D1229" s="1" t="s">
        <v>943</v>
      </c>
      <c r="E1229" s="2" t="str">
        <f>_xlfn.CONCAT(SNOW[[#This Row],[Year]]," ", SNOW[[#This Row],[Model]])</f>
        <v>1998 VX600SX VMAX 600 SX</v>
      </c>
    </row>
    <row r="1230" spans="1:5" x14ac:dyDescent="0.25">
      <c r="A1230" s="5" t="s">
        <v>435</v>
      </c>
      <c r="B1230" s="5" t="s">
        <v>436</v>
      </c>
      <c r="C1230" s="1">
        <v>1999</v>
      </c>
      <c r="D1230" s="1" t="s">
        <v>943</v>
      </c>
      <c r="E1230" s="2" t="str">
        <f>_xlfn.CONCAT(SNOW[[#This Row],[Year]]," ", SNOW[[#This Row],[Model]])</f>
        <v>1999 VX600SX VMAX 600 SX</v>
      </c>
    </row>
    <row r="1231" spans="1:5" x14ac:dyDescent="0.25">
      <c r="A1231" s="5" t="s">
        <v>435</v>
      </c>
      <c r="B1231" s="5" t="s">
        <v>436</v>
      </c>
      <c r="C1231" s="1">
        <v>1998</v>
      </c>
      <c r="D1231" s="1" t="s">
        <v>944</v>
      </c>
      <c r="E1231" s="2" t="str">
        <f>_xlfn.CONCAT(SNOW[[#This Row],[Year]]," ", SNOW[[#This Row],[Model]])</f>
        <v>1998 VX600SXS VMAX 600 SXS</v>
      </c>
    </row>
    <row r="1232" spans="1:5" x14ac:dyDescent="0.25">
      <c r="A1232" s="5" t="s">
        <v>435</v>
      </c>
      <c r="B1232" s="5" t="s">
        <v>436</v>
      </c>
      <c r="C1232" s="1">
        <v>1997</v>
      </c>
      <c r="D1232" s="1" t="s">
        <v>945</v>
      </c>
      <c r="E1232" s="2" t="str">
        <f>_xlfn.CONCAT(SNOW[[#This Row],[Year]]," ", SNOW[[#This Row],[Model]])</f>
        <v>1997 VX600XT VMAX 600 XT</v>
      </c>
    </row>
    <row r="1233" spans="1:5" x14ac:dyDescent="0.25">
      <c r="A1233" s="5" t="s">
        <v>435</v>
      </c>
      <c r="B1233" s="5" t="s">
        <v>436</v>
      </c>
      <c r="C1233" s="1">
        <v>1998</v>
      </c>
      <c r="D1233" s="1" t="s">
        <v>945</v>
      </c>
      <c r="E1233" s="2" t="str">
        <f>_xlfn.CONCAT(SNOW[[#This Row],[Year]]," ", SNOW[[#This Row],[Model]])</f>
        <v>1998 VX600XT VMAX 600 XT</v>
      </c>
    </row>
    <row r="1234" spans="1:5" x14ac:dyDescent="0.25">
      <c r="A1234" s="5" t="s">
        <v>435</v>
      </c>
      <c r="B1234" s="5" t="s">
        <v>436</v>
      </c>
      <c r="C1234" s="1">
        <v>1997</v>
      </c>
      <c r="D1234" s="1" t="s">
        <v>946</v>
      </c>
      <c r="E1234" s="2" t="str">
        <f>_xlfn.CONCAT(SNOW[[#This Row],[Year]]," ", SNOW[[#This Row],[Model]])</f>
        <v>1997 VX600XTC VMAX 600 XTC</v>
      </c>
    </row>
    <row r="1235" spans="1:5" x14ac:dyDescent="0.25">
      <c r="A1235" s="5" t="s">
        <v>435</v>
      </c>
      <c r="B1235" s="5" t="s">
        <v>436</v>
      </c>
      <c r="C1235" s="1">
        <v>1998</v>
      </c>
      <c r="D1235" s="1" t="s">
        <v>946</v>
      </c>
      <c r="E1235" s="2" t="str">
        <f>_xlfn.CONCAT(SNOW[[#This Row],[Year]]," ", SNOW[[#This Row],[Model]])</f>
        <v>1998 VX600XTC VMAX 600 XTC</v>
      </c>
    </row>
    <row r="1236" spans="1:5" x14ac:dyDescent="0.25">
      <c r="A1236" s="5" t="s">
        <v>435</v>
      </c>
      <c r="B1236" s="5" t="s">
        <v>436</v>
      </c>
      <c r="C1236" s="1">
        <v>1998</v>
      </c>
      <c r="D1236" s="1" t="s">
        <v>947</v>
      </c>
      <c r="E1236" s="2" t="str">
        <f>_xlfn.CONCAT(SNOW[[#This Row],[Year]]," ", SNOW[[#This Row],[Model]])</f>
        <v>1998 VX600XTCD VMAX 600 XTC Deluxe</v>
      </c>
    </row>
    <row r="1237" spans="1:5" x14ac:dyDescent="0.25">
      <c r="A1237" s="5" t="s">
        <v>435</v>
      </c>
      <c r="B1237" s="5" t="s">
        <v>436</v>
      </c>
      <c r="C1237" s="1">
        <v>1998</v>
      </c>
      <c r="D1237" s="1" t="s">
        <v>948</v>
      </c>
      <c r="E1237" s="2" t="str">
        <f>_xlfn.CONCAT(SNOW[[#This Row],[Year]]," ", SNOW[[#This Row],[Model]])</f>
        <v>1998 VX600XTR VMAX 600 XTR</v>
      </c>
    </row>
    <row r="1238" spans="1:5" x14ac:dyDescent="0.25">
      <c r="A1238" s="5" t="s">
        <v>435</v>
      </c>
      <c r="B1238" s="5" t="s">
        <v>436</v>
      </c>
      <c r="C1238" s="1">
        <v>1996</v>
      </c>
      <c r="D1238" s="1" t="s">
        <v>949</v>
      </c>
      <c r="E1238" s="2" t="str">
        <f>_xlfn.CONCAT(SNOW[[#This Row],[Year]]," ", SNOW[[#This Row],[Model]])</f>
        <v>1996 VX600XTW VMAX 600 XT Proaction Plus</v>
      </c>
    </row>
    <row r="1239" spans="1:5" x14ac:dyDescent="0.25">
      <c r="A1239" s="5" t="s">
        <v>435</v>
      </c>
      <c r="B1239" s="5" t="s">
        <v>436</v>
      </c>
      <c r="C1239" s="1">
        <v>1996</v>
      </c>
      <c r="D1239" s="1" t="s">
        <v>950</v>
      </c>
      <c r="E1239" s="2" t="str">
        <f>_xlfn.CONCAT(SNOW[[#This Row],[Year]]," ", SNOW[[#This Row],[Model]])</f>
        <v>1996 VX600ST VMAX 600 Mountain Max</v>
      </c>
    </row>
    <row r="1240" spans="1:5" x14ac:dyDescent="0.25">
      <c r="A1240" s="5" t="s">
        <v>435</v>
      </c>
      <c r="B1240" s="5" t="s">
        <v>951</v>
      </c>
      <c r="C1240" s="1">
        <v>1972</v>
      </c>
      <c r="D1240" s="1">
        <v>400</v>
      </c>
      <c r="E1240" s="2" t="str">
        <f>_xlfn.CONCAT(SNOW[[#This Row],[Year]]," ", SNOW[[#This Row],[Model]])</f>
        <v>1972 400</v>
      </c>
    </row>
    <row r="1241" spans="1:5" x14ac:dyDescent="0.25">
      <c r="A1241" s="5" t="s">
        <v>435</v>
      </c>
      <c r="B1241" s="5" t="s">
        <v>951</v>
      </c>
      <c r="C1241" s="1">
        <v>1972</v>
      </c>
      <c r="D1241" s="1">
        <v>500</v>
      </c>
      <c r="E1241" s="2" t="str">
        <f>_xlfn.CONCAT(SNOW[[#This Row],[Year]]," ", SNOW[[#This Row],[Model]])</f>
        <v>1972 500</v>
      </c>
    </row>
    <row r="1242" spans="1:5" x14ac:dyDescent="0.25">
      <c r="A1242" s="5" t="s">
        <v>435</v>
      </c>
      <c r="B1242" s="5" t="s">
        <v>951</v>
      </c>
      <c r="C1242" s="1">
        <v>1973</v>
      </c>
      <c r="D1242" s="1">
        <v>400</v>
      </c>
      <c r="E1242" s="2" t="str">
        <f>_xlfn.CONCAT(SNOW[[#This Row],[Year]]," ", SNOW[[#This Row],[Model]])</f>
        <v>1973 400</v>
      </c>
    </row>
    <row r="1243" spans="1:5" x14ac:dyDescent="0.25">
      <c r="A1243" s="5" t="s">
        <v>435</v>
      </c>
      <c r="B1243" s="5" t="s">
        <v>951</v>
      </c>
      <c r="C1243" s="1">
        <v>1973</v>
      </c>
      <c r="D1243" s="1">
        <v>500</v>
      </c>
      <c r="E1243" s="2" t="str">
        <f>_xlfn.CONCAT(SNOW[[#This Row],[Year]]," ", SNOW[[#This Row],[Model]])</f>
        <v>1973 500</v>
      </c>
    </row>
    <row r="1244" spans="1:5" x14ac:dyDescent="0.25">
      <c r="A1244" s="5" t="s">
        <v>435</v>
      </c>
      <c r="B1244" s="5" t="s">
        <v>951</v>
      </c>
      <c r="C1244" s="1">
        <v>1973</v>
      </c>
      <c r="D1244" s="1">
        <v>600</v>
      </c>
      <c r="E1244" s="2" t="str">
        <f>_xlfn.CONCAT(SNOW[[#This Row],[Year]]," ", SNOW[[#This Row],[Model]])</f>
        <v>1973 600</v>
      </c>
    </row>
    <row r="1245" spans="1:5" x14ac:dyDescent="0.25">
      <c r="A1245" s="5" t="s">
        <v>435</v>
      </c>
      <c r="B1245" s="5" t="s">
        <v>951</v>
      </c>
      <c r="C1245" s="1">
        <v>1973</v>
      </c>
      <c r="D1245" s="1" t="s">
        <v>952</v>
      </c>
      <c r="E1245" s="2" t="str">
        <f>_xlfn.CONCAT(SNOW[[#This Row],[Year]]," ", SNOW[[#This Row],[Model]])</f>
        <v>1973 JDX4</v>
      </c>
    </row>
    <row r="1246" spans="1:5" x14ac:dyDescent="0.25">
      <c r="A1246" s="5" t="s">
        <v>435</v>
      </c>
      <c r="B1246" s="5" t="s">
        <v>951</v>
      </c>
      <c r="C1246" s="1">
        <v>1973</v>
      </c>
      <c r="D1246" s="1" t="s">
        <v>953</v>
      </c>
      <c r="E1246" s="2" t="str">
        <f>_xlfn.CONCAT(SNOW[[#This Row],[Year]]," ", SNOW[[#This Row],[Model]])</f>
        <v>1973 JDX8</v>
      </c>
    </row>
    <row r="1247" spans="1:5" x14ac:dyDescent="0.25">
      <c r="A1247" s="5" t="s">
        <v>435</v>
      </c>
      <c r="B1247" s="5" t="s">
        <v>951</v>
      </c>
      <c r="C1247" s="1">
        <v>1974</v>
      </c>
      <c r="D1247" s="1">
        <v>300</v>
      </c>
      <c r="E1247" s="2" t="str">
        <f>_xlfn.CONCAT(SNOW[[#This Row],[Year]]," ", SNOW[[#This Row],[Model]])</f>
        <v>1974 300</v>
      </c>
    </row>
    <row r="1248" spans="1:5" x14ac:dyDescent="0.25">
      <c r="A1248" s="5" t="s">
        <v>435</v>
      </c>
      <c r="B1248" s="5" t="s">
        <v>951</v>
      </c>
      <c r="C1248" s="1">
        <v>1974</v>
      </c>
      <c r="D1248" s="1">
        <v>400</v>
      </c>
      <c r="E1248" s="2" t="str">
        <f>_xlfn.CONCAT(SNOW[[#This Row],[Year]]," ", SNOW[[#This Row],[Model]])</f>
        <v>1974 400</v>
      </c>
    </row>
    <row r="1249" spans="1:5" x14ac:dyDescent="0.25">
      <c r="A1249" s="5" t="s">
        <v>435</v>
      </c>
      <c r="B1249" s="5" t="s">
        <v>951</v>
      </c>
      <c r="C1249" s="1">
        <v>1974</v>
      </c>
      <c r="D1249" s="1" t="s">
        <v>952</v>
      </c>
      <c r="E1249" s="2" t="str">
        <f>_xlfn.CONCAT(SNOW[[#This Row],[Year]]," ", SNOW[[#This Row],[Model]])</f>
        <v>1974 JDX4</v>
      </c>
    </row>
    <row r="1250" spans="1:5" x14ac:dyDescent="0.25">
      <c r="A1250" s="5" t="s">
        <v>435</v>
      </c>
      <c r="B1250" s="5" t="s">
        <v>951</v>
      </c>
      <c r="C1250" s="1">
        <v>1974</v>
      </c>
      <c r="D1250" s="1" t="s">
        <v>954</v>
      </c>
      <c r="E1250" s="2" t="str">
        <f>_xlfn.CONCAT(SNOW[[#This Row],[Year]]," ", SNOW[[#This Row],[Model]])</f>
        <v>1974 JDX6</v>
      </c>
    </row>
    <row r="1251" spans="1:5" x14ac:dyDescent="0.25">
      <c r="A1251" s="5" t="s">
        <v>435</v>
      </c>
      <c r="B1251" s="5" t="s">
        <v>951</v>
      </c>
      <c r="C1251" s="1">
        <v>1974</v>
      </c>
      <c r="D1251" s="1">
        <v>500</v>
      </c>
      <c r="E1251" s="2" t="str">
        <f>_xlfn.CONCAT(SNOW[[#This Row],[Year]]," ", SNOW[[#This Row],[Model]])</f>
        <v>1974 500</v>
      </c>
    </row>
    <row r="1252" spans="1:5" x14ac:dyDescent="0.25">
      <c r="A1252" s="5" t="s">
        <v>435</v>
      </c>
      <c r="B1252" s="5" t="s">
        <v>951</v>
      </c>
      <c r="C1252" s="1">
        <v>1974</v>
      </c>
      <c r="D1252" s="1">
        <v>600</v>
      </c>
      <c r="E1252" s="2" t="str">
        <f>_xlfn.CONCAT(SNOW[[#This Row],[Year]]," ", SNOW[[#This Row],[Model]])</f>
        <v>1974 600</v>
      </c>
    </row>
    <row r="1253" spans="1:5" x14ac:dyDescent="0.25">
      <c r="A1253" s="5" t="s">
        <v>435</v>
      </c>
      <c r="B1253" s="5" t="s">
        <v>951</v>
      </c>
      <c r="C1253" s="1">
        <v>1974</v>
      </c>
      <c r="D1253" s="1" t="s">
        <v>953</v>
      </c>
      <c r="E1253" s="2" t="str">
        <f>_xlfn.CONCAT(SNOW[[#This Row],[Year]]," ", SNOW[[#This Row],[Model]])</f>
        <v>1974 JDX8</v>
      </c>
    </row>
    <row r="1254" spans="1:5" x14ac:dyDescent="0.25">
      <c r="A1254" s="5" t="s">
        <v>435</v>
      </c>
      <c r="B1254" s="5" t="s">
        <v>951</v>
      </c>
      <c r="C1254" s="1">
        <v>1975</v>
      </c>
      <c r="D1254" s="1">
        <v>300</v>
      </c>
      <c r="E1254" s="2" t="str">
        <f>_xlfn.CONCAT(SNOW[[#This Row],[Year]]," ", SNOW[[#This Row],[Model]])</f>
        <v>1975 300</v>
      </c>
    </row>
    <row r="1255" spans="1:5" x14ac:dyDescent="0.25">
      <c r="A1255" s="5" t="s">
        <v>435</v>
      </c>
      <c r="B1255" s="5" t="s">
        <v>951</v>
      </c>
      <c r="C1255" s="1">
        <v>1975</v>
      </c>
      <c r="D1255" s="1">
        <v>400</v>
      </c>
      <c r="E1255" s="2" t="str">
        <f>_xlfn.CONCAT(SNOW[[#This Row],[Year]]," ", SNOW[[#This Row],[Model]])</f>
        <v>1975 400</v>
      </c>
    </row>
    <row r="1256" spans="1:5" x14ac:dyDescent="0.25">
      <c r="A1256" s="5" t="s">
        <v>435</v>
      </c>
      <c r="B1256" s="5" t="s">
        <v>951</v>
      </c>
      <c r="C1256" s="1">
        <v>1975</v>
      </c>
      <c r="D1256" s="1">
        <v>600</v>
      </c>
      <c r="E1256" s="2" t="str">
        <f>_xlfn.CONCAT(SNOW[[#This Row],[Year]]," ", SNOW[[#This Row],[Model]])</f>
        <v>1975 600</v>
      </c>
    </row>
    <row r="1257" spans="1:5" x14ac:dyDescent="0.25">
      <c r="A1257" s="5" t="s">
        <v>435</v>
      </c>
      <c r="B1257" s="5" t="s">
        <v>951</v>
      </c>
      <c r="C1257" s="1">
        <v>1975</v>
      </c>
      <c r="D1257" s="1">
        <v>800</v>
      </c>
      <c r="E1257" s="2" t="str">
        <f>_xlfn.CONCAT(SNOW[[#This Row],[Year]]," ", SNOW[[#This Row],[Model]])</f>
        <v>1975 800</v>
      </c>
    </row>
    <row r="1258" spans="1:5" x14ac:dyDescent="0.25">
      <c r="A1258" s="5" t="s">
        <v>435</v>
      </c>
      <c r="B1258" s="5" t="s">
        <v>951</v>
      </c>
      <c r="C1258" s="1">
        <v>1975</v>
      </c>
      <c r="D1258" s="1" t="s">
        <v>952</v>
      </c>
      <c r="E1258" s="2" t="str">
        <f>_xlfn.CONCAT(SNOW[[#This Row],[Year]]," ", SNOW[[#This Row],[Model]])</f>
        <v>1975 JDX4</v>
      </c>
    </row>
    <row r="1259" spans="1:5" x14ac:dyDescent="0.25">
      <c r="A1259" s="5" t="s">
        <v>435</v>
      </c>
      <c r="B1259" s="5" t="s">
        <v>951</v>
      </c>
      <c r="C1259" s="1">
        <v>1975</v>
      </c>
      <c r="D1259" s="1" t="s">
        <v>953</v>
      </c>
      <c r="E1259" s="2" t="str">
        <f>_xlfn.CONCAT(SNOW[[#This Row],[Year]]," ", SNOW[[#This Row],[Model]])</f>
        <v>1975 JDX8</v>
      </c>
    </row>
    <row r="1260" spans="1:5" x14ac:dyDescent="0.25">
      <c r="A1260" s="5" t="s">
        <v>435</v>
      </c>
      <c r="B1260" s="5" t="s">
        <v>951</v>
      </c>
      <c r="C1260" s="1">
        <v>1975</v>
      </c>
      <c r="D1260" s="1" t="s">
        <v>954</v>
      </c>
      <c r="E1260" s="2" t="str">
        <f>_xlfn.CONCAT(SNOW[[#This Row],[Year]]," ", SNOW[[#This Row],[Model]])</f>
        <v>1975 JDX6</v>
      </c>
    </row>
    <row r="1261" spans="1:5" x14ac:dyDescent="0.25">
      <c r="A1261" s="5" t="s">
        <v>435</v>
      </c>
      <c r="B1261" s="5" t="s">
        <v>951</v>
      </c>
      <c r="C1261" s="1">
        <v>1976</v>
      </c>
      <c r="D1261" s="1">
        <v>300</v>
      </c>
      <c r="E1261" s="2" t="str">
        <f>_xlfn.CONCAT(SNOW[[#This Row],[Year]]," ", SNOW[[#This Row],[Model]])</f>
        <v>1976 300</v>
      </c>
    </row>
    <row r="1262" spans="1:5" x14ac:dyDescent="0.25">
      <c r="A1262" s="5" t="s">
        <v>435</v>
      </c>
      <c r="B1262" s="5" t="s">
        <v>951</v>
      </c>
      <c r="C1262" s="1">
        <v>1976</v>
      </c>
      <c r="D1262" s="1">
        <v>400</v>
      </c>
      <c r="E1262" s="2" t="str">
        <f>_xlfn.CONCAT(SNOW[[#This Row],[Year]]," ", SNOW[[#This Row],[Model]])</f>
        <v>1976 400</v>
      </c>
    </row>
    <row r="1263" spans="1:5" x14ac:dyDescent="0.25">
      <c r="A1263" s="5" t="s">
        <v>435</v>
      </c>
      <c r="B1263" s="5" t="s">
        <v>951</v>
      </c>
      <c r="C1263" s="1">
        <v>1976</v>
      </c>
      <c r="D1263" s="1" t="s">
        <v>955</v>
      </c>
      <c r="E1263" s="2" t="str">
        <f>_xlfn.CONCAT(SNOW[[#This Row],[Year]]," ", SNOW[[#This Row],[Model]])</f>
        <v>1976 Cyclone 340</v>
      </c>
    </row>
    <row r="1264" spans="1:5" x14ac:dyDescent="0.25">
      <c r="A1264" s="5" t="s">
        <v>435</v>
      </c>
      <c r="B1264" s="5" t="s">
        <v>951</v>
      </c>
      <c r="C1264" s="1">
        <v>1976</v>
      </c>
      <c r="D1264" s="1" t="s">
        <v>956</v>
      </c>
      <c r="E1264" s="2" t="str">
        <f>_xlfn.CONCAT(SNOW[[#This Row],[Year]]," ", SNOW[[#This Row],[Model]])</f>
        <v>1976 Cyclone 440</v>
      </c>
    </row>
    <row r="1265" spans="1:5" x14ac:dyDescent="0.25">
      <c r="A1265" s="5" t="s">
        <v>435</v>
      </c>
      <c r="B1265" s="5" t="s">
        <v>951</v>
      </c>
      <c r="C1265" s="1">
        <v>1976</v>
      </c>
      <c r="D1265" s="1" t="s">
        <v>957</v>
      </c>
      <c r="E1265" s="2" t="str">
        <f>_xlfn.CONCAT(SNOW[[#This Row],[Year]]," ", SNOW[[#This Row],[Model]])</f>
        <v>1976 Liquifire 340</v>
      </c>
    </row>
    <row r="1266" spans="1:5" x14ac:dyDescent="0.25">
      <c r="A1266" s="5" t="s">
        <v>435</v>
      </c>
      <c r="B1266" s="5" t="s">
        <v>951</v>
      </c>
      <c r="C1266" s="1">
        <v>1976</v>
      </c>
      <c r="D1266" s="1" t="s">
        <v>958</v>
      </c>
      <c r="E1266" s="2" t="str">
        <f>_xlfn.CONCAT(SNOW[[#This Row],[Year]]," ", SNOW[[#This Row],[Model]])</f>
        <v>1976 Liquifire 440</v>
      </c>
    </row>
    <row r="1267" spans="1:5" x14ac:dyDescent="0.25">
      <c r="A1267" s="5" t="s">
        <v>435</v>
      </c>
      <c r="B1267" s="5" t="s">
        <v>951</v>
      </c>
      <c r="C1267" s="1">
        <v>1976</v>
      </c>
      <c r="D1267" s="1" t="s">
        <v>959</v>
      </c>
      <c r="E1267" s="2" t="str">
        <f>_xlfn.CONCAT(SNOW[[#This Row],[Year]]," ", SNOW[[#This Row],[Model]])</f>
        <v>1976 JD295/S</v>
      </c>
    </row>
    <row r="1268" spans="1:5" x14ac:dyDescent="0.25">
      <c r="A1268" s="5" t="s">
        <v>435</v>
      </c>
      <c r="B1268" s="5" t="s">
        <v>951</v>
      </c>
      <c r="C1268" s="1">
        <v>1976</v>
      </c>
      <c r="D1268" s="1" t="s">
        <v>960</v>
      </c>
      <c r="E1268" s="2" t="str">
        <f>_xlfn.CONCAT(SNOW[[#This Row],[Year]]," ", SNOW[[#This Row],[Model]])</f>
        <v>1976 JD340/S</v>
      </c>
    </row>
    <row r="1269" spans="1:5" x14ac:dyDescent="0.25">
      <c r="A1269" s="5" t="s">
        <v>435</v>
      </c>
      <c r="B1269" s="5" t="s">
        <v>951</v>
      </c>
      <c r="C1269" s="1">
        <v>1977</v>
      </c>
      <c r="D1269" s="1">
        <v>300</v>
      </c>
      <c r="E1269" s="2" t="str">
        <f>_xlfn.CONCAT(SNOW[[#This Row],[Year]]," ", SNOW[[#This Row],[Model]])</f>
        <v>1977 300</v>
      </c>
    </row>
    <row r="1270" spans="1:5" x14ac:dyDescent="0.25">
      <c r="A1270" s="5" t="s">
        <v>435</v>
      </c>
      <c r="B1270" s="5" t="s">
        <v>951</v>
      </c>
      <c r="C1270" s="1">
        <v>1977</v>
      </c>
      <c r="D1270" s="1">
        <v>400</v>
      </c>
      <c r="E1270" s="2" t="str">
        <f>_xlfn.CONCAT(SNOW[[#This Row],[Year]]," ", SNOW[[#This Row],[Model]])</f>
        <v>1977 400</v>
      </c>
    </row>
    <row r="1271" spans="1:5" x14ac:dyDescent="0.25">
      <c r="A1271" s="5" t="s">
        <v>435</v>
      </c>
      <c r="B1271" s="5" t="s">
        <v>951</v>
      </c>
      <c r="C1271" s="1">
        <v>1977</v>
      </c>
      <c r="D1271" s="1" t="s">
        <v>955</v>
      </c>
      <c r="E1271" s="2" t="str">
        <f>_xlfn.CONCAT(SNOW[[#This Row],[Year]]," ", SNOW[[#This Row],[Model]])</f>
        <v>1977 Cyclone 340</v>
      </c>
    </row>
    <row r="1272" spans="1:5" x14ac:dyDescent="0.25">
      <c r="A1272" s="5" t="s">
        <v>435</v>
      </c>
      <c r="B1272" s="5" t="s">
        <v>951</v>
      </c>
      <c r="C1272" s="1">
        <v>1977</v>
      </c>
      <c r="D1272" s="1" t="s">
        <v>956</v>
      </c>
      <c r="E1272" s="2" t="str">
        <f>_xlfn.CONCAT(SNOW[[#This Row],[Year]]," ", SNOW[[#This Row],[Model]])</f>
        <v>1977 Cyclone 440</v>
      </c>
    </row>
    <row r="1273" spans="1:5" x14ac:dyDescent="0.25">
      <c r="A1273" s="5" t="s">
        <v>435</v>
      </c>
      <c r="B1273" s="5" t="s">
        <v>951</v>
      </c>
      <c r="C1273" s="1">
        <v>1977</v>
      </c>
      <c r="D1273" s="1" t="s">
        <v>957</v>
      </c>
      <c r="E1273" s="2" t="str">
        <f>_xlfn.CONCAT(SNOW[[#This Row],[Year]]," ", SNOW[[#This Row],[Model]])</f>
        <v>1977 Liquifire 340</v>
      </c>
    </row>
    <row r="1274" spans="1:5" x14ac:dyDescent="0.25">
      <c r="A1274" s="5" t="s">
        <v>435</v>
      </c>
      <c r="B1274" s="5" t="s">
        <v>951</v>
      </c>
      <c r="C1274" s="1">
        <v>1977</v>
      </c>
      <c r="D1274" s="1" t="s">
        <v>958</v>
      </c>
      <c r="E1274" s="2" t="str">
        <f>_xlfn.CONCAT(SNOW[[#This Row],[Year]]," ", SNOW[[#This Row],[Model]])</f>
        <v>1977 Liquifire 440</v>
      </c>
    </row>
    <row r="1275" spans="1:5" x14ac:dyDescent="0.25">
      <c r="A1275" s="5" t="s">
        <v>435</v>
      </c>
      <c r="B1275" s="5" t="s">
        <v>951</v>
      </c>
      <c r="C1275" s="1">
        <v>1978</v>
      </c>
      <c r="D1275" s="1" t="s">
        <v>961</v>
      </c>
      <c r="E1275" s="2" t="str">
        <f>_xlfn.CONCAT(SNOW[[#This Row],[Year]]," ", SNOW[[#This Row],[Model]])</f>
        <v>1978 Spitfire 340</v>
      </c>
    </row>
    <row r="1276" spans="1:5" x14ac:dyDescent="0.25">
      <c r="A1276" s="5" t="s">
        <v>435</v>
      </c>
      <c r="B1276" s="5" t="s">
        <v>951</v>
      </c>
      <c r="C1276" s="1">
        <v>1978</v>
      </c>
      <c r="D1276" s="1" t="s">
        <v>955</v>
      </c>
      <c r="E1276" s="2" t="str">
        <f>_xlfn.CONCAT(SNOW[[#This Row],[Year]]," ", SNOW[[#This Row],[Model]])</f>
        <v>1978 Cyclone 340</v>
      </c>
    </row>
    <row r="1277" spans="1:5" x14ac:dyDescent="0.25">
      <c r="A1277" s="5" t="s">
        <v>435</v>
      </c>
      <c r="B1277" s="5" t="s">
        <v>951</v>
      </c>
      <c r="C1277" s="1">
        <v>1978</v>
      </c>
      <c r="D1277" s="1" t="s">
        <v>956</v>
      </c>
      <c r="E1277" s="2" t="str">
        <f>_xlfn.CONCAT(SNOW[[#This Row],[Year]]," ", SNOW[[#This Row],[Model]])</f>
        <v>1978 Cyclone 440</v>
      </c>
    </row>
    <row r="1278" spans="1:5" x14ac:dyDescent="0.25">
      <c r="A1278" s="5" t="s">
        <v>435</v>
      </c>
      <c r="B1278" s="5" t="s">
        <v>951</v>
      </c>
      <c r="C1278" s="1">
        <v>1978</v>
      </c>
      <c r="D1278" s="1" t="s">
        <v>957</v>
      </c>
      <c r="E1278" s="2" t="str">
        <f>_xlfn.CONCAT(SNOW[[#This Row],[Year]]," ", SNOW[[#This Row],[Model]])</f>
        <v>1978 Liquifire 340</v>
      </c>
    </row>
    <row r="1279" spans="1:5" x14ac:dyDescent="0.25">
      <c r="A1279" s="5" t="s">
        <v>435</v>
      </c>
      <c r="B1279" s="5" t="s">
        <v>951</v>
      </c>
      <c r="C1279" s="1">
        <v>1978</v>
      </c>
      <c r="D1279" s="1" t="s">
        <v>958</v>
      </c>
      <c r="E1279" s="2" t="str">
        <f>_xlfn.CONCAT(SNOW[[#This Row],[Year]]," ", SNOW[[#This Row],[Model]])</f>
        <v>1978 Liquifire 440</v>
      </c>
    </row>
    <row r="1280" spans="1:5" x14ac:dyDescent="0.25">
      <c r="A1280" s="5" t="s">
        <v>435</v>
      </c>
      <c r="B1280" s="5" t="s">
        <v>951</v>
      </c>
      <c r="C1280" s="1">
        <v>1979</v>
      </c>
      <c r="D1280" s="1" t="s">
        <v>961</v>
      </c>
      <c r="E1280" s="2" t="str">
        <f>_xlfn.CONCAT(SNOW[[#This Row],[Year]]," ", SNOW[[#This Row],[Model]])</f>
        <v>1979 Spitfire 340</v>
      </c>
    </row>
    <row r="1281" spans="1:5" x14ac:dyDescent="0.25">
      <c r="A1281" s="5" t="s">
        <v>435</v>
      </c>
      <c r="B1281" s="5" t="s">
        <v>951</v>
      </c>
      <c r="C1281" s="1">
        <v>1979</v>
      </c>
      <c r="D1281" s="1" t="s">
        <v>962</v>
      </c>
      <c r="E1281" s="2" t="str">
        <f>_xlfn.CONCAT(SNOW[[#This Row],[Year]]," ", SNOW[[#This Row],[Model]])</f>
        <v>1979 Trailfire 340</v>
      </c>
    </row>
    <row r="1282" spans="1:5" x14ac:dyDescent="0.25">
      <c r="A1282" s="5" t="s">
        <v>435</v>
      </c>
      <c r="B1282" s="5" t="s">
        <v>951</v>
      </c>
      <c r="C1282" s="1">
        <v>1979</v>
      </c>
      <c r="D1282" s="1" t="s">
        <v>963</v>
      </c>
      <c r="E1282" s="2" t="str">
        <f>_xlfn.CONCAT(SNOW[[#This Row],[Year]]," ", SNOW[[#This Row],[Model]])</f>
        <v>1979 Trailfire 440</v>
      </c>
    </row>
    <row r="1283" spans="1:5" x14ac:dyDescent="0.25">
      <c r="A1283" s="5" t="s">
        <v>435</v>
      </c>
      <c r="B1283" s="5" t="s">
        <v>951</v>
      </c>
      <c r="C1283" s="1">
        <v>1979</v>
      </c>
      <c r="D1283" s="1" t="s">
        <v>964</v>
      </c>
      <c r="E1283" s="2" t="str">
        <f>_xlfn.CONCAT(SNOW[[#This Row],[Year]]," ", SNOW[[#This Row],[Model]])</f>
        <v>1979 Sportfire</v>
      </c>
    </row>
    <row r="1284" spans="1:5" x14ac:dyDescent="0.25">
      <c r="A1284" s="5" t="s">
        <v>435</v>
      </c>
      <c r="B1284" s="5" t="s">
        <v>951</v>
      </c>
      <c r="C1284" s="1">
        <v>1979</v>
      </c>
      <c r="D1284" s="1" t="s">
        <v>958</v>
      </c>
      <c r="E1284" s="2" t="str">
        <f>_xlfn.CONCAT(SNOW[[#This Row],[Year]]," ", SNOW[[#This Row],[Model]])</f>
        <v>1979 Liquifire 440</v>
      </c>
    </row>
    <row r="1285" spans="1:5" x14ac:dyDescent="0.25">
      <c r="A1285" s="5" t="s">
        <v>435</v>
      </c>
      <c r="B1285" s="5" t="s">
        <v>951</v>
      </c>
      <c r="C1285" s="1">
        <v>1980</v>
      </c>
      <c r="D1285" s="1" t="s">
        <v>961</v>
      </c>
      <c r="E1285" s="2" t="str">
        <f>_xlfn.CONCAT(SNOW[[#This Row],[Year]]," ", SNOW[[#This Row],[Model]])</f>
        <v>1980 Spitfire 340</v>
      </c>
    </row>
    <row r="1286" spans="1:5" x14ac:dyDescent="0.25">
      <c r="A1286" s="5" t="s">
        <v>435</v>
      </c>
      <c r="B1286" s="5" t="s">
        <v>951</v>
      </c>
      <c r="C1286" s="1">
        <v>1980</v>
      </c>
      <c r="D1286" s="1" t="s">
        <v>962</v>
      </c>
      <c r="E1286" s="2" t="str">
        <f>_xlfn.CONCAT(SNOW[[#This Row],[Year]]," ", SNOW[[#This Row],[Model]])</f>
        <v>1980 Trailfire 340</v>
      </c>
    </row>
    <row r="1287" spans="1:5" x14ac:dyDescent="0.25">
      <c r="A1287" s="5" t="s">
        <v>435</v>
      </c>
      <c r="B1287" s="5" t="s">
        <v>951</v>
      </c>
      <c r="C1287" s="1">
        <v>1980</v>
      </c>
      <c r="D1287" s="1" t="s">
        <v>963</v>
      </c>
      <c r="E1287" s="2" t="str">
        <f>_xlfn.CONCAT(SNOW[[#This Row],[Year]]," ", SNOW[[#This Row],[Model]])</f>
        <v>1980 Trailfire 440</v>
      </c>
    </row>
    <row r="1288" spans="1:5" x14ac:dyDescent="0.25">
      <c r="A1288" s="5" t="s">
        <v>435</v>
      </c>
      <c r="B1288" s="5" t="s">
        <v>951</v>
      </c>
      <c r="C1288" s="1">
        <v>1980</v>
      </c>
      <c r="D1288" s="1" t="s">
        <v>964</v>
      </c>
      <c r="E1288" s="2" t="str">
        <f>_xlfn.CONCAT(SNOW[[#This Row],[Year]]," ", SNOW[[#This Row],[Model]])</f>
        <v>1980 Sportfire</v>
      </c>
    </row>
    <row r="1289" spans="1:5" x14ac:dyDescent="0.25">
      <c r="A1289" s="5" t="s">
        <v>435</v>
      </c>
      <c r="B1289" s="5" t="s">
        <v>951</v>
      </c>
      <c r="C1289" s="1">
        <v>1980</v>
      </c>
      <c r="D1289" s="1" t="s">
        <v>958</v>
      </c>
      <c r="E1289" s="2" t="str">
        <f>_xlfn.CONCAT(SNOW[[#This Row],[Year]]," ", SNOW[[#This Row],[Model]])</f>
        <v>1980 Liquifire 440</v>
      </c>
    </row>
    <row r="1290" spans="1:5" x14ac:dyDescent="0.25">
      <c r="A1290" s="5" t="s">
        <v>435</v>
      </c>
      <c r="B1290" s="5" t="s">
        <v>951</v>
      </c>
      <c r="C1290" s="1">
        <v>1981</v>
      </c>
      <c r="D1290" s="1" t="s">
        <v>961</v>
      </c>
      <c r="E1290" s="2" t="str">
        <f>_xlfn.CONCAT(SNOW[[#This Row],[Year]]," ", SNOW[[#This Row],[Model]])</f>
        <v>1981 Spitfire 340</v>
      </c>
    </row>
    <row r="1291" spans="1:5" x14ac:dyDescent="0.25">
      <c r="A1291" s="5" t="s">
        <v>435</v>
      </c>
      <c r="B1291" s="5" t="s">
        <v>951</v>
      </c>
      <c r="C1291" s="1">
        <v>1981</v>
      </c>
      <c r="D1291" s="1" t="s">
        <v>962</v>
      </c>
      <c r="E1291" s="2" t="str">
        <f>_xlfn.CONCAT(SNOW[[#This Row],[Year]]," ", SNOW[[#This Row],[Model]])</f>
        <v>1981 Trailfire 340</v>
      </c>
    </row>
    <row r="1292" spans="1:5" x14ac:dyDescent="0.25">
      <c r="A1292" s="5" t="s">
        <v>435</v>
      </c>
      <c r="B1292" s="5" t="s">
        <v>951</v>
      </c>
      <c r="C1292" s="1">
        <v>1981</v>
      </c>
      <c r="D1292" s="1" t="s">
        <v>958</v>
      </c>
      <c r="E1292" s="2" t="str">
        <f>_xlfn.CONCAT(SNOW[[#This Row],[Year]]," ", SNOW[[#This Row],[Model]])</f>
        <v>1981 Liquifire 440</v>
      </c>
    </row>
    <row r="1293" spans="1:5" x14ac:dyDescent="0.25">
      <c r="A1293" s="5" t="s">
        <v>435</v>
      </c>
      <c r="B1293" s="5" t="s">
        <v>951</v>
      </c>
      <c r="C1293" s="1">
        <v>1981</v>
      </c>
      <c r="D1293" s="1" t="s">
        <v>963</v>
      </c>
      <c r="E1293" s="2" t="str">
        <f>_xlfn.CONCAT(SNOW[[#This Row],[Year]]," ", SNOW[[#This Row],[Model]])</f>
        <v>1981 Trailfire 440</v>
      </c>
    </row>
    <row r="1294" spans="1:5" x14ac:dyDescent="0.25">
      <c r="A1294" s="5" t="s">
        <v>435</v>
      </c>
      <c r="B1294" s="5" t="s">
        <v>951</v>
      </c>
      <c r="C1294" s="1">
        <v>1981</v>
      </c>
      <c r="D1294" s="1" t="s">
        <v>964</v>
      </c>
      <c r="E1294" s="2" t="str">
        <f>_xlfn.CONCAT(SNOW[[#This Row],[Year]]," ", SNOW[[#This Row],[Model]])</f>
        <v>1981 Sportfire</v>
      </c>
    </row>
    <row r="1295" spans="1:5" x14ac:dyDescent="0.25">
      <c r="A1295" s="5" t="s">
        <v>435</v>
      </c>
      <c r="B1295" s="5" t="s">
        <v>951</v>
      </c>
      <c r="C1295" s="1">
        <v>1982</v>
      </c>
      <c r="D1295" s="1" t="s">
        <v>961</v>
      </c>
      <c r="E1295" s="2" t="str">
        <f>_xlfn.CONCAT(SNOW[[#This Row],[Year]]," ", SNOW[[#This Row],[Model]])</f>
        <v>1982 Spitfire 340</v>
      </c>
    </row>
    <row r="1296" spans="1:5" x14ac:dyDescent="0.25">
      <c r="A1296" s="5" t="s">
        <v>435</v>
      </c>
      <c r="B1296" s="5" t="s">
        <v>951</v>
      </c>
      <c r="C1296" s="1">
        <v>1982</v>
      </c>
      <c r="D1296" s="1" t="s">
        <v>962</v>
      </c>
      <c r="E1296" s="2" t="str">
        <f>_xlfn.CONCAT(SNOW[[#This Row],[Year]]," ", SNOW[[#This Row],[Model]])</f>
        <v>1982 Trailfire 340</v>
      </c>
    </row>
    <row r="1297" spans="1:5" x14ac:dyDescent="0.25">
      <c r="A1297" s="5" t="s">
        <v>435</v>
      </c>
      <c r="B1297" s="5" t="s">
        <v>951</v>
      </c>
      <c r="C1297" s="1">
        <v>1982</v>
      </c>
      <c r="D1297" s="1" t="s">
        <v>964</v>
      </c>
      <c r="E1297" s="2" t="str">
        <f>_xlfn.CONCAT(SNOW[[#This Row],[Year]]," ", SNOW[[#This Row],[Model]])</f>
        <v>1982 Sportfire</v>
      </c>
    </row>
    <row r="1298" spans="1:5" x14ac:dyDescent="0.25">
      <c r="A1298" s="5" t="s">
        <v>435</v>
      </c>
      <c r="B1298" s="5" t="s">
        <v>951</v>
      </c>
      <c r="C1298" s="1">
        <v>1982</v>
      </c>
      <c r="D1298" s="1" t="s">
        <v>958</v>
      </c>
      <c r="E1298" s="2" t="str">
        <f>_xlfn.CONCAT(SNOW[[#This Row],[Year]]," ", SNOW[[#This Row],[Model]])</f>
        <v>1982 Liquifire 440</v>
      </c>
    </row>
    <row r="1299" spans="1:5" x14ac:dyDescent="0.25">
      <c r="A1299" s="5" t="s">
        <v>435</v>
      </c>
      <c r="B1299" s="5" t="s">
        <v>951</v>
      </c>
      <c r="C1299" s="1">
        <v>1982</v>
      </c>
      <c r="D1299" s="1" t="s">
        <v>963</v>
      </c>
      <c r="E1299" s="2" t="str">
        <f>_xlfn.CONCAT(SNOW[[#This Row],[Year]]," ", SNOW[[#This Row],[Model]])</f>
        <v>1982 Trailfire 440</v>
      </c>
    </row>
    <row r="1300" spans="1:5" x14ac:dyDescent="0.25">
      <c r="A1300" s="5" t="s">
        <v>435</v>
      </c>
      <c r="B1300" s="5" t="s">
        <v>951</v>
      </c>
      <c r="C1300" s="1">
        <v>1983</v>
      </c>
      <c r="D1300" s="1" t="s">
        <v>962</v>
      </c>
      <c r="E1300" s="2" t="str">
        <f>_xlfn.CONCAT(SNOW[[#This Row],[Year]]," ", SNOW[[#This Row],[Model]])</f>
        <v>1983 Trailfire 340</v>
      </c>
    </row>
    <row r="1301" spans="1:5" x14ac:dyDescent="0.25">
      <c r="A1301" s="5" t="s">
        <v>435</v>
      </c>
      <c r="B1301" s="5" t="s">
        <v>951</v>
      </c>
      <c r="C1301" s="1">
        <v>1984</v>
      </c>
      <c r="D1301" s="1" t="s">
        <v>962</v>
      </c>
      <c r="E1301" s="2" t="str">
        <f>_xlfn.CONCAT(SNOW[[#This Row],[Year]]," ", SNOW[[#This Row],[Model]])</f>
        <v>1984 Trailfire 340</v>
      </c>
    </row>
    <row r="1302" spans="1:5" x14ac:dyDescent="0.25">
      <c r="A1302" s="5" t="s">
        <v>435</v>
      </c>
      <c r="B1302" s="5" t="s">
        <v>951</v>
      </c>
      <c r="C1302" s="1">
        <v>1983</v>
      </c>
      <c r="D1302" s="1" t="s">
        <v>963</v>
      </c>
      <c r="E1302" s="2" t="str">
        <f>_xlfn.CONCAT(SNOW[[#This Row],[Year]]," ", SNOW[[#This Row],[Model]])</f>
        <v>1983 Trailfire 440</v>
      </c>
    </row>
    <row r="1303" spans="1:5" x14ac:dyDescent="0.25">
      <c r="A1303" s="5" t="s">
        <v>435</v>
      </c>
      <c r="B1303" s="5" t="s">
        <v>951</v>
      </c>
      <c r="C1303" s="1">
        <v>1984</v>
      </c>
      <c r="D1303" s="1" t="s">
        <v>963</v>
      </c>
      <c r="E1303" s="2" t="str">
        <f>_xlfn.CONCAT(SNOW[[#This Row],[Year]]," ", SNOW[[#This Row],[Model]])</f>
        <v>1984 Trailfire 440</v>
      </c>
    </row>
    <row r="1304" spans="1:5" x14ac:dyDescent="0.25">
      <c r="A1304" s="5" t="s">
        <v>435</v>
      </c>
      <c r="B1304" s="5" t="s">
        <v>951</v>
      </c>
      <c r="C1304" s="1">
        <v>1983</v>
      </c>
      <c r="D1304" s="1" t="s">
        <v>964</v>
      </c>
      <c r="E1304" s="2" t="str">
        <f>_xlfn.CONCAT(SNOW[[#This Row],[Year]]," ", SNOW[[#This Row],[Model]])</f>
        <v>1983 Sportfire</v>
      </c>
    </row>
    <row r="1305" spans="1:5" x14ac:dyDescent="0.25">
      <c r="A1305" s="5" t="s">
        <v>435</v>
      </c>
      <c r="B1305" s="5" t="s">
        <v>951</v>
      </c>
      <c r="C1305" s="1">
        <v>1984</v>
      </c>
      <c r="D1305" s="1" t="s">
        <v>964</v>
      </c>
      <c r="E1305" s="2" t="str">
        <f>_xlfn.CONCAT(SNOW[[#This Row],[Year]]," ", SNOW[[#This Row],[Model]])</f>
        <v>1984 Sportfire</v>
      </c>
    </row>
    <row r="1306" spans="1:5" x14ac:dyDescent="0.25">
      <c r="A1306" s="5" t="s">
        <v>435</v>
      </c>
      <c r="B1306" s="5" t="s">
        <v>951</v>
      </c>
      <c r="C1306" s="1">
        <v>1983</v>
      </c>
      <c r="D1306" s="1" t="s">
        <v>965</v>
      </c>
      <c r="E1306" s="2" t="str">
        <f>_xlfn.CONCAT(SNOW[[#This Row],[Year]]," ", SNOW[[#This Row],[Model]])</f>
        <v>1983 Sprintfire</v>
      </c>
    </row>
    <row r="1307" spans="1:5" x14ac:dyDescent="0.25">
      <c r="A1307" s="5" t="s">
        <v>435</v>
      </c>
      <c r="B1307" s="5" t="s">
        <v>951</v>
      </c>
      <c r="C1307" s="1">
        <v>1984</v>
      </c>
      <c r="D1307" s="1" t="s">
        <v>965</v>
      </c>
      <c r="E1307" s="2" t="str">
        <f>_xlfn.CONCAT(SNOW[[#This Row],[Year]]," ", SNOW[[#This Row],[Model]])</f>
        <v>1984 Sprintfire</v>
      </c>
    </row>
    <row r="1308" spans="1:5" x14ac:dyDescent="0.25">
      <c r="A1308" s="5" t="s">
        <v>435</v>
      </c>
      <c r="B1308" s="5" t="s">
        <v>951</v>
      </c>
      <c r="C1308" s="1">
        <v>1983</v>
      </c>
      <c r="D1308" s="1" t="s">
        <v>958</v>
      </c>
      <c r="E1308" s="2" t="str">
        <f>_xlfn.CONCAT(SNOW[[#This Row],[Year]]," ", SNOW[[#This Row],[Model]])</f>
        <v>1983 Liquifire 440</v>
      </c>
    </row>
    <row r="1309" spans="1:5" x14ac:dyDescent="0.25">
      <c r="A1309" s="5" t="s">
        <v>435</v>
      </c>
      <c r="B1309" s="5" t="s">
        <v>951</v>
      </c>
      <c r="C1309" s="1">
        <v>1984</v>
      </c>
      <c r="D1309" s="1" t="s">
        <v>958</v>
      </c>
      <c r="E1309" s="2" t="str">
        <f>_xlfn.CONCAT(SNOW[[#This Row],[Year]]," ", SNOW[[#This Row],[Model]])</f>
        <v>1984 Liquifire 440</v>
      </c>
    </row>
    <row r="1310" spans="1:5" x14ac:dyDescent="0.25">
      <c r="A1310" s="5" t="s">
        <v>435</v>
      </c>
      <c r="B1310" s="5" t="s">
        <v>951</v>
      </c>
      <c r="C1310" s="1">
        <v>1982</v>
      </c>
      <c r="D1310" s="1" t="s">
        <v>966</v>
      </c>
      <c r="E1310" s="2" t="str">
        <f>_xlfn.CONCAT(SNOW[[#This Row],[Year]]," ", SNOW[[#This Row],[Model]])</f>
        <v>1982 Snowfire</v>
      </c>
    </row>
    <row r="1311" spans="1:5" x14ac:dyDescent="0.25">
      <c r="A1311" s="5" t="s">
        <v>435</v>
      </c>
      <c r="B1311" s="5" t="s">
        <v>951</v>
      </c>
      <c r="C1311" s="1">
        <v>1983</v>
      </c>
      <c r="D1311" s="1" t="s">
        <v>966</v>
      </c>
      <c r="E1311" s="2" t="str">
        <f>_xlfn.CONCAT(SNOW[[#This Row],[Year]]," ", SNOW[[#This Row],[Model]])</f>
        <v>1983 Snowfire</v>
      </c>
    </row>
    <row r="1312" spans="1:5" x14ac:dyDescent="0.25">
      <c r="A1312" s="5" t="s">
        <v>435</v>
      </c>
      <c r="B1312" s="5" t="s">
        <v>951</v>
      </c>
      <c r="C1312" s="1">
        <v>1984</v>
      </c>
      <c r="D1312" s="1" t="s">
        <v>966</v>
      </c>
      <c r="E1312" s="2" t="str">
        <f>_xlfn.CONCAT(SNOW[[#This Row],[Year]]," ", SNOW[[#This Row],[Model]])</f>
        <v>1984 Snowfire</v>
      </c>
    </row>
    <row r="1313" spans="1:5" x14ac:dyDescent="0.25">
      <c r="A1313" s="5" t="s">
        <v>435</v>
      </c>
      <c r="B1313" s="5" t="s">
        <v>967</v>
      </c>
      <c r="C1313" s="1">
        <v>1973</v>
      </c>
      <c r="D1313" s="1" t="s">
        <v>968</v>
      </c>
      <c r="E1313" s="2" t="str">
        <f>_xlfn.CONCAT(SNOW[[#This Row],[Year]]," ", SNOW[[#This Row],[Model]])</f>
        <v>1973 Sport 25</v>
      </c>
    </row>
    <row r="1314" spans="1:5" x14ac:dyDescent="0.25">
      <c r="A1314" s="5" t="s">
        <v>435</v>
      </c>
      <c r="B1314" s="5" t="s">
        <v>967</v>
      </c>
      <c r="C1314" s="1">
        <v>1973</v>
      </c>
      <c r="D1314" s="1" t="s">
        <v>969</v>
      </c>
      <c r="E1314" s="2" t="str">
        <f>_xlfn.CONCAT(SNOW[[#This Row],[Year]]," ", SNOW[[#This Row],[Model]])</f>
        <v>1973 Sport 30</v>
      </c>
    </row>
    <row r="1315" spans="1:5" x14ac:dyDescent="0.25">
      <c r="A1315" s="5" t="s">
        <v>435</v>
      </c>
      <c r="B1315" s="5" t="s">
        <v>967</v>
      </c>
      <c r="C1315" s="1">
        <v>1973</v>
      </c>
      <c r="D1315" s="1" t="s">
        <v>970</v>
      </c>
      <c r="E1315" s="2" t="str">
        <f>_xlfn.CONCAT(SNOW[[#This Row],[Year]]," ", SNOW[[#This Row],[Model]])</f>
        <v>1973 American 30</v>
      </c>
    </row>
    <row r="1316" spans="1:5" x14ac:dyDescent="0.25">
      <c r="A1316" s="5" t="s">
        <v>435</v>
      </c>
      <c r="B1316" s="5" t="s">
        <v>967</v>
      </c>
      <c r="C1316" s="1">
        <v>1973</v>
      </c>
      <c r="D1316" s="1" t="s">
        <v>971</v>
      </c>
      <c r="E1316" s="2" t="str">
        <f>_xlfn.CONCAT(SNOW[[#This Row],[Year]]," ", SNOW[[#This Row],[Model]])</f>
        <v>1973 American 40</v>
      </c>
    </row>
    <row r="1317" spans="1:5" x14ac:dyDescent="0.25">
      <c r="A1317" s="5" t="s">
        <v>435</v>
      </c>
      <c r="B1317" s="5" t="s">
        <v>967</v>
      </c>
      <c r="C1317" s="1">
        <v>1973</v>
      </c>
      <c r="D1317" s="1" t="s">
        <v>972</v>
      </c>
      <c r="E1317" s="2" t="str">
        <f>_xlfn.CONCAT(SNOW[[#This Row],[Year]]," ", SNOW[[#This Row],[Model]])</f>
        <v>1973 Nitro 295</v>
      </c>
    </row>
    <row r="1318" spans="1:5" x14ac:dyDescent="0.25">
      <c r="A1318" s="5" t="s">
        <v>435</v>
      </c>
      <c r="B1318" s="5" t="s">
        <v>967</v>
      </c>
      <c r="C1318" s="1">
        <v>1973</v>
      </c>
      <c r="D1318" s="1" t="s">
        <v>973</v>
      </c>
      <c r="E1318" s="2" t="str">
        <f>_xlfn.CONCAT(SNOW[[#This Row],[Year]]," ", SNOW[[#This Row],[Model]])</f>
        <v>1973 Nitro 340</v>
      </c>
    </row>
    <row r="1319" spans="1:5" x14ac:dyDescent="0.25">
      <c r="A1319" s="5" t="s">
        <v>435</v>
      </c>
      <c r="B1319" s="5" t="s">
        <v>967</v>
      </c>
      <c r="C1319" s="1">
        <v>1973</v>
      </c>
      <c r="D1319" s="1" t="s">
        <v>974</v>
      </c>
      <c r="E1319" s="2" t="str">
        <f>_xlfn.CONCAT(SNOW[[#This Row],[Year]]," ", SNOW[[#This Row],[Model]])</f>
        <v>1973 Nitro 400</v>
      </c>
    </row>
    <row r="1320" spans="1:5" x14ac:dyDescent="0.25">
      <c r="A1320" s="5" t="s">
        <v>435</v>
      </c>
      <c r="B1320" s="5" t="s">
        <v>967</v>
      </c>
      <c r="C1320" s="1">
        <v>1973</v>
      </c>
      <c r="D1320" s="1" t="s">
        <v>975</v>
      </c>
      <c r="E1320" s="2" t="str">
        <f>_xlfn.CONCAT(SNOW[[#This Row],[Year]]," ", SNOW[[#This Row],[Model]])</f>
        <v>1973 Nitro 440</v>
      </c>
    </row>
    <row r="1321" spans="1:5" x14ac:dyDescent="0.25">
      <c r="A1321" s="5" t="s">
        <v>435</v>
      </c>
      <c r="B1321" s="5" t="s">
        <v>967</v>
      </c>
      <c r="C1321" s="1">
        <v>1973</v>
      </c>
      <c r="D1321" s="1" t="s">
        <v>976</v>
      </c>
      <c r="E1321" s="2" t="str">
        <f>_xlfn.CONCAT(SNOW[[#This Row],[Year]]," ", SNOW[[#This Row],[Model]])</f>
        <v>1973 Yankee 30</v>
      </c>
    </row>
    <row r="1322" spans="1:5" x14ac:dyDescent="0.25">
      <c r="A1322" s="5" t="s">
        <v>435</v>
      </c>
      <c r="B1322" s="5" t="s">
        <v>967</v>
      </c>
      <c r="C1322" s="1">
        <v>1973</v>
      </c>
      <c r="D1322" s="1" t="s">
        <v>977</v>
      </c>
      <c r="E1322" s="2" t="str">
        <f>_xlfn.CONCAT(SNOW[[#This Row],[Year]]," ", SNOW[[#This Row],[Model]])</f>
        <v>1973 Yankee 40</v>
      </c>
    </row>
    <row r="1323" spans="1:5" x14ac:dyDescent="0.25">
      <c r="A1323" s="5" t="s">
        <v>435</v>
      </c>
      <c r="B1323" s="5" t="s">
        <v>967</v>
      </c>
      <c r="C1323" s="1">
        <v>1974</v>
      </c>
      <c r="D1323" s="1" t="s">
        <v>968</v>
      </c>
      <c r="E1323" s="2" t="str">
        <f>_xlfn.CONCAT(SNOW[[#This Row],[Year]]," ", SNOW[[#This Row],[Model]])</f>
        <v>1974 Sport 25</v>
      </c>
    </row>
    <row r="1324" spans="1:5" x14ac:dyDescent="0.25">
      <c r="A1324" s="5" t="s">
        <v>435</v>
      </c>
      <c r="B1324" s="5" t="s">
        <v>967</v>
      </c>
      <c r="C1324" s="1">
        <v>1974</v>
      </c>
      <c r="D1324" s="1" t="s">
        <v>969</v>
      </c>
      <c r="E1324" s="2" t="str">
        <f>_xlfn.CONCAT(SNOW[[#This Row],[Year]]," ", SNOW[[#This Row],[Model]])</f>
        <v>1974 Sport 30</v>
      </c>
    </row>
    <row r="1325" spans="1:5" x14ac:dyDescent="0.25">
      <c r="A1325" s="5" t="s">
        <v>435</v>
      </c>
      <c r="B1325" s="5" t="s">
        <v>967</v>
      </c>
      <c r="C1325" s="1">
        <v>1974</v>
      </c>
      <c r="D1325" s="1" t="s">
        <v>970</v>
      </c>
      <c r="E1325" s="2" t="str">
        <f>_xlfn.CONCAT(SNOW[[#This Row],[Year]]," ", SNOW[[#This Row],[Model]])</f>
        <v>1974 American 30</v>
      </c>
    </row>
    <row r="1326" spans="1:5" x14ac:dyDescent="0.25">
      <c r="A1326" s="5" t="s">
        <v>435</v>
      </c>
      <c r="B1326" s="5" t="s">
        <v>967</v>
      </c>
      <c r="C1326" s="1">
        <v>1974</v>
      </c>
      <c r="D1326" s="1" t="s">
        <v>971</v>
      </c>
      <c r="E1326" s="2" t="str">
        <f>_xlfn.CONCAT(SNOW[[#This Row],[Year]]," ", SNOW[[#This Row],[Model]])</f>
        <v>1974 American 40</v>
      </c>
    </row>
    <row r="1327" spans="1:5" x14ac:dyDescent="0.25">
      <c r="A1327" s="5" t="s">
        <v>435</v>
      </c>
      <c r="B1327" s="5" t="s">
        <v>967</v>
      </c>
      <c r="C1327" s="1">
        <v>1974</v>
      </c>
      <c r="D1327" s="1" t="s">
        <v>973</v>
      </c>
      <c r="E1327" s="2" t="str">
        <f>_xlfn.CONCAT(SNOW[[#This Row],[Year]]," ", SNOW[[#This Row],[Model]])</f>
        <v>1974 Nitro 340</v>
      </c>
    </row>
    <row r="1328" spans="1:5" x14ac:dyDescent="0.25">
      <c r="A1328" s="5" t="s">
        <v>435</v>
      </c>
      <c r="B1328" s="5" t="s">
        <v>967</v>
      </c>
      <c r="C1328" s="1">
        <v>1974</v>
      </c>
      <c r="D1328" s="1" t="s">
        <v>975</v>
      </c>
      <c r="E1328" s="2" t="str">
        <f>_xlfn.CONCAT(SNOW[[#This Row],[Year]]," ", SNOW[[#This Row],[Model]])</f>
        <v>1974 Nitro 440</v>
      </c>
    </row>
    <row r="1329" spans="1:5" x14ac:dyDescent="0.25">
      <c r="A1329" s="5" t="s">
        <v>435</v>
      </c>
      <c r="B1329" s="5" t="s">
        <v>967</v>
      </c>
      <c r="C1329" s="1">
        <v>1975</v>
      </c>
      <c r="D1329" s="1" t="s">
        <v>968</v>
      </c>
      <c r="E1329" s="2" t="str">
        <f>_xlfn.CONCAT(SNOW[[#This Row],[Year]]," ", SNOW[[#This Row],[Model]])</f>
        <v>1975 Sport 25</v>
      </c>
    </row>
    <row r="1330" spans="1:5" x14ac:dyDescent="0.25">
      <c r="A1330" s="5" t="s">
        <v>435</v>
      </c>
      <c r="B1330" s="5" t="s">
        <v>967</v>
      </c>
      <c r="C1330" s="1">
        <v>1975</v>
      </c>
      <c r="D1330" s="1" t="s">
        <v>969</v>
      </c>
      <c r="E1330" s="2" t="str">
        <f>_xlfn.CONCAT(SNOW[[#This Row],[Year]]," ", SNOW[[#This Row],[Model]])</f>
        <v>1975 Sport 30</v>
      </c>
    </row>
    <row r="1331" spans="1:5" x14ac:dyDescent="0.25">
      <c r="A1331" s="5" t="s">
        <v>435</v>
      </c>
      <c r="B1331" s="5" t="s">
        <v>967</v>
      </c>
      <c r="C1331" s="1">
        <v>1975</v>
      </c>
      <c r="D1331" s="1" t="s">
        <v>970</v>
      </c>
      <c r="E1331" s="2" t="str">
        <f>_xlfn.CONCAT(SNOW[[#This Row],[Year]]," ", SNOW[[#This Row],[Model]])</f>
        <v>1975 American 30</v>
      </c>
    </row>
    <row r="1332" spans="1:5" x14ac:dyDescent="0.25">
      <c r="A1332" s="5" t="s">
        <v>435</v>
      </c>
      <c r="B1332" s="5" t="s">
        <v>967</v>
      </c>
      <c r="C1332" s="1">
        <v>1975</v>
      </c>
      <c r="D1332" s="1" t="s">
        <v>971</v>
      </c>
      <c r="E1332" s="2" t="str">
        <f>_xlfn.CONCAT(SNOW[[#This Row],[Year]]," ", SNOW[[#This Row],[Model]])</f>
        <v>1975 American 40</v>
      </c>
    </row>
    <row r="1333" spans="1:5" x14ac:dyDescent="0.25">
      <c r="A1333" s="5" t="s">
        <v>435</v>
      </c>
      <c r="B1333" s="5" t="s">
        <v>967</v>
      </c>
      <c r="C1333" s="1">
        <v>1975</v>
      </c>
      <c r="D1333" s="1" t="s">
        <v>973</v>
      </c>
      <c r="E1333" s="2" t="str">
        <f>_xlfn.CONCAT(SNOW[[#This Row],[Year]]," ", SNOW[[#This Row],[Model]])</f>
        <v>1975 Nitro 340</v>
      </c>
    </row>
    <row r="1334" spans="1:5" x14ac:dyDescent="0.25">
      <c r="A1334" s="5" t="s">
        <v>435</v>
      </c>
      <c r="B1334" s="5" t="s">
        <v>967</v>
      </c>
      <c r="C1334" s="1">
        <v>1975</v>
      </c>
      <c r="D1334" s="1" t="s">
        <v>975</v>
      </c>
      <c r="E1334" s="2" t="str">
        <f>_xlfn.CONCAT(SNOW[[#This Row],[Year]]," ", SNOW[[#This Row],[Model]])</f>
        <v>1975 Nitro 440</v>
      </c>
    </row>
    <row r="1335" spans="1:5" x14ac:dyDescent="0.25">
      <c r="A1335" s="5" t="s">
        <v>435</v>
      </c>
      <c r="B1335" s="5" t="s">
        <v>967</v>
      </c>
      <c r="C1335" s="1">
        <v>1975</v>
      </c>
      <c r="D1335" s="1" t="s">
        <v>978</v>
      </c>
      <c r="E1335" s="2" t="str">
        <f>_xlfn.CONCAT(SNOW[[#This Row],[Year]]," ", SNOW[[#This Row],[Model]])</f>
        <v>1975 Nitro F 340</v>
      </c>
    </row>
    <row r="1336" spans="1:5" x14ac:dyDescent="0.25">
      <c r="A1336" s="5" t="s">
        <v>435</v>
      </c>
      <c r="B1336" s="5" t="s">
        <v>967</v>
      </c>
      <c r="C1336" s="1">
        <v>1975</v>
      </c>
      <c r="D1336" s="1" t="s">
        <v>979</v>
      </c>
      <c r="E1336" s="2" t="str">
        <f>_xlfn.CONCAT(SNOW[[#This Row],[Year]]," ", SNOW[[#This Row],[Model]])</f>
        <v>1975 Nitro F 400</v>
      </c>
    </row>
    <row r="1337" spans="1:5" x14ac:dyDescent="0.25">
      <c r="A1337" s="5" t="s">
        <v>435</v>
      </c>
      <c r="B1337" s="5" t="s">
        <v>967</v>
      </c>
      <c r="C1337" s="1">
        <v>1976</v>
      </c>
      <c r="D1337" s="1" t="s">
        <v>973</v>
      </c>
      <c r="E1337" s="2" t="str">
        <f>_xlfn.CONCAT(SNOW[[#This Row],[Year]]," ", SNOW[[#This Row],[Model]])</f>
        <v>1976 Nitro 340</v>
      </c>
    </row>
    <row r="1338" spans="1:5" x14ac:dyDescent="0.25">
      <c r="A1338" s="5" t="s">
        <v>435</v>
      </c>
      <c r="B1338" s="5" t="s">
        <v>967</v>
      </c>
      <c r="C1338" s="1">
        <v>1976</v>
      </c>
      <c r="D1338" s="1" t="s">
        <v>975</v>
      </c>
      <c r="E1338" s="2" t="str">
        <f>_xlfn.CONCAT(SNOW[[#This Row],[Year]]," ", SNOW[[#This Row],[Model]])</f>
        <v>1976 Nitro 440</v>
      </c>
    </row>
    <row r="1339" spans="1:5" x14ac:dyDescent="0.25">
      <c r="A1339" s="5" t="s">
        <v>435</v>
      </c>
      <c r="B1339" s="5" t="s">
        <v>967</v>
      </c>
      <c r="C1339" s="1">
        <v>1976</v>
      </c>
      <c r="D1339" s="1" t="s">
        <v>980</v>
      </c>
      <c r="E1339" s="2" t="str">
        <f>_xlfn.CONCAT(SNOW[[#This Row],[Year]]," ", SNOW[[#This Row],[Model]])</f>
        <v>1976 Rally 440</v>
      </c>
    </row>
    <row r="1340" spans="1:5" x14ac:dyDescent="0.25">
      <c r="A1340" s="5" t="s">
        <v>435</v>
      </c>
      <c r="B1340" s="5" t="s">
        <v>967</v>
      </c>
      <c r="C1340" s="1">
        <v>1976</v>
      </c>
      <c r="D1340" s="1" t="s">
        <v>981</v>
      </c>
      <c r="E1340" s="2" t="str">
        <f>_xlfn.CONCAT(SNOW[[#This Row],[Year]]," ", SNOW[[#This Row],[Model]])</f>
        <v>1976 Sport 340</v>
      </c>
    </row>
    <row r="1341" spans="1:5" x14ac:dyDescent="0.25">
      <c r="A1341" s="5" t="s">
        <v>435</v>
      </c>
      <c r="B1341" s="5" t="s">
        <v>967</v>
      </c>
      <c r="C1341" s="1">
        <v>1976</v>
      </c>
      <c r="D1341" s="1" t="s">
        <v>982</v>
      </c>
      <c r="E1341" s="2" t="str">
        <f>_xlfn.CONCAT(SNOW[[#This Row],[Year]]," ", SNOW[[#This Row],[Model]])</f>
        <v>1976 Magnum 250</v>
      </c>
    </row>
    <row r="1342" spans="1:5" x14ac:dyDescent="0.25">
      <c r="A1342" s="5" t="s">
        <v>435</v>
      </c>
      <c r="B1342" s="5" t="s">
        <v>967</v>
      </c>
      <c r="C1342" s="1">
        <v>1976</v>
      </c>
      <c r="D1342" s="1" t="s">
        <v>983</v>
      </c>
      <c r="E1342" s="2" t="str">
        <f>_xlfn.CONCAT(SNOW[[#This Row],[Year]]," ", SNOW[[#This Row],[Model]])</f>
        <v>1976 Magnum 340</v>
      </c>
    </row>
    <row r="1343" spans="1:5" x14ac:dyDescent="0.25">
      <c r="A1343" s="5" t="s">
        <v>435</v>
      </c>
      <c r="B1343" s="5" t="s">
        <v>967</v>
      </c>
      <c r="C1343" s="1">
        <v>1976</v>
      </c>
      <c r="D1343" s="1" t="s">
        <v>984</v>
      </c>
      <c r="E1343" s="2" t="str">
        <f>_xlfn.CONCAT(SNOW[[#This Row],[Year]]," ", SNOW[[#This Row],[Model]])</f>
        <v>1976 Magnum 440</v>
      </c>
    </row>
    <row r="1344" spans="1:5" x14ac:dyDescent="0.25">
      <c r="A1344" s="5" t="s">
        <v>435</v>
      </c>
      <c r="B1344" s="5" t="s">
        <v>967</v>
      </c>
      <c r="C1344" s="1">
        <v>1977</v>
      </c>
      <c r="D1344" s="1" t="s">
        <v>975</v>
      </c>
      <c r="E1344" s="2" t="str">
        <f>_xlfn.CONCAT(SNOW[[#This Row],[Year]]," ", SNOW[[#This Row],[Model]])</f>
        <v>1977 Nitro 440</v>
      </c>
    </row>
    <row r="1345" spans="1:5" x14ac:dyDescent="0.25">
      <c r="A1345" s="5" t="s">
        <v>435</v>
      </c>
      <c r="B1345" s="5" t="s">
        <v>967</v>
      </c>
      <c r="C1345" s="1">
        <v>1978</v>
      </c>
      <c r="D1345" s="1" t="s">
        <v>975</v>
      </c>
      <c r="E1345" s="2" t="str">
        <f>_xlfn.CONCAT(SNOW[[#This Row],[Year]]," ", SNOW[[#This Row],[Model]])</f>
        <v>1978 Nitro 440</v>
      </c>
    </row>
    <row r="1346" spans="1:5" x14ac:dyDescent="0.25">
      <c r="A1346" s="5" t="s">
        <v>435</v>
      </c>
      <c r="B1346" s="5" t="s">
        <v>967</v>
      </c>
      <c r="C1346" s="1">
        <v>1977</v>
      </c>
      <c r="D1346" s="1" t="s">
        <v>985</v>
      </c>
      <c r="E1346" s="2" t="str">
        <f>_xlfn.CONCAT(SNOW[[#This Row],[Year]]," ", SNOW[[#This Row],[Model]])</f>
        <v>1977 Nitro 250</v>
      </c>
    </row>
    <row r="1347" spans="1:5" x14ac:dyDescent="0.25">
      <c r="A1347" s="5" t="s">
        <v>435</v>
      </c>
      <c r="B1347" s="5" t="s">
        <v>967</v>
      </c>
      <c r="C1347" s="1">
        <v>1978</v>
      </c>
      <c r="D1347" s="1" t="s">
        <v>986</v>
      </c>
      <c r="E1347" s="2" t="str">
        <f>_xlfn.CONCAT(SNOW[[#This Row],[Year]]," ", SNOW[[#This Row],[Model]])</f>
        <v>1978 Rally</v>
      </c>
    </row>
    <row r="1348" spans="1:5" x14ac:dyDescent="0.25">
      <c r="A1348" s="5" t="s">
        <v>435</v>
      </c>
      <c r="B1348" s="5" t="s">
        <v>987</v>
      </c>
      <c r="C1348" s="1">
        <v>1977</v>
      </c>
      <c r="D1348" s="1" t="s">
        <v>988</v>
      </c>
      <c r="E1348" s="2" t="str">
        <f>_xlfn.CONCAT(SNOW[[#This Row],[Year]]," ", SNOW[[#This Row],[Model]])</f>
        <v>1977 Astro 340</v>
      </c>
    </row>
    <row r="1349" spans="1:5" x14ac:dyDescent="0.25">
      <c r="A1349" s="5" t="s">
        <v>435</v>
      </c>
      <c r="B1349" s="5" t="s">
        <v>987</v>
      </c>
      <c r="C1349" s="1">
        <v>1977</v>
      </c>
      <c r="D1349" s="1" t="s">
        <v>989</v>
      </c>
      <c r="E1349" s="2" t="str">
        <f>_xlfn.CONCAT(SNOW[[#This Row],[Year]]," ", SNOW[[#This Row],[Model]])</f>
        <v>1977 Astro 440</v>
      </c>
    </row>
    <row r="1350" spans="1:5" x14ac:dyDescent="0.25">
      <c r="A1350" s="5" t="s">
        <v>435</v>
      </c>
      <c r="B1350" s="5" t="s">
        <v>987</v>
      </c>
      <c r="C1350" s="1">
        <v>1977</v>
      </c>
      <c r="D1350" s="1" t="s">
        <v>990</v>
      </c>
      <c r="E1350" s="2" t="str">
        <f>_xlfn.CONCAT(SNOW[[#This Row],[Year]]," ", SNOW[[#This Row],[Model]])</f>
        <v>1977 SST 340</v>
      </c>
    </row>
    <row r="1351" spans="1:5" x14ac:dyDescent="0.25">
      <c r="A1351" s="5" t="s">
        <v>435</v>
      </c>
      <c r="B1351" s="5" t="s">
        <v>987</v>
      </c>
      <c r="C1351" s="1">
        <v>1977</v>
      </c>
      <c r="D1351" s="1" t="s">
        <v>991</v>
      </c>
      <c r="E1351" s="2" t="str">
        <f>_xlfn.CONCAT(SNOW[[#This Row],[Year]]," ", SNOW[[#This Row],[Model]])</f>
        <v>1977 SST 440</v>
      </c>
    </row>
    <row r="1352" spans="1:5" x14ac:dyDescent="0.25">
      <c r="A1352" s="5" t="s">
        <v>435</v>
      </c>
      <c r="B1352" s="5" t="s">
        <v>987</v>
      </c>
      <c r="C1352" s="1">
        <v>1978</v>
      </c>
      <c r="D1352" s="1" t="s">
        <v>992</v>
      </c>
      <c r="E1352" s="2" t="str">
        <f>_xlfn.CONCAT(SNOW[[#This Row],[Year]]," ", SNOW[[#This Row],[Model]])</f>
        <v>1978 Inviter</v>
      </c>
    </row>
    <row r="1353" spans="1:5" x14ac:dyDescent="0.25">
      <c r="A1353" s="5" t="s">
        <v>435</v>
      </c>
      <c r="B1353" s="5" t="s">
        <v>987</v>
      </c>
      <c r="C1353" s="1">
        <v>1978</v>
      </c>
      <c r="D1353" s="1" t="s">
        <v>993</v>
      </c>
      <c r="E1353" s="2" t="str">
        <f>_xlfn.CONCAT(SNOW[[#This Row],[Year]]," ", SNOW[[#This Row],[Model]])</f>
        <v>1978 Intriguer</v>
      </c>
    </row>
    <row r="1354" spans="1:5" x14ac:dyDescent="0.25">
      <c r="A1354" s="5" t="s">
        <v>435</v>
      </c>
      <c r="B1354" s="5" t="s">
        <v>987</v>
      </c>
      <c r="C1354" s="1">
        <v>1978</v>
      </c>
      <c r="D1354" s="1" t="s">
        <v>994</v>
      </c>
      <c r="E1354" s="2" t="str">
        <f>_xlfn.CONCAT(SNOW[[#This Row],[Year]]," ", SNOW[[#This Row],[Model]])</f>
        <v>1978 Invader 340</v>
      </c>
    </row>
    <row r="1355" spans="1:5" x14ac:dyDescent="0.25">
      <c r="A1355" s="5" t="s">
        <v>435</v>
      </c>
      <c r="B1355" s="5" t="s">
        <v>987</v>
      </c>
      <c r="C1355" s="1">
        <v>1978</v>
      </c>
      <c r="D1355" s="1" t="s">
        <v>995</v>
      </c>
      <c r="E1355" s="2" t="str">
        <f>_xlfn.CONCAT(SNOW[[#This Row],[Year]]," ", SNOW[[#This Row],[Model]])</f>
        <v>1978 Invader 440</v>
      </c>
    </row>
    <row r="1356" spans="1:5" x14ac:dyDescent="0.25">
      <c r="A1356" s="5" t="s">
        <v>435</v>
      </c>
      <c r="B1356" s="5" t="s">
        <v>987</v>
      </c>
      <c r="C1356" s="1">
        <v>1978</v>
      </c>
      <c r="D1356" s="1" t="s">
        <v>996</v>
      </c>
      <c r="E1356" s="2" t="str">
        <f>_xlfn.CONCAT(SNOW[[#This Row],[Year]]," ", SNOW[[#This Row],[Model]])</f>
        <v>1978 Intruder 440</v>
      </c>
    </row>
    <row r="1357" spans="1:5" x14ac:dyDescent="0.25">
      <c r="A1357" s="5" t="s">
        <v>435</v>
      </c>
      <c r="B1357" s="5" t="s">
        <v>987</v>
      </c>
      <c r="C1357" s="1">
        <v>1979</v>
      </c>
      <c r="D1357" s="1" t="s">
        <v>997</v>
      </c>
      <c r="E1357" s="2" t="str">
        <f>_xlfn.CONCAT(SNOW[[#This Row],[Year]]," ", SNOW[[#This Row],[Model]])</f>
        <v>1979 Drifter 340</v>
      </c>
    </row>
    <row r="1358" spans="1:5" x14ac:dyDescent="0.25">
      <c r="A1358" s="5" t="s">
        <v>435</v>
      </c>
      <c r="B1358" s="5" t="s">
        <v>987</v>
      </c>
      <c r="C1358" s="1">
        <v>1979</v>
      </c>
      <c r="D1358" s="1" t="s">
        <v>998</v>
      </c>
      <c r="E1358" s="2" t="str">
        <f>_xlfn.CONCAT(SNOW[[#This Row],[Year]]," ", SNOW[[#This Row],[Model]])</f>
        <v>1979 Drifter 440</v>
      </c>
    </row>
    <row r="1359" spans="1:5" x14ac:dyDescent="0.25">
      <c r="A1359" s="5" t="s">
        <v>435</v>
      </c>
      <c r="B1359" s="5" t="s">
        <v>987</v>
      </c>
      <c r="C1359" s="1">
        <v>1979</v>
      </c>
      <c r="D1359" s="1" t="s">
        <v>994</v>
      </c>
      <c r="E1359" s="2" t="str">
        <f>_xlfn.CONCAT(SNOW[[#This Row],[Year]]," ", SNOW[[#This Row],[Model]])</f>
        <v>1979 Invader 340</v>
      </c>
    </row>
    <row r="1360" spans="1:5" x14ac:dyDescent="0.25">
      <c r="A1360" s="5" t="s">
        <v>435</v>
      </c>
      <c r="B1360" s="5" t="s">
        <v>987</v>
      </c>
      <c r="C1360" s="1">
        <v>1979</v>
      </c>
      <c r="D1360" s="1" t="s">
        <v>995</v>
      </c>
      <c r="E1360" s="2" t="str">
        <f>_xlfn.CONCAT(SNOW[[#This Row],[Year]]," ", SNOW[[#This Row],[Model]])</f>
        <v>1979 Invader 440</v>
      </c>
    </row>
    <row r="1361" spans="1:5" x14ac:dyDescent="0.25">
      <c r="A1361" s="5" t="s">
        <v>435</v>
      </c>
      <c r="B1361" s="5" t="s">
        <v>987</v>
      </c>
      <c r="C1361" s="1">
        <v>1979</v>
      </c>
      <c r="D1361" s="1" t="s">
        <v>996</v>
      </c>
      <c r="E1361" s="2" t="str">
        <f>_xlfn.CONCAT(SNOW[[#This Row],[Year]]," ", SNOW[[#This Row],[Model]])</f>
        <v>1979 Intruder 440</v>
      </c>
    </row>
    <row r="1362" spans="1:5" x14ac:dyDescent="0.25">
      <c r="A1362" s="5" t="s">
        <v>435</v>
      </c>
      <c r="B1362" s="5" t="s">
        <v>987</v>
      </c>
      <c r="C1362" s="1">
        <v>1980</v>
      </c>
      <c r="D1362" s="1" t="s">
        <v>999</v>
      </c>
      <c r="E1362" s="2" t="str">
        <f>_xlfn.CONCAT(SNOW[[#This Row],[Year]]," ", SNOW[[#This Row],[Model]])</f>
        <v>1980 Drifter 340F/A</v>
      </c>
    </row>
    <row r="1363" spans="1:5" x14ac:dyDescent="0.25">
      <c r="A1363" s="5" t="s">
        <v>435</v>
      </c>
      <c r="B1363" s="5" t="s">
        <v>987</v>
      </c>
      <c r="C1363" s="1">
        <v>1980</v>
      </c>
      <c r="D1363" s="1" t="s">
        <v>997</v>
      </c>
      <c r="E1363" s="2" t="str">
        <f>_xlfn.CONCAT(SNOW[[#This Row],[Year]]," ", SNOW[[#This Row],[Model]])</f>
        <v>1980 Drifter 340</v>
      </c>
    </row>
    <row r="1364" spans="1:5" x14ac:dyDescent="0.25">
      <c r="A1364" s="5" t="s">
        <v>435</v>
      </c>
      <c r="B1364" s="5" t="s">
        <v>987</v>
      </c>
      <c r="C1364" s="1">
        <v>1980</v>
      </c>
      <c r="D1364" s="1" t="s">
        <v>998</v>
      </c>
      <c r="E1364" s="2" t="str">
        <f>_xlfn.CONCAT(SNOW[[#This Row],[Year]]," ", SNOW[[#This Row],[Model]])</f>
        <v>1980 Drifter 440</v>
      </c>
    </row>
    <row r="1365" spans="1:5" x14ac:dyDescent="0.25">
      <c r="A1365" s="5" t="s">
        <v>435</v>
      </c>
      <c r="B1365" s="5" t="s">
        <v>987</v>
      </c>
      <c r="C1365" s="1">
        <v>1980</v>
      </c>
      <c r="D1365" s="1" t="s">
        <v>996</v>
      </c>
      <c r="E1365" s="2" t="str">
        <f>_xlfn.CONCAT(SNOW[[#This Row],[Year]]," ", SNOW[[#This Row],[Model]])</f>
        <v>1980 Intruder 440</v>
      </c>
    </row>
    <row r="1366" spans="1:5" x14ac:dyDescent="0.25">
      <c r="A1366" s="5" t="s">
        <v>435</v>
      </c>
      <c r="B1366" s="5" t="s">
        <v>987</v>
      </c>
      <c r="C1366" s="1">
        <v>1980</v>
      </c>
      <c r="D1366" s="1" t="s">
        <v>994</v>
      </c>
      <c r="E1366" s="2" t="str">
        <f>_xlfn.CONCAT(SNOW[[#This Row],[Year]]," ", SNOW[[#This Row],[Model]])</f>
        <v>1980 Invader 340</v>
      </c>
    </row>
    <row r="1367" spans="1:5" x14ac:dyDescent="0.25">
      <c r="A1367" s="5" t="s">
        <v>435</v>
      </c>
      <c r="B1367" s="5" t="s">
        <v>987</v>
      </c>
      <c r="C1367" s="1">
        <v>1980</v>
      </c>
      <c r="D1367" s="1" t="s">
        <v>995</v>
      </c>
      <c r="E1367" s="2" t="str">
        <f>_xlfn.CONCAT(SNOW[[#This Row],[Year]]," ", SNOW[[#This Row],[Model]])</f>
        <v>1980 Invader 440</v>
      </c>
    </row>
    <row r="1368" spans="1:5" x14ac:dyDescent="0.25">
      <c r="A1368" s="5" t="s">
        <v>435</v>
      </c>
      <c r="B1368" s="5" t="s">
        <v>987</v>
      </c>
      <c r="C1368" s="1">
        <v>1980</v>
      </c>
      <c r="D1368" s="1" t="s">
        <v>1000</v>
      </c>
      <c r="E1368" s="2" t="str">
        <f>_xlfn.CONCAT(SNOW[[#This Row],[Year]]," ", SNOW[[#This Row],[Model]])</f>
        <v>1980 Invader LTD</v>
      </c>
    </row>
    <row r="1369" spans="1:5" x14ac:dyDescent="0.25">
      <c r="A1369" s="5" t="s">
        <v>435</v>
      </c>
      <c r="B1369" s="5" t="s">
        <v>987</v>
      </c>
      <c r="C1369" s="1">
        <v>1981</v>
      </c>
      <c r="D1369" s="1" t="s">
        <v>997</v>
      </c>
      <c r="E1369" s="2" t="str">
        <f>_xlfn.CONCAT(SNOW[[#This Row],[Year]]," ", SNOW[[#This Row],[Model]])</f>
        <v>1981 Drifter 340</v>
      </c>
    </row>
    <row r="1370" spans="1:5" x14ac:dyDescent="0.25">
      <c r="A1370" s="5" t="s">
        <v>435</v>
      </c>
      <c r="B1370" s="5" t="s">
        <v>987</v>
      </c>
      <c r="C1370" s="1">
        <v>1981</v>
      </c>
      <c r="D1370" s="1" t="s">
        <v>998</v>
      </c>
      <c r="E1370" s="2" t="str">
        <f>_xlfn.CONCAT(SNOW[[#This Row],[Year]]," ", SNOW[[#This Row],[Model]])</f>
        <v>1981 Drifter 440</v>
      </c>
    </row>
    <row r="1371" spans="1:5" x14ac:dyDescent="0.25">
      <c r="A1371" s="5" t="s">
        <v>435</v>
      </c>
      <c r="B1371" s="5" t="s">
        <v>987</v>
      </c>
      <c r="C1371" s="1">
        <v>1981</v>
      </c>
      <c r="D1371" s="1" t="s">
        <v>994</v>
      </c>
      <c r="E1371" s="2" t="str">
        <f>_xlfn.CONCAT(SNOW[[#This Row],[Year]]," ", SNOW[[#This Row],[Model]])</f>
        <v>1981 Invader 340</v>
      </c>
    </row>
    <row r="1372" spans="1:5" x14ac:dyDescent="0.25">
      <c r="A1372" s="5" t="s">
        <v>435</v>
      </c>
      <c r="B1372" s="5" t="s">
        <v>987</v>
      </c>
      <c r="C1372" s="1">
        <v>1981</v>
      </c>
      <c r="D1372" s="1" t="s">
        <v>996</v>
      </c>
      <c r="E1372" s="2" t="str">
        <f>_xlfn.CONCAT(SNOW[[#This Row],[Year]]," ", SNOW[[#This Row],[Model]])</f>
        <v>1981 Intruder 440</v>
      </c>
    </row>
    <row r="1373" spans="1:5" x14ac:dyDescent="0.25">
      <c r="A1373" s="5" t="s">
        <v>435</v>
      </c>
      <c r="B1373" s="5" t="s">
        <v>987</v>
      </c>
      <c r="C1373" s="1">
        <v>1981</v>
      </c>
      <c r="D1373" s="1" t="s">
        <v>995</v>
      </c>
      <c r="E1373" s="2" t="str">
        <f>_xlfn.CONCAT(SNOW[[#This Row],[Year]]," ", SNOW[[#This Row],[Model]])</f>
        <v>1981 Invader 440</v>
      </c>
    </row>
    <row r="1374" spans="1:5" x14ac:dyDescent="0.25">
      <c r="A1374" s="5" t="s">
        <v>435</v>
      </c>
      <c r="B1374" s="5" t="s">
        <v>987</v>
      </c>
      <c r="C1374" s="1">
        <v>1981</v>
      </c>
      <c r="D1374" s="1" t="s">
        <v>1000</v>
      </c>
      <c r="E1374" s="2" t="str">
        <f>_xlfn.CONCAT(SNOW[[#This Row],[Year]]," ", SNOW[[#This Row],[Model]])</f>
        <v>1981 Invader LTD</v>
      </c>
    </row>
    <row r="1375" spans="1:5" x14ac:dyDescent="0.25">
      <c r="A1375" s="5" t="s">
        <v>435</v>
      </c>
      <c r="B1375" s="5" t="s">
        <v>987</v>
      </c>
      <c r="C1375" s="1">
        <v>1982</v>
      </c>
      <c r="D1375" s="1" t="s">
        <v>996</v>
      </c>
      <c r="E1375" s="2" t="str">
        <f>_xlfn.CONCAT(SNOW[[#This Row],[Year]]," ", SNOW[[#This Row],[Model]])</f>
        <v>1982 Intruder 440</v>
      </c>
    </row>
    <row r="1376" spans="1:5" x14ac:dyDescent="0.25">
      <c r="A1376" s="5" t="s">
        <v>435</v>
      </c>
      <c r="B1376" s="5" t="s">
        <v>987</v>
      </c>
      <c r="C1376" s="1">
        <v>1982</v>
      </c>
      <c r="D1376" s="1" t="s">
        <v>1001</v>
      </c>
      <c r="E1376" s="2" t="str">
        <f>_xlfn.CONCAT(SNOW[[#This Row],[Year]]," ", SNOW[[#This Row],[Model]])</f>
        <v>1982 LTD 440</v>
      </c>
    </row>
    <row r="1377" spans="1:5" x14ac:dyDescent="0.25">
      <c r="A1377" s="5" t="s">
        <v>435</v>
      </c>
      <c r="B1377" s="5" t="s">
        <v>987</v>
      </c>
      <c r="C1377" s="1">
        <v>1982</v>
      </c>
      <c r="D1377" s="1" t="s">
        <v>1002</v>
      </c>
      <c r="E1377" s="2" t="str">
        <f>_xlfn.CONCAT(SNOW[[#This Row],[Year]]," ", SNOW[[#This Row],[Model]])</f>
        <v>1982 Interceptor 550</v>
      </c>
    </row>
    <row r="1378" spans="1:5" x14ac:dyDescent="0.25">
      <c r="A1378" s="5" t="s">
        <v>435</v>
      </c>
      <c r="B1378" s="5" t="s">
        <v>1003</v>
      </c>
      <c r="C1378" s="1">
        <v>1973</v>
      </c>
      <c r="D1378" s="1" t="s">
        <v>1004</v>
      </c>
      <c r="E1378" s="2" t="str">
        <f>_xlfn.CONCAT(SNOW[[#This Row],[Year]]," ", SNOW[[#This Row],[Model]])</f>
        <v>1973 SM30K</v>
      </c>
    </row>
    <row r="1379" spans="1:5" x14ac:dyDescent="0.25">
      <c r="A1379" s="5" t="s">
        <v>435</v>
      </c>
      <c r="B1379" s="5" t="s">
        <v>1003</v>
      </c>
      <c r="C1379" s="1">
        <v>1973</v>
      </c>
      <c r="D1379" s="1" t="s">
        <v>1005</v>
      </c>
      <c r="E1379" s="2" t="str">
        <f>_xlfn.CONCAT(SNOW[[#This Row],[Year]]," ", SNOW[[#This Row],[Model]])</f>
        <v>1973 SM11K</v>
      </c>
    </row>
    <row r="1380" spans="1:5" x14ac:dyDescent="0.25">
      <c r="A1380" s="5" t="s">
        <v>435</v>
      </c>
      <c r="B1380" s="5" t="s">
        <v>1003</v>
      </c>
      <c r="C1380" s="1">
        <v>1973</v>
      </c>
      <c r="D1380" s="1" t="s">
        <v>1006</v>
      </c>
      <c r="E1380" s="2" t="str">
        <f>_xlfn.CONCAT(SNOW[[#This Row],[Year]]," ", SNOW[[#This Row],[Model]])</f>
        <v>1973 SM21K</v>
      </c>
    </row>
    <row r="1381" spans="1:5" x14ac:dyDescent="0.25">
      <c r="A1381" s="5" t="s">
        <v>435</v>
      </c>
      <c r="B1381" s="5" t="s">
        <v>1003</v>
      </c>
      <c r="C1381" s="1">
        <v>1973</v>
      </c>
      <c r="D1381" s="1" t="s">
        <v>1007</v>
      </c>
      <c r="E1381" s="2" t="str">
        <f>_xlfn.CONCAT(SNOW[[#This Row],[Year]]," ", SNOW[[#This Row],[Model]])</f>
        <v>1973 SM40K</v>
      </c>
    </row>
    <row r="1382" spans="1:5" x14ac:dyDescent="0.25">
      <c r="A1382" s="5" t="s">
        <v>435</v>
      </c>
      <c r="B1382" s="5" t="s">
        <v>1003</v>
      </c>
      <c r="C1382" s="1">
        <v>1974</v>
      </c>
      <c r="D1382" s="1" t="s">
        <v>1008</v>
      </c>
      <c r="E1382" s="2" t="str">
        <f>_xlfn.CONCAT(SNOW[[#This Row],[Year]]," ", SNOW[[#This Row],[Model]])</f>
        <v>1974 292 Nomad</v>
      </c>
    </row>
    <row r="1383" spans="1:5" x14ac:dyDescent="0.25">
      <c r="A1383" s="5" t="s">
        <v>435</v>
      </c>
      <c r="B1383" s="5" t="s">
        <v>1003</v>
      </c>
      <c r="C1383" s="1">
        <v>1974</v>
      </c>
      <c r="D1383" s="1" t="s">
        <v>1009</v>
      </c>
      <c r="E1383" s="2" t="str">
        <f>_xlfn.CONCAT(SNOW[[#This Row],[Year]]," ", SNOW[[#This Row],[Model]])</f>
        <v>1974 340 Nomad</v>
      </c>
    </row>
    <row r="1384" spans="1:5" x14ac:dyDescent="0.25">
      <c r="A1384" s="5" t="s">
        <v>435</v>
      </c>
      <c r="B1384" s="5" t="s">
        <v>1003</v>
      </c>
      <c r="C1384" s="1">
        <v>1974</v>
      </c>
      <c r="D1384" s="1" t="s">
        <v>1010</v>
      </c>
      <c r="E1384" s="2" t="str">
        <f>_xlfn.CONCAT(SNOW[[#This Row],[Year]]," ", SNOW[[#This Row],[Model]])</f>
        <v>1974 XR400</v>
      </c>
    </row>
    <row r="1385" spans="1:5" x14ac:dyDescent="0.25">
      <c r="A1385" s="5" t="s">
        <v>435</v>
      </c>
      <c r="B1385" s="5" t="s">
        <v>1003</v>
      </c>
      <c r="C1385" s="1">
        <v>1974</v>
      </c>
      <c r="D1385" s="1" t="s">
        <v>1011</v>
      </c>
      <c r="E1385" s="2" t="str">
        <f>_xlfn.CONCAT(SNOW[[#This Row],[Year]]," ", SNOW[[#This Row],[Model]])</f>
        <v>1974 Yukon 400</v>
      </c>
    </row>
    <row r="1386" spans="1:5" x14ac:dyDescent="0.25">
      <c r="A1386" s="5" t="s">
        <v>435</v>
      </c>
      <c r="B1386" s="5" t="s">
        <v>1003</v>
      </c>
      <c r="C1386" s="1">
        <v>1974</v>
      </c>
      <c r="D1386" s="1" t="s">
        <v>1012</v>
      </c>
      <c r="E1386" s="2" t="str">
        <f>_xlfn.CONCAT(SNOW[[#This Row],[Year]]," ", SNOW[[#This Row],[Model]])</f>
        <v>1974 XR440</v>
      </c>
    </row>
    <row r="1387" spans="1:5" x14ac:dyDescent="0.25">
      <c r="A1387" s="5" t="s">
        <v>435</v>
      </c>
      <c r="B1387" s="5" t="s">
        <v>1003</v>
      </c>
      <c r="C1387" s="1">
        <v>1975</v>
      </c>
      <c r="D1387" s="1" t="s">
        <v>1013</v>
      </c>
      <c r="E1387" s="2" t="str">
        <f>_xlfn.CONCAT(SNOW[[#This Row],[Year]]," ", SNOW[[#This Row],[Model]])</f>
        <v>1975 Fury</v>
      </c>
    </row>
    <row r="1388" spans="1:5" x14ac:dyDescent="0.25">
      <c r="A1388" s="5" t="s">
        <v>435</v>
      </c>
      <c r="B1388" s="5" t="s">
        <v>1003</v>
      </c>
      <c r="C1388" s="1">
        <v>1975</v>
      </c>
      <c r="D1388" s="1" t="s">
        <v>1009</v>
      </c>
      <c r="E1388" s="2" t="str">
        <f>_xlfn.CONCAT(SNOW[[#This Row],[Year]]," ", SNOW[[#This Row],[Model]])</f>
        <v>1975 340 Nomad</v>
      </c>
    </row>
    <row r="1389" spans="1:5" x14ac:dyDescent="0.25">
      <c r="A1389" s="5" t="s">
        <v>435</v>
      </c>
      <c r="B1389" s="5" t="s">
        <v>1003</v>
      </c>
      <c r="C1389" s="1">
        <v>1975</v>
      </c>
      <c r="D1389" s="1" t="s">
        <v>1010</v>
      </c>
      <c r="E1389" s="2" t="str">
        <f>_xlfn.CONCAT(SNOW[[#This Row],[Year]]," ", SNOW[[#This Row],[Model]])</f>
        <v>1975 XR400</v>
      </c>
    </row>
    <row r="1390" spans="1:5" x14ac:dyDescent="0.25">
      <c r="A1390" s="5" t="s">
        <v>435</v>
      </c>
      <c r="B1390" s="5" t="s">
        <v>1003</v>
      </c>
      <c r="C1390" s="1">
        <v>1975</v>
      </c>
      <c r="D1390" s="1" t="s">
        <v>1011</v>
      </c>
      <c r="E1390" s="2" t="str">
        <f>_xlfn.CONCAT(SNOW[[#This Row],[Year]]," ", SNOW[[#This Row],[Model]])</f>
        <v>1975 Yukon 400</v>
      </c>
    </row>
    <row r="1391" spans="1:5" x14ac:dyDescent="0.25">
      <c r="A1391" s="5" t="s">
        <v>435</v>
      </c>
      <c r="B1391" s="5" t="s">
        <v>1003</v>
      </c>
      <c r="C1391" s="1">
        <v>1975</v>
      </c>
      <c r="D1391" s="1" t="s">
        <v>1012</v>
      </c>
      <c r="E1391" s="2" t="str">
        <f>_xlfn.CONCAT(SNOW[[#This Row],[Year]]," ", SNOW[[#This Row],[Model]])</f>
        <v>1975 XR440</v>
      </c>
    </row>
    <row r="1392" spans="1:5" x14ac:dyDescent="0.25">
      <c r="A1392" s="5" t="s">
        <v>435</v>
      </c>
      <c r="B1392" s="5" t="s">
        <v>1014</v>
      </c>
      <c r="C1392" s="1">
        <v>1965</v>
      </c>
      <c r="D1392" s="1">
        <v>100</v>
      </c>
      <c r="E1392" s="2" t="str">
        <f>_xlfn.CONCAT(SNOW[[#This Row],[Year]]," ", SNOW[[#This Row],[Model]])</f>
        <v>1965 100</v>
      </c>
    </row>
    <row r="1393" spans="1:5" x14ac:dyDescent="0.25">
      <c r="A1393" s="5" t="s">
        <v>435</v>
      </c>
      <c r="B1393" s="5" t="s">
        <v>1014</v>
      </c>
      <c r="C1393" s="1">
        <v>1965</v>
      </c>
      <c r="D1393" s="1">
        <v>300</v>
      </c>
      <c r="E1393" s="2" t="str">
        <f>_xlfn.CONCAT(SNOW[[#This Row],[Year]]," ", SNOW[[#This Row],[Model]])</f>
        <v>1965 300</v>
      </c>
    </row>
    <row r="1394" spans="1:5" x14ac:dyDescent="0.25">
      <c r="A1394" s="5" t="s">
        <v>435</v>
      </c>
      <c r="B1394" s="5" t="s">
        <v>1014</v>
      </c>
      <c r="C1394" s="1">
        <v>1966</v>
      </c>
      <c r="D1394" s="1" t="s">
        <v>1015</v>
      </c>
      <c r="E1394" s="2" t="str">
        <f>_xlfn.CONCAT(SNOW[[#This Row],[Year]]," ", SNOW[[#This Row],[Model]])</f>
        <v>1966 Cadet 250</v>
      </c>
    </row>
    <row r="1395" spans="1:5" x14ac:dyDescent="0.25">
      <c r="A1395" s="5" t="s">
        <v>435</v>
      </c>
      <c r="B1395" s="5" t="s">
        <v>1014</v>
      </c>
      <c r="C1395" s="1">
        <v>1966</v>
      </c>
      <c r="D1395" s="1" t="s">
        <v>1016</v>
      </c>
      <c r="E1395" s="2" t="str">
        <f>_xlfn.CONCAT(SNOW[[#This Row],[Year]]," ", SNOW[[#This Row],[Model]])</f>
        <v>1966 Capri</v>
      </c>
    </row>
    <row r="1396" spans="1:5" x14ac:dyDescent="0.25">
      <c r="A1396" s="5" t="s">
        <v>435</v>
      </c>
      <c r="B1396" s="5" t="s">
        <v>1014</v>
      </c>
      <c r="C1396" s="1">
        <v>1966</v>
      </c>
      <c r="D1396" s="1" t="s">
        <v>1017</v>
      </c>
      <c r="E1396" s="2" t="str">
        <f>_xlfn.CONCAT(SNOW[[#This Row],[Year]]," ", SNOW[[#This Row],[Model]])</f>
        <v>1966 Zephyr</v>
      </c>
    </row>
    <row r="1397" spans="1:5" x14ac:dyDescent="0.25">
      <c r="A1397" s="5" t="s">
        <v>435</v>
      </c>
      <c r="B1397" s="5" t="s">
        <v>1014</v>
      </c>
      <c r="C1397" s="1">
        <v>1967</v>
      </c>
      <c r="D1397" s="1" t="s">
        <v>1018</v>
      </c>
      <c r="E1397" s="2" t="str">
        <f>_xlfn.CONCAT(SNOW[[#This Row],[Year]]," ", SNOW[[#This Row],[Model]])</f>
        <v>1967 Capri 151H</v>
      </c>
    </row>
    <row r="1398" spans="1:5" x14ac:dyDescent="0.25">
      <c r="A1398" s="5" t="s">
        <v>435</v>
      </c>
      <c r="B1398" s="5" t="s">
        <v>1014</v>
      </c>
      <c r="C1398" s="1">
        <v>1967</v>
      </c>
      <c r="D1398" s="1" t="s">
        <v>1019</v>
      </c>
      <c r="E1398" s="2" t="str">
        <f>_xlfn.CONCAT(SNOW[[#This Row],[Year]]," ", SNOW[[#This Row],[Model]])</f>
        <v>1967 Capri 202H</v>
      </c>
    </row>
    <row r="1399" spans="1:5" x14ac:dyDescent="0.25">
      <c r="A1399" s="5" t="s">
        <v>435</v>
      </c>
      <c r="B1399" s="5" t="s">
        <v>1014</v>
      </c>
      <c r="C1399" s="1">
        <v>1968</v>
      </c>
      <c r="D1399" s="1" t="s">
        <v>1015</v>
      </c>
      <c r="E1399" s="2" t="str">
        <f>_xlfn.CONCAT(SNOW[[#This Row],[Year]]," ", SNOW[[#This Row],[Model]])</f>
        <v>1968 Cadet 250</v>
      </c>
    </row>
    <row r="1400" spans="1:5" x14ac:dyDescent="0.25">
      <c r="A1400" s="5" t="s">
        <v>435</v>
      </c>
      <c r="B1400" s="5" t="s">
        <v>448</v>
      </c>
      <c r="C1400" s="1">
        <v>1985</v>
      </c>
      <c r="D1400" s="1">
        <v>400</v>
      </c>
      <c r="E1400" s="2" t="str">
        <f>_xlfn.CONCAT(SNOW[[#This Row],[Year]]," ", SNOW[[#This Row],[Model]])</f>
        <v>1985 400</v>
      </c>
    </row>
    <row r="1401" spans="1:5" x14ac:dyDescent="0.25">
      <c r="A1401" s="5" t="s">
        <v>435</v>
      </c>
      <c r="B1401" s="5" t="s">
        <v>448</v>
      </c>
      <c r="C1401" s="1">
        <v>1986</v>
      </c>
      <c r="D1401" s="1">
        <v>400</v>
      </c>
      <c r="E1401" s="2" t="str">
        <f>_xlfn.CONCAT(SNOW[[#This Row],[Year]]," ", SNOW[[#This Row],[Model]])</f>
        <v>1986 400</v>
      </c>
    </row>
    <row r="1402" spans="1:5" x14ac:dyDescent="0.25">
      <c r="A1402" s="5" t="s">
        <v>435</v>
      </c>
      <c r="B1402" s="5" t="s">
        <v>448</v>
      </c>
      <c r="C1402" s="1">
        <v>1987</v>
      </c>
      <c r="D1402" s="1">
        <v>400</v>
      </c>
      <c r="E1402" s="2" t="str">
        <f>_xlfn.CONCAT(SNOW[[#This Row],[Year]]," ", SNOW[[#This Row],[Model]])</f>
        <v>1987 400</v>
      </c>
    </row>
    <row r="1403" spans="1:5" x14ac:dyDescent="0.25">
      <c r="A1403" s="5" t="s">
        <v>435</v>
      </c>
      <c r="B1403" s="5" t="s">
        <v>448</v>
      </c>
      <c r="C1403" s="1">
        <v>1985</v>
      </c>
      <c r="D1403" s="1">
        <v>600</v>
      </c>
      <c r="E1403" s="2" t="str">
        <f>_xlfn.CONCAT(SNOW[[#This Row],[Year]]," ", SNOW[[#This Row],[Model]])</f>
        <v>1985 600</v>
      </c>
    </row>
    <row r="1404" spans="1:5" x14ac:dyDescent="0.25">
      <c r="A1404" s="5" t="s">
        <v>435</v>
      </c>
      <c r="B1404" s="5" t="s">
        <v>448</v>
      </c>
      <c r="C1404" s="1">
        <v>1986</v>
      </c>
      <c r="D1404" s="1">
        <v>600</v>
      </c>
      <c r="E1404" s="2" t="str">
        <f>_xlfn.CONCAT(SNOW[[#This Row],[Year]]," ", SNOW[[#This Row],[Model]])</f>
        <v>1986 600</v>
      </c>
    </row>
    <row r="1405" spans="1:5" x14ac:dyDescent="0.25">
      <c r="A1405" s="5" t="s">
        <v>435</v>
      </c>
      <c r="B1405" s="5" t="s">
        <v>448</v>
      </c>
      <c r="C1405" s="1">
        <v>1987</v>
      </c>
      <c r="D1405" s="1">
        <v>600</v>
      </c>
      <c r="E1405" s="2" t="str">
        <f>_xlfn.CONCAT(SNOW[[#This Row],[Year]]," ", SNOW[[#This Row],[Model]])</f>
        <v>1987 600</v>
      </c>
    </row>
    <row r="1406" spans="1:5" x14ac:dyDescent="0.25">
      <c r="A1406" s="5" t="s">
        <v>435</v>
      </c>
      <c r="B1406" s="5" t="s">
        <v>448</v>
      </c>
      <c r="C1406" s="1">
        <v>1985</v>
      </c>
      <c r="D1406" s="1" t="s">
        <v>1020</v>
      </c>
      <c r="E1406" s="2" t="str">
        <f>_xlfn.CONCAT(SNOW[[#This Row],[Year]]," ", SNOW[[#This Row],[Model]])</f>
        <v>1985 600 SE</v>
      </c>
    </row>
    <row r="1407" spans="1:5" x14ac:dyDescent="0.25">
      <c r="A1407" s="5" t="s">
        <v>435</v>
      </c>
      <c r="B1407" s="5" t="s">
        <v>448</v>
      </c>
      <c r="C1407" s="1">
        <v>1986</v>
      </c>
      <c r="D1407" s="1" t="s">
        <v>1021</v>
      </c>
      <c r="E1407" s="2" t="str">
        <f>_xlfn.CONCAT(SNOW[[#This Row],[Year]]," ", SNOW[[#This Row],[Model]])</f>
        <v>1986 600 LE</v>
      </c>
    </row>
    <row r="1408" spans="1:5" x14ac:dyDescent="0.25">
      <c r="A1408" s="5" t="s">
        <v>435</v>
      </c>
      <c r="B1408" s="5" t="s">
        <v>448</v>
      </c>
      <c r="C1408" s="1">
        <v>1987</v>
      </c>
      <c r="D1408" s="1" t="s">
        <v>1022</v>
      </c>
      <c r="E1408" s="2" t="str">
        <f>_xlfn.CONCAT(SNOW[[#This Row],[Year]]," ", SNOW[[#This Row],[Model]])</f>
        <v>1987 400 SKS</v>
      </c>
    </row>
    <row r="1409" spans="1:5" x14ac:dyDescent="0.25">
      <c r="A1409" s="5" t="s">
        <v>435</v>
      </c>
      <c r="B1409" s="5" t="s">
        <v>440</v>
      </c>
      <c r="C1409" s="1">
        <v>1996</v>
      </c>
      <c r="D1409" s="1" t="s">
        <v>1023</v>
      </c>
      <c r="E1409" s="2" t="str">
        <f>_xlfn.CONCAT(SNOW[[#This Row],[Year]]," ", SNOW[[#This Row],[Model]])</f>
        <v>1996 Formula III LT</v>
      </c>
    </row>
    <row r="1410" spans="1:5" x14ac:dyDescent="0.25">
      <c r="A1410" s="5" t="s">
        <v>435</v>
      </c>
      <c r="B1410" s="5" t="s">
        <v>448</v>
      </c>
      <c r="C1410" s="1">
        <v>1985</v>
      </c>
      <c r="D1410" s="1" t="s">
        <v>1024</v>
      </c>
      <c r="E1410" s="2" t="str">
        <f>_xlfn.CONCAT(SNOW[[#This Row],[Year]]," ", SNOW[[#This Row],[Model]])</f>
        <v>1985 Star</v>
      </c>
    </row>
    <row r="1411" spans="1:5" x14ac:dyDescent="0.25">
      <c r="A1411" s="5" t="s">
        <v>435</v>
      </c>
      <c r="B1411" s="5" t="s">
        <v>448</v>
      </c>
      <c r="C1411" s="1">
        <v>1986</v>
      </c>
      <c r="D1411" s="1" t="s">
        <v>1024</v>
      </c>
      <c r="E1411" s="2" t="str">
        <f>_xlfn.CONCAT(SNOW[[#This Row],[Year]]," ", SNOW[[#This Row],[Model]])</f>
        <v>1986 Star</v>
      </c>
    </row>
    <row r="1412" spans="1:5" x14ac:dyDescent="0.25">
      <c r="A1412" s="5" t="s">
        <v>435</v>
      </c>
      <c r="B1412" s="5" t="s">
        <v>448</v>
      </c>
      <c r="C1412" s="1">
        <v>1987</v>
      </c>
      <c r="D1412" s="1" t="s">
        <v>1024</v>
      </c>
      <c r="E1412" s="2" t="str">
        <f>_xlfn.CONCAT(SNOW[[#This Row],[Year]]," ", SNOW[[#This Row],[Model]])</f>
        <v>1987 Star</v>
      </c>
    </row>
    <row r="1413" spans="1:5" x14ac:dyDescent="0.25">
      <c r="A1413" s="5" t="s">
        <v>435</v>
      </c>
      <c r="B1413" s="5" t="s">
        <v>448</v>
      </c>
      <c r="C1413" s="1">
        <v>1985</v>
      </c>
      <c r="D1413" s="1" t="s">
        <v>1025</v>
      </c>
      <c r="E1413" s="2" t="str">
        <f>_xlfn.CONCAT(SNOW[[#This Row],[Year]]," ", SNOW[[#This Row],[Model]])</f>
        <v>1985 Star Twin</v>
      </c>
    </row>
    <row r="1414" spans="1:5" x14ac:dyDescent="0.25">
      <c r="A1414" s="5" t="s">
        <v>435</v>
      </c>
      <c r="B1414" s="5" t="s">
        <v>448</v>
      </c>
      <c r="C1414" s="1">
        <v>1985</v>
      </c>
      <c r="D1414" s="1" t="s">
        <v>1026</v>
      </c>
      <c r="E1414" s="2" t="str">
        <f>_xlfn.CONCAT(SNOW[[#This Row],[Year]]," ", SNOW[[#This Row],[Model]])</f>
        <v>1985 Star Twin ES</v>
      </c>
    </row>
    <row r="1415" spans="1:5" x14ac:dyDescent="0.25">
      <c r="A1415" s="5" t="s">
        <v>435</v>
      </c>
      <c r="B1415" s="5" t="s">
        <v>448</v>
      </c>
      <c r="C1415" s="1">
        <v>1987</v>
      </c>
      <c r="D1415" s="1" t="s">
        <v>1027</v>
      </c>
      <c r="E1415" s="2" t="str">
        <f>_xlfn.CONCAT(SNOW[[#This Row],[Year]]," ", SNOW[[#This Row],[Model]])</f>
        <v>1987 Star Trak</v>
      </c>
    </row>
    <row r="1416" spans="1:5" x14ac:dyDescent="0.25">
      <c r="A1416" s="5" t="s">
        <v>435</v>
      </c>
      <c r="B1416" s="5" t="s">
        <v>448</v>
      </c>
      <c r="C1416" s="1">
        <v>1985</v>
      </c>
      <c r="D1416" s="1" t="s">
        <v>1028</v>
      </c>
      <c r="E1416" s="2" t="str">
        <f>_xlfn.CONCAT(SNOW[[#This Row],[Year]]," ", SNOW[[#This Row],[Model]])</f>
        <v>1985 SS</v>
      </c>
    </row>
    <row r="1417" spans="1:5" x14ac:dyDescent="0.25">
      <c r="A1417" s="5" t="s">
        <v>435</v>
      </c>
      <c r="B1417" s="5" t="s">
        <v>448</v>
      </c>
      <c r="C1417" s="1">
        <v>1986</v>
      </c>
      <c r="D1417" s="1" t="s">
        <v>1028</v>
      </c>
      <c r="E1417" s="2" t="str">
        <f>_xlfn.CONCAT(SNOW[[#This Row],[Year]]," ", SNOW[[#This Row],[Model]])</f>
        <v>1986 SS</v>
      </c>
    </row>
    <row r="1418" spans="1:5" x14ac:dyDescent="0.25">
      <c r="A1418" s="5" t="s">
        <v>435</v>
      </c>
      <c r="B1418" s="5" t="s">
        <v>448</v>
      </c>
      <c r="C1418" s="1">
        <v>1985</v>
      </c>
      <c r="D1418" s="1" t="s">
        <v>1029</v>
      </c>
      <c r="E1418" s="2" t="str">
        <f>_xlfn.CONCAT(SNOW[[#This Row],[Year]]," ", SNOW[[#This Row],[Model]])</f>
        <v>1985 Trail</v>
      </c>
    </row>
    <row r="1419" spans="1:5" x14ac:dyDescent="0.25">
      <c r="A1419" s="5" t="s">
        <v>435</v>
      </c>
      <c r="B1419" s="5" t="s">
        <v>448</v>
      </c>
      <c r="C1419" s="1">
        <v>1986</v>
      </c>
      <c r="D1419" s="1" t="s">
        <v>1029</v>
      </c>
      <c r="E1419" s="2" t="str">
        <f>_xlfn.CONCAT(SNOW[[#This Row],[Year]]," ", SNOW[[#This Row],[Model]])</f>
        <v>1986 Trail</v>
      </c>
    </row>
    <row r="1420" spans="1:5" x14ac:dyDescent="0.25">
      <c r="A1420" s="5" t="s">
        <v>435</v>
      </c>
      <c r="B1420" s="5" t="s">
        <v>448</v>
      </c>
      <c r="C1420" s="1">
        <v>1987</v>
      </c>
      <c r="D1420" s="1" t="s">
        <v>1029</v>
      </c>
      <c r="E1420" s="2" t="str">
        <f>_xlfn.CONCAT(SNOW[[#This Row],[Year]]," ", SNOW[[#This Row],[Model]])</f>
        <v>1987 Trail</v>
      </c>
    </row>
    <row r="1421" spans="1:5" x14ac:dyDescent="0.25">
      <c r="A1421" s="5" t="s">
        <v>435</v>
      </c>
      <c r="B1421" s="5" t="s">
        <v>448</v>
      </c>
      <c r="C1421" s="1">
        <v>1985</v>
      </c>
      <c r="D1421" s="1" t="s">
        <v>1030</v>
      </c>
      <c r="E1421" s="2" t="str">
        <f>_xlfn.CONCAT(SNOW[[#This Row],[Year]]," ", SNOW[[#This Row],[Model]])</f>
        <v>1985 Trail 488</v>
      </c>
    </row>
    <row r="1422" spans="1:5" x14ac:dyDescent="0.25">
      <c r="A1422" s="5" t="s">
        <v>435</v>
      </c>
      <c r="B1422" s="5" t="s">
        <v>448</v>
      </c>
      <c r="C1422" s="1">
        <v>1986</v>
      </c>
      <c r="D1422" s="1" t="s">
        <v>1031</v>
      </c>
      <c r="E1422" s="2" t="str">
        <f>_xlfn.CONCAT(SNOW[[#This Row],[Year]]," ", SNOW[[#This Row],[Model]])</f>
        <v>1986 Trail SP</v>
      </c>
    </row>
    <row r="1423" spans="1:5" x14ac:dyDescent="0.25">
      <c r="A1423" s="5" t="s">
        <v>435</v>
      </c>
      <c r="B1423" s="5" t="s">
        <v>448</v>
      </c>
      <c r="C1423" s="1">
        <v>1987</v>
      </c>
      <c r="D1423" s="1" t="s">
        <v>1032</v>
      </c>
      <c r="E1423" s="2" t="str">
        <f>_xlfn.CONCAT(SNOW[[#This Row],[Year]]," ", SNOW[[#This Row],[Model]])</f>
        <v>1987 Trail ES</v>
      </c>
    </row>
    <row r="1424" spans="1:5" x14ac:dyDescent="0.25">
      <c r="A1424" s="5" t="s">
        <v>435</v>
      </c>
      <c r="B1424" s="5" t="s">
        <v>448</v>
      </c>
      <c r="C1424" s="1">
        <v>1987</v>
      </c>
      <c r="D1424" s="1" t="s">
        <v>1033</v>
      </c>
      <c r="E1424" s="2" t="str">
        <f>_xlfn.CONCAT(SNOW[[#This Row],[Year]]," ", SNOW[[#This Row],[Model]])</f>
        <v>1987 Trail SKS</v>
      </c>
    </row>
    <row r="1425" spans="1:5" x14ac:dyDescent="0.25">
      <c r="A1425" s="5" t="s">
        <v>435</v>
      </c>
      <c r="B1425" s="5" t="s">
        <v>448</v>
      </c>
      <c r="C1425" s="1">
        <v>1985</v>
      </c>
      <c r="D1425" s="1" t="s">
        <v>1034</v>
      </c>
      <c r="E1425" s="2" t="str">
        <f>_xlfn.CONCAT(SNOW[[#This Row],[Year]]," ", SNOW[[#This Row],[Model]])</f>
        <v>1985 Longtrak</v>
      </c>
    </row>
    <row r="1426" spans="1:5" x14ac:dyDescent="0.25">
      <c r="A1426" s="5" t="s">
        <v>435</v>
      </c>
      <c r="B1426" s="5" t="s">
        <v>448</v>
      </c>
      <c r="C1426" s="1">
        <v>1986</v>
      </c>
      <c r="D1426" s="1" t="s">
        <v>1034</v>
      </c>
      <c r="E1426" s="2" t="str">
        <f>_xlfn.CONCAT(SNOW[[#This Row],[Year]]," ", SNOW[[#This Row],[Model]])</f>
        <v>1986 Longtrak</v>
      </c>
    </row>
    <row r="1427" spans="1:5" x14ac:dyDescent="0.25">
      <c r="A1427" s="5" t="s">
        <v>435</v>
      </c>
      <c r="B1427" s="5" t="s">
        <v>448</v>
      </c>
      <c r="C1427" s="1">
        <v>1987</v>
      </c>
      <c r="D1427" s="1" t="s">
        <v>1034</v>
      </c>
      <c r="E1427" s="2" t="str">
        <f>_xlfn.CONCAT(SNOW[[#This Row],[Year]]," ", SNOW[[#This Row],[Model]])</f>
        <v>1987 Longtrak</v>
      </c>
    </row>
    <row r="1428" spans="1:5" x14ac:dyDescent="0.25">
      <c r="A1428" s="5" t="s">
        <v>435</v>
      </c>
      <c r="B1428" s="5" t="s">
        <v>448</v>
      </c>
      <c r="C1428" s="1">
        <v>1986</v>
      </c>
      <c r="D1428" s="1" t="s">
        <v>1035</v>
      </c>
      <c r="E1428" s="2" t="str">
        <f>_xlfn.CONCAT(SNOW[[#This Row],[Year]]," ", SNOW[[#This Row],[Model]])</f>
        <v>1986 Longtrak w/ Reverse</v>
      </c>
    </row>
    <row r="1429" spans="1:5" x14ac:dyDescent="0.25">
      <c r="A1429" s="5" t="s">
        <v>435</v>
      </c>
      <c r="B1429" s="5" t="s">
        <v>448</v>
      </c>
      <c r="C1429" s="1">
        <v>1987</v>
      </c>
      <c r="D1429" s="1" t="s">
        <v>1035</v>
      </c>
      <c r="E1429" s="2" t="str">
        <f>_xlfn.CONCAT(SNOW[[#This Row],[Year]]," ", SNOW[[#This Row],[Model]])</f>
        <v>1987 Longtrak w/ Reverse</v>
      </c>
    </row>
    <row r="1430" spans="1:5" x14ac:dyDescent="0.25">
      <c r="A1430" s="5" t="s">
        <v>435</v>
      </c>
      <c r="B1430" s="5" t="s">
        <v>448</v>
      </c>
      <c r="C1430" s="1">
        <v>1986</v>
      </c>
      <c r="D1430" s="1" t="s">
        <v>1036</v>
      </c>
      <c r="E1430" s="2" t="str">
        <f>_xlfn.CONCAT(SNOW[[#This Row],[Year]]," ", SNOW[[#This Row],[Model]])</f>
        <v>1986 Sprint</v>
      </c>
    </row>
    <row r="1431" spans="1:5" x14ac:dyDescent="0.25">
      <c r="A1431" s="5" t="s">
        <v>435</v>
      </c>
      <c r="B1431" s="5" t="s">
        <v>448</v>
      </c>
      <c r="C1431" s="1">
        <v>1987</v>
      </c>
      <c r="D1431" s="1" t="s">
        <v>1036</v>
      </c>
      <c r="E1431" s="2" t="str">
        <f>_xlfn.CONCAT(SNOW[[#This Row],[Year]]," ", SNOW[[#This Row],[Model]])</f>
        <v>1987 Sprint</v>
      </c>
    </row>
    <row r="1432" spans="1:5" x14ac:dyDescent="0.25">
      <c r="A1432" s="5" t="s">
        <v>435</v>
      </c>
      <c r="B1432" s="5" t="s">
        <v>448</v>
      </c>
      <c r="C1432" s="1">
        <v>1986</v>
      </c>
      <c r="D1432" s="1" t="s">
        <v>1037</v>
      </c>
      <c r="E1432" s="2" t="str">
        <f>_xlfn.CONCAT(SNOW[[#This Row],[Year]]," ", SNOW[[#This Row],[Model]])</f>
        <v>1986 Sprint ES</v>
      </c>
    </row>
    <row r="1433" spans="1:5" x14ac:dyDescent="0.25">
      <c r="A1433" s="5" t="s">
        <v>435</v>
      </c>
      <c r="B1433" s="5" t="s">
        <v>448</v>
      </c>
      <c r="C1433" s="1">
        <v>1987</v>
      </c>
      <c r="D1433" s="1" t="s">
        <v>1037</v>
      </c>
      <c r="E1433" s="2" t="str">
        <f>_xlfn.CONCAT(SNOW[[#This Row],[Year]]," ", SNOW[[#This Row],[Model]])</f>
        <v>1987 Sprint ES</v>
      </c>
    </row>
    <row r="1434" spans="1:5" x14ac:dyDescent="0.25">
      <c r="A1434" s="5" t="s">
        <v>435</v>
      </c>
      <c r="B1434" s="5" t="s">
        <v>448</v>
      </c>
      <c r="C1434" s="1">
        <v>1987</v>
      </c>
      <c r="D1434" s="1" t="s">
        <v>1038</v>
      </c>
      <c r="E1434" s="2" t="str">
        <f>_xlfn.CONCAT(SNOW[[#This Row],[Year]]," ", SNOW[[#This Row],[Model]])</f>
        <v>1987 Sport</v>
      </c>
    </row>
    <row r="1435" spans="1:5" x14ac:dyDescent="0.25">
      <c r="A1435" s="5" t="s">
        <v>435</v>
      </c>
      <c r="B1435" s="5" t="s">
        <v>448</v>
      </c>
      <c r="C1435" s="1">
        <v>1988</v>
      </c>
      <c r="D1435" s="1">
        <v>400</v>
      </c>
      <c r="E1435" s="2" t="str">
        <f>_xlfn.CONCAT(SNOW[[#This Row],[Year]]," ", SNOW[[#This Row],[Model]])</f>
        <v>1988 400</v>
      </c>
    </row>
    <row r="1436" spans="1:5" x14ac:dyDescent="0.25">
      <c r="A1436" s="5" t="s">
        <v>435</v>
      </c>
      <c r="B1436" s="5" t="s">
        <v>448</v>
      </c>
      <c r="C1436" s="1">
        <v>1989</v>
      </c>
      <c r="D1436" s="1">
        <v>400</v>
      </c>
      <c r="E1436" s="2" t="str">
        <f>_xlfn.CONCAT(SNOW[[#This Row],[Year]]," ", SNOW[[#This Row],[Model]])</f>
        <v>1989 400</v>
      </c>
    </row>
    <row r="1437" spans="1:5" x14ac:dyDescent="0.25">
      <c r="A1437" s="5" t="s">
        <v>435</v>
      </c>
      <c r="B1437" s="5" t="s">
        <v>448</v>
      </c>
      <c r="C1437" s="1">
        <v>1990</v>
      </c>
      <c r="D1437" s="1">
        <v>400</v>
      </c>
      <c r="E1437" s="2" t="str">
        <f>_xlfn.CONCAT(SNOW[[#This Row],[Year]]," ", SNOW[[#This Row],[Model]])</f>
        <v>1990 400</v>
      </c>
    </row>
    <row r="1438" spans="1:5" x14ac:dyDescent="0.25">
      <c r="A1438" s="5" t="s">
        <v>435</v>
      </c>
      <c r="B1438" s="5" t="s">
        <v>448</v>
      </c>
      <c r="C1438" s="1">
        <v>1991</v>
      </c>
      <c r="D1438" s="1">
        <v>400</v>
      </c>
      <c r="E1438" s="2" t="str">
        <f>_xlfn.CONCAT(SNOW[[#This Row],[Year]]," ", SNOW[[#This Row],[Model]])</f>
        <v>1991 400</v>
      </c>
    </row>
    <row r="1439" spans="1:5" x14ac:dyDescent="0.25">
      <c r="A1439" s="5" t="s">
        <v>435</v>
      </c>
      <c r="B1439" s="5" t="s">
        <v>448</v>
      </c>
      <c r="C1439" s="1">
        <v>1988</v>
      </c>
      <c r="D1439" s="1" t="s">
        <v>1022</v>
      </c>
      <c r="E1439" s="2" t="str">
        <f>_xlfn.CONCAT(SNOW[[#This Row],[Year]]," ", SNOW[[#This Row],[Model]])</f>
        <v>1988 400 SKS</v>
      </c>
    </row>
    <row r="1440" spans="1:5" x14ac:dyDescent="0.25">
      <c r="A1440" s="5" t="s">
        <v>435</v>
      </c>
      <c r="B1440" s="5" t="s">
        <v>448</v>
      </c>
      <c r="C1440" s="1">
        <v>1989</v>
      </c>
      <c r="D1440" s="1">
        <v>500</v>
      </c>
      <c r="E1440" s="2" t="str">
        <f>_xlfn.CONCAT(SNOW[[#This Row],[Year]]," ", SNOW[[#This Row],[Model]])</f>
        <v>1989 500</v>
      </c>
    </row>
    <row r="1441" spans="1:5" x14ac:dyDescent="0.25">
      <c r="A1441" s="5" t="s">
        <v>435</v>
      </c>
      <c r="B1441" s="5" t="s">
        <v>448</v>
      </c>
      <c r="C1441" s="1">
        <v>1990</v>
      </c>
      <c r="D1441" s="1">
        <v>500</v>
      </c>
      <c r="E1441" s="2" t="str">
        <f>_xlfn.CONCAT(SNOW[[#This Row],[Year]]," ", SNOW[[#This Row],[Model]])</f>
        <v>1990 500</v>
      </c>
    </row>
    <row r="1442" spans="1:5" x14ac:dyDescent="0.25">
      <c r="A1442" s="5" t="s">
        <v>435</v>
      </c>
      <c r="B1442" s="5" t="s">
        <v>448</v>
      </c>
      <c r="C1442" s="1">
        <v>1991</v>
      </c>
      <c r="D1442" s="1">
        <v>500</v>
      </c>
      <c r="E1442" s="2" t="str">
        <f>_xlfn.CONCAT(SNOW[[#This Row],[Year]]," ", SNOW[[#This Row],[Model]])</f>
        <v>1991 500</v>
      </c>
    </row>
    <row r="1443" spans="1:5" x14ac:dyDescent="0.25">
      <c r="A1443" s="5" t="s">
        <v>435</v>
      </c>
      <c r="B1443" s="5" t="s">
        <v>448</v>
      </c>
      <c r="C1443" s="1">
        <v>1989</v>
      </c>
      <c r="D1443" s="1" t="s">
        <v>1039</v>
      </c>
      <c r="E1443" s="2" t="str">
        <f>_xlfn.CONCAT(SNOW[[#This Row],[Year]]," ", SNOW[[#This Row],[Model]])</f>
        <v>1989 500 SKS</v>
      </c>
    </row>
    <row r="1444" spans="1:5" x14ac:dyDescent="0.25">
      <c r="A1444" s="5" t="s">
        <v>435</v>
      </c>
      <c r="B1444" s="5" t="s">
        <v>448</v>
      </c>
      <c r="C1444" s="1">
        <v>1990</v>
      </c>
      <c r="D1444" s="1" t="s">
        <v>1039</v>
      </c>
      <c r="E1444" s="2" t="str">
        <f>_xlfn.CONCAT(SNOW[[#This Row],[Year]]," ", SNOW[[#This Row],[Model]])</f>
        <v>1990 500 SKS</v>
      </c>
    </row>
    <row r="1445" spans="1:5" x14ac:dyDescent="0.25">
      <c r="A1445" s="5" t="s">
        <v>435</v>
      </c>
      <c r="B1445" s="5" t="s">
        <v>448</v>
      </c>
      <c r="C1445" s="1">
        <v>1991</v>
      </c>
      <c r="D1445" s="1" t="s">
        <v>1039</v>
      </c>
      <c r="E1445" s="2" t="str">
        <f>_xlfn.CONCAT(SNOW[[#This Row],[Year]]," ", SNOW[[#This Row],[Model]])</f>
        <v>1991 500 SKS</v>
      </c>
    </row>
    <row r="1446" spans="1:5" x14ac:dyDescent="0.25">
      <c r="A1446" s="5" t="s">
        <v>435</v>
      </c>
      <c r="B1446" s="5" t="s">
        <v>448</v>
      </c>
      <c r="C1446" s="1">
        <v>1988</v>
      </c>
      <c r="D1446" s="1">
        <v>650</v>
      </c>
      <c r="E1446" s="2" t="str">
        <f>_xlfn.CONCAT(SNOW[[#This Row],[Year]]," ", SNOW[[#This Row],[Model]])</f>
        <v>1988 650</v>
      </c>
    </row>
    <row r="1447" spans="1:5" x14ac:dyDescent="0.25">
      <c r="A1447" s="5" t="s">
        <v>435</v>
      </c>
      <c r="B1447" s="5" t="s">
        <v>448</v>
      </c>
      <c r="C1447" s="1">
        <v>1989</v>
      </c>
      <c r="D1447" s="1">
        <v>650</v>
      </c>
      <c r="E1447" s="2" t="str">
        <f>_xlfn.CONCAT(SNOW[[#This Row],[Year]]," ", SNOW[[#This Row],[Model]])</f>
        <v>1989 650</v>
      </c>
    </row>
    <row r="1448" spans="1:5" x14ac:dyDescent="0.25">
      <c r="A1448" s="5" t="s">
        <v>435</v>
      </c>
      <c r="B1448" s="5" t="s">
        <v>448</v>
      </c>
      <c r="C1448" s="1">
        <v>1990</v>
      </c>
      <c r="D1448" s="1">
        <v>650</v>
      </c>
      <c r="E1448" s="2" t="str">
        <f>_xlfn.CONCAT(SNOW[[#This Row],[Year]]," ", SNOW[[#This Row],[Model]])</f>
        <v>1990 650</v>
      </c>
    </row>
    <row r="1449" spans="1:5" x14ac:dyDescent="0.25">
      <c r="A1449" s="5" t="s">
        <v>435</v>
      </c>
      <c r="B1449" s="5" t="s">
        <v>448</v>
      </c>
      <c r="C1449" s="1">
        <v>1991</v>
      </c>
      <c r="D1449" s="1">
        <v>650</v>
      </c>
      <c r="E1449" s="2" t="str">
        <f>_xlfn.CONCAT(SNOW[[#This Row],[Year]]," ", SNOW[[#This Row],[Model]])</f>
        <v>1991 650</v>
      </c>
    </row>
    <row r="1450" spans="1:5" x14ac:dyDescent="0.25">
      <c r="A1450" s="5" t="s">
        <v>435</v>
      </c>
      <c r="B1450" s="5" t="s">
        <v>448</v>
      </c>
      <c r="C1450" s="1">
        <v>1989</v>
      </c>
      <c r="D1450" s="1" t="s">
        <v>1040</v>
      </c>
      <c r="E1450" s="2" t="str">
        <f>_xlfn.CONCAT(SNOW[[#This Row],[Year]]," ", SNOW[[#This Row],[Model]])</f>
        <v>1989 500 SP</v>
      </c>
    </row>
    <row r="1451" spans="1:5" x14ac:dyDescent="0.25">
      <c r="A1451" s="5" t="s">
        <v>435</v>
      </c>
      <c r="B1451" s="5" t="s">
        <v>448</v>
      </c>
      <c r="C1451" s="1">
        <v>1990</v>
      </c>
      <c r="D1451" s="1" t="s">
        <v>1040</v>
      </c>
      <c r="E1451" s="2" t="str">
        <f>_xlfn.CONCAT(SNOW[[#This Row],[Year]]," ", SNOW[[#This Row],[Model]])</f>
        <v>1990 500 SP</v>
      </c>
    </row>
    <row r="1452" spans="1:5" x14ac:dyDescent="0.25">
      <c r="A1452" s="5" t="s">
        <v>435</v>
      </c>
      <c r="B1452" s="5" t="s">
        <v>448</v>
      </c>
      <c r="C1452" s="1">
        <v>1991</v>
      </c>
      <c r="D1452" s="1" t="s">
        <v>1040</v>
      </c>
      <c r="E1452" s="2" t="str">
        <f>_xlfn.CONCAT(SNOW[[#This Row],[Year]]," ", SNOW[[#This Row],[Model]])</f>
        <v>1991 500 SP</v>
      </c>
    </row>
    <row r="1453" spans="1:5" x14ac:dyDescent="0.25">
      <c r="A1453" s="5" t="s">
        <v>435</v>
      </c>
      <c r="B1453" s="5" t="s">
        <v>448</v>
      </c>
      <c r="C1453" s="1">
        <v>1989</v>
      </c>
      <c r="D1453" s="1" t="s">
        <v>1041</v>
      </c>
      <c r="E1453" s="2" t="str">
        <f>_xlfn.CONCAT(SNOW[[#This Row],[Year]]," ", SNOW[[#This Row],[Model]])</f>
        <v>1989 650 SKS</v>
      </c>
    </row>
    <row r="1454" spans="1:5" x14ac:dyDescent="0.25">
      <c r="A1454" s="5" t="s">
        <v>435</v>
      </c>
      <c r="B1454" s="5" t="s">
        <v>448</v>
      </c>
      <c r="C1454" s="1">
        <v>1990</v>
      </c>
      <c r="D1454" s="1" t="s">
        <v>1041</v>
      </c>
      <c r="E1454" s="2" t="str">
        <f>_xlfn.CONCAT(SNOW[[#This Row],[Year]]," ", SNOW[[#This Row],[Model]])</f>
        <v>1990 650 SKS</v>
      </c>
    </row>
    <row r="1455" spans="1:5" x14ac:dyDescent="0.25">
      <c r="A1455" s="5" t="s">
        <v>435</v>
      </c>
      <c r="B1455" s="5" t="s">
        <v>448</v>
      </c>
      <c r="C1455" s="1">
        <v>1988</v>
      </c>
      <c r="D1455" s="1" t="s">
        <v>1041</v>
      </c>
      <c r="E1455" s="2" t="str">
        <f>_xlfn.CONCAT(SNOW[[#This Row],[Year]]," ", SNOW[[#This Row],[Model]])</f>
        <v>1988 650 SKS</v>
      </c>
    </row>
    <row r="1456" spans="1:5" x14ac:dyDescent="0.25">
      <c r="A1456" s="5" t="s">
        <v>435</v>
      </c>
      <c r="B1456" s="5" t="s">
        <v>448</v>
      </c>
      <c r="C1456" s="1">
        <v>1990</v>
      </c>
      <c r="D1456" s="1" t="s">
        <v>1042</v>
      </c>
      <c r="E1456" s="2" t="str">
        <f>_xlfn.CONCAT(SNOW[[#This Row],[Year]]," ", SNOW[[#This Row],[Model]])</f>
        <v>1990 650 RXL</v>
      </c>
    </row>
    <row r="1457" spans="1:5" x14ac:dyDescent="0.25">
      <c r="A1457" s="5" t="s">
        <v>435</v>
      </c>
      <c r="B1457" s="5" t="s">
        <v>448</v>
      </c>
      <c r="C1457" s="1">
        <v>1991</v>
      </c>
      <c r="D1457" s="1" t="s">
        <v>1042</v>
      </c>
      <c r="E1457" s="2" t="str">
        <f>_xlfn.CONCAT(SNOW[[#This Row],[Year]]," ", SNOW[[#This Row],[Model]])</f>
        <v>1991 650 RXL</v>
      </c>
    </row>
    <row r="1458" spans="1:5" x14ac:dyDescent="0.25">
      <c r="A1458" s="5" t="s">
        <v>435</v>
      </c>
      <c r="B1458" s="5" t="s">
        <v>448</v>
      </c>
      <c r="C1458" s="1">
        <v>1991</v>
      </c>
      <c r="D1458" s="1" t="s">
        <v>1043</v>
      </c>
      <c r="E1458" s="2" t="str">
        <f>_xlfn.CONCAT(SNOW[[#This Row],[Year]]," ", SNOW[[#This Row],[Model]])</f>
        <v>1991 650 RXL SKS</v>
      </c>
    </row>
    <row r="1459" spans="1:5" x14ac:dyDescent="0.25">
      <c r="A1459" s="5" t="s">
        <v>435</v>
      </c>
      <c r="B1459" s="5" t="s">
        <v>448</v>
      </c>
      <c r="C1459" s="1">
        <v>1988</v>
      </c>
      <c r="D1459" s="1" t="s">
        <v>1044</v>
      </c>
      <c r="E1459" s="2" t="str">
        <f>_xlfn.CONCAT(SNOW[[#This Row],[Year]]," ", SNOW[[#This Row],[Model]])</f>
        <v>1988 Classic</v>
      </c>
    </row>
    <row r="1460" spans="1:5" x14ac:dyDescent="0.25">
      <c r="A1460" s="5" t="s">
        <v>435</v>
      </c>
      <c r="B1460" s="5" t="s">
        <v>448</v>
      </c>
      <c r="C1460" s="1">
        <v>1989</v>
      </c>
      <c r="D1460" s="1" t="s">
        <v>1044</v>
      </c>
      <c r="E1460" s="2" t="str">
        <f>_xlfn.CONCAT(SNOW[[#This Row],[Year]]," ", SNOW[[#This Row],[Model]])</f>
        <v>1989 Classic</v>
      </c>
    </row>
    <row r="1461" spans="1:5" x14ac:dyDescent="0.25">
      <c r="A1461" s="5" t="s">
        <v>435</v>
      </c>
      <c r="B1461" s="5" t="s">
        <v>448</v>
      </c>
      <c r="C1461" s="1">
        <v>1990</v>
      </c>
      <c r="D1461" s="1" t="s">
        <v>1044</v>
      </c>
      <c r="E1461" s="2" t="str">
        <f>_xlfn.CONCAT(SNOW[[#This Row],[Year]]," ", SNOW[[#This Row],[Model]])</f>
        <v>1990 Classic</v>
      </c>
    </row>
    <row r="1462" spans="1:5" x14ac:dyDescent="0.25">
      <c r="A1462" s="5" t="s">
        <v>435</v>
      </c>
      <c r="B1462" s="5" t="s">
        <v>448</v>
      </c>
      <c r="C1462" s="1">
        <v>1988</v>
      </c>
      <c r="D1462" s="1" t="s">
        <v>1034</v>
      </c>
      <c r="E1462" s="2" t="str">
        <f>_xlfn.CONCAT(SNOW[[#This Row],[Year]]," ", SNOW[[#This Row],[Model]])</f>
        <v>1988 Longtrak</v>
      </c>
    </row>
    <row r="1463" spans="1:5" x14ac:dyDescent="0.25">
      <c r="A1463" s="5" t="s">
        <v>435</v>
      </c>
      <c r="B1463" s="5" t="s">
        <v>448</v>
      </c>
      <c r="C1463" s="1">
        <v>1989</v>
      </c>
      <c r="D1463" s="1" t="s">
        <v>1035</v>
      </c>
      <c r="E1463" s="2" t="str">
        <f>_xlfn.CONCAT(SNOW[[#This Row],[Year]]," ", SNOW[[#This Row],[Model]])</f>
        <v>1989 Longtrak w/ Reverse</v>
      </c>
    </row>
    <row r="1464" spans="1:5" x14ac:dyDescent="0.25">
      <c r="A1464" s="5" t="s">
        <v>435</v>
      </c>
      <c r="B1464" s="5" t="s">
        <v>448</v>
      </c>
      <c r="C1464" s="1">
        <v>1991</v>
      </c>
      <c r="D1464" s="1" t="s">
        <v>1045</v>
      </c>
      <c r="E1464" s="2" t="str">
        <f>_xlfn.CONCAT(SNOW[[#This Row],[Year]]," ", SNOW[[#This Row],[Model]])</f>
        <v>1991 Lite</v>
      </c>
    </row>
    <row r="1465" spans="1:5" x14ac:dyDescent="0.25">
      <c r="A1465" s="5" t="s">
        <v>435</v>
      </c>
      <c r="B1465" s="5" t="s">
        <v>448</v>
      </c>
      <c r="C1465" s="1">
        <v>1991</v>
      </c>
      <c r="D1465" s="1" t="s">
        <v>1046</v>
      </c>
      <c r="E1465" s="2" t="str">
        <f>_xlfn.CONCAT(SNOW[[#This Row],[Year]]," ", SNOW[[#This Row],[Model]])</f>
        <v>1991 Lite GT</v>
      </c>
    </row>
    <row r="1466" spans="1:5" x14ac:dyDescent="0.25">
      <c r="A1466" s="5" t="s">
        <v>435</v>
      </c>
      <c r="B1466" s="5" t="s">
        <v>448</v>
      </c>
      <c r="C1466" s="1">
        <v>1988</v>
      </c>
      <c r="D1466" s="1" t="s">
        <v>1038</v>
      </c>
      <c r="E1466" s="2" t="str">
        <f>_xlfn.CONCAT(SNOW[[#This Row],[Year]]," ", SNOW[[#This Row],[Model]])</f>
        <v>1988 Sport</v>
      </c>
    </row>
    <row r="1467" spans="1:5" x14ac:dyDescent="0.25">
      <c r="A1467" s="5" t="s">
        <v>435</v>
      </c>
      <c r="B1467" s="5" t="s">
        <v>448</v>
      </c>
      <c r="C1467" s="1">
        <v>1989</v>
      </c>
      <c r="D1467" s="1" t="s">
        <v>1038</v>
      </c>
      <c r="E1467" s="2" t="str">
        <f>_xlfn.CONCAT(SNOW[[#This Row],[Year]]," ", SNOW[[#This Row],[Model]])</f>
        <v>1989 Sport</v>
      </c>
    </row>
    <row r="1468" spans="1:5" x14ac:dyDescent="0.25">
      <c r="A1468" s="5" t="s">
        <v>435</v>
      </c>
      <c r="B1468" s="5" t="s">
        <v>448</v>
      </c>
      <c r="C1468" s="1">
        <v>1990</v>
      </c>
      <c r="D1468" s="1" t="s">
        <v>1038</v>
      </c>
      <c r="E1468" s="2" t="str">
        <f>_xlfn.CONCAT(SNOW[[#This Row],[Year]]," ", SNOW[[#This Row],[Model]])</f>
        <v>1990 Sport</v>
      </c>
    </row>
    <row r="1469" spans="1:5" x14ac:dyDescent="0.25">
      <c r="A1469" s="5" t="s">
        <v>435</v>
      </c>
      <c r="B1469" s="5" t="s">
        <v>448</v>
      </c>
      <c r="C1469" s="1">
        <v>1991</v>
      </c>
      <c r="D1469" s="1" t="s">
        <v>1038</v>
      </c>
      <c r="E1469" s="2" t="str">
        <f>_xlfn.CONCAT(SNOW[[#This Row],[Year]]," ", SNOW[[#This Row],[Model]])</f>
        <v>1991 Sport</v>
      </c>
    </row>
    <row r="1470" spans="1:5" x14ac:dyDescent="0.25">
      <c r="A1470" s="5" t="s">
        <v>435</v>
      </c>
      <c r="B1470" s="5" t="s">
        <v>448</v>
      </c>
      <c r="C1470" s="1">
        <v>1990</v>
      </c>
      <c r="D1470" s="1" t="s">
        <v>1047</v>
      </c>
      <c r="E1470" s="2" t="str">
        <f>_xlfn.CONCAT(SNOW[[#This Row],[Year]]," ", SNOW[[#This Row],[Model]])</f>
        <v>1990 Sport GT</v>
      </c>
    </row>
    <row r="1471" spans="1:5" x14ac:dyDescent="0.25">
      <c r="A1471" s="5" t="s">
        <v>435</v>
      </c>
      <c r="B1471" s="5" t="s">
        <v>448</v>
      </c>
      <c r="C1471" s="1">
        <v>1991</v>
      </c>
      <c r="D1471" s="1" t="s">
        <v>1047</v>
      </c>
      <c r="E1471" s="2" t="str">
        <f>_xlfn.CONCAT(SNOW[[#This Row],[Year]]," ", SNOW[[#This Row],[Model]])</f>
        <v>1991 Sport GT</v>
      </c>
    </row>
    <row r="1472" spans="1:5" x14ac:dyDescent="0.25">
      <c r="A1472" s="5" t="s">
        <v>435</v>
      </c>
      <c r="B1472" s="5" t="s">
        <v>448</v>
      </c>
      <c r="C1472" s="1">
        <v>1988</v>
      </c>
      <c r="D1472" s="1" t="s">
        <v>1037</v>
      </c>
      <c r="E1472" s="2" t="str">
        <f>_xlfn.CONCAT(SNOW[[#This Row],[Year]]," ", SNOW[[#This Row],[Model]])</f>
        <v>1988 Sprint ES</v>
      </c>
    </row>
    <row r="1473" spans="1:5" x14ac:dyDescent="0.25">
      <c r="A1473" s="5" t="s">
        <v>435</v>
      </c>
      <c r="B1473" s="5" t="s">
        <v>448</v>
      </c>
      <c r="C1473" s="1">
        <v>1989</v>
      </c>
      <c r="D1473" s="1" t="s">
        <v>1037</v>
      </c>
      <c r="E1473" s="2" t="str">
        <f>_xlfn.CONCAT(SNOW[[#This Row],[Year]]," ", SNOW[[#This Row],[Model]])</f>
        <v>1989 Sprint ES</v>
      </c>
    </row>
    <row r="1474" spans="1:5" x14ac:dyDescent="0.25">
      <c r="A1474" s="5" t="s">
        <v>435</v>
      </c>
      <c r="B1474" s="5" t="s">
        <v>448</v>
      </c>
      <c r="C1474" s="1">
        <v>1990</v>
      </c>
      <c r="D1474" s="1" t="s">
        <v>1037</v>
      </c>
      <c r="E1474" s="2" t="str">
        <f>_xlfn.CONCAT(SNOW[[#This Row],[Year]]," ", SNOW[[#This Row],[Model]])</f>
        <v>1990 Sprint ES</v>
      </c>
    </row>
    <row r="1475" spans="1:5" x14ac:dyDescent="0.25">
      <c r="A1475" s="5" t="s">
        <v>435</v>
      </c>
      <c r="B1475" s="5" t="s">
        <v>448</v>
      </c>
      <c r="C1475" s="1">
        <v>1988</v>
      </c>
      <c r="D1475" s="1" t="s">
        <v>1024</v>
      </c>
      <c r="E1475" s="2" t="str">
        <f>_xlfn.CONCAT(SNOW[[#This Row],[Year]]," ", SNOW[[#This Row],[Model]])</f>
        <v>1988 Star</v>
      </c>
    </row>
    <row r="1476" spans="1:5" x14ac:dyDescent="0.25">
      <c r="A1476" s="5" t="s">
        <v>435</v>
      </c>
      <c r="B1476" s="5" t="s">
        <v>448</v>
      </c>
      <c r="C1476" s="1">
        <v>1989</v>
      </c>
      <c r="D1476" s="1" t="s">
        <v>1024</v>
      </c>
      <c r="E1476" s="2" t="str">
        <f>_xlfn.CONCAT(SNOW[[#This Row],[Year]]," ", SNOW[[#This Row],[Model]])</f>
        <v>1989 Star</v>
      </c>
    </row>
    <row r="1477" spans="1:5" x14ac:dyDescent="0.25">
      <c r="A1477" s="5" t="s">
        <v>435</v>
      </c>
      <c r="B1477" s="5" t="s">
        <v>448</v>
      </c>
      <c r="C1477" s="1">
        <v>1990</v>
      </c>
      <c r="D1477" s="1" t="s">
        <v>1024</v>
      </c>
      <c r="E1477" s="2" t="str">
        <f>_xlfn.CONCAT(SNOW[[#This Row],[Year]]," ", SNOW[[#This Row],[Model]])</f>
        <v>1990 Star</v>
      </c>
    </row>
    <row r="1478" spans="1:5" x14ac:dyDescent="0.25">
      <c r="A1478" s="5" t="s">
        <v>435</v>
      </c>
      <c r="B1478" s="5" t="s">
        <v>448</v>
      </c>
      <c r="C1478" s="1">
        <v>1988</v>
      </c>
      <c r="D1478" s="1" t="s">
        <v>1027</v>
      </c>
      <c r="E1478" s="2" t="str">
        <f>_xlfn.CONCAT(SNOW[[#This Row],[Year]]," ", SNOW[[#This Row],[Model]])</f>
        <v>1988 Star Trak</v>
      </c>
    </row>
    <row r="1479" spans="1:5" x14ac:dyDescent="0.25">
      <c r="A1479" s="5" t="s">
        <v>435</v>
      </c>
      <c r="B1479" s="5" t="s">
        <v>448</v>
      </c>
      <c r="C1479" s="1">
        <v>1989</v>
      </c>
      <c r="D1479" s="1" t="s">
        <v>1027</v>
      </c>
      <c r="E1479" s="2" t="str">
        <f>_xlfn.CONCAT(SNOW[[#This Row],[Year]]," ", SNOW[[#This Row],[Model]])</f>
        <v>1989 Star Trak</v>
      </c>
    </row>
    <row r="1480" spans="1:5" x14ac:dyDescent="0.25">
      <c r="A1480" s="5" t="s">
        <v>435</v>
      </c>
      <c r="B1480" s="5" t="s">
        <v>448</v>
      </c>
      <c r="C1480" s="1">
        <v>1990</v>
      </c>
      <c r="D1480" s="1" t="s">
        <v>1027</v>
      </c>
      <c r="E1480" s="2" t="str">
        <f>_xlfn.CONCAT(SNOW[[#This Row],[Year]]," ", SNOW[[#This Row],[Model]])</f>
        <v>1990 Star Trak</v>
      </c>
    </row>
    <row r="1481" spans="1:5" x14ac:dyDescent="0.25">
      <c r="A1481" s="5" t="s">
        <v>435</v>
      </c>
      <c r="B1481" s="5" t="s">
        <v>448</v>
      </c>
      <c r="C1481" s="1">
        <v>1991</v>
      </c>
      <c r="D1481" s="1" t="s">
        <v>1048</v>
      </c>
      <c r="E1481" s="2" t="str">
        <f>_xlfn.CONCAT(SNOW[[#This Row],[Year]]," ", SNOW[[#This Row],[Model]])</f>
        <v>1991 Starlite</v>
      </c>
    </row>
    <row r="1482" spans="1:5" x14ac:dyDescent="0.25">
      <c r="A1482" s="5" t="s">
        <v>435</v>
      </c>
      <c r="B1482" s="5" t="s">
        <v>448</v>
      </c>
      <c r="C1482" s="1">
        <v>1988</v>
      </c>
      <c r="D1482" s="1" t="s">
        <v>1029</v>
      </c>
      <c r="E1482" s="2" t="str">
        <f>_xlfn.CONCAT(SNOW[[#This Row],[Year]]," ", SNOW[[#This Row],[Model]])</f>
        <v>1988 Trail</v>
      </c>
    </row>
    <row r="1483" spans="1:5" x14ac:dyDescent="0.25">
      <c r="A1483" s="5" t="s">
        <v>435</v>
      </c>
      <c r="B1483" s="5" t="s">
        <v>448</v>
      </c>
      <c r="C1483" s="1">
        <v>1988</v>
      </c>
      <c r="D1483" s="1" t="s">
        <v>1032</v>
      </c>
      <c r="E1483" s="2" t="str">
        <f>_xlfn.CONCAT(SNOW[[#This Row],[Year]]," ", SNOW[[#This Row],[Model]])</f>
        <v>1988 Trail ES</v>
      </c>
    </row>
    <row r="1484" spans="1:5" x14ac:dyDescent="0.25">
      <c r="A1484" s="5" t="s">
        <v>435</v>
      </c>
      <c r="B1484" s="5" t="s">
        <v>448</v>
      </c>
      <c r="C1484" s="1">
        <v>1989</v>
      </c>
      <c r="D1484" s="1" t="s">
        <v>1032</v>
      </c>
      <c r="E1484" s="2" t="str">
        <f>_xlfn.CONCAT(SNOW[[#This Row],[Year]]," ", SNOW[[#This Row],[Model]])</f>
        <v>1989 Trail ES</v>
      </c>
    </row>
    <row r="1485" spans="1:5" x14ac:dyDescent="0.25">
      <c r="A1485" s="5" t="s">
        <v>435</v>
      </c>
      <c r="B1485" s="5" t="s">
        <v>448</v>
      </c>
      <c r="C1485" s="1">
        <v>1988</v>
      </c>
      <c r="D1485" s="1" t="s">
        <v>1031</v>
      </c>
      <c r="E1485" s="2" t="str">
        <f>_xlfn.CONCAT(SNOW[[#This Row],[Year]]," ", SNOW[[#This Row],[Model]])</f>
        <v>1988 Trail SP</v>
      </c>
    </row>
    <row r="1486" spans="1:5" x14ac:dyDescent="0.25">
      <c r="A1486" s="5" t="s">
        <v>435</v>
      </c>
      <c r="B1486" s="5" t="s">
        <v>448</v>
      </c>
      <c r="C1486" s="1">
        <v>1989</v>
      </c>
      <c r="D1486" s="1" t="s">
        <v>1031</v>
      </c>
      <c r="E1486" s="2" t="str">
        <f>_xlfn.CONCAT(SNOW[[#This Row],[Year]]," ", SNOW[[#This Row],[Model]])</f>
        <v>1989 Trail SP</v>
      </c>
    </row>
    <row r="1487" spans="1:5" x14ac:dyDescent="0.25">
      <c r="A1487" s="5" t="s">
        <v>435</v>
      </c>
      <c r="B1487" s="5" t="s">
        <v>448</v>
      </c>
      <c r="C1487" s="1">
        <v>1988</v>
      </c>
      <c r="D1487" s="1" t="s">
        <v>1033</v>
      </c>
      <c r="E1487" s="2" t="str">
        <f>_xlfn.CONCAT(SNOW[[#This Row],[Year]]," ", SNOW[[#This Row],[Model]])</f>
        <v>1988 Trail SKS</v>
      </c>
    </row>
    <row r="1488" spans="1:5" x14ac:dyDescent="0.25">
      <c r="A1488" s="5" t="s">
        <v>435</v>
      </c>
      <c r="B1488" s="5" t="s">
        <v>448</v>
      </c>
      <c r="C1488" s="1">
        <v>1989</v>
      </c>
      <c r="D1488" s="1" t="s">
        <v>1033</v>
      </c>
      <c r="E1488" s="2" t="str">
        <f>_xlfn.CONCAT(SNOW[[#This Row],[Year]]," ", SNOW[[#This Row],[Model]])</f>
        <v>1989 Trail SKS</v>
      </c>
    </row>
    <row r="1489" spans="1:5" x14ac:dyDescent="0.25">
      <c r="A1489" s="5" t="s">
        <v>435</v>
      </c>
      <c r="B1489" s="5" t="s">
        <v>448</v>
      </c>
      <c r="C1489" s="1">
        <v>1988</v>
      </c>
      <c r="D1489" s="1" t="s">
        <v>1049</v>
      </c>
      <c r="E1489" s="2" t="str">
        <f>_xlfn.CONCAT(SNOW[[#This Row],[Year]]," ", SNOW[[#This Row],[Model]])</f>
        <v>1988 Trail Deluxe</v>
      </c>
    </row>
    <row r="1490" spans="1:5" x14ac:dyDescent="0.25">
      <c r="A1490" s="5" t="s">
        <v>435</v>
      </c>
      <c r="B1490" s="5" t="s">
        <v>448</v>
      </c>
      <c r="C1490" s="1">
        <v>1989</v>
      </c>
      <c r="D1490" s="1" t="s">
        <v>1049</v>
      </c>
      <c r="E1490" s="2" t="str">
        <f>_xlfn.CONCAT(SNOW[[#This Row],[Year]]," ", SNOW[[#This Row],[Model]])</f>
        <v>1989 Trail Deluxe</v>
      </c>
    </row>
    <row r="1491" spans="1:5" x14ac:dyDescent="0.25">
      <c r="A1491" s="5" t="s">
        <v>435</v>
      </c>
      <c r="B1491" s="5" t="s">
        <v>448</v>
      </c>
      <c r="C1491" s="1">
        <v>1989</v>
      </c>
      <c r="D1491" s="1" t="s">
        <v>1050</v>
      </c>
      <c r="E1491" s="2" t="str">
        <f>_xlfn.CONCAT(SNOW[[#This Row],[Year]]," ", SNOW[[#This Row],[Model]])</f>
        <v>1989 Trail Super Trak</v>
      </c>
    </row>
    <row r="1492" spans="1:5" x14ac:dyDescent="0.25">
      <c r="A1492" s="5" t="s">
        <v>435</v>
      </c>
      <c r="B1492" s="5" t="s">
        <v>448</v>
      </c>
      <c r="C1492" s="1">
        <v>1990</v>
      </c>
      <c r="D1492" s="1" t="s">
        <v>1050</v>
      </c>
      <c r="E1492" s="2" t="str">
        <f>_xlfn.CONCAT(SNOW[[#This Row],[Year]]," ", SNOW[[#This Row],[Model]])</f>
        <v>1990 Trail Super Trak</v>
      </c>
    </row>
    <row r="1493" spans="1:5" x14ac:dyDescent="0.25">
      <c r="A1493" s="5" t="s">
        <v>435</v>
      </c>
      <c r="B1493" s="5" t="s">
        <v>448</v>
      </c>
      <c r="C1493" s="1">
        <v>1991</v>
      </c>
      <c r="D1493" s="1" t="s">
        <v>1050</v>
      </c>
      <c r="E1493" s="2" t="str">
        <f>_xlfn.CONCAT(SNOW[[#This Row],[Year]]," ", SNOW[[#This Row],[Model]])</f>
        <v>1991 Trail Super Trak</v>
      </c>
    </row>
    <row r="1494" spans="1:5" x14ac:dyDescent="0.25">
      <c r="A1494" s="5" t="s">
        <v>435</v>
      </c>
      <c r="B1494" s="5" t="s">
        <v>448</v>
      </c>
      <c r="C1494" s="1">
        <v>1990</v>
      </c>
      <c r="D1494" s="1" t="s">
        <v>1049</v>
      </c>
      <c r="E1494" s="2" t="str">
        <f>_xlfn.CONCAT(SNOW[[#This Row],[Year]]," ", SNOW[[#This Row],[Model]])</f>
        <v>1990 Trail Deluxe</v>
      </c>
    </row>
    <row r="1495" spans="1:5" x14ac:dyDescent="0.25">
      <c r="A1495" s="5" t="s">
        <v>435</v>
      </c>
      <c r="B1495" s="5" t="s">
        <v>448</v>
      </c>
      <c r="C1495" s="1">
        <v>1991</v>
      </c>
      <c r="D1495" s="1" t="s">
        <v>1049</v>
      </c>
      <c r="E1495" s="2" t="str">
        <f>_xlfn.CONCAT(SNOW[[#This Row],[Year]]," ", SNOW[[#This Row],[Model]])</f>
        <v>1991 Trail Deluxe</v>
      </c>
    </row>
    <row r="1496" spans="1:5" x14ac:dyDescent="0.25">
      <c r="A1496" s="5" t="s">
        <v>435</v>
      </c>
      <c r="B1496" s="5" t="s">
        <v>448</v>
      </c>
      <c r="C1496" s="1">
        <v>1990</v>
      </c>
      <c r="D1496" s="1" t="s">
        <v>1051</v>
      </c>
      <c r="E1496" s="2" t="str">
        <f>_xlfn.CONCAT(SNOW[[#This Row],[Year]]," ", SNOW[[#This Row],[Model]])</f>
        <v>1990 Trail Wide Trak</v>
      </c>
    </row>
    <row r="1497" spans="1:5" x14ac:dyDescent="0.25">
      <c r="A1497" s="5" t="s">
        <v>435</v>
      </c>
      <c r="B1497" s="5" t="s">
        <v>448</v>
      </c>
      <c r="C1497" s="1">
        <v>1991</v>
      </c>
      <c r="D1497" s="1" t="s">
        <v>1052</v>
      </c>
      <c r="E1497" s="2" t="str">
        <f>_xlfn.CONCAT(SNOW[[#This Row],[Year]]," ", SNOW[[#This Row],[Model]])</f>
        <v>1991 Wide Trak</v>
      </c>
    </row>
    <row r="1498" spans="1:5" x14ac:dyDescent="0.25">
      <c r="A1498" s="5" t="s">
        <v>435</v>
      </c>
      <c r="B1498" s="5" t="s">
        <v>448</v>
      </c>
      <c r="C1498" s="1">
        <v>1991</v>
      </c>
      <c r="D1498" s="1" t="s">
        <v>1053</v>
      </c>
      <c r="E1498" s="2" t="str">
        <f>_xlfn.CONCAT(SNOW[[#This Row],[Year]]," ", SNOW[[#This Row],[Model]])</f>
        <v>1991 XC 400</v>
      </c>
    </row>
    <row r="1499" spans="1:5" x14ac:dyDescent="0.25">
      <c r="A1499" s="5" t="s">
        <v>435</v>
      </c>
      <c r="B1499" s="5" t="s">
        <v>448</v>
      </c>
      <c r="C1499" s="1">
        <v>1992</v>
      </c>
      <c r="D1499" s="1">
        <v>440</v>
      </c>
      <c r="E1499" s="2" t="str">
        <f>_xlfn.CONCAT(SNOW[[#This Row],[Year]]," ", SNOW[[#This Row],[Model]])</f>
        <v>1992 440</v>
      </c>
    </row>
    <row r="1500" spans="1:5" x14ac:dyDescent="0.25">
      <c r="A1500" s="5" t="s">
        <v>435</v>
      </c>
      <c r="B1500" s="5" t="s">
        <v>448</v>
      </c>
      <c r="C1500" s="1">
        <v>1993</v>
      </c>
      <c r="D1500" s="1">
        <v>440</v>
      </c>
      <c r="E1500" s="2" t="str">
        <f>_xlfn.CONCAT(SNOW[[#This Row],[Year]]," ", SNOW[[#This Row],[Model]])</f>
        <v>1993 440</v>
      </c>
    </row>
    <row r="1501" spans="1:5" x14ac:dyDescent="0.25">
      <c r="A1501" s="5" t="s">
        <v>435</v>
      </c>
      <c r="B1501" s="5" t="s">
        <v>448</v>
      </c>
      <c r="C1501" s="1">
        <v>1994</v>
      </c>
      <c r="D1501" s="1">
        <v>440</v>
      </c>
      <c r="E1501" s="2" t="str">
        <f>_xlfn.CONCAT(SNOW[[#This Row],[Year]]," ", SNOW[[#This Row],[Model]])</f>
        <v>1994 440</v>
      </c>
    </row>
    <row r="1502" spans="1:5" x14ac:dyDescent="0.25">
      <c r="A1502" s="5" t="s">
        <v>435</v>
      </c>
      <c r="B1502" s="5" t="s">
        <v>448</v>
      </c>
      <c r="C1502" s="1">
        <v>1995</v>
      </c>
      <c r="D1502" s="1">
        <v>440</v>
      </c>
      <c r="E1502" s="2" t="str">
        <f>_xlfn.CONCAT(SNOW[[#This Row],[Year]]," ", SNOW[[#This Row],[Model]])</f>
        <v>1995 440</v>
      </c>
    </row>
    <row r="1503" spans="1:5" x14ac:dyDescent="0.25">
      <c r="A1503" s="5" t="s">
        <v>435</v>
      </c>
      <c r="B1503" s="5" t="s">
        <v>448</v>
      </c>
      <c r="C1503" s="1">
        <v>1992</v>
      </c>
      <c r="D1503" s="1" t="s">
        <v>1054</v>
      </c>
      <c r="E1503" s="2" t="str">
        <f>_xlfn.CONCAT(SNOW[[#This Row],[Year]]," ", SNOW[[#This Row],[Model]])</f>
        <v>1992 440 XCR</v>
      </c>
    </row>
    <row r="1504" spans="1:5" x14ac:dyDescent="0.25">
      <c r="A1504" s="5" t="s">
        <v>435</v>
      </c>
      <c r="B1504" s="5" t="s">
        <v>448</v>
      </c>
      <c r="C1504" s="1">
        <v>1993</v>
      </c>
      <c r="D1504" s="1" t="s">
        <v>1054</v>
      </c>
      <c r="E1504" s="2" t="str">
        <f>_xlfn.CONCAT(SNOW[[#This Row],[Year]]," ", SNOW[[#This Row],[Model]])</f>
        <v>1993 440 XCR</v>
      </c>
    </row>
    <row r="1505" spans="1:5" x14ac:dyDescent="0.25">
      <c r="A1505" s="5" t="s">
        <v>435</v>
      </c>
      <c r="B1505" s="5" t="s">
        <v>448</v>
      </c>
      <c r="C1505" s="1">
        <v>1994</v>
      </c>
      <c r="D1505" s="1" t="s">
        <v>1054</v>
      </c>
      <c r="E1505" s="2" t="str">
        <f>_xlfn.CONCAT(SNOW[[#This Row],[Year]]," ", SNOW[[#This Row],[Model]])</f>
        <v>1994 440 XCR</v>
      </c>
    </row>
    <row r="1506" spans="1:5" x14ac:dyDescent="0.25">
      <c r="A1506" s="5" t="s">
        <v>435</v>
      </c>
      <c r="B1506" s="5" t="s">
        <v>448</v>
      </c>
      <c r="C1506" s="1">
        <v>1995</v>
      </c>
      <c r="D1506" s="1" t="s">
        <v>1054</v>
      </c>
      <c r="E1506" s="2" t="str">
        <f>_xlfn.CONCAT(SNOW[[#This Row],[Year]]," ", SNOW[[#This Row],[Model]])</f>
        <v>1995 440 XCR</v>
      </c>
    </row>
    <row r="1507" spans="1:5" x14ac:dyDescent="0.25">
      <c r="A1507" s="5" t="s">
        <v>435</v>
      </c>
      <c r="B1507" s="5" t="s">
        <v>448</v>
      </c>
      <c r="C1507" s="1">
        <v>1993</v>
      </c>
      <c r="D1507" s="1" t="s">
        <v>1055</v>
      </c>
      <c r="E1507" s="2" t="str">
        <f>_xlfn.CONCAT(SNOW[[#This Row],[Year]]," ", SNOW[[#This Row],[Model]])</f>
        <v>1993 440 SKS</v>
      </c>
    </row>
    <row r="1508" spans="1:5" x14ac:dyDescent="0.25">
      <c r="A1508" s="5" t="s">
        <v>435</v>
      </c>
      <c r="B1508" s="5" t="s">
        <v>448</v>
      </c>
      <c r="C1508" s="1">
        <v>1994</v>
      </c>
      <c r="D1508" s="1" t="s">
        <v>1055</v>
      </c>
      <c r="E1508" s="2" t="str">
        <f>_xlfn.CONCAT(SNOW[[#This Row],[Year]]," ", SNOW[[#This Row],[Model]])</f>
        <v>1994 440 SKS</v>
      </c>
    </row>
    <row r="1509" spans="1:5" x14ac:dyDescent="0.25">
      <c r="A1509" s="5" t="s">
        <v>435</v>
      </c>
      <c r="B1509" s="5" t="s">
        <v>448</v>
      </c>
      <c r="C1509" s="1">
        <v>1995</v>
      </c>
      <c r="D1509" s="1" t="s">
        <v>1055</v>
      </c>
      <c r="E1509" s="2" t="str">
        <f>_xlfn.CONCAT(SNOW[[#This Row],[Year]]," ", SNOW[[#This Row],[Model]])</f>
        <v>1995 440 SKS</v>
      </c>
    </row>
    <row r="1510" spans="1:5" x14ac:dyDescent="0.25">
      <c r="A1510" s="5" t="s">
        <v>435</v>
      </c>
      <c r="B1510" s="5" t="s">
        <v>448</v>
      </c>
      <c r="C1510" s="1">
        <v>1994</v>
      </c>
      <c r="D1510" s="1" t="s">
        <v>1056</v>
      </c>
      <c r="E1510" s="2" t="str">
        <f>_xlfn.CONCAT(SNOW[[#This Row],[Year]]," ", SNOW[[#This Row],[Model]])</f>
        <v>1994 440 XCR SP</v>
      </c>
    </row>
    <row r="1511" spans="1:5" x14ac:dyDescent="0.25">
      <c r="A1511" s="5" t="s">
        <v>435</v>
      </c>
      <c r="B1511" s="5" t="s">
        <v>448</v>
      </c>
      <c r="C1511" s="1">
        <v>1995</v>
      </c>
      <c r="D1511" s="1" t="s">
        <v>1056</v>
      </c>
      <c r="E1511" s="2" t="str">
        <f>_xlfn.CONCAT(SNOW[[#This Row],[Year]]," ", SNOW[[#This Row],[Model]])</f>
        <v>1995 440 XCR SP</v>
      </c>
    </row>
    <row r="1512" spans="1:5" x14ac:dyDescent="0.25">
      <c r="A1512" s="5" t="s">
        <v>435</v>
      </c>
      <c r="B1512" s="5" t="s">
        <v>448</v>
      </c>
      <c r="C1512" s="1">
        <v>1992</v>
      </c>
      <c r="D1512" s="1" t="s">
        <v>1052</v>
      </c>
      <c r="E1512" s="2" t="str">
        <f>_xlfn.CONCAT(SNOW[[#This Row],[Year]]," ", SNOW[[#This Row],[Model]])</f>
        <v>1992 Wide Trak</v>
      </c>
    </row>
    <row r="1513" spans="1:5" x14ac:dyDescent="0.25">
      <c r="A1513" s="5" t="s">
        <v>435</v>
      </c>
      <c r="B1513" s="5" t="s">
        <v>448</v>
      </c>
      <c r="C1513" s="1">
        <v>1993</v>
      </c>
      <c r="D1513" s="1" t="s">
        <v>1052</v>
      </c>
      <c r="E1513" s="2" t="str">
        <f>_xlfn.CONCAT(SNOW[[#This Row],[Year]]," ", SNOW[[#This Row],[Model]])</f>
        <v>1993 Wide Trak</v>
      </c>
    </row>
    <row r="1514" spans="1:5" x14ac:dyDescent="0.25">
      <c r="A1514" s="5" t="s">
        <v>435</v>
      </c>
      <c r="B1514" s="5" t="s">
        <v>448</v>
      </c>
      <c r="C1514" s="1">
        <v>1992</v>
      </c>
      <c r="D1514" s="1" t="s">
        <v>1057</v>
      </c>
      <c r="E1514" s="2" t="str">
        <f>_xlfn.CONCAT(SNOW[[#This Row],[Year]]," ", SNOW[[#This Row],[Model]])</f>
        <v>1992 XLT SP</v>
      </c>
    </row>
    <row r="1515" spans="1:5" x14ac:dyDescent="0.25">
      <c r="A1515" s="5" t="s">
        <v>435</v>
      </c>
      <c r="B1515" s="5" t="s">
        <v>448</v>
      </c>
      <c r="C1515" s="1">
        <v>1993</v>
      </c>
      <c r="D1515" s="1" t="s">
        <v>1057</v>
      </c>
      <c r="E1515" s="2" t="str">
        <f>_xlfn.CONCAT(SNOW[[#This Row],[Year]]," ", SNOW[[#This Row],[Model]])</f>
        <v>1993 XLT SP</v>
      </c>
    </row>
    <row r="1516" spans="1:5" x14ac:dyDescent="0.25">
      <c r="A1516" s="5" t="s">
        <v>435</v>
      </c>
      <c r="B1516" s="5" t="s">
        <v>448</v>
      </c>
      <c r="C1516" s="1">
        <v>1994</v>
      </c>
      <c r="D1516" s="1" t="s">
        <v>1057</v>
      </c>
      <c r="E1516" s="2" t="str">
        <f>_xlfn.CONCAT(SNOW[[#This Row],[Year]]," ", SNOW[[#This Row],[Model]])</f>
        <v>1994 XLT SP</v>
      </c>
    </row>
    <row r="1517" spans="1:5" x14ac:dyDescent="0.25">
      <c r="A1517" s="5" t="s">
        <v>435</v>
      </c>
      <c r="B1517" s="5" t="s">
        <v>448</v>
      </c>
      <c r="C1517" s="1">
        <v>1995</v>
      </c>
      <c r="D1517" s="1" t="s">
        <v>1057</v>
      </c>
      <c r="E1517" s="2" t="str">
        <f>_xlfn.CONCAT(SNOW[[#This Row],[Year]]," ", SNOW[[#This Row],[Model]])</f>
        <v>1995 XLT SP</v>
      </c>
    </row>
    <row r="1518" spans="1:5" x14ac:dyDescent="0.25">
      <c r="A1518" s="5" t="s">
        <v>435</v>
      </c>
      <c r="B1518" s="5" t="s">
        <v>448</v>
      </c>
      <c r="C1518" s="1">
        <v>1993</v>
      </c>
      <c r="D1518" s="1" t="s">
        <v>1058</v>
      </c>
      <c r="E1518" s="2" t="str">
        <f>_xlfn.CONCAT(SNOW[[#This Row],[Year]]," ", SNOW[[#This Row],[Model]])</f>
        <v>1993 XLT</v>
      </c>
    </row>
    <row r="1519" spans="1:5" x14ac:dyDescent="0.25">
      <c r="A1519" s="5" t="s">
        <v>435</v>
      </c>
      <c r="B1519" s="5" t="s">
        <v>448</v>
      </c>
      <c r="C1519" s="1">
        <v>1994</v>
      </c>
      <c r="D1519" s="1" t="s">
        <v>1058</v>
      </c>
      <c r="E1519" s="2" t="str">
        <f>_xlfn.CONCAT(SNOW[[#This Row],[Year]]," ", SNOW[[#This Row],[Model]])</f>
        <v>1994 XLT</v>
      </c>
    </row>
    <row r="1520" spans="1:5" x14ac:dyDescent="0.25">
      <c r="A1520" s="5" t="s">
        <v>435</v>
      </c>
      <c r="B1520" s="5" t="s">
        <v>448</v>
      </c>
      <c r="C1520" s="1">
        <v>1995</v>
      </c>
      <c r="D1520" s="1" t="s">
        <v>1058</v>
      </c>
      <c r="E1520" s="2" t="str">
        <f>_xlfn.CONCAT(SNOW[[#This Row],[Year]]," ", SNOW[[#This Row],[Model]])</f>
        <v>1995 XLT</v>
      </c>
    </row>
    <row r="1521" spans="1:5" x14ac:dyDescent="0.25">
      <c r="A1521" s="5" t="s">
        <v>435</v>
      </c>
      <c r="B1521" s="5" t="s">
        <v>448</v>
      </c>
      <c r="C1521" s="1">
        <v>1993</v>
      </c>
      <c r="D1521" s="1" t="s">
        <v>1059</v>
      </c>
      <c r="E1521" s="2" t="str">
        <f>_xlfn.CONCAT(SNOW[[#This Row],[Year]]," ", SNOW[[#This Row],[Model]])</f>
        <v>1993 XLT SKS</v>
      </c>
    </row>
    <row r="1522" spans="1:5" x14ac:dyDescent="0.25">
      <c r="A1522" s="5" t="s">
        <v>435</v>
      </c>
      <c r="B1522" s="5" t="s">
        <v>448</v>
      </c>
      <c r="C1522" s="1">
        <v>1994</v>
      </c>
      <c r="D1522" s="1" t="s">
        <v>1059</v>
      </c>
      <c r="E1522" s="2" t="str">
        <f>_xlfn.CONCAT(SNOW[[#This Row],[Year]]," ", SNOW[[#This Row],[Model]])</f>
        <v>1994 XLT SKS</v>
      </c>
    </row>
    <row r="1523" spans="1:5" x14ac:dyDescent="0.25">
      <c r="A1523" s="5" t="s">
        <v>435</v>
      </c>
      <c r="B1523" s="5" t="s">
        <v>448</v>
      </c>
      <c r="C1523" s="1">
        <v>1995</v>
      </c>
      <c r="D1523" s="1" t="s">
        <v>1059</v>
      </c>
      <c r="E1523" s="2" t="str">
        <f>_xlfn.CONCAT(SNOW[[#This Row],[Year]]," ", SNOW[[#This Row],[Model]])</f>
        <v>1995 XLT SKS</v>
      </c>
    </row>
    <row r="1524" spans="1:5" x14ac:dyDescent="0.25">
      <c r="A1524" s="5" t="s">
        <v>435</v>
      </c>
      <c r="B1524" s="5" t="s">
        <v>448</v>
      </c>
      <c r="C1524" s="1">
        <v>1993</v>
      </c>
      <c r="D1524" s="1" t="s">
        <v>1060</v>
      </c>
      <c r="E1524" s="2" t="str">
        <f>_xlfn.CONCAT(SNOW[[#This Row],[Year]]," ", SNOW[[#This Row],[Model]])</f>
        <v>1993 Storm</v>
      </c>
    </row>
    <row r="1525" spans="1:5" x14ac:dyDescent="0.25">
      <c r="A1525" s="5" t="s">
        <v>435</v>
      </c>
      <c r="B1525" s="5" t="s">
        <v>448</v>
      </c>
      <c r="C1525" s="1">
        <v>1994</v>
      </c>
      <c r="D1525" s="1" t="s">
        <v>1060</v>
      </c>
      <c r="E1525" s="2" t="str">
        <f>_xlfn.CONCAT(SNOW[[#This Row],[Year]]," ", SNOW[[#This Row],[Model]])</f>
        <v>1994 Storm</v>
      </c>
    </row>
    <row r="1526" spans="1:5" x14ac:dyDescent="0.25">
      <c r="A1526" s="5" t="s">
        <v>435</v>
      </c>
      <c r="B1526" s="5" t="s">
        <v>448</v>
      </c>
      <c r="C1526" s="1">
        <v>1995</v>
      </c>
      <c r="D1526" s="1" t="s">
        <v>1060</v>
      </c>
      <c r="E1526" s="2" t="str">
        <f>_xlfn.CONCAT(SNOW[[#This Row],[Year]]," ", SNOW[[#This Row],[Model]])</f>
        <v>1995 Storm</v>
      </c>
    </row>
    <row r="1527" spans="1:5" x14ac:dyDescent="0.25">
      <c r="A1527" s="5" t="s">
        <v>435</v>
      </c>
      <c r="B1527" s="5" t="s">
        <v>448</v>
      </c>
      <c r="C1527" s="1">
        <v>1993</v>
      </c>
      <c r="D1527" s="1" t="s">
        <v>1061</v>
      </c>
      <c r="E1527" s="2" t="str">
        <f>_xlfn.CONCAT(SNOW[[#This Row],[Year]]," ", SNOW[[#This Row],[Model]])</f>
        <v>1993 Storm SKS</v>
      </c>
    </row>
    <row r="1528" spans="1:5" x14ac:dyDescent="0.25">
      <c r="A1528" s="5" t="s">
        <v>435</v>
      </c>
      <c r="B1528" s="5" t="s">
        <v>448</v>
      </c>
      <c r="C1528" s="1">
        <v>1994</v>
      </c>
      <c r="D1528" s="1" t="s">
        <v>1061</v>
      </c>
      <c r="E1528" s="2" t="str">
        <f>_xlfn.CONCAT(SNOW[[#This Row],[Year]]," ", SNOW[[#This Row],[Model]])</f>
        <v>1994 Storm SKS</v>
      </c>
    </row>
    <row r="1529" spans="1:5" x14ac:dyDescent="0.25">
      <c r="A1529" s="5" t="s">
        <v>435</v>
      </c>
      <c r="B1529" s="5" t="s">
        <v>448</v>
      </c>
      <c r="C1529" s="1">
        <v>1995</v>
      </c>
      <c r="D1529" s="1" t="s">
        <v>1061</v>
      </c>
      <c r="E1529" s="2" t="str">
        <f>_xlfn.CONCAT(SNOW[[#This Row],[Year]]," ", SNOW[[#This Row],[Model]])</f>
        <v>1995 Storm SKS</v>
      </c>
    </row>
    <row r="1530" spans="1:5" x14ac:dyDescent="0.25">
      <c r="A1530" s="5" t="s">
        <v>435</v>
      </c>
      <c r="B1530" s="5" t="s">
        <v>448</v>
      </c>
      <c r="C1530" s="1">
        <v>1992</v>
      </c>
      <c r="D1530" s="1" t="s">
        <v>1048</v>
      </c>
      <c r="E1530" s="2" t="str">
        <f>_xlfn.CONCAT(SNOW[[#This Row],[Year]]," ", SNOW[[#This Row],[Model]])</f>
        <v>1992 Starlite</v>
      </c>
    </row>
    <row r="1531" spans="1:5" x14ac:dyDescent="0.25">
      <c r="A1531" s="5" t="s">
        <v>435</v>
      </c>
      <c r="B1531" s="5" t="s">
        <v>448</v>
      </c>
      <c r="C1531" s="1">
        <v>1993</v>
      </c>
      <c r="D1531" s="1" t="s">
        <v>1048</v>
      </c>
      <c r="E1531" s="2" t="str">
        <f>_xlfn.CONCAT(SNOW[[#This Row],[Year]]," ", SNOW[[#This Row],[Model]])</f>
        <v>1993 Starlite</v>
      </c>
    </row>
    <row r="1532" spans="1:5" x14ac:dyDescent="0.25">
      <c r="A1532" s="5" t="s">
        <v>435</v>
      </c>
      <c r="B1532" s="5" t="s">
        <v>448</v>
      </c>
      <c r="C1532" s="1">
        <v>1994</v>
      </c>
      <c r="D1532" s="1" t="s">
        <v>1048</v>
      </c>
      <c r="E1532" s="2" t="str">
        <f>_xlfn.CONCAT(SNOW[[#This Row],[Year]]," ", SNOW[[#This Row],[Model]])</f>
        <v>1994 Starlite</v>
      </c>
    </row>
    <row r="1533" spans="1:5" x14ac:dyDescent="0.25">
      <c r="A1533" s="5" t="s">
        <v>435</v>
      </c>
      <c r="B1533" s="5" t="s">
        <v>448</v>
      </c>
      <c r="C1533" s="1">
        <v>1995</v>
      </c>
      <c r="D1533" s="1" t="s">
        <v>1048</v>
      </c>
      <c r="E1533" s="2" t="str">
        <f>_xlfn.CONCAT(SNOW[[#This Row],[Year]]," ", SNOW[[#This Row],[Model]])</f>
        <v>1995 Starlite</v>
      </c>
    </row>
    <row r="1534" spans="1:5" x14ac:dyDescent="0.25">
      <c r="A1534" s="5" t="s">
        <v>435</v>
      </c>
      <c r="B1534" s="5" t="s">
        <v>448</v>
      </c>
      <c r="C1534" s="1">
        <v>1993</v>
      </c>
      <c r="D1534" s="1" t="s">
        <v>1062</v>
      </c>
      <c r="E1534" s="2" t="str">
        <f>_xlfn.CONCAT(SNOW[[#This Row],[Year]]," ", SNOW[[#This Row],[Model]])</f>
        <v>1993 Starlite GT</v>
      </c>
    </row>
    <row r="1535" spans="1:5" x14ac:dyDescent="0.25">
      <c r="A1535" s="5" t="s">
        <v>435</v>
      </c>
      <c r="B1535" s="5" t="s">
        <v>448</v>
      </c>
      <c r="C1535" s="1">
        <v>1994</v>
      </c>
      <c r="D1535" s="1" t="s">
        <v>1062</v>
      </c>
      <c r="E1535" s="2" t="str">
        <f>_xlfn.CONCAT(SNOW[[#This Row],[Year]]," ", SNOW[[#This Row],[Model]])</f>
        <v>1994 Starlite GT</v>
      </c>
    </row>
    <row r="1536" spans="1:5" x14ac:dyDescent="0.25">
      <c r="A1536" s="5" t="s">
        <v>435</v>
      </c>
      <c r="B1536" s="5" t="s">
        <v>448</v>
      </c>
      <c r="C1536" s="1">
        <v>1994</v>
      </c>
      <c r="D1536" s="1" t="s">
        <v>528</v>
      </c>
      <c r="E1536" s="2" t="str">
        <f>_xlfn.CONCAT(SNOW[[#This Row],[Year]]," ", SNOW[[#This Row],[Model]])</f>
        <v>1994 Super Sport</v>
      </c>
    </row>
    <row r="1537" spans="1:5" x14ac:dyDescent="0.25">
      <c r="A1537" s="5" t="s">
        <v>435</v>
      </c>
      <c r="B1537" s="5" t="s">
        <v>448</v>
      </c>
      <c r="C1537" s="1">
        <v>1995</v>
      </c>
      <c r="D1537" s="1" t="s">
        <v>528</v>
      </c>
      <c r="E1537" s="2" t="str">
        <f>_xlfn.CONCAT(SNOW[[#This Row],[Year]]," ", SNOW[[#This Row],[Model]])</f>
        <v>1995 Super Sport</v>
      </c>
    </row>
    <row r="1538" spans="1:5" x14ac:dyDescent="0.25">
      <c r="A1538" s="5" t="s">
        <v>435</v>
      </c>
      <c r="B1538" s="5" t="s">
        <v>448</v>
      </c>
      <c r="C1538" s="1">
        <v>1992</v>
      </c>
      <c r="D1538" s="1" t="s">
        <v>1038</v>
      </c>
      <c r="E1538" s="2" t="str">
        <f>_xlfn.CONCAT(SNOW[[#This Row],[Year]]," ", SNOW[[#This Row],[Model]])</f>
        <v>1992 Sport</v>
      </c>
    </row>
    <row r="1539" spans="1:5" x14ac:dyDescent="0.25">
      <c r="A1539" s="5" t="s">
        <v>435</v>
      </c>
      <c r="B1539" s="5" t="s">
        <v>448</v>
      </c>
      <c r="C1539" s="1">
        <v>1993</v>
      </c>
      <c r="D1539" s="1" t="s">
        <v>1038</v>
      </c>
      <c r="E1539" s="2" t="str">
        <f>_xlfn.CONCAT(SNOW[[#This Row],[Year]]," ", SNOW[[#This Row],[Model]])</f>
        <v>1993 Sport</v>
      </c>
    </row>
    <row r="1540" spans="1:5" x14ac:dyDescent="0.25">
      <c r="A1540" s="5" t="s">
        <v>435</v>
      </c>
      <c r="B1540" s="5" t="s">
        <v>448</v>
      </c>
      <c r="C1540" s="1">
        <v>1994</v>
      </c>
      <c r="D1540" s="1" t="s">
        <v>1038</v>
      </c>
      <c r="E1540" s="2" t="str">
        <f>_xlfn.CONCAT(SNOW[[#This Row],[Year]]," ", SNOW[[#This Row],[Model]])</f>
        <v>1994 Sport</v>
      </c>
    </row>
    <row r="1541" spans="1:5" x14ac:dyDescent="0.25">
      <c r="A1541" s="5" t="s">
        <v>435</v>
      </c>
      <c r="B1541" s="5" t="s">
        <v>448</v>
      </c>
      <c r="C1541" s="1">
        <v>1995</v>
      </c>
      <c r="D1541" s="1" t="s">
        <v>1038</v>
      </c>
      <c r="E1541" s="2" t="str">
        <f>_xlfn.CONCAT(SNOW[[#This Row],[Year]]," ", SNOW[[#This Row],[Model]])</f>
        <v>1995 Sport</v>
      </c>
    </row>
    <row r="1542" spans="1:5" x14ac:dyDescent="0.25">
      <c r="A1542" s="5" t="s">
        <v>435</v>
      </c>
      <c r="B1542" s="5" t="s">
        <v>448</v>
      </c>
      <c r="C1542" s="1">
        <v>1992</v>
      </c>
      <c r="D1542" s="1" t="s">
        <v>1047</v>
      </c>
      <c r="E1542" s="2" t="str">
        <f>_xlfn.CONCAT(SNOW[[#This Row],[Year]]," ", SNOW[[#This Row],[Model]])</f>
        <v>1992 Sport GT</v>
      </c>
    </row>
    <row r="1543" spans="1:5" x14ac:dyDescent="0.25">
      <c r="A1543" s="5" t="s">
        <v>435</v>
      </c>
      <c r="B1543" s="5" t="s">
        <v>448</v>
      </c>
      <c r="C1543" s="1">
        <v>1994</v>
      </c>
      <c r="D1543" s="1" t="s">
        <v>1063</v>
      </c>
      <c r="E1543" s="2" t="str">
        <f>_xlfn.CONCAT(SNOW[[#This Row],[Year]]," ", SNOW[[#This Row],[Model]])</f>
        <v>1994 Sport SKS</v>
      </c>
    </row>
    <row r="1544" spans="1:5" x14ac:dyDescent="0.25">
      <c r="A1544" s="5" t="s">
        <v>435</v>
      </c>
      <c r="B1544" s="5" t="s">
        <v>448</v>
      </c>
      <c r="C1544" s="1">
        <v>1995</v>
      </c>
      <c r="D1544" s="1" t="s">
        <v>536</v>
      </c>
      <c r="E1544" s="2" t="str">
        <f>_xlfn.CONCAT(SNOW[[#This Row],[Year]]," ", SNOW[[#This Row],[Model]])</f>
        <v>1995 Sport Touring</v>
      </c>
    </row>
    <row r="1545" spans="1:5" x14ac:dyDescent="0.25">
      <c r="A1545" s="5" t="s">
        <v>435</v>
      </c>
      <c r="B1545" s="5" t="s">
        <v>448</v>
      </c>
      <c r="C1545" s="1">
        <v>1989</v>
      </c>
      <c r="D1545" s="1" t="s">
        <v>1029</v>
      </c>
      <c r="E1545" s="2" t="str">
        <f>_xlfn.CONCAT(SNOW[[#This Row],[Year]]," ", SNOW[[#This Row],[Model]])</f>
        <v>1989 Trail</v>
      </c>
    </row>
    <row r="1546" spans="1:5" x14ac:dyDescent="0.25">
      <c r="A1546" s="5" t="s">
        <v>435</v>
      </c>
      <c r="B1546" s="5" t="s">
        <v>448</v>
      </c>
      <c r="C1546" s="1">
        <v>1990</v>
      </c>
      <c r="D1546" s="1" t="s">
        <v>1029</v>
      </c>
      <c r="E1546" s="2" t="str">
        <f>_xlfn.CONCAT(SNOW[[#This Row],[Year]]," ", SNOW[[#This Row],[Model]])</f>
        <v>1990 Trail</v>
      </c>
    </row>
    <row r="1547" spans="1:5" x14ac:dyDescent="0.25">
      <c r="A1547" s="5" t="s">
        <v>435</v>
      </c>
      <c r="B1547" s="5" t="s">
        <v>448</v>
      </c>
      <c r="C1547" s="1">
        <v>1991</v>
      </c>
      <c r="D1547" s="1" t="s">
        <v>1029</v>
      </c>
      <c r="E1547" s="2" t="str">
        <f>_xlfn.CONCAT(SNOW[[#This Row],[Year]]," ", SNOW[[#This Row],[Model]])</f>
        <v>1991 Trail</v>
      </c>
    </row>
    <row r="1548" spans="1:5" x14ac:dyDescent="0.25">
      <c r="A1548" s="5" t="s">
        <v>435</v>
      </c>
      <c r="B1548" s="5" t="s">
        <v>448</v>
      </c>
      <c r="C1548" s="1">
        <v>1992</v>
      </c>
      <c r="D1548" s="1" t="s">
        <v>1029</v>
      </c>
      <c r="E1548" s="2" t="str">
        <f>_xlfn.CONCAT(SNOW[[#This Row],[Year]]," ", SNOW[[#This Row],[Model]])</f>
        <v>1992 Trail</v>
      </c>
    </row>
    <row r="1549" spans="1:5" x14ac:dyDescent="0.25">
      <c r="A1549" s="5" t="s">
        <v>435</v>
      </c>
      <c r="B1549" s="5" t="s">
        <v>448</v>
      </c>
      <c r="C1549" s="1">
        <v>1993</v>
      </c>
      <c r="D1549" s="1" t="s">
        <v>1029</v>
      </c>
      <c r="E1549" s="2" t="str">
        <f>_xlfn.CONCAT(SNOW[[#This Row],[Year]]," ", SNOW[[#This Row],[Model]])</f>
        <v>1993 Trail</v>
      </c>
    </row>
    <row r="1550" spans="1:5" x14ac:dyDescent="0.25">
      <c r="A1550" s="5" t="s">
        <v>435</v>
      </c>
      <c r="B1550" s="5" t="s">
        <v>448</v>
      </c>
      <c r="C1550" s="1">
        <v>1994</v>
      </c>
      <c r="D1550" s="1" t="s">
        <v>1029</v>
      </c>
      <c r="E1550" s="2" t="str">
        <f>_xlfn.CONCAT(SNOW[[#This Row],[Year]]," ", SNOW[[#This Row],[Model]])</f>
        <v>1994 Trail</v>
      </c>
    </row>
    <row r="1551" spans="1:5" x14ac:dyDescent="0.25">
      <c r="A1551" s="5" t="s">
        <v>435</v>
      </c>
      <c r="B1551" s="5" t="s">
        <v>448</v>
      </c>
      <c r="C1551" s="1">
        <v>1995</v>
      </c>
      <c r="D1551" s="1" t="s">
        <v>1029</v>
      </c>
      <c r="E1551" s="2" t="str">
        <f>_xlfn.CONCAT(SNOW[[#This Row],[Year]]," ", SNOW[[#This Row],[Model]])</f>
        <v>1995 Trail</v>
      </c>
    </row>
    <row r="1552" spans="1:5" x14ac:dyDescent="0.25">
      <c r="A1552" s="5" t="s">
        <v>435</v>
      </c>
      <c r="B1552" s="5" t="s">
        <v>448</v>
      </c>
      <c r="C1552" s="1">
        <v>1992</v>
      </c>
      <c r="D1552" s="1" t="s">
        <v>1049</v>
      </c>
      <c r="E1552" s="2" t="str">
        <f>_xlfn.CONCAT(SNOW[[#This Row],[Year]]," ", SNOW[[#This Row],[Model]])</f>
        <v>1992 Trail Deluxe</v>
      </c>
    </row>
    <row r="1553" spans="1:5" x14ac:dyDescent="0.25">
      <c r="A1553" s="5" t="s">
        <v>435</v>
      </c>
      <c r="B1553" s="5" t="s">
        <v>448</v>
      </c>
      <c r="C1553" s="1">
        <v>1993</v>
      </c>
      <c r="D1553" s="1" t="s">
        <v>1049</v>
      </c>
      <c r="E1553" s="2" t="str">
        <f>_xlfn.CONCAT(SNOW[[#This Row],[Year]]," ", SNOW[[#This Row],[Model]])</f>
        <v>1993 Trail Deluxe</v>
      </c>
    </row>
    <row r="1554" spans="1:5" x14ac:dyDescent="0.25">
      <c r="A1554" s="5" t="s">
        <v>435</v>
      </c>
      <c r="B1554" s="5" t="s">
        <v>448</v>
      </c>
      <c r="C1554" s="1">
        <v>1994</v>
      </c>
      <c r="D1554" s="1" t="s">
        <v>1049</v>
      </c>
      <c r="E1554" s="2" t="str">
        <f>_xlfn.CONCAT(SNOW[[#This Row],[Year]]," ", SNOW[[#This Row],[Model]])</f>
        <v>1994 Trail Deluxe</v>
      </c>
    </row>
    <row r="1555" spans="1:5" x14ac:dyDescent="0.25">
      <c r="A1555" s="5" t="s">
        <v>435</v>
      </c>
      <c r="B1555" s="5" t="s">
        <v>448</v>
      </c>
      <c r="C1555" s="1">
        <v>1995</v>
      </c>
      <c r="D1555" s="1" t="s">
        <v>1049</v>
      </c>
      <c r="E1555" s="2" t="str">
        <f>_xlfn.CONCAT(SNOW[[#This Row],[Year]]," ", SNOW[[#This Row],[Model]])</f>
        <v>1995 Trail Deluxe</v>
      </c>
    </row>
    <row r="1556" spans="1:5" x14ac:dyDescent="0.25">
      <c r="A1556" s="5" t="s">
        <v>435</v>
      </c>
      <c r="B1556" s="5" t="s">
        <v>448</v>
      </c>
      <c r="C1556" s="1">
        <v>1992</v>
      </c>
      <c r="D1556" s="1" t="s">
        <v>1044</v>
      </c>
      <c r="E1556" s="2" t="str">
        <f>_xlfn.CONCAT(SNOW[[#This Row],[Year]]," ", SNOW[[#This Row],[Model]])</f>
        <v>1992 Classic</v>
      </c>
    </row>
    <row r="1557" spans="1:5" x14ac:dyDescent="0.25">
      <c r="A1557" s="5" t="s">
        <v>435</v>
      </c>
      <c r="B1557" s="5" t="s">
        <v>448</v>
      </c>
      <c r="C1557" s="1">
        <v>1993</v>
      </c>
      <c r="D1557" s="1" t="s">
        <v>1044</v>
      </c>
      <c r="E1557" s="2" t="str">
        <f>_xlfn.CONCAT(SNOW[[#This Row],[Year]]," ", SNOW[[#This Row],[Model]])</f>
        <v>1993 Classic</v>
      </c>
    </row>
    <row r="1558" spans="1:5" x14ac:dyDescent="0.25">
      <c r="A1558" s="5" t="s">
        <v>435</v>
      </c>
      <c r="B1558" s="5" t="s">
        <v>448</v>
      </c>
      <c r="C1558" s="1">
        <v>1994</v>
      </c>
      <c r="D1558" s="1" t="s">
        <v>1044</v>
      </c>
      <c r="E1558" s="2" t="str">
        <f>_xlfn.CONCAT(SNOW[[#This Row],[Year]]," ", SNOW[[#This Row],[Model]])</f>
        <v>1994 Classic</v>
      </c>
    </row>
    <row r="1559" spans="1:5" x14ac:dyDescent="0.25">
      <c r="A1559" s="5" t="s">
        <v>435</v>
      </c>
      <c r="B1559" s="5" t="s">
        <v>448</v>
      </c>
      <c r="C1559" s="1">
        <v>1995</v>
      </c>
      <c r="D1559" s="1" t="s">
        <v>1044</v>
      </c>
      <c r="E1559" s="2" t="str">
        <f>_xlfn.CONCAT(SNOW[[#This Row],[Year]]," ", SNOW[[#This Row],[Model]])</f>
        <v>1995 Classic</v>
      </c>
    </row>
    <row r="1560" spans="1:5" x14ac:dyDescent="0.25">
      <c r="A1560" s="5" t="s">
        <v>435</v>
      </c>
      <c r="B1560" s="5" t="s">
        <v>448</v>
      </c>
      <c r="C1560" s="1">
        <v>1993</v>
      </c>
      <c r="D1560" s="1" t="s">
        <v>554</v>
      </c>
      <c r="E1560" s="2" t="str">
        <f>_xlfn.CONCAT(SNOW[[#This Row],[Year]]," ", SNOW[[#This Row],[Model]])</f>
        <v>1993 Classic Touring</v>
      </c>
    </row>
    <row r="1561" spans="1:5" x14ac:dyDescent="0.25">
      <c r="A1561" s="5" t="s">
        <v>435</v>
      </c>
      <c r="B1561" s="5" t="s">
        <v>448</v>
      </c>
      <c r="C1561" s="1">
        <v>1994</v>
      </c>
      <c r="D1561" s="1" t="s">
        <v>554</v>
      </c>
      <c r="E1561" s="2" t="str">
        <f>_xlfn.CONCAT(SNOW[[#This Row],[Year]]," ", SNOW[[#This Row],[Model]])</f>
        <v>1994 Classic Touring</v>
      </c>
    </row>
    <row r="1562" spans="1:5" x14ac:dyDescent="0.25">
      <c r="A1562" s="5" t="s">
        <v>435</v>
      </c>
      <c r="B1562" s="5" t="s">
        <v>448</v>
      </c>
      <c r="C1562" s="1">
        <v>1992</v>
      </c>
      <c r="D1562" s="1">
        <v>500</v>
      </c>
      <c r="E1562" s="2" t="str">
        <f>_xlfn.CONCAT(SNOW[[#This Row],[Year]]," ", SNOW[[#This Row],[Model]])</f>
        <v>1992 500</v>
      </c>
    </row>
    <row r="1563" spans="1:5" x14ac:dyDescent="0.25">
      <c r="A1563" s="5" t="s">
        <v>435</v>
      </c>
      <c r="B1563" s="5" t="s">
        <v>448</v>
      </c>
      <c r="C1563" s="1">
        <v>1992</v>
      </c>
      <c r="D1563" s="1" t="s">
        <v>1045</v>
      </c>
      <c r="E1563" s="2" t="str">
        <f>_xlfn.CONCAT(SNOW[[#This Row],[Year]]," ", SNOW[[#This Row],[Model]])</f>
        <v>1992 Lite</v>
      </c>
    </row>
    <row r="1564" spans="1:5" x14ac:dyDescent="0.25">
      <c r="A1564" s="5" t="s">
        <v>435</v>
      </c>
      <c r="B1564" s="5" t="s">
        <v>448</v>
      </c>
      <c r="C1564" s="1">
        <v>1993</v>
      </c>
      <c r="D1564" s="1" t="s">
        <v>1045</v>
      </c>
      <c r="E1564" s="2" t="str">
        <f>_xlfn.CONCAT(SNOW[[#This Row],[Year]]," ", SNOW[[#This Row],[Model]])</f>
        <v>1993 Lite</v>
      </c>
    </row>
    <row r="1565" spans="1:5" x14ac:dyDescent="0.25">
      <c r="A1565" s="5" t="s">
        <v>435</v>
      </c>
      <c r="B1565" s="5" t="s">
        <v>448</v>
      </c>
      <c r="C1565" s="1">
        <v>1994</v>
      </c>
      <c r="D1565" s="1" t="s">
        <v>1045</v>
      </c>
      <c r="E1565" s="2" t="str">
        <f>_xlfn.CONCAT(SNOW[[#This Row],[Year]]," ", SNOW[[#This Row],[Model]])</f>
        <v>1994 Lite</v>
      </c>
    </row>
    <row r="1566" spans="1:5" x14ac:dyDescent="0.25">
      <c r="A1566" s="5" t="s">
        <v>435</v>
      </c>
      <c r="B1566" s="5" t="s">
        <v>448</v>
      </c>
      <c r="C1566" s="1">
        <v>1995</v>
      </c>
      <c r="D1566" s="1" t="s">
        <v>1045</v>
      </c>
      <c r="E1566" s="2" t="str">
        <f>_xlfn.CONCAT(SNOW[[#This Row],[Year]]," ", SNOW[[#This Row],[Model]])</f>
        <v>1995 Lite</v>
      </c>
    </row>
    <row r="1567" spans="1:5" x14ac:dyDescent="0.25">
      <c r="A1567" s="5" t="s">
        <v>435</v>
      </c>
      <c r="B1567" s="5" t="s">
        <v>448</v>
      </c>
      <c r="C1567" s="1">
        <v>1992</v>
      </c>
      <c r="D1567" s="1" t="s">
        <v>1046</v>
      </c>
      <c r="E1567" s="2" t="str">
        <f>_xlfn.CONCAT(SNOW[[#This Row],[Year]]," ", SNOW[[#This Row],[Model]])</f>
        <v>1992 Lite GT</v>
      </c>
    </row>
    <row r="1568" spans="1:5" x14ac:dyDescent="0.25">
      <c r="A1568" s="5" t="s">
        <v>435</v>
      </c>
      <c r="B1568" s="5" t="s">
        <v>448</v>
      </c>
      <c r="C1568" s="1">
        <v>1993</v>
      </c>
      <c r="D1568" s="1" t="s">
        <v>1046</v>
      </c>
      <c r="E1568" s="2" t="str">
        <f>_xlfn.CONCAT(SNOW[[#This Row],[Year]]," ", SNOW[[#This Row],[Model]])</f>
        <v>1993 Lite GT</v>
      </c>
    </row>
    <row r="1569" spans="1:5" x14ac:dyDescent="0.25">
      <c r="A1569" s="5" t="s">
        <v>435</v>
      </c>
      <c r="B1569" s="5" t="s">
        <v>448</v>
      </c>
      <c r="C1569" s="1">
        <v>1994</v>
      </c>
      <c r="D1569" s="1" t="s">
        <v>1046</v>
      </c>
      <c r="E1569" s="2" t="str">
        <f>_xlfn.CONCAT(SNOW[[#This Row],[Year]]," ", SNOW[[#This Row],[Model]])</f>
        <v>1994 Lite GT</v>
      </c>
    </row>
    <row r="1570" spans="1:5" x14ac:dyDescent="0.25">
      <c r="A1570" s="5" t="s">
        <v>435</v>
      </c>
      <c r="B1570" s="5" t="s">
        <v>448</v>
      </c>
      <c r="C1570" s="1">
        <v>1995</v>
      </c>
      <c r="D1570" s="1" t="s">
        <v>1046</v>
      </c>
      <c r="E1570" s="2" t="str">
        <f>_xlfn.CONCAT(SNOW[[#This Row],[Year]]," ", SNOW[[#This Row],[Model]])</f>
        <v>1995 Lite GT</v>
      </c>
    </row>
    <row r="1571" spans="1:5" x14ac:dyDescent="0.25">
      <c r="A1571" s="5" t="s">
        <v>435</v>
      </c>
      <c r="B1571" s="5" t="s">
        <v>448</v>
      </c>
      <c r="C1571" s="1">
        <v>1992</v>
      </c>
      <c r="D1571" s="1" t="s">
        <v>1064</v>
      </c>
      <c r="E1571" s="2" t="str">
        <f>_xlfn.CONCAT(SNOW[[#This Row],[Year]]," ", SNOW[[#This Row],[Model]])</f>
        <v>1992 Lite Deluxe</v>
      </c>
    </row>
    <row r="1572" spans="1:5" x14ac:dyDescent="0.25">
      <c r="A1572" s="5" t="s">
        <v>435</v>
      </c>
      <c r="B1572" s="5" t="s">
        <v>448</v>
      </c>
      <c r="C1572" s="1">
        <v>1993</v>
      </c>
      <c r="D1572" s="1" t="s">
        <v>1064</v>
      </c>
      <c r="E1572" s="2" t="str">
        <f>_xlfn.CONCAT(SNOW[[#This Row],[Year]]," ", SNOW[[#This Row],[Model]])</f>
        <v>1993 Lite Deluxe</v>
      </c>
    </row>
    <row r="1573" spans="1:5" x14ac:dyDescent="0.25">
      <c r="A1573" s="5" t="s">
        <v>435</v>
      </c>
      <c r="B1573" s="5" t="s">
        <v>448</v>
      </c>
      <c r="C1573" s="1">
        <v>1994</v>
      </c>
      <c r="D1573" s="1" t="s">
        <v>1064</v>
      </c>
      <c r="E1573" s="2" t="str">
        <f>_xlfn.CONCAT(SNOW[[#This Row],[Year]]," ", SNOW[[#This Row],[Model]])</f>
        <v>1994 Lite Deluxe</v>
      </c>
    </row>
    <row r="1574" spans="1:5" x14ac:dyDescent="0.25">
      <c r="A1574" s="5" t="s">
        <v>435</v>
      </c>
      <c r="B1574" s="5" t="s">
        <v>448</v>
      </c>
      <c r="C1574" s="1">
        <v>1995</v>
      </c>
      <c r="D1574" s="1" t="s">
        <v>1064</v>
      </c>
      <c r="E1574" s="2" t="str">
        <f>_xlfn.CONCAT(SNOW[[#This Row],[Year]]," ", SNOW[[#This Row],[Model]])</f>
        <v>1995 Lite Deluxe</v>
      </c>
    </row>
    <row r="1575" spans="1:5" x14ac:dyDescent="0.25">
      <c r="A1575" s="5" t="s">
        <v>435</v>
      </c>
      <c r="B1575" s="5" t="s">
        <v>448</v>
      </c>
      <c r="C1575" s="1">
        <v>1995</v>
      </c>
      <c r="D1575" s="1" t="s">
        <v>1065</v>
      </c>
      <c r="E1575" s="2" t="str">
        <f>_xlfn.CONCAT(SNOW[[#This Row],[Year]]," ", SNOW[[#This Row],[Model]])</f>
        <v>1995 XLT SP LT</v>
      </c>
    </row>
    <row r="1576" spans="1:5" x14ac:dyDescent="0.25">
      <c r="A1576" s="5" t="s">
        <v>435</v>
      </c>
      <c r="B1576" s="5" t="s">
        <v>448</v>
      </c>
      <c r="C1576" s="1">
        <v>1994</v>
      </c>
      <c r="D1576" s="1" t="s">
        <v>1066</v>
      </c>
      <c r="E1576" s="2" t="str">
        <f>_xlfn.CONCAT(SNOW[[#This Row],[Year]]," ", SNOW[[#This Row],[Model]])</f>
        <v>1994 XLT SP Xtra</v>
      </c>
    </row>
    <row r="1577" spans="1:5" x14ac:dyDescent="0.25">
      <c r="A1577" s="5" t="s">
        <v>435</v>
      </c>
      <c r="B1577" s="5" t="s">
        <v>448</v>
      </c>
      <c r="C1577" s="1">
        <v>1995</v>
      </c>
      <c r="D1577" s="1" t="s">
        <v>1067</v>
      </c>
      <c r="E1577" s="2" t="str">
        <f>_xlfn.CONCAT(SNOW[[#This Row],[Year]]," ", SNOW[[#This Row],[Model]])</f>
        <v>1995 XLT Touring</v>
      </c>
    </row>
    <row r="1578" spans="1:5" x14ac:dyDescent="0.25">
      <c r="A1578" s="5" t="s">
        <v>435</v>
      </c>
      <c r="B1578" s="5" t="s">
        <v>448</v>
      </c>
      <c r="C1578" s="1">
        <v>1993</v>
      </c>
      <c r="D1578" s="1" t="s">
        <v>1068</v>
      </c>
      <c r="E1578" s="2" t="str">
        <f>_xlfn.CONCAT(SNOW[[#This Row],[Year]]," ", SNOW[[#This Row],[Model]])</f>
        <v>1993 Wide Trak GT</v>
      </c>
    </row>
    <row r="1579" spans="1:5" x14ac:dyDescent="0.25">
      <c r="A1579" s="5" t="s">
        <v>435</v>
      </c>
      <c r="B1579" s="5" t="s">
        <v>448</v>
      </c>
      <c r="C1579" s="1">
        <v>1994</v>
      </c>
      <c r="D1579" s="1" t="s">
        <v>1068</v>
      </c>
      <c r="E1579" s="2" t="str">
        <f>_xlfn.CONCAT(SNOW[[#This Row],[Year]]," ", SNOW[[#This Row],[Model]])</f>
        <v>1994 Wide Trak GT</v>
      </c>
    </row>
    <row r="1580" spans="1:5" x14ac:dyDescent="0.25">
      <c r="A1580" s="5" t="s">
        <v>435</v>
      </c>
      <c r="B1580" s="5" t="s">
        <v>448</v>
      </c>
      <c r="C1580" s="1">
        <v>1995</v>
      </c>
      <c r="D1580" s="1" t="s">
        <v>1068</v>
      </c>
      <c r="E1580" s="2" t="str">
        <f>_xlfn.CONCAT(SNOW[[#This Row],[Year]]," ", SNOW[[#This Row],[Model]])</f>
        <v>1995 Wide Trak GT</v>
      </c>
    </row>
    <row r="1581" spans="1:5" x14ac:dyDescent="0.25">
      <c r="A1581" s="5" t="s">
        <v>435</v>
      </c>
      <c r="B1581" s="5" t="s">
        <v>448</v>
      </c>
      <c r="C1581" s="1">
        <v>1994</v>
      </c>
      <c r="D1581" s="1" t="s">
        <v>472</v>
      </c>
      <c r="E1581" s="2" t="str">
        <f>_xlfn.CONCAT(SNOW[[#This Row],[Year]]," ", SNOW[[#This Row],[Model]])</f>
        <v>1994 Wide Trak LX</v>
      </c>
    </row>
    <row r="1582" spans="1:5" x14ac:dyDescent="0.25">
      <c r="A1582" s="5" t="s">
        <v>435</v>
      </c>
      <c r="B1582" s="5" t="s">
        <v>448</v>
      </c>
      <c r="C1582" s="1">
        <v>1995</v>
      </c>
      <c r="D1582" s="1" t="s">
        <v>472</v>
      </c>
      <c r="E1582" s="2" t="str">
        <f>_xlfn.CONCAT(SNOW[[#This Row],[Year]]," ", SNOW[[#This Row],[Model]])</f>
        <v>1995 Wide Trak LX</v>
      </c>
    </row>
    <row r="1583" spans="1:5" x14ac:dyDescent="0.25">
      <c r="A1583" s="5" t="s">
        <v>435</v>
      </c>
      <c r="B1583" s="5" t="s">
        <v>448</v>
      </c>
      <c r="C1583" s="1">
        <v>1992</v>
      </c>
      <c r="D1583" s="1" t="s">
        <v>1043</v>
      </c>
      <c r="E1583" s="2" t="str">
        <f>_xlfn.CONCAT(SNOW[[#This Row],[Year]]," ", SNOW[[#This Row],[Model]])</f>
        <v>1992 650 RXL SKS</v>
      </c>
    </row>
    <row r="1584" spans="1:5" x14ac:dyDescent="0.25">
      <c r="A1584" s="5" t="s">
        <v>435</v>
      </c>
      <c r="B1584" s="5" t="s">
        <v>448</v>
      </c>
      <c r="C1584" s="1">
        <v>1992</v>
      </c>
      <c r="D1584" s="1" t="s">
        <v>1042</v>
      </c>
      <c r="E1584" s="2" t="str">
        <f>_xlfn.CONCAT(SNOW[[#This Row],[Year]]," ", SNOW[[#This Row],[Model]])</f>
        <v>1992 650 RXL</v>
      </c>
    </row>
    <row r="1585" spans="1:5" x14ac:dyDescent="0.25">
      <c r="A1585" s="5" t="s">
        <v>435</v>
      </c>
      <c r="B1585" s="5" t="s">
        <v>448</v>
      </c>
      <c r="C1585" s="1">
        <v>1992</v>
      </c>
      <c r="D1585" s="1">
        <v>650</v>
      </c>
      <c r="E1585" s="2" t="str">
        <f>_xlfn.CONCAT(SNOW[[#This Row],[Year]]," ", SNOW[[#This Row],[Model]])</f>
        <v>1992 650</v>
      </c>
    </row>
    <row r="1586" spans="1:5" x14ac:dyDescent="0.25">
      <c r="A1586" s="5" t="s">
        <v>435</v>
      </c>
      <c r="B1586" s="5" t="s">
        <v>448</v>
      </c>
      <c r="C1586" s="1">
        <v>1992</v>
      </c>
      <c r="D1586" s="1" t="s">
        <v>1040</v>
      </c>
      <c r="E1586" s="2" t="str">
        <f>_xlfn.CONCAT(SNOW[[#This Row],[Year]]," ", SNOW[[#This Row],[Model]])</f>
        <v>1992 500 SP</v>
      </c>
    </row>
    <row r="1587" spans="1:5" x14ac:dyDescent="0.25">
      <c r="A1587" s="5" t="s">
        <v>435</v>
      </c>
      <c r="B1587" s="5" t="s">
        <v>448</v>
      </c>
      <c r="C1587" s="1">
        <v>1992</v>
      </c>
      <c r="D1587" s="1" t="s">
        <v>1039</v>
      </c>
      <c r="E1587" s="2" t="str">
        <f>_xlfn.CONCAT(SNOW[[#This Row],[Year]]," ", SNOW[[#This Row],[Model]])</f>
        <v>1992 500 SKS</v>
      </c>
    </row>
    <row r="1588" spans="1:5" x14ac:dyDescent="0.25">
      <c r="A1588" s="5" t="s">
        <v>435</v>
      </c>
      <c r="B1588" s="5" t="s">
        <v>448</v>
      </c>
      <c r="C1588" s="1">
        <v>1992</v>
      </c>
      <c r="D1588" s="1" t="s">
        <v>1069</v>
      </c>
      <c r="E1588" s="2" t="str">
        <f>_xlfn.CONCAT(SNOW[[#This Row],[Year]]," ", SNOW[[#This Row],[Model]])</f>
        <v>1992 500 SP EFI</v>
      </c>
    </row>
    <row r="1589" spans="1:5" x14ac:dyDescent="0.25">
      <c r="A1589" s="5" t="s">
        <v>435</v>
      </c>
      <c r="B1589" s="5" t="s">
        <v>448</v>
      </c>
      <c r="C1589" s="1">
        <v>1992</v>
      </c>
      <c r="D1589" s="1" t="s">
        <v>1070</v>
      </c>
      <c r="E1589" s="2" t="str">
        <f>_xlfn.CONCAT(SNOW[[#This Row],[Year]]," ", SNOW[[#This Row],[Model]])</f>
        <v>1992 500 SPX</v>
      </c>
    </row>
    <row r="1590" spans="1:5" x14ac:dyDescent="0.25">
      <c r="A1590" s="5" t="s">
        <v>435</v>
      </c>
      <c r="B1590" s="5" t="s">
        <v>448</v>
      </c>
      <c r="C1590" s="1">
        <v>1993</v>
      </c>
      <c r="D1590" s="1" t="s">
        <v>1071</v>
      </c>
      <c r="E1590" s="2" t="str">
        <f>_xlfn.CONCAT(SNOW[[#This Row],[Year]]," ", SNOW[[#This Row],[Model]])</f>
        <v>1993 500 EFI</v>
      </c>
    </row>
    <row r="1591" spans="1:5" x14ac:dyDescent="0.25">
      <c r="A1591" s="5" t="s">
        <v>435</v>
      </c>
      <c r="B1591" s="5" t="s">
        <v>448</v>
      </c>
      <c r="C1591" s="1">
        <v>1994</v>
      </c>
      <c r="D1591" s="1" t="s">
        <v>1071</v>
      </c>
      <c r="E1591" s="2" t="str">
        <f>_xlfn.CONCAT(SNOW[[#This Row],[Year]]," ", SNOW[[#This Row],[Model]])</f>
        <v>1994 500 EFI</v>
      </c>
    </row>
    <row r="1592" spans="1:5" x14ac:dyDescent="0.25">
      <c r="A1592" s="5" t="s">
        <v>435</v>
      </c>
      <c r="B1592" s="5" t="s">
        <v>448</v>
      </c>
      <c r="C1592" s="1">
        <v>1995</v>
      </c>
      <c r="D1592" s="1" t="s">
        <v>1071</v>
      </c>
      <c r="E1592" s="2" t="str">
        <f>_xlfn.CONCAT(SNOW[[#This Row],[Year]]," ", SNOW[[#This Row],[Model]])</f>
        <v>1995 500 EFI</v>
      </c>
    </row>
    <row r="1593" spans="1:5" x14ac:dyDescent="0.25">
      <c r="A1593" s="5" t="s">
        <v>435</v>
      </c>
      <c r="B1593" s="5" t="s">
        <v>448</v>
      </c>
      <c r="C1593" s="1">
        <v>1993</v>
      </c>
      <c r="D1593" s="1" t="s">
        <v>1072</v>
      </c>
      <c r="E1593" s="2" t="str">
        <f>_xlfn.CONCAT(SNOW[[#This Row],[Year]]," ", SNOW[[#This Row],[Model]])</f>
        <v>1993 500 EFI SKS</v>
      </c>
    </row>
    <row r="1594" spans="1:5" x14ac:dyDescent="0.25">
      <c r="A1594" s="5" t="s">
        <v>435</v>
      </c>
      <c r="B1594" s="5" t="s">
        <v>448</v>
      </c>
      <c r="C1594" s="1">
        <v>1994</v>
      </c>
      <c r="D1594" s="1" t="s">
        <v>1072</v>
      </c>
      <c r="E1594" s="2" t="str">
        <f>_xlfn.CONCAT(SNOW[[#This Row],[Year]]," ", SNOW[[#This Row],[Model]])</f>
        <v>1994 500 EFI SKS</v>
      </c>
    </row>
    <row r="1595" spans="1:5" x14ac:dyDescent="0.25">
      <c r="A1595" s="5" t="s">
        <v>435</v>
      </c>
      <c r="B1595" s="5" t="s">
        <v>448</v>
      </c>
      <c r="C1595" s="1">
        <v>1995</v>
      </c>
      <c r="D1595" s="1" t="s">
        <v>1072</v>
      </c>
      <c r="E1595" s="2" t="str">
        <f>_xlfn.CONCAT(SNOW[[#This Row],[Year]]," ", SNOW[[#This Row],[Model]])</f>
        <v>1995 500 EFI SKS</v>
      </c>
    </row>
    <row r="1596" spans="1:5" x14ac:dyDescent="0.25">
      <c r="A1596" s="5" t="s">
        <v>435</v>
      </c>
      <c r="B1596" s="5" t="s">
        <v>448</v>
      </c>
      <c r="C1596" s="1">
        <v>1995</v>
      </c>
      <c r="D1596" s="1" t="s">
        <v>1039</v>
      </c>
      <c r="E1596" s="2" t="str">
        <f>_xlfn.CONCAT(SNOW[[#This Row],[Year]]," ", SNOW[[#This Row],[Model]])</f>
        <v>1995 500 SKS</v>
      </c>
    </row>
    <row r="1597" spans="1:5" x14ac:dyDescent="0.25">
      <c r="A1597" s="5" t="s">
        <v>435</v>
      </c>
      <c r="B1597" s="5" t="s">
        <v>448</v>
      </c>
      <c r="C1597" s="1">
        <v>1994</v>
      </c>
      <c r="D1597" s="1" t="s">
        <v>1073</v>
      </c>
      <c r="E1597" s="2" t="str">
        <f>_xlfn.CONCAT(SNOW[[#This Row],[Year]]," ", SNOW[[#This Row],[Model]])</f>
        <v>1994 600 XCR</v>
      </c>
    </row>
    <row r="1598" spans="1:5" x14ac:dyDescent="0.25">
      <c r="A1598" s="5" t="s">
        <v>435</v>
      </c>
      <c r="B1598" s="5" t="s">
        <v>448</v>
      </c>
      <c r="C1598" s="1">
        <v>1995</v>
      </c>
      <c r="D1598" s="1" t="s">
        <v>1073</v>
      </c>
      <c r="E1598" s="2" t="str">
        <f>_xlfn.CONCAT(SNOW[[#This Row],[Year]]," ", SNOW[[#This Row],[Model]])</f>
        <v>1995 600 XCR</v>
      </c>
    </row>
    <row r="1599" spans="1:5" x14ac:dyDescent="0.25">
      <c r="A1599" s="5" t="s">
        <v>435</v>
      </c>
      <c r="B1599" s="5" t="s">
        <v>448</v>
      </c>
      <c r="C1599" s="1">
        <v>1993</v>
      </c>
      <c r="D1599" s="1" t="s">
        <v>1042</v>
      </c>
      <c r="E1599" s="2" t="str">
        <f>_xlfn.CONCAT(SNOW[[#This Row],[Year]]," ", SNOW[[#This Row],[Model]])</f>
        <v>1993 650 RXL</v>
      </c>
    </row>
    <row r="1600" spans="1:5" x14ac:dyDescent="0.25">
      <c r="A1600" s="5" t="s">
        <v>435</v>
      </c>
      <c r="B1600" s="5" t="s">
        <v>448</v>
      </c>
      <c r="C1600" s="1">
        <v>1994</v>
      </c>
      <c r="D1600" s="1" t="s">
        <v>1042</v>
      </c>
      <c r="E1600" s="2" t="str">
        <f>_xlfn.CONCAT(SNOW[[#This Row],[Year]]," ", SNOW[[#This Row],[Model]])</f>
        <v>1994 650 RXL</v>
      </c>
    </row>
    <row r="1601" spans="1:5" x14ac:dyDescent="0.25">
      <c r="A1601" s="5" t="s">
        <v>435</v>
      </c>
      <c r="B1601" s="5" t="s">
        <v>448</v>
      </c>
      <c r="C1601" s="1">
        <v>1995</v>
      </c>
      <c r="D1601" s="1" t="s">
        <v>1042</v>
      </c>
      <c r="E1601" s="2" t="str">
        <f>_xlfn.CONCAT(SNOW[[#This Row],[Year]]," ", SNOW[[#This Row],[Model]])</f>
        <v>1995 650 RXL</v>
      </c>
    </row>
    <row r="1602" spans="1:5" x14ac:dyDescent="0.25">
      <c r="A1602" s="5" t="s">
        <v>435</v>
      </c>
      <c r="B1602" s="5" t="s">
        <v>448</v>
      </c>
      <c r="C1602" s="1">
        <v>1993</v>
      </c>
      <c r="D1602" s="1" t="s">
        <v>1043</v>
      </c>
      <c r="E1602" s="2" t="str">
        <f>_xlfn.CONCAT(SNOW[[#This Row],[Year]]," ", SNOW[[#This Row],[Model]])</f>
        <v>1993 650 RXL SKS</v>
      </c>
    </row>
    <row r="1603" spans="1:5" x14ac:dyDescent="0.25">
      <c r="A1603" s="5" t="s">
        <v>435</v>
      </c>
      <c r="B1603" s="5" t="s">
        <v>448</v>
      </c>
      <c r="C1603" s="1">
        <v>1994</v>
      </c>
      <c r="D1603" s="1" t="s">
        <v>1074</v>
      </c>
      <c r="E1603" s="2" t="str">
        <f>_xlfn.CONCAT(SNOW[[#This Row],[Year]]," ", SNOW[[#This Row],[Model]])</f>
        <v>1994 650 RXL Touring</v>
      </c>
    </row>
    <row r="1604" spans="1:5" x14ac:dyDescent="0.25">
      <c r="A1604" s="5" t="s">
        <v>435</v>
      </c>
      <c r="B1604" s="5" t="s">
        <v>448</v>
      </c>
      <c r="C1604" s="1">
        <v>1995</v>
      </c>
      <c r="D1604" s="1" t="s">
        <v>1074</v>
      </c>
      <c r="E1604" s="2" t="str">
        <f>_xlfn.CONCAT(SNOW[[#This Row],[Year]]," ", SNOW[[#This Row],[Model]])</f>
        <v>1995 650 RXL Touring</v>
      </c>
    </row>
    <row r="1605" spans="1:5" x14ac:dyDescent="0.25">
      <c r="A1605" s="5" t="s">
        <v>435</v>
      </c>
      <c r="B1605" s="5" t="s">
        <v>448</v>
      </c>
      <c r="C1605" s="1">
        <v>1995</v>
      </c>
      <c r="D1605" s="1" t="s">
        <v>1075</v>
      </c>
      <c r="E1605" s="2" t="str">
        <f>_xlfn.CONCAT(SNOW[[#This Row],[Year]]," ", SNOW[[#This Row],[Model]])</f>
        <v>1995 650 RXL LT</v>
      </c>
    </row>
    <row r="1606" spans="1:5" x14ac:dyDescent="0.25">
      <c r="A1606" s="5" t="s">
        <v>435</v>
      </c>
      <c r="B1606" s="5" t="s">
        <v>448</v>
      </c>
      <c r="C1606" s="1">
        <v>1996</v>
      </c>
      <c r="D1606" s="1">
        <v>440</v>
      </c>
      <c r="E1606" s="2" t="str">
        <f>_xlfn.CONCAT(SNOW[[#This Row],[Year]]," ", SNOW[[#This Row],[Model]])</f>
        <v>1996 440</v>
      </c>
    </row>
    <row r="1607" spans="1:5" x14ac:dyDescent="0.25">
      <c r="A1607" s="5" t="s">
        <v>435</v>
      </c>
      <c r="B1607" s="5" t="s">
        <v>448</v>
      </c>
      <c r="C1607" s="1">
        <v>1997</v>
      </c>
      <c r="D1607" s="1">
        <v>440</v>
      </c>
      <c r="E1607" s="2" t="str">
        <f>_xlfn.CONCAT(SNOW[[#This Row],[Year]]," ", SNOW[[#This Row],[Model]])</f>
        <v>1997 440</v>
      </c>
    </row>
    <row r="1608" spans="1:5" x14ac:dyDescent="0.25">
      <c r="A1608" s="5" t="s">
        <v>435</v>
      </c>
      <c r="B1608" s="5" t="s">
        <v>448</v>
      </c>
      <c r="C1608" s="1">
        <v>1998</v>
      </c>
      <c r="D1608" s="1">
        <v>440</v>
      </c>
      <c r="E1608" s="2" t="str">
        <f>_xlfn.CONCAT(SNOW[[#This Row],[Year]]," ", SNOW[[#This Row],[Model]])</f>
        <v>1998 440</v>
      </c>
    </row>
    <row r="1609" spans="1:5" x14ac:dyDescent="0.25">
      <c r="A1609" s="5" t="s">
        <v>435</v>
      </c>
      <c r="B1609" s="5" t="s">
        <v>448</v>
      </c>
      <c r="C1609" s="1">
        <v>1996</v>
      </c>
      <c r="D1609" s="1" t="s">
        <v>1058</v>
      </c>
      <c r="E1609" s="2" t="str">
        <f>_xlfn.CONCAT(SNOW[[#This Row],[Year]]," ", SNOW[[#This Row],[Model]])</f>
        <v>1996 XLT</v>
      </c>
    </row>
    <row r="1610" spans="1:5" x14ac:dyDescent="0.25">
      <c r="A1610" s="5" t="s">
        <v>435</v>
      </c>
      <c r="B1610" s="5" t="s">
        <v>448</v>
      </c>
      <c r="C1610" s="1">
        <v>1997</v>
      </c>
      <c r="D1610" s="1" t="s">
        <v>1058</v>
      </c>
      <c r="E1610" s="2" t="str">
        <f>_xlfn.CONCAT(SNOW[[#This Row],[Year]]," ", SNOW[[#This Row],[Model]])</f>
        <v>1997 XLT</v>
      </c>
    </row>
    <row r="1611" spans="1:5" x14ac:dyDescent="0.25">
      <c r="A1611" s="5" t="s">
        <v>435</v>
      </c>
      <c r="B1611" s="5" t="s">
        <v>448</v>
      </c>
      <c r="C1611" s="1">
        <v>1996</v>
      </c>
      <c r="D1611" s="1" t="s">
        <v>1059</v>
      </c>
      <c r="E1611" s="2" t="str">
        <f>_xlfn.CONCAT(SNOW[[#This Row],[Year]]," ", SNOW[[#This Row],[Model]])</f>
        <v>1996 XLT SKS</v>
      </c>
    </row>
    <row r="1612" spans="1:5" x14ac:dyDescent="0.25">
      <c r="A1612" s="5" t="s">
        <v>435</v>
      </c>
      <c r="B1612" s="5" t="s">
        <v>448</v>
      </c>
      <c r="C1612" s="1">
        <v>1997</v>
      </c>
      <c r="D1612" s="1" t="s">
        <v>1059</v>
      </c>
      <c r="E1612" s="2" t="str">
        <f>_xlfn.CONCAT(SNOW[[#This Row],[Year]]," ", SNOW[[#This Row],[Model]])</f>
        <v>1997 XLT SKS</v>
      </c>
    </row>
    <row r="1613" spans="1:5" x14ac:dyDescent="0.25">
      <c r="A1613" s="5" t="s">
        <v>435</v>
      </c>
      <c r="B1613" s="5" t="s">
        <v>448</v>
      </c>
      <c r="C1613" s="1">
        <v>1996</v>
      </c>
      <c r="D1613" s="1" t="s">
        <v>1067</v>
      </c>
      <c r="E1613" s="2" t="str">
        <f>_xlfn.CONCAT(SNOW[[#This Row],[Year]]," ", SNOW[[#This Row],[Model]])</f>
        <v>1996 XLT Touring</v>
      </c>
    </row>
    <row r="1614" spans="1:5" x14ac:dyDescent="0.25">
      <c r="A1614" s="5" t="s">
        <v>435</v>
      </c>
      <c r="B1614" s="5" t="s">
        <v>448</v>
      </c>
      <c r="C1614" s="1">
        <v>1997</v>
      </c>
      <c r="D1614" s="1" t="s">
        <v>1067</v>
      </c>
      <c r="E1614" s="2" t="str">
        <f>_xlfn.CONCAT(SNOW[[#This Row],[Year]]," ", SNOW[[#This Row],[Model]])</f>
        <v>1997 XLT Touring</v>
      </c>
    </row>
    <row r="1615" spans="1:5" x14ac:dyDescent="0.25">
      <c r="A1615" s="5" t="s">
        <v>435</v>
      </c>
      <c r="B1615" s="5" t="s">
        <v>448</v>
      </c>
      <c r="C1615" s="1">
        <v>1998</v>
      </c>
      <c r="D1615" s="1" t="s">
        <v>1067</v>
      </c>
      <c r="E1615" s="2" t="str">
        <f>_xlfn.CONCAT(SNOW[[#This Row],[Year]]," ", SNOW[[#This Row],[Model]])</f>
        <v>1998 XLT Touring</v>
      </c>
    </row>
    <row r="1616" spans="1:5" x14ac:dyDescent="0.25">
      <c r="A1616" s="5" t="s">
        <v>435</v>
      </c>
      <c r="B1616" s="5" t="s">
        <v>448</v>
      </c>
      <c r="C1616" s="1">
        <v>1999</v>
      </c>
      <c r="D1616" s="1" t="s">
        <v>1067</v>
      </c>
      <c r="E1616" s="2" t="str">
        <f>_xlfn.CONCAT(SNOW[[#This Row],[Year]]," ", SNOW[[#This Row],[Model]])</f>
        <v>1999 XLT Touring</v>
      </c>
    </row>
    <row r="1617" spans="1:5" x14ac:dyDescent="0.25">
      <c r="A1617" s="5" t="s">
        <v>435</v>
      </c>
      <c r="B1617" s="5" t="s">
        <v>448</v>
      </c>
      <c r="C1617" s="1">
        <v>1996</v>
      </c>
      <c r="D1617" s="1" t="s">
        <v>1057</v>
      </c>
      <c r="E1617" s="2" t="str">
        <f>_xlfn.CONCAT(SNOW[[#This Row],[Year]]," ", SNOW[[#This Row],[Model]])</f>
        <v>1996 XLT SP</v>
      </c>
    </row>
    <row r="1618" spans="1:5" x14ac:dyDescent="0.25">
      <c r="A1618" s="5" t="s">
        <v>435</v>
      </c>
      <c r="B1618" s="5" t="s">
        <v>448</v>
      </c>
      <c r="C1618" s="1">
        <v>1997</v>
      </c>
      <c r="D1618" s="1" t="s">
        <v>1057</v>
      </c>
      <c r="E1618" s="2" t="str">
        <f>_xlfn.CONCAT(SNOW[[#This Row],[Year]]," ", SNOW[[#This Row],[Model]])</f>
        <v>1997 XLT SP</v>
      </c>
    </row>
    <row r="1619" spans="1:5" x14ac:dyDescent="0.25">
      <c r="A1619" s="5" t="s">
        <v>435</v>
      </c>
      <c r="B1619" s="5" t="s">
        <v>448</v>
      </c>
      <c r="C1619" s="1">
        <v>1998</v>
      </c>
      <c r="D1619" s="1" t="s">
        <v>1057</v>
      </c>
      <c r="E1619" s="2" t="str">
        <f>_xlfn.CONCAT(SNOW[[#This Row],[Year]]," ", SNOW[[#This Row],[Model]])</f>
        <v>1998 XLT SP</v>
      </c>
    </row>
    <row r="1620" spans="1:5" x14ac:dyDescent="0.25">
      <c r="A1620" s="5" t="s">
        <v>435</v>
      </c>
      <c r="B1620" s="5" t="s">
        <v>448</v>
      </c>
      <c r="C1620" s="1">
        <v>1999</v>
      </c>
      <c r="D1620" s="1" t="s">
        <v>1057</v>
      </c>
      <c r="E1620" s="2" t="str">
        <f>_xlfn.CONCAT(SNOW[[#This Row],[Year]]," ", SNOW[[#This Row],[Model]])</f>
        <v>1999 XLT SP</v>
      </c>
    </row>
    <row r="1621" spans="1:5" x14ac:dyDescent="0.25">
      <c r="A1621" s="5" t="s">
        <v>435</v>
      </c>
      <c r="B1621" s="5" t="s">
        <v>448</v>
      </c>
      <c r="C1621" s="1">
        <v>1996</v>
      </c>
      <c r="D1621" s="1" t="s">
        <v>1076</v>
      </c>
      <c r="E1621" s="2" t="str">
        <f>_xlfn.CONCAT(SNOW[[#This Row],[Year]]," ", SNOW[[#This Row],[Model]])</f>
        <v>1996 XLT RMK</v>
      </c>
    </row>
    <row r="1622" spans="1:5" x14ac:dyDescent="0.25">
      <c r="A1622" s="5" t="s">
        <v>435</v>
      </c>
      <c r="B1622" s="5" t="s">
        <v>448</v>
      </c>
      <c r="C1622" s="1">
        <v>1997</v>
      </c>
      <c r="D1622" s="1" t="s">
        <v>1076</v>
      </c>
      <c r="E1622" s="2" t="str">
        <f>_xlfn.CONCAT(SNOW[[#This Row],[Year]]," ", SNOW[[#This Row],[Model]])</f>
        <v>1997 XLT RMK</v>
      </c>
    </row>
    <row r="1623" spans="1:5" x14ac:dyDescent="0.25">
      <c r="A1623" s="5" t="s">
        <v>435</v>
      </c>
      <c r="B1623" s="5" t="s">
        <v>448</v>
      </c>
      <c r="C1623" s="1">
        <v>1996</v>
      </c>
      <c r="D1623" s="1" t="s">
        <v>1045</v>
      </c>
      <c r="E1623" s="2" t="str">
        <f>_xlfn.CONCAT(SNOW[[#This Row],[Year]]," ", SNOW[[#This Row],[Model]])</f>
        <v>1996 Lite</v>
      </c>
    </row>
    <row r="1624" spans="1:5" x14ac:dyDescent="0.25">
      <c r="A1624" s="5" t="s">
        <v>435</v>
      </c>
      <c r="B1624" s="5" t="s">
        <v>448</v>
      </c>
      <c r="C1624" s="1">
        <v>1997</v>
      </c>
      <c r="D1624" s="1" t="s">
        <v>1045</v>
      </c>
      <c r="E1624" s="2" t="str">
        <f>_xlfn.CONCAT(SNOW[[#This Row],[Year]]," ", SNOW[[#This Row],[Model]])</f>
        <v>1997 Lite</v>
      </c>
    </row>
    <row r="1625" spans="1:5" x14ac:dyDescent="0.25">
      <c r="A1625" s="5" t="s">
        <v>435</v>
      </c>
      <c r="B1625" s="5" t="s">
        <v>448</v>
      </c>
      <c r="C1625" s="1">
        <v>1998</v>
      </c>
      <c r="D1625" s="1" t="s">
        <v>1045</v>
      </c>
      <c r="E1625" s="2" t="str">
        <f>_xlfn.CONCAT(SNOW[[#This Row],[Year]]," ", SNOW[[#This Row],[Model]])</f>
        <v>1998 Lite</v>
      </c>
    </row>
    <row r="1626" spans="1:5" x14ac:dyDescent="0.25">
      <c r="A1626" s="5" t="s">
        <v>435</v>
      </c>
      <c r="B1626" s="5" t="s">
        <v>448</v>
      </c>
      <c r="C1626" s="1">
        <v>1996</v>
      </c>
      <c r="D1626" s="1" t="s">
        <v>1064</v>
      </c>
      <c r="E1626" s="2" t="str">
        <f>_xlfn.CONCAT(SNOW[[#This Row],[Year]]," ", SNOW[[#This Row],[Model]])</f>
        <v>1996 Lite Deluxe</v>
      </c>
    </row>
    <row r="1627" spans="1:5" x14ac:dyDescent="0.25">
      <c r="A1627" s="5" t="s">
        <v>435</v>
      </c>
      <c r="B1627" s="5" t="s">
        <v>448</v>
      </c>
      <c r="C1627" s="1">
        <v>1997</v>
      </c>
      <c r="D1627" s="1" t="s">
        <v>1064</v>
      </c>
      <c r="E1627" s="2" t="str">
        <f>_xlfn.CONCAT(SNOW[[#This Row],[Year]]," ", SNOW[[#This Row],[Model]])</f>
        <v>1997 Lite Deluxe</v>
      </c>
    </row>
    <row r="1628" spans="1:5" x14ac:dyDescent="0.25">
      <c r="A1628" s="5" t="s">
        <v>435</v>
      </c>
      <c r="B1628" s="5" t="s">
        <v>448</v>
      </c>
      <c r="C1628" s="1">
        <v>1998</v>
      </c>
      <c r="D1628" s="1" t="s">
        <v>1064</v>
      </c>
      <c r="E1628" s="2" t="str">
        <f>_xlfn.CONCAT(SNOW[[#This Row],[Year]]," ", SNOW[[#This Row],[Model]])</f>
        <v>1998 Lite Deluxe</v>
      </c>
    </row>
    <row r="1629" spans="1:5" x14ac:dyDescent="0.25">
      <c r="A1629" s="5" t="s">
        <v>435</v>
      </c>
      <c r="B1629" s="5" t="s">
        <v>448</v>
      </c>
      <c r="C1629" s="1">
        <v>1996</v>
      </c>
      <c r="D1629" s="1" t="s">
        <v>1046</v>
      </c>
      <c r="E1629" s="2" t="str">
        <f>_xlfn.CONCAT(SNOW[[#This Row],[Year]]," ", SNOW[[#This Row],[Model]])</f>
        <v>1996 Lite GT</v>
      </c>
    </row>
    <row r="1630" spans="1:5" x14ac:dyDescent="0.25">
      <c r="A1630" s="5" t="s">
        <v>435</v>
      </c>
      <c r="B1630" s="5" t="s">
        <v>448</v>
      </c>
      <c r="C1630" s="1">
        <v>1997</v>
      </c>
      <c r="D1630" s="1" t="s">
        <v>1046</v>
      </c>
      <c r="E1630" s="2" t="str">
        <f>_xlfn.CONCAT(SNOW[[#This Row],[Year]]," ", SNOW[[#This Row],[Model]])</f>
        <v>1997 Lite GT</v>
      </c>
    </row>
    <row r="1631" spans="1:5" x14ac:dyDescent="0.25">
      <c r="A1631" s="5" t="s">
        <v>435</v>
      </c>
      <c r="B1631" s="5" t="s">
        <v>448</v>
      </c>
      <c r="C1631" s="1">
        <v>1998</v>
      </c>
      <c r="D1631" s="1" t="s">
        <v>1077</v>
      </c>
      <c r="E1631" s="2" t="str">
        <f>_xlfn.CONCAT(SNOW[[#This Row],[Year]]," ", SNOW[[#This Row],[Model]])</f>
        <v>1998 Lite Touring</v>
      </c>
    </row>
    <row r="1632" spans="1:5" x14ac:dyDescent="0.25">
      <c r="A1632" s="5" t="s">
        <v>435</v>
      </c>
      <c r="B1632" s="5" t="s">
        <v>448</v>
      </c>
      <c r="C1632" s="1">
        <v>1996</v>
      </c>
      <c r="D1632" s="1" t="s">
        <v>1038</v>
      </c>
      <c r="E1632" s="2" t="str">
        <f>_xlfn.CONCAT(SNOW[[#This Row],[Year]]," ", SNOW[[#This Row],[Model]])</f>
        <v>1996 Sport</v>
      </c>
    </row>
    <row r="1633" spans="1:5" x14ac:dyDescent="0.25">
      <c r="A1633" s="5" t="s">
        <v>435</v>
      </c>
      <c r="B1633" s="5" t="s">
        <v>448</v>
      </c>
      <c r="C1633" s="1">
        <v>1997</v>
      </c>
      <c r="D1633" s="1" t="s">
        <v>1038</v>
      </c>
      <c r="E1633" s="2" t="str">
        <f>_xlfn.CONCAT(SNOW[[#This Row],[Year]]," ", SNOW[[#This Row],[Model]])</f>
        <v>1997 Sport</v>
      </c>
    </row>
    <row r="1634" spans="1:5" x14ac:dyDescent="0.25">
      <c r="A1634" s="5" t="s">
        <v>435</v>
      </c>
      <c r="B1634" s="5" t="s">
        <v>448</v>
      </c>
      <c r="C1634" s="1">
        <v>1998</v>
      </c>
      <c r="D1634" s="1" t="s">
        <v>1038</v>
      </c>
      <c r="E1634" s="2" t="str">
        <f>_xlfn.CONCAT(SNOW[[#This Row],[Year]]," ", SNOW[[#This Row],[Model]])</f>
        <v>1998 Sport</v>
      </c>
    </row>
    <row r="1635" spans="1:5" x14ac:dyDescent="0.25">
      <c r="A1635" s="5" t="s">
        <v>435</v>
      </c>
      <c r="B1635" s="5" t="s">
        <v>448</v>
      </c>
      <c r="C1635" s="1">
        <v>1999</v>
      </c>
      <c r="D1635" s="1" t="s">
        <v>1038</v>
      </c>
      <c r="E1635" s="2" t="str">
        <f>_xlfn.CONCAT(SNOW[[#This Row],[Year]]," ", SNOW[[#This Row],[Model]])</f>
        <v>1999 Sport</v>
      </c>
    </row>
    <row r="1636" spans="1:5" x14ac:dyDescent="0.25">
      <c r="A1636" s="5" t="s">
        <v>435</v>
      </c>
      <c r="B1636" s="5" t="s">
        <v>448</v>
      </c>
      <c r="C1636" s="1">
        <v>1996</v>
      </c>
      <c r="D1636" s="1" t="s">
        <v>536</v>
      </c>
      <c r="E1636" s="2" t="str">
        <f>_xlfn.CONCAT(SNOW[[#This Row],[Year]]," ", SNOW[[#This Row],[Model]])</f>
        <v>1996 Sport Touring</v>
      </c>
    </row>
    <row r="1637" spans="1:5" x14ac:dyDescent="0.25">
      <c r="A1637" s="5" t="s">
        <v>435</v>
      </c>
      <c r="B1637" s="5" t="s">
        <v>448</v>
      </c>
      <c r="C1637" s="1">
        <v>1997</v>
      </c>
      <c r="D1637" s="1" t="s">
        <v>536</v>
      </c>
      <c r="E1637" s="2" t="str">
        <f>_xlfn.CONCAT(SNOW[[#This Row],[Year]]," ", SNOW[[#This Row],[Model]])</f>
        <v>1997 Sport Touring</v>
      </c>
    </row>
    <row r="1638" spans="1:5" x14ac:dyDescent="0.25">
      <c r="A1638" s="5" t="s">
        <v>435</v>
      </c>
      <c r="B1638" s="5" t="s">
        <v>448</v>
      </c>
      <c r="C1638" s="1">
        <v>1998</v>
      </c>
      <c r="D1638" s="1" t="s">
        <v>536</v>
      </c>
      <c r="E1638" s="2" t="str">
        <f>_xlfn.CONCAT(SNOW[[#This Row],[Year]]," ", SNOW[[#This Row],[Model]])</f>
        <v>1998 Sport Touring</v>
      </c>
    </row>
    <row r="1639" spans="1:5" x14ac:dyDescent="0.25">
      <c r="A1639" s="5" t="s">
        <v>435</v>
      </c>
      <c r="B1639" s="5" t="s">
        <v>448</v>
      </c>
      <c r="C1639" s="1">
        <v>1999</v>
      </c>
      <c r="D1639" s="1" t="s">
        <v>536</v>
      </c>
      <c r="E1639" s="2" t="str">
        <f>_xlfn.CONCAT(SNOW[[#This Row],[Year]]," ", SNOW[[#This Row],[Model]])</f>
        <v>1999 Sport Touring</v>
      </c>
    </row>
    <row r="1640" spans="1:5" x14ac:dyDescent="0.25">
      <c r="A1640" s="5" t="s">
        <v>435</v>
      </c>
      <c r="B1640" s="5" t="s">
        <v>448</v>
      </c>
      <c r="C1640" s="1">
        <v>1996</v>
      </c>
      <c r="D1640" s="1" t="s">
        <v>1060</v>
      </c>
      <c r="E1640" s="2" t="str">
        <f>_xlfn.CONCAT(SNOW[[#This Row],[Year]]," ", SNOW[[#This Row],[Model]])</f>
        <v>1996 Storm</v>
      </c>
    </row>
    <row r="1641" spans="1:5" x14ac:dyDescent="0.25">
      <c r="A1641" s="5" t="s">
        <v>435</v>
      </c>
      <c r="B1641" s="5" t="s">
        <v>448</v>
      </c>
      <c r="C1641" s="1">
        <v>1997</v>
      </c>
      <c r="D1641" s="1" t="s">
        <v>1060</v>
      </c>
      <c r="E1641" s="2" t="str">
        <f>_xlfn.CONCAT(SNOW[[#This Row],[Year]]," ", SNOW[[#This Row],[Model]])</f>
        <v>1997 Storm</v>
      </c>
    </row>
    <row r="1642" spans="1:5" x14ac:dyDescent="0.25">
      <c r="A1642" s="5" t="s">
        <v>435</v>
      </c>
      <c r="B1642" s="5" t="s">
        <v>448</v>
      </c>
      <c r="C1642" s="1">
        <v>1998</v>
      </c>
      <c r="D1642" s="1" t="s">
        <v>1060</v>
      </c>
      <c r="E1642" s="2" t="str">
        <f>_xlfn.CONCAT(SNOW[[#This Row],[Year]]," ", SNOW[[#This Row],[Model]])</f>
        <v>1998 Storm</v>
      </c>
    </row>
    <row r="1643" spans="1:5" x14ac:dyDescent="0.25">
      <c r="A1643" s="5" t="s">
        <v>435</v>
      </c>
      <c r="B1643" s="5" t="s">
        <v>448</v>
      </c>
      <c r="C1643" s="1">
        <v>1996</v>
      </c>
      <c r="D1643" s="1" t="s">
        <v>1061</v>
      </c>
      <c r="E1643" s="2" t="str">
        <f>_xlfn.CONCAT(SNOW[[#This Row],[Year]]," ", SNOW[[#This Row],[Model]])</f>
        <v>1996 Storm SKS</v>
      </c>
    </row>
    <row r="1644" spans="1:5" x14ac:dyDescent="0.25">
      <c r="A1644" s="5" t="s">
        <v>435</v>
      </c>
      <c r="B1644" s="5" t="s">
        <v>448</v>
      </c>
      <c r="C1644" s="1">
        <v>1996</v>
      </c>
      <c r="D1644" s="1" t="s">
        <v>1078</v>
      </c>
      <c r="E1644" s="2" t="str">
        <f>_xlfn.CONCAT(SNOW[[#This Row],[Year]]," ", SNOW[[#This Row],[Model]])</f>
        <v>1996 Storm RMK</v>
      </c>
    </row>
    <row r="1645" spans="1:5" x14ac:dyDescent="0.25">
      <c r="A1645" s="5" t="s">
        <v>435</v>
      </c>
      <c r="B1645" s="5" t="s">
        <v>448</v>
      </c>
      <c r="C1645" s="1">
        <v>1997</v>
      </c>
      <c r="D1645" s="1" t="s">
        <v>1078</v>
      </c>
      <c r="E1645" s="2" t="str">
        <f>_xlfn.CONCAT(SNOW[[#This Row],[Year]]," ", SNOW[[#This Row],[Model]])</f>
        <v>1997 Storm RMK</v>
      </c>
    </row>
    <row r="1646" spans="1:5" x14ac:dyDescent="0.25">
      <c r="A1646" s="5" t="s">
        <v>435</v>
      </c>
      <c r="B1646" s="5" t="s">
        <v>448</v>
      </c>
      <c r="C1646" s="1">
        <v>1997</v>
      </c>
      <c r="D1646" s="1" t="s">
        <v>1079</v>
      </c>
      <c r="E1646" s="2" t="str">
        <f>_xlfn.CONCAT(SNOW[[#This Row],[Year]]," ", SNOW[[#This Row],[Model]])</f>
        <v>1997 Storm SE</v>
      </c>
    </row>
    <row r="1647" spans="1:5" x14ac:dyDescent="0.25">
      <c r="A1647" s="5" t="s">
        <v>435</v>
      </c>
      <c r="B1647" s="5" t="s">
        <v>448</v>
      </c>
      <c r="C1647" s="1">
        <v>1996</v>
      </c>
      <c r="D1647" s="1" t="s">
        <v>528</v>
      </c>
      <c r="E1647" s="2" t="str">
        <f>_xlfn.CONCAT(SNOW[[#This Row],[Year]]," ", SNOW[[#This Row],[Model]])</f>
        <v>1996 Super Sport</v>
      </c>
    </row>
    <row r="1648" spans="1:5" x14ac:dyDescent="0.25">
      <c r="A1648" s="5" t="s">
        <v>435</v>
      </c>
      <c r="B1648" s="5" t="s">
        <v>448</v>
      </c>
      <c r="C1648" s="1">
        <v>1997</v>
      </c>
      <c r="D1648" s="1" t="s">
        <v>528</v>
      </c>
      <c r="E1648" s="2" t="str">
        <f>_xlfn.CONCAT(SNOW[[#This Row],[Year]]," ", SNOW[[#This Row],[Model]])</f>
        <v>1997 Super Sport</v>
      </c>
    </row>
    <row r="1649" spans="1:5" x14ac:dyDescent="0.25">
      <c r="A1649" s="5" t="s">
        <v>435</v>
      </c>
      <c r="B1649" s="5" t="s">
        <v>448</v>
      </c>
      <c r="C1649" s="1">
        <v>1998</v>
      </c>
      <c r="D1649" s="1" t="s">
        <v>528</v>
      </c>
      <c r="E1649" s="2" t="str">
        <f>_xlfn.CONCAT(SNOW[[#This Row],[Year]]," ", SNOW[[#This Row],[Model]])</f>
        <v>1998 Super Sport</v>
      </c>
    </row>
    <row r="1650" spans="1:5" x14ac:dyDescent="0.25">
      <c r="A1650" s="5" t="s">
        <v>435</v>
      </c>
      <c r="B1650" s="5" t="s">
        <v>448</v>
      </c>
      <c r="C1650" s="1">
        <v>1999</v>
      </c>
      <c r="D1650" s="1" t="s">
        <v>528</v>
      </c>
      <c r="E1650" s="2" t="str">
        <f>_xlfn.CONCAT(SNOW[[#This Row],[Year]]," ", SNOW[[#This Row],[Model]])</f>
        <v>1999 Super Sport</v>
      </c>
    </row>
    <row r="1651" spans="1:5" x14ac:dyDescent="0.25">
      <c r="A1651" s="5" t="s">
        <v>435</v>
      </c>
      <c r="B1651" s="5" t="s">
        <v>448</v>
      </c>
      <c r="C1651" s="1">
        <v>1996</v>
      </c>
      <c r="D1651" s="1" t="s">
        <v>1029</v>
      </c>
      <c r="E1651" s="2" t="str">
        <f>_xlfn.CONCAT(SNOW[[#This Row],[Year]]," ", SNOW[[#This Row],[Model]])</f>
        <v>1996 Trail</v>
      </c>
    </row>
    <row r="1652" spans="1:5" x14ac:dyDescent="0.25">
      <c r="A1652" s="5" t="s">
        <v>435</v>
      </c>
      <c r="B1652" s="5" t="s">
        <v>448</v>
      </c>
      <c r="C1652" s="1">
        <v>1997</v>
      </c>
      <c r="D1652" s="1" t="s">
        <v>1029</v>
      </c>
      <c r="E1652" s="2" t="str">
        <f>_xlfn.CONCAT(SNOW[[#This Row],[Year]]," ", SNOW[[#This Row],[Model]])</f>
        <v>1997 Trail</v>
      </c>
    </row>
    <row r="1653" spans="1:5" x14ac:dyDescent="0.25">
      <c r="A1653" s="5" t="s">
        <v>435</v>
      </c>
      <c r="B1653" s="5" t="s">
        <v>448</v>
      </c>
      <c r="C1653" s="1">
        <v>1998</v>
      </c>
      <c r="D1653" s="1" t="s">
        <v>1029</v>
      </c>
      <c r="E1653" s="2" t="str">
        <f>_xlfn.CONCAT(SNOW[[#This Row],[Year]]," ", SNOW[[#This Row],[Model]])</f>
        <v>1998 Trail</v>
      </c>
    </row>
    <row r="1654" spans="1:5" x14ac:dyDescent="0.25">
      <c r="A1654" s="5" t="s">
        <v>435</v>
      </c>
      <c r="B1654" s="5" t="s">
        <v>448</v>
      </c>
      <c r="C1654" s="1">
        <v>1999</v>
      </c>
      <c r="D1654" s="1" t="s">
        <v>1029</v>
      </c>
      <c r="E1654" s="2" t="str">
        <f>_xlfn.CONCAT(SNOW[[#This Row],[Year]]," ", SNOW[[#This Row],[Model]])</f>
        <v>1999 Trail</v>
      </c>
    </row>
    <row r="1655" spans="1:5" x14ac:dyDescent="0.25">
      <c r="A1655" s="5" t="s">
        <v>435</v>
      </c>
      <c r="B1655" s="5" t="s">
        <v>448</v>
      </c>
      <c r="C1655" s="1">
        <v>1996</v>
      </c>
      <c r="D1655" s="1" t="s">
        <v>529</v>
      </c>
      <c r="E1655" s="2" t="str">
        <f>_xlfn.CONCAT(SNOW[[#This Row],[Year]]," ", SNOW[[#This Row],[Model]])</f>
        <v>1996 Trail Touring</v>
      </c>
    </row>
    <row r="1656" spans="1:5" x14ac:dyDescent="0.25">
      <c r="A1656" s="5" t="s">
        <v>435</v>
      </c>
      <c r="B1656" s="5" t="s">
        <v>448</v>
      </c>
      <c r="C1656" s="1">
        <v>1997</v>
      </c>
      <c r="D1656" s="1" t="s">
        <v>529</v>
      </c>
      <c r="E1656" s="2" t="str">
        <f>_xlfn.CONCAT(SNOW[[#This Row],[Year]]," ", SNOW[[#This Row],[Model]])</f>
        <v>1997 Trail Touring</v>
      </c>
    </row>
    <row r="1657" spans="1:5" x14ac:dyDescent="0.25">
      <c r="A1657" s="5" t="s">
        <v>435</v>
      </c>
      <c r="B1657" s="5" t="s">
        <v>448</v>
      </c>
      <c r="C1657" s="1">
        <v>1998</v>
      </c>
      <c r="D1657" s="1" t="s">
        <v>529</v>
      </c>
      <c r="E1657" s="2" t="str">
        <f>_xlfn.CONCAT(SNOW[[#This Row],[Year]]," ", SNOW[[#This Row],[Model]])</f>
        <v>1998 Trail Touring</v>
      </c>
    </row>
    <row r="1658" spans="1:5" x14ac:dyDescent="0.25">
      <c r="A1658" s="5" t="s">
        <v>435</v>
      </c>
      <c r="B1658" s="5" t="s">
        <v>448</v>
      </c>
      <c r="C1658" s="1">
        <v>1999</v>
      </c>
      <c r="D1658" s="1" t="s">
        <v>529</v>
      </c>
      <c r="E1658" s="2" t="str">
        <f>_xlfn.CONCAT(SNOW[[#This Row],[Year]]," ", SNOW[[#This Row],[Model]])</f>
        <v>1999 Trail Touring</v>
      </c>
    </row>
    <row r="1659" spans="1:5" x14ac:dyDescent="0.25">
      <c r="A1659" s="5" t="s">
        <v>435</v>
      </c>
      <c r="B1659" s="5" t="s">
        <v>448</v>
      </c>
      <c r="C1659" s="1">
        <v>1997</v>
      </c>
      <c r="D1659" s="1" t="s">
        <v>459</v>
      </c>
      <c r="E1659" s="2" t="str">
        <f>_xlfn.CONCAT(SNOW[[#This Row],[Year]]," ", SNOW[[#This Row],[Model]])</f>
        <v>1997 Trail RMK</v>
      </c>
    </row>
    <row r="1660" spans="1:5" x14ac:dyDescent="0.25">
      <c r="A1660" s="5" t="s">
        <v>435</v>
      </c>
      <c r="B1660" s="5" t="s">
        <v>448</v>
      </c>
      <c r="C1660" s="1">
        <v>1998</v>
      </c>
      <c r="D1660" s="1" t="s">
        <v>459</v>
      </c>
      <c r="E1660" s="2" t="str">
        <f>_xlfn.CONCAT(SNOW[[#This Row],[Year]]," ", SNOW[[#This Row],[Model]])</f>
        <v>1998 Trail RMK</v>
      </c>
    </row>
    <row r="1661" spans="1:5" x14ac:dyDescent="0.25">
      <c r="A1661" s="5" t="s">
        <v>435</v>
      </c>
      <c r="B1661" s="5" t="s">
        <v>448</v>
      </c>
      <c r="C1661" s="1">
        <v>1999</v>
      </c>
      <c r="D1661" s="1" t="s">
        <v>459</v>
      </c>
      <c r="E1661" s="2" t="str">
        <f>_xlfn.CONCAT(SNOW[[#This Row],[Year]]," ", SNOW[[#This Row],[Model]])</f>
        <v>1999 Trail RMK</v>
      </c>
    </row>
    <row r="1662" spans="1:5" x14ac:dyDescent="0.25">
      <c r="A1662" s="5" t="s">
        <v>435</v>
      </c>
      <c r="B1662" s="5" t="s">
        <v>448</v>
      </c>
      <c r="C1662" s="1">
        <v>1996</v>
      </c>
      <c r="D1662" s="1" t="s">
        <v>1068</v>
      </c>
      <c r="E1662" s="2" t="str">
        <f>_xlfn.CONCAT(SNOW[[#This Row],[Year]]," ", SNOW[[#This Row],[Model]])</f>
        <v>1996 Wide Trak GT</v>
      </c>
    </row>
    <row r="1663" spans="1:5" x14ac:dyDescent="0.25">
      <c r="A1663" s="5" t="s">
        <v>435</v>
      </c>
      <c r="B1663" s="5" t="s">
        <v>448</v>
      </c>
      <c r="C1663" s="1">
        <v>1997</v>
      </c>
      <c r="D1663" s="1" t="s">
        <v>1068</v>
      </c>
      <c r="E1663" s="2" t="str">
        <f>_xlfn.CONCAT(SNOW[[#This Row],[Year]]," ", SNOW[[#This Row],[Model]])</f>
        <v>1997 Wide Trak GT</v>
      </c>
    </row>
    <row r="1664" spans="1:5" x14ac:dyDescent="0.25">
      <c r="A1664" s="5" t="s">
        <v>435</v>
      </c>
      <c r="B1664" s="5" t="s">
        <v>448</v>
      </c>
      <c r="C1664" s="1">
        <v>1996</v>
      </c>
      <c r="D1664" s="1" t="s">
        <v>472</v>
      </c>
      <c r="E1664" s="2" t="str">
        <f>_xlfn.CONCAT(SNOW[[#This Row],[Year]]," ", SNOW[[#This Row],[Model]])</f>
        <v>1996 Wide Trak LX</v>
      </c>
    </row>
    <row r="1665" spans="1:5" x14ac:dyDescent="0.25">
      <c r="A1665" s="5" t="s">
        <v>435</v>
      </c>
      <c r="B1665" s="5" t="s">
        <v>448</v>
      </c>
      <c r="C1665" s="1">
        <v>1997</v>
      </c>
      <c r="D1665" s="1" t="s">
        <v>472</v>
      </c>
      <c r="E1665" s="2" t="str">
        <f>_xlfn.CONCAT(SNOW[[#This Row],[Year]]," ", SNOW[[#This Row],[Model]])</f>
        <v>1997 Wide Trak LX</v>
      </c>
    </row>
    <row r="1666" spans="1:5" x14ac:dyDescent="0.25">
      <c r="A1666" s="5" t="s">
        <v>435</v>
      </c>
      <c r="B1666" s="5" t="s">
        <v>448</v>
      </c>
      <c r="C1666" s="1">
        <v>1998</v>
      </c>
      <c r="D1666" s="1" t="s">
        <v>472</v>
      </c>
      <c r="E1666" s="2" t="str">
        <f>_xlfn.CONCAT(SNOW[[#This Row],[Year]]," ", SNOW[[#This Row],[Model]])</f>
        <v>1998 Wide Trak LX</v>
      </c>
    </row>
    <row r="1667" spans="1:5" x14ac:dyDescent="0.25">
      <c r="A1667" s="5" t="s">
        <v>435</v>
      </c>
      <c r="B1667" s="5" t="s">
        <v>448</v>
      </c>
      <c r="C1667" s="1">
        <v>1999</v>
      </c>
      <c r="D1667" s="1" t="s">
        <v>472</v>
      </c>
      <c r="E1667" s="2" t="str">
        <f>_xlfn.CONCAT(SNOW[[#This Row],[Year]]," ", SNOW[[#This Row],[Model]])</f>
        <v>1999 Wide Trak LX</v>
      </c>
    </row>
    <row r="1668" spans="1:5" x14ac:dyDescent="0.25">
      <c r="A1668" s="5" t="s">
        <v>435</v>
      </c>
      <c r="B1668" s="5" t="s">
        <v>448</v>
      </c>
      <c r="C1668" s="1">
        <v>1996</v>
      </c>
      <c r="D1668" s="1" t="s">
        <v>1044</v>
      </c>
      <c r="E1668" s="2" t="str">
        <f>_xlfn.CONCAT(SNOW[[#This Row],[Year]]," ", SNOW[[#This Row],[Model]])</f>
        <v>1996 Classic</v>
      </c>
    </row>
    <row r="1669" spans="1:5" x14ac:dyDescent="0.25">
      <c r="A1669" s="5" t="s">
        <v>435</v>
      </c>
      <c r="B1669" s="5" t="s">
        <v>448</v>
      </c>
      <c r="C1669" s="1">
        <v>1997</v>
      </c>
      <c r="D1669" s="1" t="s">
        <v>1044</v>
      </c>
      <c r="E1669" s="2" t="str">
        <f>_xlfn.CONCAT(SNOW[[#This Row],[Year]]," ", SNOW[[#This Row],[Model]])</f>
        <v>1997 Classic</v>
      </c>
    </row>
    <row r="1670" spans="1:5" x14ac:dyDescent="0.25">
      <c r="A1670" s="5" t="s">
        <v>435</v>
      </c>
      <c r="B1670" s="5" t="s">
        <v>448</v>
      </c>
      <c r="C1670" s="1">
        <v>1998</v>
      </c>
      <c r="D1670" s="1" t="s">
        <v>1044</v>
      </c>
      <c r="E1670" s="2" t="str">
        <f>_xlfn.CONCAT(SNOW[[#This Row],[Year]]," ", SNOW[[#This Row],[Model]])</f>
        <v>1998 Classic</v>
      </c>
    </row>
    <row r="1671" spans="1:5" x14ac:dyDescent="0.25">
      <c r="A1671" s="5" t="s">
        <v>435</v>
      </c>
      <c r="B1671" s="5" t="s">
        <v>448</v>
      </c>
      <c r="C1671" s="1">
        <v>1996</v>
      </c>
      <c r="D1671" s="1" t="s">
        <v>554</v>
      </c>
      <c r="E1671" s="2" t="str">
        <f>_xlfn.CONCAT(SNOW[[#This Row],[Year]]," ", SNOW[[#This Row],[Model]])</f>
        <v>1996 Classic Touring</v>
      </c>
    </row>
    <row r="1672" spans="1:5" x14ac:dyDescent="0.25">
      <c r="A1672" s="5" t="s">
        <v>435</v>
      </c>
      <c r="B1672" s="5" t="s">
        <v>448</v>
      </c>
      <c r="C1672" s="1">
        <v>1997</v>
      </c>
      <c r="D1672" s="1" t="s">
        <v>554</v>
      </c>
      <c r="E1672" s="2" t="str">
        <f>_xlfn.CONCAT(SNOW[[#This Row],[Year]]," ", SNOW[[#This Row],[Model]])</f>
        <v>1997 Classic Touring</v>
      </c>
    </row>
    <row r="1673" spans="1:5" x14ac:dyDescent="0.25">
      <c r="A1673" s="5" t="s">
        <v>435</v>
      </c>
      <c r="B1673" s="5" t="s">
        <v>448</v>
      </c>
      <c r="C1673" s="1">
        <v>1998</v>
      </c>
      <c r="D1673" s="1" t="s">
        <v>554</v>
      </c>
      <c r="E1673" s="2" t="str">
        <f>_xlfn.CONCAT(SNOW[[#This Row],[Year]]," ", SNOW[[#This Row],[Model]])</f>
        <v>1998 Classic Touring</v>
      </c>
    </row>
    <row r="1674" spans="1:5" x14ac:dyDescent="0.25">
      <c r="A1674" s="5" t="s">
        <v>435</v>
      </c>
      <c r="B1674" s="5" t="s">
        <v>448</v>
      </c>
      <c r="C1674" s="1">
        <v>1999</v>
      </c>
      <c r="D1674" s="1" t="s">
        <v>554</v>
      </c>
      <c r="E1674" s="2" t="str">
        <f>_xlfn.CONCAT(SNOW[[#This Row],[Year]]," ", SNOW[[#This Row],[Model]])</f>
        <v>1999 Classic Touring</v>
      </c>
    </row>
    <row r="1675" spans="1:5" x14ac:dyDescent="0.25">
      <c r="A1675" s="5" t="s">
        <v>435</v>
      </c>
      <c r="B1675" s="5" t="s">
        <v>448</v>
      </c>
      <c r="C1675" s="1">
        <v>1996</v>
      </c>
      <c r="D1675" s="1" t="s">
        <v>1071</v>
      </c>
      <c r="E1675" s="2" t="str">
        <f>_xlfn.CONCAT(SNOW[[#This Row],[Year]]," ", SNOW[[#This Row],[Model]])</f>
        <v>1996 500 EFI</v>
      </c>
    </row>
    <row r="1676" spans="1:5" x14ac:dyDescent="0.25">
      <c r="A1676" s="5" t="s">
        <v>435</v>
      </c>
      <c r="B1676" s="5" t="s">
        <v>448</v>
      </c>
      <c r="C1676" s="1">
        <v>1997</v>
      </c>
      <c r="D1676" s="1" t="s">
        <v>1071</v>
      </c>
      <c r="E1676" s="2" t="str">
        <f>_xlfn.CONCAT(SNOW[[#This Row],[Year]]," ", SNOW[[#This Row],[Model]])</f>
        <v>1997 500 EFI</v>
      </c>
    </row>
    <row r="1677" spans="1:5" x14ac:dyDescent="0.25">
      <c r="A1677" s="5" t="s">
        <v>435</v>
      </c>
      <c r="B1677" s="5" t="s">
        <v>448</v>
      </c>
      <c r="C1677" s="1">
        <v>1996</v>
      </c>
      <c r="D1677" s="1" t="s">
        <v>1080</v>
      </c>
      <c r="E1677" s="2" t="str">
        <f>_xlfn.CONCAT(SNOW[[#This Row],[Year]]," ", SNOW[[#This Row],[Model]])</f>
        <v>1996 Ultra RMK</v>
      </c>
    </row>
    <row r="1678" spans="1:5" x14ac:dyDescent="0.25">
      <c r="A1678" s="5" t="s">
        <v>435</v>
      </c>
      <c r="B1678" s="5" t="s">
        <v>448</v>
      </c>
      <c r="C1678" s="1">
        <v>1996</v>
      </c>
      <c r="D1678" s="1" t="s">
        <v>1081</v>
      </c>
      <c r="E1678" s="2" t="str">
        <f>_xlfn.CONCAT(SNOW[[#This Row],[Year]]," ", SNOW[[#This Row],[Model]])</f>
        <v>1996 Ultra SKS</v>
      </c>
    </row>
    <row r="1679" spans="1:5" x14ac:dyDescent="0.25">
      <c r="A1679" s="5" t="s">
        <v>435</v>
      </c>
      <c r="B1679" s="5" t="s">
        <v>448</v>
      </c>
      <c r="C1679" s="1">
        <v>1996</v>
      </c>
      <c r="D1679" s="1" t="s">
        <v>1082</v>
      </c>
      <c r="E1679" s="2" t="str">
        <f>_xlfn.CONCAT(SNOW[[#This Row],[Year]]," ", SNOW[[#This Row],[Model]])</f>
        <v>1996 Ultra SP</v>
      </c>
    </row>
    <row r="1680" spans="1:5" x14ac:dyDescent="0.25">
      <c r="A1680" s="5" t="s">
        <v>435</v>
      </c>
      <c r="B1680" s="5" t="s">
        <v>448</v>
      </c>
      <c r="C1680" s="1">
        <v>1997</v>
      </c>
      <c r="D1680" s="1" t="s">
        <v>1082</v>
      </c>
      <c r="E1680" s="2" t="str">
        <f>_xlfn.CONCAT(SNOW[[#This Row],[Year]]," ", SNOW[[#This Row],[Model]])</f>
        <v>1997 Ultra SP</v>
      </c>
    </row>
    <row r="1681" spans="1:5" x14ac:dyDescent="0.25">
      <c r="A1681" s="5" t="s">
        <v>435</v>
      </c>
      <c r="B1681" s="5" t="s">
        <v>448</v>
      </c>
      <c r="C1681" s="1">
        <v>1997</v>
      </c>
      <c r="D1681" s="1" t="s">
        <v>1083</v>
      </c>
      <c r="E1681" s="2" t="str">
        <f>_xlfn.CONCAT(SNOW[[#This Row],[Year]]," ", SNOW[[#This Row],[Model]])</f>
        <v>1997 Ultra</v>
      </c>
    </row>
    <row r="1682" spans="1:5" x14ac:dyDescent="0.25">
      <c r="A1682" s="5" t="s">
        <v>435</v>
      </c>
      <c r="B1682" s="5" t="s">
        <v>448</v>
      </c>
      <c r="C1682" s="1">
        <v>1998</v>
      </c>
      <c r="D1682" s="1" t="s">
        <v>1083</v>
      </c>
      <c r="E1682" s="2" t="str">
        <f>_xlfn.CONCAT(SNOW[[#This Row],[Year]]," ", SNOW[[#This Row],[Model]])</f>
        <v>1998 Ultra</v>
      </c>
    </row>
    <row r="1683" spans="1:5" x14ac:dyDescent="0.25">
      <c r="A1683" s="5" t="s">
        <v>435</v>
      </c>
      <c r="B1683" s="5" t="s">
        <v>448</v>
      </c>
      <c r="C1683" s="1">
        <v>1997</v>
      </c>
      <c r="D1683" s="1" t="s">
        <v>1084</v>
      </c>
      <c r="E1683" s="2" t="str">
        <f>_xlfn.CONCAT(SNOW[[#This Row],[Year]]," ", SNOW[[#This Row],[Model]])</f>
        <v>1997 Ultra SPX</v>
      </c>
    </row>
    <row r="1684" spans="1:5" x14ac:dyDescent="0.25">
      <c r="A1684" s="5" t="s">
        <v>435</v>
      </c>
      <c r="B1684" s="5" t="s">
        <v>448</v>
      </c>
      <c r="C1684" s="1">
        <v>1997</v>
      </c>
      <c r="D1684" s="1" t="s">
        <v>1085</v>
      </c>
      <c r="E1684" s="2" t="str">
        <f>_xlfn.CONCAT(SNOW[[#This Row],[Year]]," ", SNOW[[#This Row],[Model]])</f>
        <v>1997 Ultra SPX SE</v>
      </c>
    </row>
    <row r="1685" spans="1:5" x14ac:dyDescent="0.25">
      <c r="A1685" s="5" t="s">
        <v>435</v>
      </c>
      <c r="B1685" s="5" t="s">
        <v>448</v>
      </c>
      <c r="C1685" s="1">
        <v>1997</v>
      </c>
      <c r="D1685" s="1" t="s">
        <v>1086</v>
      </c>
      <c r="E1685" s="2" t="str">
        <f>_xlfn.CONCAT(SNOW[[#This Row],[Year]]," ", SNOW[[#This Row],[Model]])</f>
        <v>1997 Ultra Touring</v>
      </c>
    </row>
    <row r="1686" spans="1:5" x14ac:dyDescent="0.25">
      <c r="A1686" s="5" t="s">
        <v>435</v>
      </c>
      <c r="B1686" s="5" t="s">
        <v>448</v>
      </c>
      <c r="C1686" s="1">
        <v>1998</v>
      </c>
      <c r="D1686" s="1" t="s">
        <v>1086</v>
      </c>
      <c r="E1686" s="2" t="str">
        <f>_xlfn.CONCAT(SNOW[[#This Row],[Year]]," ", SNOW[[#This Row],[Model]])</f>
        <v>1998 Ultra Touring</v>
      </c>
    </row>
    <row r="1687" spans="1:5" x14ac:dyDescent="0.25">
      <c r="A1687" s="5" t="s">
        <v>435</v>
      </c>
      <c r="B1687" s="5" t="s">
        <v>448</v>
      </c>
      <c r="C1687" s="1">
        <v>1996</v>
      </c>
      <c r="D1687" s="1" t="s">
        <v>1087</v>
      </c>
      <c r="E1687" s="2" t="str">
        <f>_xlfn.CONCAT(SNOW[[#This Row],[Year]]," ", SNOW[[#This Row],[Model]])</f>
        <v>1996 Tran Sport</v>
      </c>
    </row>
    <row r="1688" spans="1:5" x14ac:dyDescent="0.25">
      <c r="A1688" s="5" t="s">
        <v>435</v>
      </c>
      <c r="B1688" s="5" t="s">
        <v>448</v>
      </c>
      <c r="C1688" s="1">
        <v>1997</v>
      </c>
      <c r="D1688" s="1" t="s">
        <v>1087</v>
      </c>
      <c r="E1688" s="2" t="str">
        <f>_xlfn.CONCAT(SNOW[[#This Row],[Year]]," ", SNOW[[#This Row],[Model]])</f>
        <v>1997 Tran Sport</v>
      </c>
    </row>
    <row r="1689" spans="1:5" x14ac:dyDescent="0.25">
      <c r="A1689" s="5" t="s">
        <v>435</v>
      </c>
      <c r="B1689" s="5" t="s">
        <v>448</v>
      </c>
      <c r="C1689" s="1">
        <v>1998</v>
      </c>
      <c r="D1689" s="1" t="s">
        <v>1087</v>
      </c>
      <c r="E1689" s="2" t="str">
        <f>_xlfn.CONCAT(SNOW[[#This Row],[Year]]," ", SNOW[[#This Row],[Model]])</f>
        <v>1998 Tran Sport</v>
      </c>
    </row>
    <row r="1690" spans="1:5" x14ac:dyDescent="0.25">
      <c r="A1690" s="5" t="s">
        <v>435</v>
      </c>
      <c r="B1690" s="5" t="s">
        <v>448</v>
      </c>
      <c r="C1690" s="1">
        <v>1999</v>
      </c>
      <c r="D1690" s="1" t="s">
        <v>1087</v>
      </c>
      <c r="E1690" s="2" t="str">
        <f>_xlfn.CONCAT(SNOW[[#This Row],[Year]]," ", SNOW[[#This Row],[Model]])</f>
        <v>1999 Tran Sport</v>
      </c>
    </row>
    <row r="1691" spans="1:5" x14ac:dyDescent="0.25">
      <c r="A1691" s="5" t="s">
        <v>435</v>
      </c>
      <c r="B1691" s="5" t="s">
        <v>448</v>
      </c>
      <c r="C1691" s="1">
        <v>1999</v>
      </c>
      <c r="D1691" s="1" t="s">
        <v>1088</v>
      </c>
      <c r="E1691" s="2" t="str">
        <f>_xlfn.CONCAT(SNOW[[#This Row],[Year]]," ", SNOW[[#This Row],[Model]])</f>
        <v>1999 XLT Classic</v>
      </c>
    </row>
    <row r="1692" spans="1:5" x14ac:dyDescent="0.25">
      <c r="A1692" s="5" t="s">
        <v>435</v>
      </c>
      <c r="B1692" s="5" t="s">
        <v>448</v>
      </c>
      <c r="C1692" s="1">
        <v>1998</v>
      </c>
      <c r="D1692" s="1" t="s">
        <v>1088</v>
      </c>
      <c r="E1692" s="2" t="str">
        <f>_xlfn.CONCAT(SNOW[[#This Row],[Year]]," ", SNOW[[#This Row],[Model]])</f>
        <v>1998 XLT Classic</v>
      </c>
    </row>
    <row r="1693" spans="1:5" x14ac:dyDescent="0.25">
      <c r="A1693" s="5" t="s">
        <v>435</v>
      </c>
      <c r="B1693" s="5" t="s">
        <v>448</v>
      </c>
      <c r="C1693" s="1">
        <v>1997</v>
      </c>
      <c r="D1693" s="1" t="s">
        <v>1089</v>
      </c>
      <c r="E1693" s="2" t="str">
        <f>_xlfn.CONCAT(SNOW[[#This Row],[Year]]," ", SNOW[[#This Row],[Model]])</f>
        <v>1997 XLT LTD</v>
      </c>
    </row>
    <row r="1694" spans="1:5" x14ac:dyDescent="0.25">
      <c r="A1694" s="5" t="s">
        <v>435</v>
      </c>
      <c r="B1694" s="5" t="s">
        <v>448</v>
      </c>
      <c r="C1694" s="1">
        <v>1998</v>
      </c>
      <c r="D1694" s="1" t="s">
        <v>1089</v>
      </c>
      <c r="E1694" s="2" t="str">
        <f>_xlfn.CONCAT(SNOW[[#This Row],[Year]]," ", SNOW[[#This Row],[Model]])</f>
        <v>1998 XLT LTD</v>
      </c>
    </row>
    <row r="1695" spans="1:5" x14ac:dyDescent="0.25">
      <c r="A1695" s="5" t="s">
        <v>435</v>
      </c>
      <c r="B1695" s="5" t="s">
        <v>448</v>
      </c>
      <c r="C1695" s="1">
        <v>1997</v>
      </c>
      <c r="D1695" s="1" t="s">
        <v>1090</v>
      </c>
      <c r="E1695" s="2" t="str">
        <f>_xlfn.CONCAT(SNOW[[#This Row],[Year]]," ", SNOW[[#This Row],[Model]])</f>
        <v>1997 XLT LTD SP</v>
      </c>
    </row>
    <row r="1696" spans="1:5" x14ac:dyDescent="0.25">
      <c r="A1696" s="5" t="s">
        <v>435</v>
      </c>
      <c r="B1696" s="5" t="s">
        <v>448</v>
      </c>
      <c r="C1696" s="1">
        <v>1995</v>
      </c>
      <c r="D1696" s="1" t="s">
        <v>1091</v>
      </c>
      <c r="E1696" s="2" t="str">
        <f>_xlfn.CONCAT(SNOW[[#This Row],[Year]]," ", SNOW[[#This Row],[Model]])</f>
        <v>1995 500 Carb</v>
      </c>
    </row>
    <row r="1697" spans="1:5" x14ac:dyDescent="0.25">
      <c r="A1697" s="5" t="s">
        <v>435</v>
      </c>
      <c r="B1697" s="5" t="s">
        <v>448</v>
      </c>
      <c r="C1697" s="1">
        <v>1996</v>
      </c>
      <c r="D1697" s="1" t="s">
        <v>1091</v>
      </c>
      <c r="E1697" s="2" t="str">
        <f>_xlfn.CONCAT(SNOW[[#This Row],[Year]]," ", SNOW[[#This Row],[Model]])</f>
        <v>1996 500 Carb</v>
      </c>
    </row>
    <row r="1698" spans="1:5" x14ac:dyDescent="0.25">
      <c r="A1698" s="5" t="s">
        <v>435</v>
      </c>
      <c r="B1698" s="5" t="s">
        <v>448</v>
      </c>
      <c r="C1698" s="1">
        <v>1996</v>
      </c>
      <c r="D1698" s="1" t="s">
        <v>1072</v>
      </c>
      <c r="E1698" s="2" t="str">
        <f>_xlfn.CONCAT(SNOW[[#This Row],[Year]]," ", SNOW[[#This Row],[Model]])</f>
        <v>1996 500 EFI SKS</v>
      </c>
    </row>
    <row r="1699" spans="1:5" x14ac:dyDescent="0.25">
      <c r="A1699" s="5" t="s">
        <v>435</v>
      </c>
      <c r="B1699" s="5" t="s">
        <v>448</v>
      </c>
      <c r="C1699" s="1">
        <v>1996</v>
      </c>
      <c r="D1699" s="1" t="s">
        <v>1073</v>
      </c>
      <c r="E1699" s="2" t="str">
        <f>_xlfn.CONCAT(SNOW[[#This Row],[Year]]," ", SNOW[[#This Row],[Model]])</f>
        <v>1996 600 XCR</v>
      </c>
    </row>
    <row r="1700" spans="1:5" x14ac:dyDescent="0.25">
      <c r="A1700" s="5" t="s">
        <v>435</v>
      </c>
      <c r="B1700" s="5" t="s">
        <v>448</v>
      </c>
      <c r="C1700" s="1">
        <v>1997</v>
      </c>
      <c r="D1700" s="1" t="s">
        <v>1073</v>
      </c>
      <c r="E1700" s="2" t="str">
        <f>_xlfn.CONCAT(SNOW[[#This Row],[Year]]," ", SNOW[[#This Row],[Model]])</f>
        <v>1997 600 XCR</v>
      </c>
    </row>
    <row r="1701" spans="1:5" x14ac:dyDescent="0.25">
      <c r="A1701" s="5" t="s">
        <v>435</v>
      </c>
      <c r="B1701" s="5" t="s">
        <v>448</v>
      </c>
      <c r="C1701" s="1">
        <v>1998</v>
      </c>
      <c r="D1701" s="1" t="s">
        <v>1073</v>
      </c>
      <c r="E1701" s="2" t="str">
        <f>_xlfn.CONCAT(SNOW[[#This Row],[Year]]," ", SNOW[[#This Row],[Model]])</f>
        <v>1998 600 XCR</v>
      </c>
    </row>
    <row r="1702" spans="1:5" x14ac:dyDescent="0.25">
      <c r="A1702" s="5" t="s">
        <v>435</v>
      </c>
      <c r="B1702" s="5" t="s">
        <v>448</v>
      </c>
      <c r="C1702" s="1">
        <v>1996</v>
      </c>
      <c r="D1702" s="1" t="s">
        <v>1092</v>
      </c>
      <c r="E1702" s="2" t="str">
        <f>_xlfn.CONCAT(SNOW[[#This Row],[Year]]," ", SNOW[[#This Row],[Model]])</f>
        <v>1996 500 Carb RMK</v>
      </c>
    </row>
    <row r="1703" spans="1:5" x14ac:dyDescent="0.25">
      <c r="A1703" s="5" t="s">
        <v>435</v>
      </c>
      <c r="B1703" s="5" t="s">
        <v>448</v>
      </c>
      <c r="C1703" s="1">
        <v>1996</v>
      </c>
      <c r="D1703" s="1" t="s">
        <v>1093</v>
      </c>
      <c r="E1703" s="2" t="str">
        <f>_xlfn.CONCAT(SNOW[[#This Row],[Year]]," ", SNOW[[#This Row],[Model]])</f>
        <v>1996 500 Carb SKS</v>
      </c>
    </row>
    <row r="1704" spans="1:5" x14ac:dyDescent="0.25">
      <c r="A1704" s="5" t="s">
        <v>435</v>
      </c>
      <c r="B1704" s="5" t="s">
        <v>658</v>
      </c>
      <c r="C1704" s="1">
        <v>2010</v>
      </c>
      <c r="D1704" s="1" t="s">
        <v>683</v>
      </c>
      <c r="E1704" s="2" t="str">
        <f>_xlfn.CONCAT(SNOW[[#This Row],[Year]]," ", SNOW[[#This Row],[Model]])</f>
        <v>2010 Bearcat 570 Long Track</v>
      </c>
    </row>
    <row r="1705" spans="1:5" x14ac:dyDescent="0.25">
      <c r="A1705" s="5" t="s">
        <v>435</v>
      </c>
      <c r="B1705" s="5" t="s">
        <v>658</v>
      </c>
      <c r="C1705" s="1">
        <v>2010</v>
      </c>
      <c r="D1705" s="1" t="s">
        <v>758</v>
      </c>
      <c r="E1705" s="2" t="str">
        <f>_xlfn.CONCAT(SNOW[[#This Row],[Year]]," ", SNOW[[#This Row],[Model]])</f>
        <v>2010 Bearcat 570 XT</v>
      </c>
    </row>
    <row r="1706" spans="1:5" x14ac:dyDescent="0.25">
      <c r="A1706" s="5" t="s">
        <v>435</v>
      </c>
      <c r="B1706" s="5" t="s">
        <v>658</v>
      </c>
      <c r="C1706" s="1">
        <v>2010</v>
      </c>
      <c r="D1706" s="1" t="s">
        <v>757</v>
      </c>
      <c r="E1706" s="2" t="str">
        <f>_xlfn.CONCAT(SNOW[[#This Row],[Year]]," ", SNOW[[#This Row],[Model]])</f>
        <v>2010 Bearcat Z1 XT</v>
      </c>
    </row>
    <row r="1707" spans="1:5" x14ac:dyDescent="0.25">
      <c r="A1707" s="5" t="s">
        <v>435</v>
      </c>
      <c r="B1707" s="5" t="s">
        <v>658</v>
      </c>
      <c r="C1707" s="1">
        <v>1995</v>
      </c>
      <c r="D1707" s="1" t="s">
        <v>1094</v>
      </c>
      <c r="E1707" s="2" t="str">
        <f>_xlfn.CONCAT(SNOW[[#This Row],[Year]]," ", SNOW[[#This Row],[Model]])</f>
        <v>1995 ZRT 600</v>
      </c>
    </row>
    <row r="1708" spans="1:5" x14ac:dyDescent="0.25">
      <c r="A1708" s="5" t="s">
        <v>435</v>
      </c>
      <c r="B1708" s="5" t="s">
        <v>658</v>
      </c>
      <c r="C1708" s="1">
        <v>1996</v>
      </c>
      <c r="D1708" s="1" t="s">
        <v>1094</v>
      </c>
      <c r="E1708" s="2" t="str">
        <f>_xlfn.CONCAT(SNOW[[#This Row],[Year]]," ", SNOW[[#This Row],[Model]])</f>
        <v>1996 ZRT 600</v>
      </c>
    </row>
    <row r="1709" spans="1:5" x14ac:dyDescent="0.25">
      <c r="A1709" s="5" t="s">
        <v>435</v>
      </c>
      <c r="B1709" s="5" t="s">
        <v>658</v>
      </c>
      <c r="C1709" s="1">
        <v>1997</v>
      </c>
      <c r="D1709" s="1" t="s">
        <v>1094</v>
      </c>
      <c r="E1709" s="2" t="str">
        <f>_xlfn.CONCAT(SNOW[[#This Row],[Year]]," ", SNOW[[#This Row],[Model]])</f>
        <v>1997 ZRT 600</v>
      </c>
    </row>
    <row r="1710" spans="1:5" x14ac:dyDescent="0.25">
      <c r="A1710" s="5" t="s">
        <v>435</v>
      </c>
      <c r="B1710" s="5" t="s">
        <v>658</v>
      </c>
      <c r="C1710" s="1">
        <v>1998</v>
      </c>
      <c r="D1710" s="1" t="s">
        <v>1094</v>
      </c>
      <c r="E1710" s="2" t="str">
        <f>_xlfn.CONCAT(SNOW[[#This Row],[Year]]," ", SNOW[[#This Row],[Model]])</f>
        <v>1998 ZRT 600</v>
      </c>
    </row>
    <row r="1711" spans="1:5" x14ac:dyDescent="0.25">
      <c r="A1711" s="5" t="s">
        <v>435</v>
      </c>
      <c r="B1711" s="5" t="s">
        <v>658</v>
      </c>
      <c r="C1711" s="1">
        <v>1999</v>
      </c>
      <c r="D1711" s="1" t="s">
        <v>1094</v>
      </c>
      <c r="E1711" s="2" t="str">
        <f>_xlfn.CONCAT(SNOW[[#This Row],[Year]]," ", SNOW[[#This Row],[Model]])</f>
        <v>1999 ZRT 600</v>
      </c>
    </row>
    <row r="1712" spans="1:5" x14ac:dyDescent="0.25">
      <c r="A1712" s="5" t="s">
        <v>435</v>
      </c>
      <c r="B1712" s="5" t="s">
        <v>658</v>
      </c>
      <c r="C1712" s="1">
        <v>2000</v>
      </c>
      <c r="D1712" s="1" t="s">
        <v>1094</v>
      </c>
      <c r="E1712" s="2" t="str">
        <f>_xlfn.CONCAT(SNOW[[#This Row],[Year]]," ", SNOW[[#This Row],[Model]])</f>
        <v>2000 ZRT 600</v>
      </c>
    </row>
    <row r="1713" spans="1:5" x14ac:dyDescent="0.25">
      <c r="A1713" s="5" t="s">
        <v>435</v>
      </c>
      <c r="B1713" s="5" t="s">
        <v>658</v>
      </c>
      <c r="C1713" s="1">
        <v>2001</v>
      </c>
      <c r="D1713" s="1" t="s">
        <v>1094</v>
      </c>
      <c r="E1713" s="2" t="str">
        <f>_xlfn.CONCAT(SNOW[[#This Row],[Year]]," ", SNOW[[#This Row],[Model]])</f>
        <v>2001 ZRT 600</v>
      </c>
    </row>
    <row r="1714" spans="1:5" x14ac:dyDescent="0.25">
      <c r="A1714" s="5" t="s">
        <v>435</v>
      </c>
      <c r="B1714" s="5" t="s">
        <v>658</v>
      </c>
      <c r="C1714" s="1">
        <v>2002</v>
      </c>
      <c r="D1714" s="1" t="s">
        <v>1094</v>
      </c>
      <c r="E1714" s="2" t="str">
        <f>_xlfn.CONCAT(SNOW[[#This Row],[Year]]," ", SNOW[[#This Row],[Model]])</f>
        <v>2002 ZRT 600</v>
      </c>
    </row>
    <row r="1715" spans="1:5" x14ac:dyDescent="0.25">
      <c r="A1715" s="5" t="s">
        <v>435</v>
      </c>
      <c r="B1715" s="5" t="s">
        <v>658</v>
      </c>
      <c r="C1715" s="1">
        <v>1995</v>
      </c>
      <c r="D1715" s="1" t="s">
        <v>1095</v>
      </c>
      <c r="E1715" s="2" t="str">
        <f>_xlfn.CONCAT(SNOW[[#This Row],[Year]]," ", SNOW[[#This Row],[Model]])</f>
        <v>1995 ZRT 800</v>
      </c>
    </row>
    <row r="1716" spans="1:5" x14ac:dyDescent="0.25">
      <c r="A1716" s="5" t="s">
        <v>435</v>
      </c>
      <c r="B1716" s="5" t="s">
        <v>658</v>
      </c>
      <c r="C1716" s="1">
        <v>1996</v>
      </c>
      <c r="D1716" s="1" t="s">
        <v>1095</v>
      </c>
      <c r="E1716" s="2" t="str">
        <f>_xlfn.CONCAT(SNOW[[#This Row],[Year]]," ", SNOW[[#This Row],[Model]])</f>
        <v>1996 ZRT 800</v>
      </c>
    </row>
    <row r="1717" spans="1:5" x14ac:dyDescent="0.25">
      <c r="A1717" s="5" t="s">
        <v>435</v>
      </c>
      <c r="B1717" s="5" t="s">
        <v>658</v>
      </c>
      <c r="C1717" s="1">
        <v>1997</v>
      </c>
      <c r="D1717" s="1" t="s">
        <v>1095</v>
      </c>
      <c r="E1717" s="2" t="str">
        <f>_xlfn.CONCAT(SNOW[[#This Row],[Year]]," ", SNOW[[#This Row],[Model]])</f>
        <v>1997 ZRT 800</v>
      </c>
    </row>
    <row r="1718" spans="1:5" x14ac:dyDescent="0.25">
      <c r="A1718" s="5" t="s">
        <v>435</v>
      </c>
      <c r="B1718" s="5" t="s">
        <v>658</v>
      </c>
      <c r="C1718" s="1">
        <v>1998</v>
      </c>
      <c r="D1718" s="1" t="s">
        <v>1095</v>
      </c>
      <c r="E1718" s="2" t="str">
        <f>_xlfn.CONCAT(SNOW[[#This Row],[Year]]," ", SNOW[[#This Row],[Model]])</f>
        <v>1998 ZRT 800</v>
      </c>
    </row>
    <row r="1719" spans="1:5" x14ac:dyDescent="0.25">
      <c r="A1719" s="5" t="s">
        <v>435</v>
      </c>
      <c r="B1719" s="5" t="s">
        <v>658</v>
      </c>
      <c r="C1719" s="1">
        <v>1999</v>
      </c>
      <c r="D1719" s="1" t="s">
        <v>1095</v>
      </c>
      <c r="E1719" s="2" t="str">
        <f>_xlfn.CONCAT(SNOW[[#This Row],[Year]]," ", SNOW[[#This Row],[Model]])</f>
        <v>1999 ZRT 800</v>
      </c>
    </row>
    <row r="1720" spans="1:5" x14ac:dyDescent="0.25">
      <c r="A1720" s="5" t="s">
        <v>435</v>
      </c>
      <c r="B1720" s="5" t="s">
        <v>658</v>
      </c>
      <c r="C1720" s="1">
        <v>2000</v>
      </c>
      <c r="D1720" s="1" t="s">
        <v>1095</v>
      </c>
      <c r="E1720" s="2" t="str">
        <f>_xlfn.CONCAT(SNOW[[#This Row],[Year]]," ", SNOW[[#This Row],[Model]])</f>
        <v>2000 ZRT 800</v>
      </c>
    </row>
    <row r="1721" spans="1:5" x14ac:dyDescent="0.25">
      <c r="A1721" s="5" t="s">
        <v>435</v>
      </c>
      <c r="B1721" s="5" t="s">
        <v>658</v>
      </c>
      <c r="C1721" s="1">
        <v>2001</v>
      </c>
      <c r="D1721" s="1" t="s">
        <v>1095</v>
      </c>
      <c r="E1721" s="2" t="str">
        <f>_xlfn.CONCAT(SNOW[[#This Row],[Year]]," ", SNOW[[#This Row],[Model]])</f>
        <v>2001 ZRT 800</v>
      </c>
    </row>
    <row r="1722" spans="1:5" x14ac:dyDescent="0.25">
      <c r="A1722" s="5" t="s">
        <v>435</v>
      </c>
      <c r="B1722" s="5" t="s">
        <v>658</v>
      </c>
      <c r="C1722" s="1">
        <v>2001</v>
      </c>
      <c r="D1722" s="1" t="s">
        <v>1096</v>
      </c>
      <c r="E1722" s="2" t="str">
        <f>_xlfn.CONCAT(SNOW[[#This Row],[Year]]," ", SNOW[[#This Row],[Model]])</f>
        <v>2001 ZRT 600 LE</v>
      </c>
    </row>
    <row r="1723" spans="1:5" x14ac:dyDescent="0.25">
      <c r="A1723" s="5" t="s">
        <v>435</v>
      </c>
      <c r="B1723" s="5" t="s">
        <v>658</v>
      </c>
      <c r="C1723" s="1">
        <v>2001</v>
      </c>
      <c r="D1723" s="1" t="s">
        <v>1097</v>
      </c>
      <c r="E1723" s="2" t="str">
        <f>_xlfn.CONCAT(SNOW[[#This Row],[Year]]," ", SNOW[[#This Row],[Model]])</f>
        <v>2001 ZRT 800 LE</v>
      </c>
    </row>
    <row r="1724" spans="1:5" x14ac:dyDescent="0.25">
      <c r="A1724" s="5" t="s">
        <v>435</v>
      </c>
      <c r="B1724" s="5" t="s">
        <v>658</v>
      </c>
      <c r="C1724" s="1">
        <v>2010</v>
      </c>
      <c r="D1724" s="1" t="s">
        <v>659</v>
      </c>
      <c r="E1724" s="2" t="str">
        <f>_xlfn.CONCAT(SNOW[[#This Row],[Year]]," ", SNOW[[#This Row],[Model]])</f>
        <v>2010 F570</v>
      </c>
    </row>
    <row r="1725" spans="1:5" x14ac:dyDescent="0.25">
      <c r="A1725" s="5" t="s">
        <v>435</v>
      </c>
      <c r="B1725" s="5" t="s">
        <v>658</v>
      </c>
      <c r="C1725" s="1">
        <v>2010</v>
      </c>
      <c r="D1725" s="1" t="s">
        <v>679</v>
      </c>
      <c r="E1725" s="2" t="str">
        <f>_xlfn.CONCAT(SNOW[[#This Row],[Year]]," ", SNOW[[#This Row],[Model]])</f>
        <v>2010 T570</v>
      </c>
    </row>
    <row r="1726" spans="1:5" x14ac:dyDescent="0.25">
      <c r="A1726" s="5" t="s">
        <v>435</v>
      </c>
      <c r="B1726" s="5" t="s">
        <v>658</v>
      </c>
      <c r="C1726" s="1">
        <v>2010</v>
      </c>
      <c r="D1726" s="1" t="s">
        <v>673</v>
      </c>
      <c r="E1726" s="2" t="str">
        <f>_xlfn.CONCAT(SNOW[[#This Row],[Year]]," ", SNOW[[#This Row],[Model]])</f>
        <v>2010 M8 EFI 162</v>
      </c>
    </row>
    <row r="1727" spans="1:5" x14ac:dyDescent="0.25">
      <c r="A1727" s="5" t="s">
        <v>435</v>
      </c>
      <c r="B1727" s="5" t="s">
        <v>658</v>
      </c>
      <c r="C1727" s="1">
        <v>2010</v>
      </c>
      <c r="D1727" s="1" t="s">
        <v>671</v>
      </c>
      <c r="E1727" s="2" t="str">
        <f>_xlfn.CONCAT(SNOW[[#This Row],[Year]]," ", SNOW[[#This Row],[Model]])</f>
        <v>2010 M8 EFI 153</v>
      </c>
    </row>
    <row r="1728" spans="1:5" x14ac:dyDescent="0.25">
      <c r="A1728" s="5" t="s">
        <v>435</v>
      </c>
      <c r="B1728" s="5" t="s">
        <v>658</v>
      </c>
      <c r="C1728" s="1">
        <v>2010</v>
      </c>
      <c r="D1728" s="1" t="s">
        <v>746</v>
      </c>
      <c r="E1728" s="2" t="str">
        <f>_xlfn.CONCAT(SNOW[[#This Row],[Year]]," ", SNOW[[#This Row],[Model]])</f>
        <v>2010 Z1 1100 EFI</v>
      </c>
    </row>
    <row r="1729" spans="1:5" x14ac:dyDescent="0.25">
      <c r="A1729" s="5" t="s">
        <v>435</v>
      </c>
      <c r="B1729" s="5" t="s">
        <v>658</v>
      </c>
      <c r="C1729" s="1">
        <v>2010</v>
      </c>
      <c r="D1729" s="1" t="s">
        <v>745</v>
      </c>
      <c r="E1729" s="2" t="str">
        <f>_xlfn.CONCAT(SNOW[[#This Row],[Year]]," ", SNOW[[#This Row],[Model]])</f>
        <v>2010 Z1 1100 EFI LXR</v>
      </c>
    </row>
    <row r="1730" spans="1:5" x14ac:dyDescent="0.25">
      <c r="A1730" s="5" t="s">
        <v>435</v>
      </c>
      <c r="B1730" s="5" t="s">
        <v>658</v>
      </c>
      <c r="C1730" s="1">
        <v>2010</v>
      </c>
      <c r="D1730" s="1" t="s">
        <v>744</v>
      </c>
      <c r="E1730" s="2" t="str">
        <f>_xlfn.CONCAT(SNOW[[#This Row],[Year]]," ", SNOW[[#This Row],[Model]])</f>
        <v>2010 Z1 Turbo</v>
      </c>
    </row>
    <row r="1731" spans="1:5" x14ac:dyDescent="0.25">
      <c r="A1731" s="5" t="s">
        <v>435</v>
      </c>
      <c r="B1731" s="5" t="s">
        <v>658</v>
      </c>
      <c r="C1731" s="1">
        <v>2010</v>
      </c>
      <c r="D1731" s="1" t="s">
        <v>743</v>
      </c>
      <c r="E1731" s="2" t="str">
        <f>_xlfn.CONCAT(SNOW[[#This Row],[Year]]," ", SNOW[[#This Row],[Model]])</f>
        <v>2010 Z1 Turbo LXR</v>
      </c>
    </row>
    <row r="1732" spans="1:5" x14ac:dyDescent="0.25">
      <c r="A1732" s="5" t="s">
        <v>435</v>
      </c>
      <c r="B1732" s="5" t="s">
        <v>658</v>
      </c>
      <c r="C1732" s="1">
        <v>2010</v>
      </c>
      <c r="D1732" s="1" t="s">
        <v>689</v>
      </c>
      <c r="E1732" s="2" t="str">
        <f>_xlfn.CONCAT(SNOW[[#This Row],[Year]]," ", SNOW[[#This Row],[Model]])</f>
        <v>2010 Crossfire 800 EFI</v>
      </c>
    </row>
    <row r="1733" spans="1:5" x14ac:dyDescent="0.25">
      <c r="A1733" s="5" t="s">
        <v>435</v>
      </c>
      <c r="B1733" s="5" t="s">
        <v>658</v>
      </c>
      <c r="C1733" s="1">
        <v>2010</v>
      </c>
      <c r="D1733" s="1" t="s">
        <v>690</v>
      </c>
      <c r="E1733" s="2" t="str">
        <f>_xlfn.CONCAT(SNOW[[#This Row],[Year]]," ", SNOW[[#This Row],[Model]])</f>
        <v>2010 Crossfire 600 EFI</v>
      </c>
    </row>
    <row r="1734" spans="1:5" x14ac:dyDescent="0.25">
      <c r="A1734" s="5" t="s">
        <v>435</v>
      </c>
      <c r="B1734" s="5" t="s">
        <v>658</v>
      </c>
      <c r="C1734" s="1">
        <v>2010</v>
      </c>
      <c r="D1734" s="1" t="s">
        <v>688</v>
      </c>
      <c r="E1734" s="2" t="str">
        <f>_xlfn.CONCAT(SNOW[[#This Row],[Year]]," ", SNOW[[#This Row],[Model]])</f>
        <v>2010 Crossfire 800 EFI Sno Pro</v>
      </c>
    </row>
    <row r="1735" spans="1:5" x14ac:dyDescent="0.25">
      <c r="A1735" s="5" t="s">
        <v>435</v>
      </c>
      <c r="B1735" s="5" t="s">
        <v>658</v>
      </c>
      <c r="C1735" s="1">
        <v>2010</v>
      </c>
      <c r="D1735" s="1" t="s">
        <v>680</v>
      </c>
      <c r="E1735" s="2" t="str">
        <f>_xlfn.CONCAT(SNOW[[#This Row],[Year]]," ", SNOW[[#This Row],[Model]])</f>
        <v>2010 TZ1 Touring</v>
      </c>
    </row>
    <row r="1736" spans="1:5" x14ac:dyDescent="0.25">
      <c r="A1736" s="5" t="s">
        <v>435</v>
      </c>
      <c r="B1736" s="5" t="s">
        <v>658</v>
      </c>
      <c r="C1736" s="1">
        <v>2010</v>
      </c>
      <c r="D1736" s="1" t="s">
        <v>665</v>
      </c>
      <c r="E1736" s="2" t="str">
        <f>_xlfn.CONCAT(SNOW[[#This Row],[Year]]," ", SNOW[[#This Row],[Model]])</f>
        <v>2010 F8 EFI</v>
      </c>
    </row>
    <row r="1737" spans="1:5" x14ac:dyDescent="0.25">
      <c r="A1737" s="5" t="s">
        <v>435</v>
      </c>
      <c r="B1737" s="5" t="s">
        <v>658</v>
      </c>
      <c r="C1737" s="1">
        <v>2010</v>
      </c>
      <c r="D1737" s="1" t="s">
        <v>1098</v>
      </c>
      <c r="E1737" s="2" t="str">
        <f>_xlfn.CONCAT(SNOW[[#This Row],[Year]]," ", SNOW[[#This Row],[Model]])</f>
        <v>2010 M8 153 Limited</v>
      </c>
    </row>
    <row r="1738" spans="1:5" x14ac:dyDescent="0.25">
      <c r="A1738" s="5" t="s">
        <v>435</v>
      </c>
      <c r="B1738" s="5" t="s">
        <v>658</v>
      </c>
      <c r="C1738" s="1">
        <v>2010</v>
      </c>
      <c r="D1738" s="1" t="s">
        <v>1099</v>
      </c>
      <c r="E1738" s="2" t="str">
        <f>_xlfn.CONCAT(SNOW[[#This Row],[Year]]," ", SNOW[[#This Row],[Model]])</f>
        <v>2010 Crossfire 800 EFI Limited</v>
      </c>
    </row>
    <row r="1739" spans="1:5" x14ac:dyDescent="0.25">
      <c r="A1739" s="5" t="s">
        <v>435</v>
      </c>
      <c r="B1739" s="5" t="s">
        <v>658</v>
      </c>
      <c r="C1739" s="1">
        <v>2010</v>
      </c>
      <c r="D1739" s="1" t="s">
        <v>1100</v>
      </c>
      <c r="E1739" s="2" t="str">
        <f>_xlfn.CONCAT(SNOW[[#This Row],[Year]]," ", SNOW[[#This Row],[Model]])</f>
        <v>2010 Z1 Turbo EXT</v>
      </c>
    </row>
    <row r="1740" spans="1:5" x14ac:dyDescent="0.25">
      <c r="A1740" s="5" t="s">
        <v>435</v>
      </c>
      <c r="B1740" s="5" t="s">
        <v>658</v>
      </c>
      <c r="C1740" s="1">
        <v>2010</v>
      </c>
      <c r="D1740" s="1" t="s">
        <v>1101</v>
      </c>
      <c r="E1740" s="2" t="str">
        <f>_xlfn.CONCAT(SNOW[[#This Row],[Year]]," ", SNOW[[#This Row],[Model]])</f>
        <v>2010 Z1 Turbo Sno Pro</v>
      </c>
    </row>
    <row r="1741" spans="1:5" x14ac:dyDescent="0.25">
      <c r="A1741" s="5" t="s">
        <v>435</v>
      </c>
      <c r="B1741" s="5" t="s">
        <v>658</v>
      </c>
      <c r="C1741" s="1">
        <v>2010</v>
      </c>
      <c r="D1741" s="1" t="s">
        <v>1102</v>
      </c>
      <c r="E1741" s="2" t="str">
        <f>_xlfn.CONCAT(SNOW[[#This Row],[Year]]," ", SNOW[[#This Row],[Model]])</f>
        <v>2010 Z1 Turbo Sno Pro Limited</v>
      </c>
    </row>
    <row r="1742" spans="1:5" x14ac:dyDescent="0.25">
      <c r="A1742" s="5" t="s">
        <v>435</v>
      </c>
      <c r="B1742" s="5" t="s">
        <v>658</v>
      </c>
      <c r="C1742" s="1">
        <v>2010</v>
      </c>
      <c r="D1742" s="1" t="s">
        <v>1103</v>
      </c>
      <c r="E1742" s="2" t="str">
        <f>_xlfn.CONCAT(SNOW[[#This Row],[Year]]," ", SNOW[[#This Row],[Model]])</f>
        <v>2010 Z1 Turbo EXT Limited</v>
      </c>
    </row>
    <row r="1743" spans="1:5" x14ac:dyDescent="0.25">
      <c r="A1743" s="5" t="s">
        <v>435</v>
      </c>
      <c r="B1743" s="5" t="s">
        <v>658</v>
      </c>
      <c r="C1743" s="1">
        <v>2010</v>
      </c>
      <c r="D1743" s="1" t="s">
        <v>661</v>
      </c>
      <c r="E1743" s="2" t="str">
        <f>_xlfn.CONCAT(SNOW[[#This Row],[Year]]," ", SNOW[[#This Row],[Model]])</f>
        <v>2010 F5 EFI LXR</v>
      </c>
    </row>
    <row r="1744" spans="1:5" x14ac:dyDescent="0.25">
      <c r="A1744" s="5" t="s">
        <v>435</v>
      </c>
      <c r="B1744" s="5" t="s">
        <v>658</v>
      </c>
      <c r="C1744" s="1">
        <v>2010</v>
      </c>
      <c r="D1744" s="1" t="s">
        <v>666</v>
      </c>
      <c r="E1744" s="2" t="str">
        <f>_xlfn.CONCAT(SNOW[[#This Row],[Year]]," ", SNOW[[#This Row],[Model]])</f>
        <v>2010 F8 EFI LXR</v>
      </c>
    </row>
    <row r="1745" spans="1:5" x14ac:dyDescent="0.25">
      <c r="A1745" s="5" t="s">
        <v>435</v>
      </c>
      <c r="B1745" s="5" t="s">
        <v>658</v>
      </c>
      <c r="C1745" s="1">
        <v>2010</v>
      </c>
      <c r="D1745" s="1" t="s">
        <v>664</v>
      </c>
      <c r="E1745" s="2" t="str">
        <f>_xlfn.CONCAT(SNOW[[#This Row],[Year]]," ", SNOW[[#This Row],[Model]])</f>
        <v>2010 F6 EFI Sno Pro</v>
      </c>
    </row>
    <row r="1746" spans="1:5" x14ac:dyDescent="0.25">
      <c r="A1746" s="5" t="s">
        <v>435</v>
      </c>
      <c r="B1746" s="5" t="s">
        <v>658</v>
      </c>
      <c r="C1746" s="1">
        <v>2010</v>
      </c>
      <c r="D1746" s="1" t="s">
        <v>667</v>
      </c>
      <c r="E1746" s="2" t="str">
        <f>_xlfn.CONCAT(SNOW[[#This Row],[Year]]," ", SNOW[[#This Row],[Model]])</f>
        <v>2010 F8 EFI Sno Pro</v>
      </c>
    </row>
    <row r="1747" spans="1:5" x14ac:dyDescent="0.25">
      <c r="A1747" s="5" t="s">
        <v>435</v>
      </c>
      <c r="B1747" s="5" t="s">
        <v>658</v>
      </c>
      <c r="C1747" s="1">
        <v>2010</v>
      </c>
      <c r="D1747" s="1" t="s">
        <v>1104</v>
      </c>
      <c r="E1747" s="2" t="str">
        <f>_xlfn.CONCAT(SNOW[[#This Row],[Year]]," ", SNOW[[#This Row],[Model]])</f>
        <v>2010 F8 Sno Pro Limited</v>
      </c>
    </row>
    <row r="1748" spans="1:5" x14ac:dyDescent="0.25">
      <c r="A1748" s="5" t="s">
        <v>435</v>
      </c>
      <c r="B1748" s="5" t="s">
        <v>658</v>
      </c>
      <c r="C1748" s="1">
        <v>2010</v>
      </c>
      <c r="D1748" s="1" t="s">
        <v>677</v>
      </c>
      <c r="E1748" s="2" t="str">
        <f>_xlfn.CONCAT(SNOW[[#This Row],[Year]]," ", SNOW[[#This Row],[Model]])</f>
        <v>2010 M1000 EFI 162 Sno Pro</v>
      </c>
    </row>
    <row r="1749" spans="1:5" x14ac:dyDescent="0.25">
      <c r="A1749" s="5" t="s">
        <v>435</v>
      </c>
      <c r="B1749" s="5" t="s">
        <v>658</v>
      </c>
      <c r="C1749" s="1">
        <v>2010</v>
      </c>
      <c r="D1749" s="1" t="s">
        <v>672</v>
      </c>
      <c r="E1749" s="2" t="str">
        <f>_xlfn.CONCAT(SNOW[[#This Row],[Year]]," ", SNOW[[#This Row],[Model]])</f>
        <v>2010 M8 EFI 153 Sno Pro</v>
      </c>
    </row>
    <row r="1750" spans="1:5" x14ac:dyDescent="0.25">
      <c r="A1750" s="5" t="s">
        <v>435</v>
      </c>
      <c r="B1750" s="5" t="s">
        <v>658</v>
      </c>
      <c r="C1750" s="1">
        <v>2010</v>
      </c>
      <c r="D1750" s="1" t="s">
        <v>754</v>
      </c>
      <c r="E1750" s="2" t="str">
        <f>_xlfn.CONCAT(SNOW[[#This Row],[Year]]," ", SNOW[[#This Row],[Model]])</f>
        <v>2010 M8 EFI 162 Sno Pro</v>
      </c>
    </row>
    <row r="1751" spans="1:5" x14ac:dyDescent="0.25">
      <c r="A1751" s="5" t="s">
        <v>435</v>
      </c>
      <c r="B1751" s="5" t="s">
        <v>658</v>
      </c>
      <c r="C1751" s="1">
        <v>2010</v>
      </c>
      <c r="D1751" s="1" t="s">
        <v>1105</v>
      </c>
      <c r="E1751" s="2" t="str">
        <f>_xlfn.CONCAT(SNOW[[#This Row],[Year]]," ", SNOW[[#This Row],[Model]])</f>
        <v>2010 M8 HCR 153</v>
      </c>
    </row>
    <row r="1752" spans="1:5" x14ac:dyDescent="0.25">
      <c r="A1752" s="5" t="s">
        <v>435</v>
      </c>
      <c r="B1752" s="5" t="s">
        <v>658</v>
      </c>
      <c r="C1752" s="1">
        <v>2010</v>
      </c>
      <c r="D1752" s="1" t="s">
        <v>1106</v>
      </c>
      <c r="E1752" s="2" t="str">
        <f>_xlfn.CONCAT(SNOW[[#This Row],[Year]]," ", SNOW[[#This Row],[Model]])</f>
        <v>2010 TZ1 Turbo LXR LE</v>
      </c>
    </row>
    <row r="1753" spans="1:5" x14ac:dyDescent="0.25">
      <c r="A1753" s="5" t="s">
        <v>435</v>
      </c>
      <c r="B1753" s="5" t="s">
        <v>658</v>
      </c>
      <c r="C1753" s="1">
        <v>2010</v>
      </c>
      <c r="D1753" s="1" t="s">
        <v>681</v>
      </c>
      <c r="E1753" s="2" t="str">
        <f>_xlfn.CONCAT(SNOW[[#This Row],[Year]]," ", SNOW[[#This Row],[Model]])</f>
        <v>2010 TZ1 Touring LXR</v>
      </c>
    </row>
    <row r="1754" spans="1:5" x14ac:dyDescent="0.25">
      <c r="A1754" s="5" t="s">
        <v>435</v>
      </c>
      <c r="B1754" s="5" t="s">
        <v>658</v>
      </c>
      <c r="C1754" s="1">
        <v>2010</v>
      </c>
      <c r="D1754" s="1" t="s">
        <v>1107</v>
      </c>
      <c r="E1754" s="2" t="str">
        <f>_xlfn.CONCAT(SNOW[[#This Row],[Year]]," ", SNOW[[#This Row],[Model]])</f>
        <v>2010 TZ1 Turbo LXR</v>
      </c>
    </row>
    <row r="1755" spans="1:5" x14ac:dyDescent="0.25">
      <c r="A1755" s="5" t="s">
        <v>435</v>
      </c>
      <c r="B1755" s="5" t="s">
        <v>658</v>
      </c>
      <c r="C1755" s="1">
        <v>2010</v>
      </c>
      <c r="D1755" s="1" t="s">
        <v>1108</v>
      </c>
      <c r="E1755" s="2" t="str">
        <f>_xlfn.CONCAT(SNOW[[#This Row],[Year]]," ", SNOW[[#This Row],[Model]])</f>
        <v>2010 Sno Pro 500</v>
      </c>
    </row>
    <row r="1756" spans="1:5" x14ac:dyDescent="0.25">
      <c r="A1756" s="5" t="s">
        <v>435</v>
      </c>
      <c r="B1756" s="5" t="s">
        <v>658</v>
      </c>
      <c r="C1756" s="1">
        <v>2004</v>
      </c>
      <c r="D1756" s="1" t="s">
        <v>738</v>
      </c>
      <c r="E1756" s="2" t="str">
        <f>_xlfn.CONCAT(SNOW[[#This Row],[Year]]," ", SNOW[[#This Row],[Model]])</f>
        <v>2004 Sabercat 500</v>
      </c>
    </row>
    <row r="1757" spans="1:5" x14ac:dyDescent="0.25">
      <c r="A1757" s="5" t="s">
        <v>435</v>
      </c>
      <c r="B1757" s="5" t="s">
        <v>658</v>
      </c>
      <c r="C1757" s="1">
        <v>2004</v>
      </c>
      <c r="D1757" s="1" t="s">
        <v>736</v>
      </c>
      <c r="E1757" s="2" t="str">
        <f>_xlfn.CONCAT(SNOW[[#This Row],[Year]]," ", SNOW[[#This Row],[Model]])</f>
        <v>2004 Sabercat 600 EFI</v>
      </c>
    </row>
    <row r="1758" spans="1:5" x14ac:dyDescent="0.25">
      <c r="A1758" s="5" t="s">
        <v>435</v>
      </c>
      <c r="B1758" s="5" t="s">
        <v>658</v>
      </c>
      <c r="C1758" s="1">
        <v>2004</v>
      </c>
      <c r="D1758" s="1" t="s">
        <v>1109</v>
      </c>
      <c r="E1758" s="2" t="str">
        <f>_xlfn.CONCAT(SNOW[[#This Row],[Year]]," ", SNOW[[#This Row],[Model]])</f>
        <v>2004 Sabercat 600</v>
      </c>
    </row>
    <row r="1759" spans="1:5" x14ac:dyDescent="0.25">
      <c r="A1759" s="5" t="s">
        <v>435</v>
      </c>
      <c r="B1759" s="5" t="s">
        <v>658</v>
      </c>
      <c r="C1759" s="1">
        <v>2004</v>
      </c>
      <c r="D1759" s="1" t="s">
        <v>735</v>
      </c>
      <c r="E1759" s="2" t="str">
        <f>_xlfn.CONCAT(SNOW[[#This Row],[Year]]," ", SNOW[[#This Row],[Model]])</f>
        <v>2004 Sabercat 700 EFI</v>
      </c>
    </row>
    <row r="1760" spans="1:5" x14ac:dyDescent="0.25">
      <c r="A1760" s="5" t="s">
        <v>435</v>
      </c>
      <c r="B1760" s="5" t="s">
        <v>658</v>
      </c>
      <c r="C1760" s="1">
        <v>2004</v>
      </c>
      <c r="D1760" s="1" t="s">
        <v>730</v>
      </c>
      <c r="E1760" s="2" t="str">
        <f>_xlfn.CONCAT(SNOW[[#This Row],[Year]]," ", SNOW[[#This Row],[Model]])</f>
        <v>2004 Pantera 550</v>
      </c>
    </row>
    <row r="1761" spans="1:5" x14ac:dyDescent="0.25">
      <c r="A1761" s="5" t="s">
        <v>435</v>
      </c>
      <c r="B1761" s="5" t="s">
        <v>658</v>
      </c>
      <c r="C1761" s="1">
        <v>2004</v>
      </c>
      <c r="D1761" s="1" t="s">
        <v>729</v>
      </c>
      <c r="E1761" s="2" t="str">
        <f>_xlfn.CONCAT(SNOW[[#This Row],[Year]]," ", SNOW[[#This Row],[Model]])</f>
        <v>2004 Pantera 600 EFI</v>
      </c>
    </row>
    <row r="1762" spans="1:5" x14ac:dyDescent="0.25">
      <c r="A1762" s="5" t="s">
        <v>435</v>
      </c>
      <c r="B1762" s="5" t="s">
        <v>658</v>
      </c>
      <c r="C1762" s="1">
        <v>2004</v>
      </c>
      <c r="D1762" s="1" t="s">
        <v>682</v>
      </c>
      <c r="E1762" s="2" t="str">
        <f>_xlfn.CONCAT(SNOW[[#This Row],[Year]]," ", SNOW[[#This Row],[Model]])</f>
        <v>2004 Panther 370</v>
      </c>
    </row>
    <row r="1763" spans="1:5" x14ac:dyDescent="0.25">
      <c r="A1763" s="5" t="s">
        <v>435</v>
      </c>
      <c r="B1763" s="5" t="s">
        <v>658</v>
      </c>
      <c r="C1763" s="1">
        <v>2004</v>
      </c>
      <c r="D1763" s="1" t="s">
        <v>692</v>
      </c>
      <c r="E1763" s="2" t="str">
        <f>_xlfn.CONCAT(SNOW[[#This Row],[Year]]," ", SNOW[[#This Row],[Model]])</f>
        <v>2004 Panther 570</v>
      </c>
    </row>
    <row r="1764" spans="1:5" x14ac:dyDescent="0.25">
      <c r="A1764" s="5" t="s">
        <v>435</v>
      </c>
      <c r="B1764" s="5" t="s">
        <v>658</v>
      </c>
      <c r="C1764" s="1">
        <v>2004</v>
      </c>
      <c r="D1764" s="1" t="s">
        <v>1110</v>
      </c>
      <c r="E1764" s="2" t="str">
        <f>_xlfn.CONCAT(SNOW[[#This Row],[Year]]," ", SNOW[[#This Row],[Model]])</f>
        <v>2004 Pantera 800 EFI</v>
      </c>
    </row>
    <row r="1765" spans="1:5" x14ac:dyDescent="0.25">
      <c r="A1765" s="5" t="s">
        <v>435</v>
      </c>
      <c r="B1765" s="5" t="s">
        <v>658</v>
      </c>
      <c r="C1765" s="1">
        <v>2004</v>
      </c>
      <c r="D1765" s="1" t="s">
        <v>731</v>
      </c>
      <c r="E1765" s="2" t="str">
        <f>_xlfn.CONCAT(SNOW[[#This Row],[Year]]," ", SNOW[[#This Row],[Model]])</f>
        <v>2004 King Cat 900</v>
      </c>
    </row>
    <row r="1766" spans="1:5" x14ac:dyDescent="0.25">
      <c r="A1766" s="5" t="s">
        <v>435</v>
      </c>
      <c r="B1766" s="5" t="s">
        <v>658</v>
      </c>
      <c r="C1766" s="1">
        <v>2003</v>
      </c>
      <c r="D1766" s="1" t="s">
        <v>741</v>
      </c>
      <c r="E1766" s="2" t="str">
        <f>_xlfn.CONCAT(SNOW[[#This Row],[Year]]," ", SNOW[[#This Row],[Model]])</f>
        <v>2003 Bearcat Widetrack</v>
      </c>
    </row>
    <row r="1767" spans="1:5" x14ac:dyDescent="0.25">
      <c r="A1767" s="5" t="s">
        <v>435</v>
      </c>
      <c r="B1767" s="5" t="s">
        <v>658</v>
      </c>
      <c r="C1767" s="1">
        <v>2002</v>
      </c>
      <c r="D1767" s="1" t="s">
        <v>741</v>
      </c>
      <c r="E1767" s="2" t="str">
        <f>_xlfn.CONCAT(SNOW[[#This Row],[Year]]," ", SNOW[[#This Row],[Model]])</f>
        <v>2002 Bearcat Widetrack</v>
      </c>
    </row>
    <row r="1768" spans="1:5" x14ac:dyDescent="0.25">
      <c r="A1768" s="5" t="s">
        <v>435</v>
      </c>
      <c r="B1768" s="5" t="s">
        <v>658</v>
      </c>
      <c r="C1768" s="1">
        <v>2001</v>
      </c>
      <c r="D1768" s="1" t="s">
        <v>741</v>
      </c>
      <c r="E1768" s="2" t="str">
        <f>_xlfn.CONCAT(SNOW[[#This Row],[Year]]," ", SNOW[[#This Row],[Model]])</f>
        <v>2001 Bearcat Widetrack</v>
      </c>
    </row>
    <row r="1769" spans="1:5" x14ac:dyDescent="0.25">
      <c r="A1769" s="5" t="s">
        <v>435</v>
      </c>
      <c r="B1769" s="5" t="s">
        <v>658</v>
      </c>
      <c r="C1769" s="1">
        <v>2000</v>
      </c>
      <c r="D1769" s="1" t="s">
        <v>741</v>
      </c>
      <c r="E1769" s="2" t="str">
        <f>_xlfn.CONCAT(SNOW[[#This Row],[Year]]," ", SNOW[[#This Row],[Model]])</f>
        <v>2000 Bearcat Widetrack</v>
      </c>
    </row>
    <row r="1770" spans="1:5" x14ac:dyDescent="0.25">
      <c r="A1770" s="5" t="s">
        <v>435</v>
      </c>
      <c r="B1770" s="5" t="s">
        <v>658</v>
      </c>
      <c r="C1770" s="1">
        <v>1999</v>
      </c>
      <c r="D1770" s="1" t="s">
        <v>741</v>
      </c>
      <c r="E1770" s="2" t="str">
        <f>_xlfn.CONCAT(SNOW[[#This Row],[Year]]," ", SNOW[[#This Row],[Model]])</f>
        <v>1999 Bearcat Widetrack</v>
      </c>
    </row>
    <row r="1771" spans="1:5" x14ac:dyDescent="0.25">
      <c r="A1771" s="5" t="s">
        <v>435</v>
      </c>
      <c r="B1771" s="5" t="s">
        <v>658</v>
      </c>
      <c r="C1771" s="1">
        <v>1998</v>
      </c>
      <c r="D1771" s="1" t="s">
        <v>741</v>
      </c>
      <c r="E1771" s="2" t="str">
        <f>_xlfn.CONCAT(SNOW[[#This Row],[Year]]," ", SNOW[[#This Row],[Model]])</f>
        <v>1998 Bearcat Widetrack</v>
      </c>
    </row>
    <row r="1772" spans="1:5" x14ac:dyDescent="0.25">
      <c r="A1772" s="5" t="s">
        <v>435</v>
      </c>
      <c r="B1772" s="5" t="s">
        <v>658</v>
      </c>
      <c r="C1772" s="1">
        <v>1997</v>
      </c>
      <c r="D1772" s="1" t="s">
        <v>741</v>
      </c>
      <c r="E1772" s="2" t="str">
        <f>_xlfn.CONCAT(SNOW[[#This Row],[Year]]," ", SNOW[[#This Row],[Model]])</f>
        <v>1997 Bearcat Widetrack</v>
      </c>
    </row>
    <row r="1773" spans="1:5" x14ac:dyDescent="0.25">
      <c r="A1773" s="5" t="s">
        <v>435</v>
      </c>
      <c r="B1773" s="5" t="s">
        <v>658</v>
      </c>
      <c r="C1773" s="1">
        <v>1996</v>
      </c>
      <c r="D1773" s="1" t="s">
        <v>741</v>
      </c>
      <c r="E1773" s="2" t="str">
        <f>_xlfn.CONCAT(SNOW[[#This Row],[Year]]," ", SNOW[[#This Row],[Model]])</f>
        <v>1996 Bearcat Widetrack</v>
      </c>
    </row>
    <row r="1774" spans="1:5" x14ac:dyDescent="0.25">
      <c r="A1774" s="5" t="s">
        <v>435</v>
      </c>
      <c r="B1774" s="5" t="s">
        <v>658</v>
      </c>
      <c r="C1774" s="1">
        <v>1998</v>
      </c>
      <c r="D1774" s="1" t="s">
        <v>1111</v>
      </c>
      <c r="E1774" s="2" t="str">
        <f>_xlfn.CONCAT(SNOW[[#This Row],[Year]]," ", SNOW[[#This Row],[Model]])</f>
        <v>1998 Cougar</v>
      </c>
    </row>
    <row r="1775" spans="1:5" x14ac:dyDescent="0.25">
      <c r="A1775" s="5" t="s">
        <v>435</v>
      </c>
      <c r="B1775" s="5" t="s">
        <v>658</v>
      </c>
      <c r="C1775" s="1">
        <v>1997</v>
      </c>
      <c r="D1775" s="1" t="s">
        <v>1111</v>
      </c>
      <c r="E1775" s="2" t="str">
        <f>_xlfn.CONCAT(SNOW[[#This Row],[Year]]," ", SNOW[[#This Row],[Model]])</f>
        <v>1997 Cougar</v>
      </c>
    </row>
    <row r="1776" spans="1:5" x14ac:dyDescent="0.25">
      <c r="A1776" s="5" t="s">
        <v>435</v>
      </c>
      <c r="B1776" s="5" t="s">
        <v>658</v>
      </c>
      <c r="C1776" s="1">
        <v>1996</v>
      </c>
      <c r="D1776" s="1" t="s">
        <v>1111</v>
      </c>
      <c r="E1776" s="2" t="str">
        <f>_xlfn.CONCAT(SNOW[[#This Row],[Year]]," ", SNOW[[#This Row],[Model]])</f>
        <v>1996 Cougar</v>
      </c>
    </row>
    <row r="1777" spans="1:5" x14ac:dyDescent="0.25">
      <c r="A1777" s="5" t="s">
        <v>435</v>
      </c>
      <c r="B1777" s="5" t="s">
        <v>658</v>
      </c>
      <c r="C1777" s="1">
        <v>1995</v>
      </c>
      <c r="D1777" s="1" t="s">
        <v>1111</v>
      </c>
      <c r="E1777" s="2" t="str">
        <f>_xlfn.CONCAT(SNOW[[#This Row],[Year]]," ", SNOW[[#This Row],[Model]])</f>
        <v>1995 Cougar</v>
      </c>
    </row>
    <row r="1778" spans="1:5" x14ac:dyDescent="0.25">
      <c r="A1778" s="5" t="s">
        <v>435</v>
      </c>
      <c r="B1778" s="5" t="s">
        <v>658</v>
      </c>
      <c r="C1778" s="1">
        <v>1994</v>
      </c>
      <c r="D1778" s="1" t="s">
        <v>1111</v>
      </c>
      <c r="E1778" s="2" t="str">
        <f>_xlfn.CONCAT(SNOW[[#This Row],[Year]]," ", SNOW[[#This Row],[Model]])</f>
        <v>1994 Cougar</v>
      </c>
    </row>
    <row r="1779" spans="1:5" x14ac:dyDescent="0.25">
      <c r="A1779" s="5" t="s">
        <v>435</v>
      </c>
      <c r="B1779" s="5" t="s">
        <v>658</v>
      </c>
      <c r="C1779" s="1">
        <v>1993</v>
      </c>
      <c r="D1779" s="1" t="s">
        <v>1111</v>
      </c>
      <c r="E1779" s="2" t="str">
        <f>_xlfn.CONCAT(SNOW[[#This Row],[Year]]," ", SNOW[[#This Row],[Model]])</f>
        <v>1993 Cougar</v>
      </c>
    </row>
    <row r="1780" spans="1:5" x14ac:dyDescent="0.25">
      <c r="A1780" s="5" t="s">
        <v>435</v>
      </c>
      <c r="B1780" s="5" t="s">
        <v>658</v>
      </c>
      <c r="C1780" s="1">
        <v>1992</v>
      </c>
      <c r="D1780" s="1" t="s">
        <v>1111</v>
      </c>
      <c r="E1780" s="2" t="str">
        <f>_xlfn.CONCAT(SNOW[[#This Row],[Year]]," ", SNOW[[#This Row],[Model]])</f>
        <v>1992 Cougar</v>
      </c>
    </row>
    <row r="1781" spans="1:5" x14ac:dyDescent="0.25">
      <c r="A1781" s="5" t="s">
        <v>435</v>
      </c>
      <c r="B1781" s="5" t="s">
        <v>658</v>
      </c>
      <c r="C1781" s="1">
        <v>1991</v>
      </c>
      <c r="D1781" s="1" t="s">
        <v>1111</v>
      </c>
      <c r="E1781" s="2" t="str">
        <f>_xlfn.CONCAT(SNOW[[#This Row],[Year]]," ", SNOW[[#This Row],[Model]])</f>
        <v>1991 Cougar</v>
      </c>
    </row>
    <row r="1782" spans="1:5" x14ac:dyDescent="0.25">
      <c r="A1782" s="5" t="s">
        <v>435</v>
      </c>
      <c r="B1782" s="5" t="s">
        <v>658</v>
      </c>
      <c r="C1782" s="1">
        <v>1990</v>
      </c>
      <c r="D1782" s="1" t="s">
        <v>1111</v>
      </c>
      <c r="E1782" s="2" t="str">
        <f>_xlfn.CONCAT(SNOW[[#This Row],[Year]]," ", SNOW[[#This Row],[Model]])</f>
        <v>1990 Cougar</v>
      </c>
    </row>
    <row r="1783" spans="1:5" x14ac:dyDescent="0.25">
      <c r="A1783" s="5" t="s">
        <v>435</v>
      </c>
      <c r="B1783" s="5" t="s">
        <v>658</v>
      </c>
      <c r="C1783" s="1">
        <v>1989</v>
      </c>
      <c r="D1783" s="1" t="s">
        <v>1111</v>
      </c>
      <c r="E1783" s="2" t="str">
        <f>_xlfn.CONCAT(SNOW[[#This Row],[Year]]," ", SNOW[[#This Row],[Model]])</f>
        <v>1989 Cougar</v>
      </c>
    </row>
    <row r="1784" spans="1:5" x14ac:dyDescent="0.25">
      <c r="A1784" s="5" t="s">
        <v>435</v>
      </c>
      <c r="B1784" s="5" t="s">
        <v>658</v>
      </c>
      <c r="C1784" s="1">
        <v>1988</v>
      </c>
      <c r="D1784" s="1" t="s">
        <v>1111</v>
      </c>
      <c r="E1784" s="2" t="str">
        <f>_xlfn.CONCAT(SNOW[[#This Row],[Year]]," ", SNOW[[#This Row],[Model]])</f>
        <v>1988 Cougar</v>
      </c>
    </row>
    <row r="1785" spans="1:5" x14ac:dyDescent="0.25">
      <c r="A1785" s="5" t="s">
        <v>435</v>
      </c>
      <c r="B1785" s="5" t="s">
        <v>658</v>
      </c>
      <c r="C1785" s="1">
        <v>1987</v>
      </c>
      <c r="D1785" s="1" t="s">
        <v>1111</v>
      </c>
      <c r="E1785" s="2" t="str">
        <f>_xlfn.CONCAT(SNOW[[#This Row],[Year]]," ", SNOW[[#This Row],[Model]])</f>
        <v>1987 Cougar</v>
      </c>
    </row>
    <row r="1786" spans="1:5" x14ac:dyDescent="0.25">
      <c r="A1786" s="5" t="s">
        <v>435</v>
      </c>
      <c r="B1786" s="5" t="s">
        <v>658</v>
      </c>
      <c r="C1786" s="1">
        <v>1986</v>
      </c>
      <c r="D1786" s="1" t="s">
        <v>1111</v>
      </c>
      <c r="E1786" s="2" t="str">
        <f>_xlfn.CONCAT(SNOW[[#This Row],[Year]]," ", SNOW[[#This Row],[Model]])</f>
        <v>1986 Cougar</v>
      </c>
    </row>
    <row r="1787" spans="1:5" x14ac:dyDescent="0.25">
      <c r="A1787" s="5" t="s">
        <v>435</v>
      </c>
      <c r="B1787" s="5" t="s">
        <v>658</v>
      </c>
      <c r="C1787" s="1">
        <v>1985</v>
      </c>
      <c r="D1787" s="1" t="s">
        <v>1111</v>
      </c>
      <c r="E1787" s="2" t="str">
        <f>_xlfn.CONCAT(SNOW[[#This Row],[Year]]," ", SNOW[[#This Row],[Model]])</f>
        <v>1985 Cougar</v>
      </c>
    </row>
    <row r="1788" spans="1:5" x14ac:dyDescent="0.25">
      <c r="A1788" s="5" t="s">
        <v>435</v>
      </c>
      <c r="B1788" s="5" t="s">
        <v>658</v>
      </c>
      <c r="C1788" s="1">
        <v>2004</v>
      </c>
      <c r="D1788" s="1" t="s">
        <v>1112</v>
      </c>
      <c r="E1788" s="2" t="str">
        <f>_xlfn.CONCAT(SNOW[[#This Row],[Year]]," ", SNOW[[#This Row],[Model]])</f>
        <v>2004 Mountain Cat 570</v>
      </c>
    </row>
    <row r="1789" spans="1:5" x14ac:dyDescent="0.25">
      <c r="A1789" s="5" t="s">
        <v>435</v>
      </c>
      <c r="B1789" s="5" t="s">
        <v>658</v>
      </c>
      <c r="C1789" s="1">
        <v>2004</v>
      </c>
      <c r="D1789" s="1" t="s">
        <v>1113</v>
      </c>
      <c r="E1789" s="2" t="str">
        <f>_xlfn.CONCAT(SNOW[[#This Row],[Year]]," ", SNOW[[#This Row],[Model]])</f>
        <v>2004 Mountain Cat 600 EFI</v>
      </c>
    </row>
    <row r="1790" spans="1:5" x14ac:dyDescent="0.25">
      <c r="A1790" s="5" t="s">
        <v>435</v>
      </c>
      <c r="B1790" s="5" t="s">
        <v>658</v>
      </c>
      <c r="C1790" s="1">
        <v>2004</v>
      </c>
      <c r="D1790" s="1" t="s">
        <v>1114</v>
      </c>
      <c r="E1790" s="2" t="str">
        <f>_xlfn.CONCAT(SNOW[[#This Row],[Year]]," ", SNOW[[#This Row],[Model]])</f>
        <v>2004 F5 Firecat</v>
      </c>
    </row>
    <row r="1791" spans="1:5" x14ac:dyDescent="0.25">
      <c r="A1791" s="5" t="s">
        <v>435</v>
      </c>
      <c r="B1791" s="5" t="s">
        <v>658</v>
      </c>
      <c r="C1791" s="1">
        <v>2004</v>
      </c>
      <c r="D1791" s="1" t="s">
        <v>1115</v>
      </c>
      <c r="E1791" s="2" t="str">
        <f>_xlfn.CONCAT(SNOW[[#This Row],[Year]]," ", SNOW[[#This Row],[Model]])</f>
        <v>2004 F6 Firecat</v>
      </c>
    </row>
    <row r="1792" spans="1:5" x14ac:dyDescent="0.25">
      <c r="A1792" s="5" t="s">
        <v>435</v>
      </c>
      <c r="B1792" s="5" t="s">
        <v>658</v>
      </c>
      <c r="C1792" s="1">
        <v>2004</v>
      </c>
      <c r="D1792" s="1" t="s">
        <v>1116</v>
      </c>
      <c r="E1792" s="2" t="str">
        <f>_xlfn.CONCAT(SNOW[[#This Row],[Year]]," ", SNOW[[#This Row],[Model]])</f>
        <v>2004 F6 Firecat EFI</v>
      </c>
    </row>
    <row r="1793" spans="1:5" x14ac:dyDescent="0.25">
      <c r="A1793" s="5" t="s">
        <v>435</v>
      </c>
      <c r="B1793" s="5" t="s">
        <v>658</v>
      </c>
      <c r="C1793" s="1">
        <v>2004</v>
      </c>
      <c r="D1793" s="1" t="s">
        <v>1117</v>
      </c>
      <c r="E1793" s="2" t="str">
        <f>_xlfn.CONCAT(SNOW[[#This Row],[Year]]," ", SNOW[[#This Row],[Model]])</f>
        <v>2004 F7 Firecat EFI</v>
      </c>
    </row>
    <row r="1794" spans="1:5" x14ac:dyDescent="0.25">
      <c r="A1794" s="5" t="s">
        <v>435</v>
      </c>
      <c r="B1794" s="5" t="s">
        <v>658</v>
      </c>
      <c r="C1794" s="1">
        <v>2004</v>
      </c>
      <c r="D1794" s="1" t="s">
        <v>1118</v>
      </c>
      <c r="E1794" s="2" t="str">
        <f>_xlfn.CONCAT(SNOW[[#This Row],[Year]]," ", SNOW[[#This Row],[Model]])</f>
        <v>2004 F7 Firecat</v>
      </c>
    </row>
    <row r="1795" spans="1:5" x14ac:dyDescent="0.25">
      <c r="A1795" s="5" t="s">
        <v>435</v>
      </c>
      <c r="B1795" s="5" t="s">
        <v>658</v>
      </c>
      <c r="C1795" s="1">
        <v>2004</v>
      </c>
      <c r="D1795" s="1" t="s">
        <v>1119</v>
      </c>
      <c r="E1795" s="2" t="str">
        <f>_xlfn.CONCAT(SNOW[[#This Row],[Year]]," ", SNOW[[#This Row],[Model]])</f>
        <v>2004 AC 440 Sno Pro</v>
      </c>
    </row>
    <row r="1796" spans="1:5" x14ac:dyDescent="0.25">
      <c r="A1796" s="5" t="s">
        <v>435</v>
      </c>
      <c r="B1796" s="5" t="s">
        <v>658</v>
      </c>
      <c r="C1796" s="1">
        <v>2003</v>
      </c>
      <c r="D1796" s="1" t="s">
        <v>1119</v>
      </c>
      <c r="E1796" s="2" t="str">
        <f>_xlfn.CONCAT(SNOW[[#This Row],[Year]]," ", SNOW[[#This Row],[Model]])</f>
        <v>2003 AC 440 Sno Pro</v>
      </c>
    </row>
    <row r="1797" spans="1:5" x14ac:dyDescent="0.25">
      <c r="A1797" s="5" t="s">
        <v>435</v>
      </c>
      <c r="B1797" s="5" t="s">
        <v>658</v>
      </c>
      <c r="C1797" s="1">
        <v>1985</v>
      </c>
      <c r="D1797" s="1" t="s">
        <v>1120</v>
      </c>
      <c r="E1797" s="2" t="str">
        <f>_xlfn.CONCAT(SNOW[[#This Row],[Year]]," ", SNOW[[#This Row],[Model]])</f>
        <v>1985 Kitty Cat</v>
      </c>
    </row>
    <row r="1798" spans="1:5" x14ac:dyDescent="0.25">
      <c r="A1798" s="5" t="s">
        <v>435</v>
      </c>
      <c r="B1798" s="5" t="s">
        <v>658</v>
      </c>
      <c r="C1798" s="1">
        <v>1986</v>
      </c>
      <c r="D1798" s="1" t="s">
        <v>1120</v>
      </c>
      <c r="E1798" s="2" t="str">
        <f>_xlfn.CONCAT(SNOW[[#This Row],[Year]]," ", SNOW[[#This Row],[Model]])</f>
        <v>1986 Kitty Cat</v>
      </c>
    </row>
    <row r="1799" spans="1:5" x14ac:dyDescent="0.25">
      <c r="A1799" s="5" t="s">
        <v>435</v>
      </c>
      <c r="B1799" s="5" t="s">
        <v>658</v>
      </c>
      <c r="C1799" s="1">
        <v>1987</v>
      </c>
      <c r="D1799" s="1" t="s">
        <v>1120</v>
      </c>
      <c r="E1799" s="2" t="str">
        <f>_xlfn.CONCAT(SNOW[[#This Row],[Year]]," ", SNOW[[#This Row],[Model]])</f>
        <v>1987 Kitty Cat</v>
      </c>
    </row>
    <row r="1800" spans="1:5" x14ac:dyDescent="0.25">
      <c r="A1800" s="5" t="s">
        <v>435</v>
      </c>
      <c r="B1800" s="5" t="s">
        <v>658</v>
      </c>
      <c r="C1800" s="1">
        <v>1988</v>
      </c>
      <c r="D1800" s="1" t="s">
        <v>1120</v>
      </c>
      <c r="E1800" s="2" t="str">
        <f>_xlfn.CONCAT(SNOW[[#This Row],[Year]]," ", SNOW[[#This Row],[Model]])</f>
        <v>1988 Kitty Cat</v>
      </c>
    </row>
    <row r="1801" spans="1:5" x14ac:dyDescent="0.25">
      <c r="A1801" s="5" t="s">
        <v>435</v>
      </c>
      <c r="B1801" s="5" t="s">
        <v>658</v>
      </c>
      <c r="C1801" s="1">
        <v>1989</v>
      </c>
      <c r="D1801" s="1" t="s">
        <v>1120</v>
      </c>
      <c r="E1801" s="2" t="str">
        <f>_xlfn.CONCAT(SNOW[[#This Row],[Year]]," ", SNOW[[#This Row],[Model]])</f>
        <v>1989 Kitty Cat</v>
      </c>
    </row>
    <row r="1802" spans="1:5" x14ac:dyDescent="0.25">
      <c r="A1802" s="5" t="s">
        <v>435</v>
      </c>
      <c r="B1802" s="5" t="s">
        <v>658</v>
      </c>
      <c r="C1802" s="1">
        <v>1990</v>
      </c>
      <c r="D1802" s="1" t="s">
        <v>1120</v>
      </c>
      <c r="E1802" s="2" t="str">
        <f>_xlfn.CONCAT(SNOW[[#This Row],[Year]]," ", SNOW[[#This Row],[Model]])</f>
        <v>1990 Kitty Cat</v>
      </c>
    </row>
    <row r="1803" spans="1:5" x14ac:dyDescent="0.25">
      <c r="A1803" s="5" t="s">
        <v>435</v>
      </c>
      <c r="B1803" s="5" t="s">
        <v>658</v>
      </c>
      <c r="C1803" s="1">
        <v>1991</v>
      </c>
      <c r="D1803" s="1" t="s">
        <v>1120</v>
      </c>
      <c r="E1803" s="2" t="str">
        <f>_xlfn.CONCAT(SNOW[[#This Row],[Year]]," ", SNOW[[#This Row],[Model]])</f>
        <v>1991 Kitty Cat</v>
      </c>
    </row>
    <row r="1804" spans="1:5" x14ac:dyDescent="0.25">
      <c r="A1804" s="5" t="s">
        <v>435</v>
      </c>
      <c r="B1804" s="5" t="s">
        <v>658</v>
      </c>
      <c r="C1804" s="1">
        <v>1992</v>
      </c>
      <c r="D1804" s="1" t="s">
        <v>1120</v>
      </c>
      <c r="E1804" s="2" t="str">
        <f>_xlfn.CONCAT(SNOW[[#This Row],[Year]]," ", SNOW[[#This Row],[Model]])</f>
        <v>1992 Kitty Cat</v>
      </c>
    </row>
    <row r="1805" spans="1:5" x14ac:dyDescent="0.25">
      <c r="A1805" s="5" t="s">
        <v>435</v>
      </c>
      <c r="B1805" s="5" t="s">
        <v>658</v>
      </c>
      <c r="C1805" s="1">
        <v>1993</v>
      </c>
      <c r="D1805" s="1" t="s">
        <v>1120</v>
      </c>
      <c r="E1805" s="2" t="str">
        <f>_xlfn.CONCAT(SNOW[[#This Row],[Year]]," ", SNOW[[#This Row],[Model]])</f>
        <v>1993 Kitty Cat</v>
      </c>
    </row>
    <row r="1806" spans="1:5" x14ac:dyDescent="0.25">
      <c r="A1806" s="5" t="s">
        <v>435</v>
      </c>
      <c r="B1806" s="5" t="s">
        <v>658</v>
      </c>
      <c r="C1806" s="1">
        <v>1994</v>
      </c>
      <c r="D1806" s="1" t="s">
        <v>1120</v>
      </c>
      <c r="E1806" s="2" t="str">
        <f>_xlfn.CONCAT(SNOW[[#This Row],[Year]]," ", SNOW[[#This Row],[Model]])</f>
        <v>1994 Kitty Cat</v>
      </c>
    </row>
    <row r="1807" spans="1:5" x14ac:dyDescent="0.25">
      <c r="A1807" s="5" t="s">
        <v>435</v>
      </c>
      <c r="B1807" s="5" t="s">
        <v>658</v>
      </c>
      <c r="C1807" s="1">
        <v>1995</v>
      </c>
      <c r="D1807" s="1" t="s">
        <v>1120</v>
      </c>
      <c r="E1807" s="2" t="str">
        <f>_xlfn.CONCAT(SNOW[[#This Row],[Year]]," ", SNOW[[#This Row],[Model]])</f>
        <v>1995 Kitty Cat</v>
      </c>
    </row>
    <row r="1808" spans="1:5" x14ac:dyDescent="0.25">
      <c r="A1808" s="5" t="s">
        <v>435</v>
      </c>
      <c r="B1808" s="5" t="s">
        <v>658</v>
      </c>
      <c r="C1808" s="1">
        <v>1996</v>
      </c>
      <c r="D1808" s="1" t="s">
        <v>1120</v>
      </c>
      <c r="E1808" s="2" t="str">
        <f>_xlfn.CONCAT(SNOW[[#This Row],[Year]]," ", SNOW[[#This Row],[Model]])</f>
        <v>1996 Kitty Cat</v>
      </c>
    </row>
    <row r="1809" spans="1:5" x14ac:dyDescent="0.25">
      <c r="A1809" s="5" t="s">
        <v>435</v>
      </c>
      <c r="B1809" s="5" t="s">
        <v>658</v>
      </c>
      <c r="C1809" s="1">
        <v>1997</v>
      </c>
      <c r="D1809" s="1" t="s">
        <v>1120</v>
      </c>
      <c r="E1809" s="2" t="str">
        <f>_xlfn.CONCAT(SNOW[[#This Row],[Year]]," ", SNOW[[#This Row],[Model]])</f>
        <v>1997 Kitty Cat</v>
      </c>
    </row>
    <row r="1810" spans="1:5" x14ac:dyDescent="0.25">
      <c r="A1810" s="5" t="s">
        <v>435</v>
      </c>
      <c r="B1810" s="5" t="s">
        <v>658</v>
      </c>
      <c r="C1810" s="1">
        <v>1998</v>
      </c>
      <c r="D1810" s="1" t="s">
        <v>1120</v>
      </c>
      <c r="E1810" s="2" t="str">
        <f>_xlfn.CONCAT(SNOW[[#This Row],[Year]]," ", SNOW[[#This Row],[Model]])</f>
        <v>1998 Kitty Cat</v>
      </c>
    </row>
    <row r="1811" spans="1:5" x14ac:dyDescent="0.25">
      <c r="A1811" s="5" t="s">
        <v>435</v>
      </c>
      <c r="B1811" s="5" t="s">
        <v>658</v>
      </c>
      <c r="C1811" s="1">
        <v>1999</v>
      </c>
      <c r="D1811" s="1" t="s">
        <v>1120</v>
      </c>
      <c r="E1811" s="2" t="str">
        <f>_xlfn.CONCAT(SNOW[[#This Row],[Year]]," ", SNOW[[#This Row],[Model]])</f>
        <v>1999 Kitty Cat</v>
      </c>
    </row>
    <row r="1812" spans="1:5" x14ac:dyDescent="0.25">
      <c r="A1812" s="5" t="s">
        <v>435</v>
      </c>
      <c r="B1812" s="5" t="s">
        <v>658</v>
      </c>
      <c r="C1812" s="1">
        <v>1985</v>
      </c>
      <c r="D1812" s="1" t="s">
        <v>1121</v>
      </c>
      <c r="E1812" s="2" t="str">
        <f>_xlfn.CONCAT(SNOW[[#This Row],[Year]]," ", SNOW[[#This Row],[Model]])</f>
        <v>1985 Jag</v>
      </c>
    </row>
    <row r="1813" spans="1:5" x14ac:dyDescent="0.25">
      <c r="A1813" s="5" t="s">
        <v>435</v>
      </c>
      <c r="B1813" s="5" t="s">
        <v>658</v>
      </c>
      <c r="C1813" s="1">
        <v>1986</v>
      </c>
      <c r="D1813" s="1" t="s">
        <v>1121</v>
      </c>
      <c r="E1813" s="2" t="str">
        <f>_xlfn.CONCAT(SNOW[[#This Row],[Year]]," ", SNOW[[#This Row],[Model]])</f>
        <v>1986 Jag</v>
      </c>
    </row>
    <row r="1814" spans="1:5" x14ac:dyDescent="0.25">
      <c r="A1814" s="5" t="s">
        <v>435</v>
      </c>
      <c r="B1814" s="5" t="s">
        <v>658</v>
      </c>
      <c r="C1814" s="1">
        <v>1985</v>
      </c>
      <c r="D1814" s="1" t="s">
        <v>1122</v>
      </c>
      <c r="E1814" s="2" t="str">
        <f>_xlfn.CONCAT(SNOW[[#This Row],[Year]]," ", SNOW[[#This Row],[Model]])</f>
        <v>1985 Pantera</v>
      </c>
    </row>
    <row r="1815" spans="1:5" x14ac:dyDescent="0.25">
      <c r="A1815" s="5" t="s">
        <v>435</v>
      </c>
      <c r="B1815" s="5" t="s">
        <v>658</v>
      </c>
      <c r="C1815" s="1">
        <v>1985</v>
      </c>
      <c r="D1815" s="1" t="s">
        <v>1123</v>
      </c>
      <c r="E1815" s="2" t="str">
        <f>_xlfn.CONCAT(SNOW[[#This Row],[Year]]," ", SNOW[[#This Row],[Model]])</f>
        <v>1985 Panther</v>
      </c>
    </row>
    <row r="1816" spans="1:5" x14ac:dyDescent="0.25">
      <c r="A1816" s="5" t="s">
        <v>435</v>
      </c>
      <c r="B1816" s="5" t="s">
        <v>658</v>
      </c>
      <c r="C1816" s="1">
        <v>1986</v>
      </c>
      <c r="D1816" s="1" t="s">
        <v>1122</v>
      </c>
      <c r="E1816" s="2" t="str">
        <f>_xlfn.CONCAT(SNOW[[#This Row],[Year]]," ", SNOW[[#This Row],[Model]])</f>
        <v>1986 Pantera</v>
      </c>
    </row>
    <row r="1817" spans="1:5" x14ac:dyDescent="0.25">
      <c r="A1817" s="5" t="s">
        <v>435</v>
      </c>
      <c r="B1817" s="5" t="s">
        <v>658</v>
      </c>
      <c r="C1817" s="1">
        <v>1987</v>
      </c>
      <c r="D1817" s="1" t="s">
        <v>1122</v>
      </c>
      <c r="E1817" s="2" t="str">
        <f>_xlfn.CONCAT(SNOW[[#This Row],[Year]]," ", SNOW[[#This Row],[Model]])</f>
        <v>1987 Pantera</v>
      </c>
    </row>
    <row r="1818" spans="1:5" x14ac:dyDescent="0.25">
      <c r="A1818" s="5" t="s">
        <v>435</v>
      </c>
      <c r="B1818" s="5" t="s">
        <v>658</v>
      </c>
      <c r="C1818" s="1">
        <v>1986</v>
      </c>
      <c r="D1818" s="1" t="s">
        <v>1123</v>
      </c>
      <c r="E1818" s="2" t="str">
        <f>_xlfn.CONCAT(SNOW[[#This Row],[Year]]," ", SNOW[[#This Row],[Model]])</f>
        <v>1986 Panther</v>
      </c>
    </row>
    <row r="1819" spans="1:5" x14ac:dyDescent="0.25">
      <c r="A1819" s="5" t="s">
        <v>435</v>
      </c>
      <c r="B1819" s="5" t="s">
        <v>658</v>
      </c>
      <c r="C1819" s="1">
        <v>1987</v>
      </c>
      <c r="D1819" s="1" t="s">
        <v>1123</v>
      </c>
      <c r="E1819" s="2" t="str">
        <f>_xlfn.CONCAT(SNOW[[#This Row],[Year]]," ", SNOW[[#This Row],[Model]])</f>
        <v>1987 Panther</v>
      </c>
    </row>
    <row r="1820" spans="1:5" x14ac:dyDescent="0.25">
      <c r="A1820" s="5" t="s">
        <v>435</v>
      </c>
      <c r="B1820" s="5" t="s">
        <v>658</v>
      </c>
      <c r="C1820" s="1">
        <v>1987</v>
      </c>
      <c r="D1820" s="1" t="s">
        <v>1124</v>
      </c>
      <c r="E1820" s="2" t="str">
        <f>_xlfn.CONCAT(SNOW[[#This Row],[Year]]," ", SNOW[[#This Row],[Model]])</f>
        <v>1987 Super Jag</v>
      </c>
    </row>
    <row r="1821" spans="1:5" x14ac:dyDescent="0.25">
      <c r="A1821" s="5" t="s">
        <v>435</v>
      </c>
      <c r="B1821" s="5" t="s">
        <v>658</v>
      </c>
      <c r="C1821" s="1">
        <v>1988</v>
      </c>
      <c r="D1821" s="1" t="s">
        <v>1124</v>
      </c>
      <c r="E1821" s="2" t="str">
        <f>_xlfn.CONCAT(SNOW[[#This Row],[Year]]," ", SNOW[[#This Row],[Model]])</f>
        <v>1988 Super Jag</v>
      </c>
    </row>
    <row r="1822" spans="1:5" x14ac:dyDescent="0.25">
      <c r="A1822" s="5" t="s">
        <v>435</v>
      </c>
      <c r="B1822" s="5" t="s">
        <v>658</v>
      </c>
      <c r="C1822" s="1">
        <v>1989</v>
      </c>
      <c r="D1822" s="1" t="s">
        <v>1124</v>
      </c>
      <c r="E1822" s="2" t="str">
        <f>_xlfn.CONCAT(SNOW[[#This Row],[Year]]," ", SNOW[[#This Row],[Model]])</f>
        <v>1989 Super Jag</v>
      </c>
    </row>
    <row r="1823" spans="1:5" x14ac:dyDescent="0.25">
      <c r="A1823" s="5" t="s">
        <v>435</v>
      </c>
      <c r="B1823" s="5" t="s">
        <v>658</v>
      </c>
      <c r="C1823" s="1">
        <v>1990</v>
      </c>
      <c r="D1823" s="1" t="s">
        <v>1124</v>
      </c>
      <c r="E1823" s="2" t="str">
        <f>_xlfn.CONCAT(SNOW[[#This Row],[Year]]," ", SNOW[[#This Row],[Model]])</f>
        <v>1990 Super Jag</v>
      </c>
    </row>
    <row r="1824" spans="1:5" x14ac:dyDescent="0.25">
      <c r="A1824" s="5" t="s">
        <v>435</v>
      </c>
      <c r="B1824" s="5" t="s">
        <v>658</v>
      </c>
      <c r="C1824" s="1">
        <v>1991</v>
      </c>
      <c r="D1824" s="1" t="s">
        <v>1124</v>
      </c>
      <c r="E1824" s="2" t="str">
        <f>_xlfn.CONCAT(SNOW[[#This Row],[Year]]," ", SNOW[[#This Row],[Model]])</f>
        <v>1991 Super Jag</v>
      </c>
    </row>
    <row r="1825" spans="1:5" x14ac:dyDescent="0.25">
      <c r="A1825" s="5" t="s">
        <v>435</v>
      </c>
      <c r="B1825" s="5" t="s">
        <v>658</v>
      </c>
      <c r="C1825" s="1">
        <v>1986</v>
      </c>
      <c r="D1825" s="1" t="s">
        <v>1125</v>
      </c>
      <c r="E1825" s="2" t="str">
        <f>_xlfn.CONCAT(SNOW[[#This Row],[Year]]," ", SNOW[[#This Row],[Model]])</f>
        <v>1986 Cheetah 500 F/C</v>
      </c>
    </row>
    <row r="1826" spans="1:5" x14ac:dyDescent="0.25">
      <c r="A1826" s="5" t="s">
        <v>435</v>
      </c>
      <c r="B1826" s="5" t="s">
        <v>658</v>
      </c>
      <c r="C1826" s="1">
        <v>1986</v>
      </c>
      <c r="D1826" s="1" t="s">
        <v>1126</v>
      </c>
      <c r="E1826" s="2" t="str">
        <f>_xlfn.CONCAT(SNOW[[#This Row],[Year]]," ", SNOW[[#This Row],[Model]])</f>
        <v>1986 Cheetah 530 L/C</v>
      </c>
    </row>
    <row r="1827" spans="1:5" x14ac:dyDescent="0.25">
      <c r="A1827" s="5" t="s">
        <v>435</v>
      </c>
      <c r="B1827" s="5" t="s">
        <v>658</v>
      </c>
      <c r="C1827" s="1">
        <v>1987</v>
      </c>
      <c r="D1827" s="1" t="s">
        <v>1125</v>
      </c>
      <c r="E1827" s="2" t="str">
        <f>_xlfn.CONCAT(SNOW[[#This Row],[Year]]," ", SNOW[[#This Row],[Model]])</f>
        <v>1987 Cheetah 500 F/C</v>
      </c>
    </row>
    <row r="1828" spans="1:5" x14ac:dyDescent="0.25">
      <c r="A1828" s="5" t="s">
        <v>435</v>
      </c>
      <c r="B1828" s="5" t="s">
        <v>658</v>
      </c>
      <c r="C1828" s="1">
        <v>1988</v>
      </c>
      <c r="D1828" s="1" t="s">
        <v>1125</v>
      </c>
      <c r="E1828" s="2" t="str">
        <f>_xlfn.CONCAT(SNOW[[#This Row],[Year]]," ", SNOW[[#This Row],[Model]])</f>
        <v>1988 Cheetah 500 F/C</v>
      </c>
    </row>
    <row r="1829" spans="1:5" x14ac:dyDescent="0.25">
      <c r="A1829" s="5" t="s">
        <v>435</v>
      </c>
      <c r="B1829" s="5" t="s">
        <v>658</v>
      </c>
      <c r="C1829" s="1">
        <v>1987</v>
      </c>
      <c r="D1829" s="1" t="s">
        <v>1126</v>
      </c>
      <c r="E1829" s="2" t="str">
        <f>_xlfn.CONCAT(SNOW[[#This Row],[Year]]," ", SNOW[[#This Row],[Model]])</f>
        <v>1987 Cheetah 530 L/C</v>
      </c>
    </row>
    <row r="1830" spans="1:5" x14ac:dyDescent="0.25">
      <c r="A1830" s="5" t="s">
        <v>435</v>
      </c>
      <c r="B1830" s="5" t="s">
        <v>658</v>
      </c>
      <c r="C1830" s="1">
        <v>1988</v>
      </c>
      <c r="D1830" s="1" t="s">
        <v>1126</v>
      </c>
      <c r="E1830" s="2" t="str">
        <f>_xlfn.CONCAT(SNOW[[#This Row],[Year]]," ", SNOW[[#This Row],[Model]])</f>
        <v>1988 Cheetah 530 L/C</v>
      </c>
    </row>
    <row r="1831" spans="1:5" x14ac:dyDescent="0.25">
      <c r="A1831" s="5" t="s">
        <v>435</v>
      </c>
      <c r="B1831" s="5" t="s">
        <v>658</v>
      </c>
      <c r="C1831" s="1">
        <v>1985</v>
      </c>
      <c r="D1831" s="1" t="s">
        <v>1127</v>
      </c>
      <c r="E1831" s="2" t="str">
        <f>_xlfn.CONCAT(SNOW[[#This Row],[Year]]," ", SNOW[[#This Row],[Model]])</f>
        <v>1985 Cougar SE</v>
      </c>
    </row>
    <row r="1832" spans="1:5" x14ac:dyDescent="0.25">
      <c r="A1832" s="5" t="s">
        <v>435</v>
      </c>
      <c r="B1832" s="5" t="s">
        <v>658</v>
      </c>
      <c r="C1832" s="1">
        <v>1984</v>
      </c>
      <c r="D1832" s="1" t="s">
        <v>1123</v>
      </c>
      <c r="E1832" s="2" t="str">
        <f>_xlfn.CONCAT(SNOW[[#This Row],[Year]]," ", SNOW[[#This Row],[Model]])</f>
        <v>1984 Panther</v>
      </c>
    </row>
    <row r="1833" spans="1:5" x14ac:dyDescent="0.25">
      <c r="A1833" s="5" t="s">
        <v>435</v>
      </c>
      <c r="B1833" s="5" t="s">
        <v>658</v>
      </c>
      <c r="C1833" s="1">
        <v>1984</v>
      </c>
      <c r="D1833" s="1" t="s">
        <v>1128</v>
      </c>
      <c r="E1833" s="2" t="str">
        <f>_xlfn.CONCAT(SNOW[[#This Row],[Year]]," ", SNOW[[#This Row],[Model]])</f>
        <v>1984 El Tigre 6000</v>
      </c>
    </row>
    <row r="1834" spans="1:5" x14ac:dyDescent="0.25">
      <c r="A1834" s="5" t="s">
        <v>435</v>
      </c>
      <c r="B1834" s="5" t="s">
        <v>658</v>
      </c>
      <c r="C1834" s="1">
        <v>1985</v>
      </c>
      <c r="D1834" s="1" t="s">
        <v>1128</v>
      </c>
      <c r="E1834" s="2" t="str">
        <f>_xlfn.CONCAT(SNOW[[#This Row],[Year]]," ", SNOW[[#This Row],[Model]])</f>
        <v>1985 El Tigre 6000</v>
      </c>
    </row>
    <row r="1835" spans="1:5" x14ac:dyDescent="0.25">
      <c r="A1835" s="5" t="s">
        <v>435</v>
      </c>
      <c r="B1835" s="5" t="s">
        <v>658</v>
      </c>
      <c r="C1835" s="1">
        <v>1988</v>
      </c>
      <c r="D1835" s="1" t="s">
        <v>1129</v>
      </c>
      <c r="E1835" s="2" t="str">
        <f>_xlfn.CONCAT(SNOW[[#This Row],[Year]]," ", SNOW[[#This Row],[Model]])</f>
        <v>1988 Cheetah Touring</v>
      </c>
    </row>
    <row r="1836" spans="1:5" x14ac:dyDescent="0.25">
      <c r="A1836" s="5" t="s">
        <v>435</v>
      </c>
      <c r="B1836" s="5" t="s">
        <v>658</v>
      </c>
      <c r="C1836" s="1">
        <v>1989</v>
      </c>
      <c r="D1836" s="1" t="s">
        <v>1129</v>
      </c>
      <c r="E1836" s="2" t="str">
        <f>_xlfn.CONCAT(SNOW[[#This Row],[Year]]," ", SNOW[[#This Row],[Model]])</f>
        <v>1989 Cheetah Touring</v>
      </c>
    </row>
    <row r="1837" spans="1:5" x14ac:dyDescent="0.25">
      <c r="A1837" s="5" t="s">
        <v>435</v>
      </c>
      <c r="B1837" s="5" t="s">
        <v>658</v>
      </c>
      <c r="C1837" s="1">
        <v>1990</v>
      </c>
      <c r="D1837" s="1" t="s">
        <v>1129</v>
      </c>
      <c r="E1837" s="2" t="str">
        <f>_xlfn.CONCAT(SNOW[[#This Row],[Year]]," ", SNOW[[#This Row],[Model]])</f>
        <v>1990 Cheetah Touring</v>
      </c>
    </row>
    <row r="1838" spans="1:5" x14ac:dyDescent="0.25">
      <c r="A1838" s="5" t="s">
        <v>435</v>
      </c>
      <c r="B1838" s="5" t="s">
        <v>658</v>
      </c>
      <c r="C1838" s="1">
        <v>1991</v>
      </c>
      <c r="D1838" s="1" t="s">
        <v>1129</v>
      </c>
      <c r="E1838" s="2" t="str">
        <f>_xlfn.CONCAT(SNOW[[#This Row],[Year]]," ", SNOW[[#This Row],[Model]])</f>
        <v>1991 Cheetah Touring</v>
      </c>
    </row>
    <row r="1839" spans="1:5" x14ac:dyDescent="0.25">
      <c r="A1839" s="5" t="s">
        <v>435</v>
      </c>
      <c r="B1839" s="5" t="s">
        <v>658</v>
      </c>
      <c r="C1839" s="1">
        <v>1992</v>
      </c>
      <c r="D1839" s="1" t="s">
        <v>1129</v>
      </c>
      <c r="E1839" s="2" t="str">
        <f>_xlfn.CONCAT(SNOW[[#This Row],[Year]]," ", SNOW[[#This Row],[Model]])</f>
        <v>1992 Cheetah Touring</v>
      </c>
    </row>
    <row r="1840" spans="1:5" x14ac:dyDescent="0.25">
      <c r="A1840" s="5" t="s">
        <v>435</v>
      </c>
      <c r="B1840" s="5" t="s">
        <v>658</v>
      </c>
      <c r="C1840" s="1">
        <v>1991</v>
      </c>
      <c r="D1840" s="1" t="s">
        <v>1130</v>
      </c>
      <c r="E1840" s="2" t="str">
        <f>_xlfn.CONCAT(SNOW[[#This Row],[Year]]," ", SNOW[[#This Row],[Model]])</f>
        <v>1991 Lynx</v>
      </c>
    </row>
    <row r="1841" spans="1:5" x14ac:dyDescent="0.25">
      <c r="A1841" s="5" t="s">
        <v>435</v>
      </c>
      <c r="B1841" s="5" t="s">
        <v>658</v>
      </c>
      <c r="C1841" s="1">
        <v>1992</v>
      </c>
      <c r="D1841" s="1" t="s">
        <v>1130</v>
      </c>
      <c r="E1841" s="2" t="str">
        <f>_xlfn.CONCAT(SNOW[[#This Row],[Year]]," ", SNOW[[#This Row],[Model]])</f>
        <v>1992 Lynx</v>
      </c>
    </row>
    <row r="1842" spans="1:5" x14ac:dyDescent="0.25">
      <c r="A1842" s="5" t="s">
        <v>435</v>
      </c>
      <c r="B1842" s="5" t="s">
        <v>658</v>
      </c>
      <c r="C1842" s="1">
        <v>1993</v>
      </c>
      <c r="D1842" s="1" t="s">
        <v>1130</v>
      </c>
      <c r="E1842" s="2" t="str">
        <f>_xlfn.CONCAT(SNOW[[#This Row],[Year]]," ", SNOW[[#This Row],[Model]])</f>
        <v>1993 Lynx</v>
      </c>
    </row>
    <row r="1843" spans="1:5" x14ac:dyDescent="0.25">
      <c r="A1843" s="5" t="s">
        <v>435</v>
      </c>
      <c r="B1843" s="5" t="s">
        <v>658</v>
      </c>
      <c r="C1843" s="1">
        <v>1992</v>
      </c>
      <c r="D1843" s="1" t="s">
        <v>1131</v>
      </c>
      <c r="E1843" s="2" t="str">
        <f>_xlfn.CONCAT(SNOW[[#This Row],[Year]]," ", SNOW[[#This Row],[Model]])</f>
        <v>1992 Lynx Deluxe</v>
      </c>
    </row>
    <row r="1844" spans="1:5" x14ac:dyDescent="0.25">
      <c r="A1844" s="5" t="s">
        <v>435</v>
      </c>
      <c r="B1844" s="5" t="s">
        <v>658</v>
      </c>
      <c r="C1844" s="1">
        <v>1993</v>
      </c>
      <c r="D1844" s="1" t="s">
        <v>1131</v>
      </c>
      <c r="E1844" s="2" t="str">
        <f>_xlfn.CONCAT(SNOW[[#This Row],[Year]]," ", SNOW[[#This Row],[Model]])</f>
        <v>1993 Lynx Deluxe</v>
      </c>
    </row>
    <row r="1845" spans="1:5" x14ac:dyDescent="0.25">
      <c r="A1845" s="5" t="s">
        <v>435</v>
      </c>
      <c r="B1845" s="5" t="s">
        <v>658</v>
      </c>
      <c r="C1845" s="1">
        <v>1991</v>
      </c>
      <c r="D1845" s="1" t="s">
        <v>1131</v>
      </c>
      <c r="E1845" s="2" t="str">
        <f>_xlfn.CONCAT(SNOW[[#This Row],[Year]]," ", SNOW[[#This Row],[Model]])</f>
        <v>1991 Lynx Deluxe</v>
      </c>
    </row>
    <row r="1846" spans="1:5" x14ac:dyDescent="0.25">
      <c r="A1846" s="5" t="s">
        <v>435</v>
      </c>
      <c r="B1846" s="5" t="s">
        <v>658</v>
      </c>
      <c r="C1846" s="1">
        <v>1992</v>
      </c>
      <c r="D1846" s="1" t="s">
        <v>1132</v>
      </c>
      <c r="E1846" s="2" t="str">
        <f>_xlfn.CONCAT(SNOW[[#This Row],[Year]]," ", SNOW[[#This Row],[Model]])</f>
        <v>1992 Lynx Mountain Cat</v>
      </c>
    </row>
    <row r="1847" spans="1:5" x14ac:dyDescent="0.25">
      <c r="A1847" s="5" t="s">
        <v>435</v>
      </c>
      <c r="B1847" s="5" t="s">
        <v>658</v>
      </c>
      <c r="C1847" s="1">
        <v>1993</v>
      </c>
      <c r="D1847" s="1" t="s">
        <v>1132</v>
      </c>
      <c r="E1847" s="2" t="str">
        <f>_xlfn.CONCAT(SNOW[[#This Row],[Year]]," ", SNOW[[#This Row],[Model]])</f>
        <v>1993 Lynx Mountain Cat</v>
      </c>
    </row>
    <row r="1848" spans="1:5" x14ac:dyDescent="0.25">
      <c r="A1848" s="5" t="s">
        <v>435</v>
      </c>
      <c r="B1848" s="5" t="s">
        <v>658</v>
      </c>
      <c r="C1848" s="1">
        <v>1992</v>
      </c>
      <c r="D1848" s="1" t="s">
        <v>1124</v>
      </c>
      <c r="E1848" s="2" t="str">
        <f>_xlfn.CONCAT(SNOW[[#This Row],[Year]]," ", SNOW[[#This Row],[Model]])</f>
        <v>1992 Super Jag</v>
      </c>
    </row>
    <row r="1849" spans="1:5" x14ac:dyDescent="0.25">
      <c r="A1849" s="5" t="s">
        <v>435</v>
      </c>
      <c r="B1849" s="5" t="s">
        <v>658</v>
      </c>
      <c r="C1849" s="1">
        <v>1994</v>
      </c>
      <c r="D1849" s="1" t="s">
        <v>1133</v>
      </c>
      <c r="E1849" s="2" t="str">
        <f>_xlfn.CONCAT(SNOW[[#This Row],[Year]]," ", SNOW[[#This Row],[Model]])</f>
        <v>1994 ZR 440</v>
      </c>
    </row>
    <row r="1850" spans="1:5" x14ac:dyDescent="0.25">
      <c r="A1850" s="5" t="s">
        <v>435</v>
      </c>
      <c r="B1850" s="5" t="s">
        <v>658</v>
      </c>
      <c r="C1850" s="1">
        <v>1994</v>
      </c>
      <c r="D1850" s="1" t="s">
        <v>1134</v>
      </c>
      <c r="E1850" s="2" t="str">
        <f>_xlfn.CONCAT(SNOW[[#This Row],[Year]]," ", SNOW[[#This Row],[Model]])</f>
        <v>1994 ZR 580</v>
      </c>
    </row>
    <row r="1851" spans="1:5" x14ac:dyDescent="0.25">
      <c r="A1851" s="5" t="s">
        <v>435</v>
      </c>
      <c r="B1851" s="5" t="s">
        <v>658</v>
      </c>
      <c r="C1851" s="1">
        <v>1995</v>
      </c>
      <c r="D1851" s="1" t="s">
        <v>1134</v>
      </c>
      <c r="E1851" s="2" t="str">
        <f>_xlfn.CONCAT(SNOW[[#This Row],[Year]]," ", SNOW[[#This Row],[Model]])</f>
        <v>1995 ZR 580</v>
      </c>
    </row>
    <row r="1852" spans="1:5" x14ac:dyDescent="0.25">
      <c r="A1852" s="5" t="s">
        <v>435</v>
      </c>
      <c r="B1852" s="5" t="s">
        <v>658</v>
      </c>
      <c r="C1852" s="1">
        <v>1996</v>
      </c>
      <c r="D1852" s="1" t="s">
        <v>1134</v>
      </c>
      <c r="E1852" s="2" t="str">
        <f>_xlfn.CONCAT(SNOW[[#This Row],[Year]]," ", SNOW[[#This Row],[Model]])</f>
        <v>1996 ZR 580</v>
      </c>
    </row>
    <row r="1853" spans="1:5" x14ac:dyDescent="0.25">
      <c r="A1853" s="5" t="s">
        <v>435</v>
      </c>
      <c r="B1853" s="5" t="s">
        <v>658</v>
      </c>
      <c r="C1853" s="1">
        <v>1994</v>
      </c>
      <c r="D1853" s="1" t="s">
        <v>1135</v>
      </c>
      <c r="E1853" s="2" t="str">
        <f>_xlfn.CONCAT(SNOW[[#This Row],[Year]]," ", SNOW[[#This Row],[Model]])</f>
        <v>1994 ZR 700</v>
      </c>
    </row>
    <row r="1854" spans="1:5" x14ac:dyDescent="0.25">
      <c r="A1854" s="5" t="s">
        <v>435</v>
      </c>
      <c r="B1854" s="5" t="s">
        <v>658</v>
      </c>
      <c r="C1854" s="1">
        <v>1995</v>
      </c>
      <c r="D1854" s="1" t="s">
        <v>1135</v>
      </c>
      <c r="E1854" s="2" t="str">
        <f>_xlfn.CONCAT(SNOW[[#This Row],[Year]]," ", SNOW[[#This Row],[Model]])</f>
        <v>1995 ZR 700</v>
      </c>
    </row>
    <row r="1855" spans="1:5" x14ac:dyDescent="0.25">
      <c r="A1855" s="5" t="s">
        <v>435</v>
      </c>
      <c r="B1855" s="5" t="s">
        <v>658</v>
      </c>
      <c r="C1855" s="1">
        <v>1995</v>
      </c>
      <c r="D1855" s="1" t="s">
        <v>1133</v>
      </c>
      <c r="E1855" s="2" t="str">
        <f>_xlfn.CONCAT(SNOW[[#This Row],[Year]]," ", SNOW[[#This Row],[Model]])</f>
        <v>1995 ZR 440</v>
      </c>
    </row>
    <row r="1856" spans="1:5" x14ac:dyDescent="0.25">
      <c r="A1856" s="5" t="s">
        <v>435</v>
      </c>
      <c r="B1856" s="5" t="s">
        <v>658</v>
      </c>
      <c r="C1856" s="1">
        <v>1996</v>
      </c>
      <c r="D1856" s="1" t="s">
        <v>1133</v>
      </c>
      <c r="E1856" s="2" t="str">
        <f>_xlfn.CONCAT(SNOW[[#This Row],[Year]]," ", SNOW[[#This Row],[Model]])</f>
        <v>1996 ZR 440</v>
      </c>
    </row>
    <row r="1857" spans="1:5" x14ac:dyDescent="0.25">
      <c r="A1857" s="5" t="s">
        <v>435</v>
      </c>
      <c r="B1857" s="5" t="s">
        <v>658</v>
      </c>
      <c r="C1857" s="1">
        <v>1997</v>
      </c>
      <c r="D1857" s="1" t="s">
        <v>1133</v>
      </c>
      <c r="E1857" s="2" t="str">
        <f>_xlfn.CONCAT(SNOW[[#This Row],[Year]]," ", SNOW[[#This Row],[Model]])</f>
        <v>1997 ZR 440</v>
      </c>
    </row>
    <row r="1858" spans="1:5" x14ac:dyDescent="0.25">
      <c r="A1858" s="5" t="s">
        <v>435</v>
      </c>
      <c r="B1858" s="5" t="s">
        <v>658</v>
      </c>
      <c r="C1858" s="1">
        <v>1995</v>
      </c>
      <c r="D1858" s="1" t="s">
        <v>1136</v>
      </c>
      <c r="E1858" s="2" t="str">
        <f>_xlfn.CONCAT(SNOW[[#This Row],[Year]]," ", SNOW[[#This Row],[Model]])</f>
        <v>1995 ZR 400</v>
      </c>
    </row>
    <row r="1859" spans="1:5" x14ac:dyDescent="0.25">
      <c r="A1859" s="5" t="s">
        <v>435</v>
      </c>
      <c r="B1859" s="5" t="s">
        <v>658</v>
      </c>
      <c r="C1859" s="1">
        <v>1987</v>
      </c>
      <c r="D1859" s="1" t="s">
        <v>1137</v>
      </c>
      <c r="E1859" s="2" t="str">
        <f>_xlfn.CONCAT(SNOW[[#This Row],[Year]]," ", SNOW[[#This Row],[Model]])</f>
        <v>1987 Jag 340</v>
      </c>
    </row>
    <row r="1860" spans="1:5" x14ac:dyDescent="0.25">
      <c r="A1860" s="5" t="s">
        <v>435</v>
      </c>
      <c r="B1860" s="5" t="s">
        <v>658</v>
      </c>
      <c r="C1860" s="1">
        <v>1988</v>
      </c>
      <c r="D1860" s="1" t="s">
        <v>1137</v>
      </c>
      <c r="E1860" s="2" t="str">
        <f>_xlfn.CONCAT(SNOW[[#This Row],[Year]]," ", SNOW[[#This Row],[Model]])</f>
        <v>1988 Jag 340</v>
      </c>
    </row>
    <row r="1861" spans="1:5" x14ac:dyDescent="0.25">
      <c r="A1861" s="5" t="s">
        <v>435</v>
      </c>
      <c r="B1861" s="5" t="s">
        <v>658</v>
      </c>
      <c r="C1861" s="1">
        <v>1989</v>
      </c>
      <c r="D1861" s="1" t="s">
        <v>1137</v>
      </c>
      <c r="E1861" s="2" t="str">
        <f>_xlfn.CONCAT(SNOW[[#This Row],[Year]]," ", SNOW[[#This Row],[Model]])</f>
        <v>1989 Jag 340</v>
      </c>
    </row>
    <row r="1862" spans="1:5" x14ac:dyDescent="0.25">
      <c r="A1862" s="5" t="s">
        <v>435</v>
      </c>
      <c r="B1862" s="5" t="s">
        <v>658</v>
      </c>
      <c r="C1862" s="1">
        <v>1988</v>
      </c>
      <c r="D1862" s="1" t="s">
        <v>1138</v>
      </c>
      <c r="E1862" s="2" t="str">
        <f>_xlfn.CONCAT(SNOW[[#This Row],[Year]]," ", SNOW[[#This Row],[Model]])</f>
        <v>1988 Jag 340 Deluxe</v>
      </c>
    </row>
    <row r="1863" spans="1:5" x14ac:dyDescent="0.25">
      <c r="A1863" s="5" t="s">
        <v>435</v>
      </c>
      <c r="B1863" s="5" t="s">
        <v>658</v>
      </c>
      <c r="C1863" s="1">
        <v>1989</v>
      </c>
      <c r="D1863" s="1" t="s">
        <v>1138</v>
      </c>
      <c r="E1863" s="2" t="str">
        <f>_xlfn.CONCAT(SNOW[[#This Row],[Year]]," ", SNOW[[#This Row],[Model]])</f>
        <v>1989 Jag 340 Deluxe</v>
      </c>
    </row>
    <row r="1864" spans="1:5" x14ac:dyDescent="0.25">
      <c r="A1864" s="5" t="s">
        <v>435</v>
      </c>
      <c r="B1864" s="5" t="s">
        <v>658</v>
      </c>
      <c r="C1864" s="1">
        <v>1988</v>
      </c>
      <c r="D1864" s="1" t="s">
        <v>1139</v>
      </c>
      <c r="E1864" s="2" t="str">
        <f>_xlfn.CONCAT(SNOW[[#This Row],[Year]]," ", SNOW[[#This Row],[Model]])</f>
        <v>1988 Jag 440</v>
      </c>
    </row>
    <row r="1865" spans="1:5" x14ac:dyDescent="0.25">
      <c r="A1865" s="5" t="s">
        <v>435</v>
      </c>
      <c r="B1865" s="5" t="s">
        <v>658</v>
      </c>
      <c r="C1865" s="1">
        <v>1987</v>
      </c>
      <c r="D1865" s="1" t="s">
        <v>1139</v>
      </c>
      <c r="E1865" s="2" t="str">
        <f>_xlfn.CONCAT(SNOW[[#This Row],[Year]]," ", SNOW[[#This Row],[Model]])</f>
        <v>1987 Jag 440</v>
      </c>
    </row>
    <row r="1866" spans="1:5" x14ac:dyDescent="0.25">
      <c r="A1866" s="5" t="s">
        <v>435</v>
      </c>
      <c r="B1866" s="5" t="s">
        <v>658</v>
      </c>
      <c r="C1866" s="1">
        <v>1988</v>
      </c>
      <c r="D1866" s="1" t="s">
        <v>1140</v>
      </c>
      <c r="E1866" s="2" t="str">
        <f>_xlfn.CONCAT(SNOW[[#This Row],[Year]]," ", SNOW[[#This Row],[Model]])</f>
        <v>1988 Wildcat 650</v>
      </c>
    </row>
    <row r="1867" spans="1:5" x14ac:dyDescent="0.25">
      <c r="A1867" s="5" t="s">
        <v>435</v>
      </c>
      <c r="B1867" s="5" t="s">
        <v>658</v>
      </c>
      <c r="C1867" s="1">
        <v>1989</v>
      </c>
      <c r="D1867" s="1" t="s">
        <v>1140</v>
      </c>
      <c r="E1867" s="2" t="str">
        <f>_xlfn.CONCAT(SNOW[[#This Row],[Year]]," ", SNOW[[#This Row],[Model]])</f>
        <v>1989 Wildcat 650</v>
      </c>
    </row>
    <row r="1868" spans="1:5" x14ac:dyDescent="0.25">
      <c r="A1868" s="5" t="s">
        <v>435</v>
      </c>
      <c r="B1868" s="5" t="s">
        <v>658</v>
      </c>
      <c r="C1868" s="1">
        <v>1990</v>
      </c>
      <c r="D1868" s="1" t="s">
        <v>1140</v>
      </c>
      <c r="E1868" s="2" t="str">
        <f>_xlfn.CONCAT(SNOW[[#This Row],[Year]]," ", SNOW[[#This Row],[Model]])</f>
        <v>1990 Wildcat 650</v>
      </c>
    </row>
    <row r="1869" spans="1:5" x14ac:dyDescent="0.25">
      <c r="A1869" s="5" t="s">
        <v>435</v>
      </c>
      <c r="B1869" s="5" t="s">
        <v>658</v>
      </c>
      <c r="C1869" s="1">
        <v>1988</v>
      </c>
      <c r="D1869" s="1" t="s">
        <v>1122</v>
      </c>
      <c r="E1869" s="2" t="str">
        <f>_xlfn.CONCAT(SNOW[[#This Row],[Year]]," ", SNOW[[#This Row],[Model]])</f>
        <v>1988 Pantera</v>
      </c>
    </row>
    <row r="1870" spans="1:5" x14ac:dyDescent="0.25">
      <c r="A1870" s="5" t="s">
        <v>435</v>
      </c>
      <c r="B1870" s="5" t="s">
        <v>658</v>
      </c>
      <c r="C1870" s="1">
        <v>1989</v>
      </c>
      <c r="D1870" s="1" t="s">
        <v>1122</v>
      </c>
      <c r="E1870" s="2" t="str">
        <f>_xlfn.CONCAT(SNOW[[#This Row],[Year]]," ", SNOW[[#This Row],[Model]])</f>
        <v>1989 Pantera</v>
      </c>
    </row>
    <row r="1871" spans="1:5" x14ac:dyDescent="0.25">
      <c r="A1871" s="5" t="s">
        <v>435</v>
      </c>
      <c r="B1871" s="5" t="s">
        <v>658</v>
      </c>
      <c r="C1871" s="1">
        <v>1990</v>
      </c>
      <c r="D1871" s="1" t="s">
        <v>1122</v>
      </c>
      <c r="E1871" s="2" t="str">
        <f>_xlfn.CONCAT(SNOW[[#This Row],[Year]]," ", SNOW[[#This Row],[Model]])</f>
        <v>1990 Pantera</v>
      </c>
    </row>
    <row r="1872" spans="1:5" x14ac:dyDescent="0.25">
      <c r="A1872" s="5" t="s">
        <v>435</v>
      </c>
      <c r="B1872" s="5" t="s">
        <v>658</v>
      </c>
      <c r="C1872" s="1">
        <v>1991</v>
      </c>
      <c r="D1872" s="1" t="s">
        <v>1122</v>
      </c>
      <c r="E1872" s="2" t="str">
        <f>_xlfn.CONCAT(SNOW[[#This Row],[Year]]," ", SNOW[[#This Row],[Model]])</f>
        <v>1991 Pantera</v>
      </c>
    </row>
    <row r="1873" spans="1:5" x14ac:dyDescent="0.25">
      <c r="A1873" s="5" t="s">
        <v>435</v>
      </c>
      <c r="B1873" s="5" t="s">
        <v>658</v>
      </c>
      <c r="C1873" s="1">
        <v>1992</v>
      </c>
      <c r="D1873" s="1" t="s">
        <v>1122</v>
      </c>
      <c r="E1873" s="2" t="str">
        <f>_xlfn.CONCAT(SNOW[[#This Row],[Year]]," ", SNOW[[#This Row],[Model]])</f>
        <v>1992 Pantera</v>
      </c>
    </row>
    <row r="1874" spans="1:5" x14ac:dyDescent="0.25">
      <c r="A1874" s="5" t="s">
        <v>435</v>
      </c>
      <c r="B1874" s="5" t="s">
        <v>658</v>
      </c>
      <c r="C1874" s="1">
        <v>1993</v>
      </c>
      <c r="D1874" s="1" t="s">
        <v>1122</v>
      </c>
      <c r="E1874" s="2" t="str">
        <f>_xlfn.CONCAT(SNOW[[#This Row],[Year]]," ", SNOW[[#This Row],[Model]])</f>
        <v>1993 Pantera</v>
      </c>
    </row>
    <row r="1875" spans="1:5" x14ac:dyDescent="0.25">
      <c r="A1875" s="5" t="s">
        <v>435</v>
      </c>
      <c r="B1875" s="5" t="s">
        <v>658</v>
      </c>
      <c r="C1875" s="1">
        <v>1994</v>
      </c>
      <c r="D1875" s="1" t="s">
        <v>1122</v>
      </c>
      <c r="E1875" s="2" t="str">
        <f>_xlfn.CONCAT(SNOW[[#This Row],[Year]]," ", SNOW[[#This Row],[Model]])</f>
        <v>1994 Pantera</v>
      </c>
    </row>
    <row r="1876" spans="1:5" x14ac:dyDescent="0.25">
      <c r="A1876" s="5" t="s">
        <v>435</v>
      </c>
      <c r="B1876" s="5" t="s">
        <v>658</v>
      </c>
      <c r="C1876" s="1">
        <v>1995</v>
      </c>
      <c r="D1876" s="1" t="s">
        <v>1122</v>
      </c>
      <c r="E1876" s="2" t="str">
        <f>_xlfn.CONCAT(SNOW[[#This Row],[Year]]," ", SNOW[[#This Row],[Model]])</f>
        <v>1995 Pantera</v>
      </c>
    </row>
    <row r="1877" spans="1:5" x14ac:dyDescent="0.25">
      <c r="A1877" s="5" t="s">
        <v>435</v>
      </c>
      <c r="B1877" s="5" t="s">
        <v>658</v>
      </c>
      <c r="C1877" s="1">
        <v>1996</v>
      </c>
      <c r="D1877" s="1" t="s">
        <v>1122</v>
      </c>
      <c r="E1877" s="2" t="str">
        <f>_xlfn.CONCAT(SNOW[[#This Row],[Year]]," ", SNOW[[#This Row],[Model]])</f>
        <v>1996 Pantera</v>
      </c>
    </row>
    <row r="1878" spans="1:5" x14ac:dyDescent="0.25">
      <c r="A1878" s="5" t="s">
        <v>435</v>
      </c>
      <c r="B1878" s="5" t="s">
        <v>658</v>
      </c>
      <c r="C1878" s="1">
        <v>1997</v>
      </c>
      <c r="D1878" s="1" t="s">
        <v>1122</v>
      </c>
      <c r="E1878" s="2" t="str">
        <f>_xlfn.CONCAT(SNOW[[#This Row],[Year]]," ", SNOW[[#This Row],[Model]])</f>
        <v>1997 Pantera</v>
      </c>
    </row>
    <row r="1879" spans="1:5" x14ac:dyDescent="0.25">
      <c r="A1879" s="5" t="s">
        <v>435</v>
      </c>
      <c r="B1879" s="5" t="s">
        <v>658</v>
      </c>
      <c r="C1879" s="1">
        <v>1988</v>
      </c>
      <c r="D1879" s="1" t="s">
        <v>1123</v>
      </c>
      <c r="E1879" s="2" t="str">
        <f>_xlfn.CONCAT(SNOW[[#This Row],[Year]]," ", SNOW[[#This Row],[Model]])</f>
        <v>1988 Panther</v>
      </c>
    </row>
    <row r="1880" spans="1:5" x14ac:dyDescent="0.25">
      <c r="A1880" s="5" t="s">
        <v>435</v>
      </c>
      <c r="B1880" s="5" t="s">
        <v>658</v>
      </c>
      <c r="C1880" s="1">
        <v>1989</v>
      </c>
      <c r="D1880" s="1" t="s">
        <v>1123</v>
      </c>
      <c r="E1880" s="2" t="str">
        <f>_xlfn.CONCAT(SNOW[[#This Row],[Year]]," ", SNOW[[#This Row],[Model]])</f>
        <v>1989 Panther</v>
      </c>
    </row>
    <row r="1881" spans="1:5" x14ac:dyDescent="0.25">
      <c r="A1881" s="5" t="s">
        <v>435</v>
      </c>
      <c r="B1881" s="5" t="s">
        <v>658</v>
      </c>
      <c r="C1881" s="1">
        <v>1990</v>
      </c>
      <c r="D1881" s="1" t="s">
        <v>1123</v>
      </c>
      <c r="E1881" s="2" t="str">
        <f>_xlfn.CONCAT(SNOW[[#This Row],[Year]]," ", SNOW[[#This Row],[Model]])</f>
        <v>1990 Panther</v>
      </c>
    </row>
    <row r="1882" spans="1:5" x14ac:dyDescent="0.25">
      <c r="A1882" s="5" t="s">
        <v>435</v>
      </c>
      <c r="B1882" s="5" t="s">
        <v>658</v>
      </c>
      <c r="C1882" s="1">
        <v>1991</v>
      </c>
      <c r="D1882" s="1" t="s">
        <v>1123</v>
      </c>
      <c r="E1882" s="2" t="str">
        <f>_xlfn.CONCAT(SNOW[[#This Row],[Year]]," ", SNOW[[#This Row],[Model]])</f>
        <v>1991 Panther</v>
      </c>
    </row>
    <row r="1883" spans="1:5" x14ac:dyDescent="0.25">
      <c r="A1883" s="5" t="s">
        <v>435</v>
      </c>
      <c r="B1883" s="5" t="s">
        <v>658</v>
      </c>
      <c r="C1883" s="1">
        <v>1992</v>
      </c>
      <c r="D1883" s="1" t="s">
        <v>1123</v>
      </c>
      <c r="E1883" s="2" t="str">
        <f>_xlfn.CONCAT(SNOW[[#This Row],[Year]]," ", SNOW[[#This Row],[Model]])</f>
        <v>1992 Panther</v>
      </c>
    </row>
    <row r="1884" spans="1:5" x14ac:dyDescent="0.25">
      <c r="A1884" s="5" t="s">
        <v>435</v>
      </c>
      <c r="B1884" s="5" t="s">
        <v>658</v>
      </c>
      <c r="C1884" s="1">
        <v>1993</v>
      </c>
      <c r="D1884" s="1" t="s">
        <v>1123</v>
      </c>
      <c r="E1884" s="2" t="str">
        <f>_xlfn.CONCAT(SNOW[[#This Row],[Year]]," ", SNOW[[#This Row],[Model]])</f>
        <v>1993 Panther</v>
      </c>
    </row>
    <row r="1885" spans="1:5" x14ac:dyDescent="0.25">
      <c r="A1885" s="5" t="s">
        <v>435</v>
      </c>
      <c r="B1885" s="5" t="s">
        <v>658</v>
      </c>
      <c r="C1885" s="1">
        <v>1989</v>
      </c>
      <c r="D1885" s="1" t="s">
        <v>1141</v>
      </c>
      <c r="E1885" s="2" t="str">
        <f>_xlfn.CONCAT(SNOW[[#This Row],[Year]]," ", SNOW[[#This Row],[Model]])</f>
        <v>1989 Jag AFS</v>
      </c>
    </row>
    <row r="1886" spans="1:5" x14ac:dyDescent="0.25">
      <c r="A1886" s="5" t="s">
        <v>435</v>
      </c>
      <c r="B1886" s="5" t="s">
        <v>658</v>
      </c>
      <c r="C1886" s="1">
        <v>1990</v>
      </c>
      <c r="D1886" s="1" t="s">
        <v>1141</v>
      </c>
      <c r="E1886" s="2" t="str">
        <f>_xlfn.CONCAT(SNOW[[#This Row],[Year]]," ", SNOW[[#This Row],[Model]])</f>
        <v>1990 Jag AFS</v>
      </c>
    </row>
    <row r="1887" spans="1:5" x14ac:dyDescent="0.25">
      <c r="A1887" s="5" t="s">
        <v>435</v>
      </c>
      <c r="B1887" s="5" t="s">
        <v>658</v>
      </c>
      <c r="C1887" s="1">
        <v>1991</v>
      </c>
      <c r="D1887" s="1" t="s">
        <v>1141</v>
      </c>
      <c r="E1887" s="2" t="str">
        <f>_xlfn.CONCAT(SNOW[[#This Row],[Year]]," ", SNOW[[#This Row],[Model]])</f>
        <v>1991 Jag AFS</v>
      </c>
    </row>
    <row r="1888" spans="1:5" x14ac:dyDescent="0.25">
      <c r="A1888" s="5" t="s">
        <v>435</v>
      </c>
      <c r="B1888" s="5" t="s">
        <v>658</v>
      </c>
      <c r="C1888" s="1">
        <v>1990</v>
      </c>
      <c r="D1888" s="1" t="s">
        <v>1142</v>
      </c>
      <c r="E1888" s="2" t="str">
        <f>_xlfn.CONCAT(SNOW[[#This Row],[Year]]," ", SNOW[[#This Row],[Model]])</f>
        <v>1990 Prowler</v>
      </c>
    </row>
    <row r="1889" spans="1:5" x14ac:dyDescent="0.25">
      <c r="A1889" s="5" t="s">
        <v>435</v>
      </c>
      <c r="B1889" s="5" t="s">
        <v>658</v>
      </c>
      <c r="C1889" s="1">
        <v>1991</v>
      </c>
      <c r="D1889" s="1" t="s">
        <v>1142</v>
      </c>
      <c r="E1889" s="2" t="str">
        <f>_xlfn.CONCAT(SNOW[[#This Row],[Year]]," ", SNOW[[#This Row],[Model]])</f>
        <v>1991 Prowler</v>
      </c>
    </row>
    <row r="1890" spans="1:5" x14ac:dyDescent="0.25">
      <c r="A1890" s="5" t="s">
        <v>435</v>
      </c>
      <c r="B1890" s="5" t="s">
        <v>658</v>
      </c>
      <c r="C1890" s="1">
        <v>1992</v>
      </c>
      <c r="D1890" s="1" t="s">
        <v>1142</v>
      </c>
      <c r="E1890" s="2" t="str">
        <f>_xlfn.CONCAT(SNOW[[#This Row],[Year]]," ", SNOW[[#This Row],[Model]])</f>
        <v>1992 Prowler</v>
      </c>
    </row>
    <row r="1891" spans="1:5" x14ac:dyDescent="0.25">
      <c r="A1891" s="5" t="s">
        <v>435</v>
      </c>
      <c r="B1891" s="5" t="s">
        <v>658</v>
      </c>
      <c r="C1891" s="1">
        <v>1993</v>
      </c>
      <c r="D1891" s="1" t="s">
        <v>1142</v>
      </c>
      <c r="E1891" s="2" t="str">
        <f>_xlfn.CONCAT(SNOW[[#This Row],[Year]]," ", SNOW[[#This Row],[Model]])</f>
        <v>1993 Prowler</v>
      </c>
    </row>
    <row r="1892" spans="1:5" x14ac:dyDescent="0.25">
      <c r="A1892" s="5" t="s">
        <v>435</v>
      </c>
      <c r="B1892" s="5" t="s">
        <v>658</v>
      </c>
      <c r="C1892" s="1">
        <v>1994</v>
      </c>
      <c r="D1892" s="1" t="s">
        <v>1142</v>
      </c>
      <c r="E1892" s="2" t="str">
        <f>_xlfn.CONCAT(SNOW[[#This Row],[Year]]," ", SNOW[[#This Row],[Model]])</f>
        <v>1994 Prowler</v>
      </c>
    </row>
    <row r="1893" spans="1:5" x14ac:dyDescent="0.25">
      <c r="A1893" s="5" t="s">
        <v>435</v>
      </c>
      <c r="B1893" s="5" t="s">
        <v>658</v>
      </c>
      <c r="C1893" s="1">
        <v>1995</v>
      </c>
      <c r="D1893" s="1" t="s">
        <v>1143</v>
      </c>
      <c r="E1893" s="2" t="str">
        <f>_xlfn.CONCAT(SNOW[[#This Row],[Year]]," ", SNOW[[#This Row],[Model]])</f>
        <v>1995 Prowler 2-Up</v>
      </c>
    </row>
    <row r="1894" spans="1:5" x14ac:dyDescent="0.25">
      <c r="A1894" s="5" t="s">
        <v>435</v>
      </c>
      <c r="B1894" s="5" t="s">
        <v>658</v>
      </c>
      <c r="C1894" s="1">
        <v>1992</v>
      </c>
      <c r="D1894" s="1" t="s">
        <v>1143</v>
      </c>
      <c r="E1894" s="2" t="str">
        <f>_xlfn.CONCAT(SNOW[[#This Row],[Year]]," ", SNOW[[#This Row],[Model]])</f>
        <v>1992 Prowler 2-Up</v>
      </c>
    </row>
    <row r="1895" spans="1:5" x14ac:dyDescent="0.25">
      <c r="A1895" s="5" t="s">
        <v>435</v>
      </c>
      <c r="B1895" s="5" t="s">
        <v>658</v>
      </c>
      <c r="C1895" s="1">
        <v>1993</v>
      </c>
      <c r="D1895" s="1" t="s">
        <v>1143</v>
      </c>
      <c r="E1895" s="2" t="str">
        <f>_xlfn.CONCAT(SNOW[[#This Row],[Year]]," ", SNOW[[#This Row],[Model]])</f>
        <v>1993 Prowler 2-Up</v>
      </c>
    </row>
    <row r="1896" spans="1:5" x14ac:dyDescent="0.25">
      <c r="A1896" s="5" t="s">
        <v>435</v>
      </c>
      <c r="B1896" s="5" t="s">
        <v>658</v>
      </c>
      <c r="C1896" s="1">
        <v>1994</v>
      </c>
      <c r="D1896" s="1" t="s">
        <v>1143</v>
      </c>
      <c r="E1896" s="2" t="str">
        <f>_xlfn.CONCAT(SNOW[[#This Row],[Year]]," ", SNOW[[#This Row],[Model]])</f>
        <v>1994 Prowler 2-Up</v>
      </c>
    </row>
    <row r="1897" spans="1:5" x14ac:dyDescent="0.25">
      <c r="A1897" s="5" t="s">
        <v>435</v>
      </c>
      <c r="B1897" s="5" t="s">
        <v>658</v>
      </c>
      <c r="C1897" s="1">
        <v>1991</v>
      </c>
      <c r="D1897" s="1" t="s">
        <v>1143</v>
      </c>
      <c r="E1897" s="2" t="str">
        <f>_xlfn.CONCAT(SNOW[[#This Row],[Year]]," ", SNOW[[#This Row],[Model]])</f>
        <v>1991 Prowler 2-Up</v>
      </c>
    </row>
    <row r="1898" spans="1:5" x14ac:dyDescent="0.25">
      <c r="A1898" s="5" t="s">
        <v>435</v>
      </c>
      <c r="B1898" s="5" t="s">
        <v>658</v>
      </c>
      <c r="C1898" s="1">
        <v>1999</v>
      </c>
      <c r="D1898" s="1" t="s">
        <v>1144</v>
      </c>
      <c r="E1898" s="2" t="str">
        <f>_xlfn.CONCAT(SNOW[[#This Row],[Year]]," ", SNOW[[#This Row],[Model]])</f>
        <v>1999 ZR 600 LE</v>
      </c>
    </row>
    <row r="1899" spans="1:5" x14ac:dyDescent="0.25">
      <c r="A1899" s="5" t="s">
        <v>435</v>
      </c>
      <c r="B1899" s="5" t="s">
        <v>658</v>
      </c>
      <c r="C1899" s="1">
        <v>1998</v>
      </c>
      <c r="D1899" s="1" t="s">
        <v>1145</v>
      </c>
      <c r="E1899" s="2" t="str">
        <f>_xlfn.CONCAT(SNOW[[#This Row],[Year]]," ", SNOW[[#This Row],[Model]])</f>
        <v>1998 ZR 600 EFI LE</v>
      </c>
    </row>
    <row r="1900" spans="1:5" x14ac:dyDescent="0.25">
      <c r="A1900" s="5" t="s">
        <v>435</v>
      </c>
      <c r="B1900" s="5" t="s">
        <v>658</v>
      </c>
      <c r="C1900" s="1">
        <v>1999</v>
      </c>
      <c r="D1900" s="1" t="s">
        <v>1135</v>
      </c>
      <c r="E1900" s="2" t="str">
        <f>_xlfn.CONCAT(SNOW[[#This Row],[Year]]," ", SNOW[[#This Row],[Model]])</f>
        <v>1999 ZR 700</v>
      </c>
    </row>
    <row r="1901" spans="1:5" x14ac:dyDescent="0.25">
      <c r="A1901" s="5" t="s">
        <v>435</v>
      </c>
      <c r="B1901" s="5" t="s">
        <v>658</v>
      </c>
      <c r="C1901" s="1">
        <v>2000</v>
      </c>
      <c r="D1901" s="1" t="s">
        <v>1135</v>
      </c>
      <c r="E1901" s="2" t="str">
        <f>_xlfn.CONCAT(SNOW[[#This Row],[Year]]," ", SNOW[[#This Row],[Model]])</f>
        <v>2000 ZR 700</v>
      </c>
    </row>
    <row r="1902" spans="1:5" x14ac:dyDescent="0.25">
      <c r="A1902" s="5" t="s">
        <v>435</v>
      </c>
      <c r="B1902" s="5" t="s">
        <v>658</v>
      </c>
      <c r="C1902" s="1">
        <v>2000</v>
      </c>
      <c r="D1902" s="1" t="s">
        <v>1146</v>
      </c>
      <c r="E1902" s="2" t="str">
        <f>_xlfn.CONCAT(SNOW[[#This Row],[Year]]," ", SNOW[[#This Row],[Model]])</f>
        <v>2000 ZR 700 LE</v>
      </c>
    </row>
    <row r="1903" spans="1:5" x14ac:dyDescent="0.25">
      <c r="A1903" s="5" t="s">
        <v>435</v>
      </c>
      <c r="B1903" s="5" t="s">
        <v>658</v>
      </c>
      <c r="C1903" s="1">
        <v>1998</v>
      </c>
      <c r="D1903" s="1" t="s">
        <v>1147</v>
      </c>
      <c r="E1903" s="2" t="str">
        <f>_xlfn.CONCAT(SNOW[[#This Row],[Year]]," ", SNOW[[#This Row],[Model]])</f>
        <v>1998 Thundercat</v>
      </c>
    </row>
    <row r="1904" spans="1:5" x14ac:dyDescent="0.25">
      <c r="A1904" s="5" t="s">
        <v>435</v>
      </c>
      <c r="B1904" s="5" t="s">
        <v>658</v>
      </c>
      <c r="C1904" s="1">
        <v>1999</v>
      </c>
      <c r="D1904" s="1" t="s">
        <v>1147</v>
      </c>
      <c r="E1904" s="2" t="str">
        <f>_xlfn.CONCAT(SNOW[[#This Row],[Year]]," ", SNOW[[#This Row],[Model]])</f>
        <v>1999 Thundercat</v>
      </c>
    </row>
    <row r="1905" spans="1:5" x14ac:dyDescent="0.25">
      <c r="A1905" s="5" t="s">
        <v>435</v>
      </c>
      <c r="B1905" s="5" t="s">
        <v>658</v>
      </c>
      <c r="C1905" s="1">
        <v>2000</v>
      </c>
      <c r="D1905" s="1" t="s">
        <v>1147</v>
      </c>
      <c r="E1905" s="2" t="str">
        <f>_xlfn.CONCAT(SNOW[[#This Row],[Year]]," ", SNOW[[#This Row],[Model]])</f>
        <v>2000 Thundercat</v>
      </c>
    </row>
    <row r="1906" spans="1:5" x14ac:dyDescent="0.25">
      <c r="A1906" s="5" t="s">
        <v>435</v>
      </c>
      <c r="B1906" s="5" t="s">
        <v>658</v>
      </c>
      <c r="C1906" s="1">
        <v>2001</v>
      </c>
      <c r="D1906" s="1" t="s">
        <v>1147</v>
      </c>
      <c r="E1906" s="2" t="str">
        <f>_xlfn.CONCAT(SNOW[[#This Row],[Year]]," ", SNOW[[#This Row],[Model]])</f>
        <v>2001 Thundercat</v>
      </c>
    </row>
    <row r="1907" spans="1:5" x14ac:dyDescent="0.25">
      <c r="A1907" s="5" t="s">
        <v>435</v>
      </c>
      <c r="B1907" s="5" t="s">
        <v>658</v>
      </c>
      <c r="C1907" s="1">
        <v>2002</v>
      </c>
      <c r="D1907" s="1" t="s">
        <v>1147</v>
      </c>
      <c r="E1907" s="2" t="str">
        <f>_xlfn.CONCAT(SNOW[[#This Row],[Year]]," ", SNOW[[#This Row],[Model]])</f>
        <v>2002 Thundercat</v>
      </c>
    </row>
    <row r="1908" spans="1:5" x14ac:dyDescent="0.25">
      <c r="A1908" s="5" t="s">
        <v>435</v>
      </c>
      <c r="B1908" s="5" t="s">
        <v>658</v>
      </c>
      <c r="C1908" s="1">
        <v>1997</v>
      </c>
      <c r="D1908" s="1" t="s">
        <v>1147</v>
      </c>
      <c r="E1908" s="2" t="str">
        <f>_xlfn.CONCAT(SNOW[[#This Row],[Year]]," ", SNOW[[#This Row],[Model]])</f>
        <v>1997 Thundercat</v>
      </c>
    </row>
    <row r="1909" spans="1:5" x14ac:dyDescent="0.25">
      <c r="A1909" s="5" t="s">
        <v>435</v>
      </c>
      <c r="B1909" s="5" t="s">
        <v>658</v>
      </c>
      <c r="C1909" s="1">
        <v>1996</v>
      </c>
      <c r="D1909" s="1" t="s">
        <v>1147</v>
      </c>
      <c r="E1909" s="2" t="str">
        <f>_xlfn.CONCAT(SNOW[[#This Row],[Year]]," ", SNOW[[#This Row],[Model]])</f>
        <v>1996 Thundercat</v>
      </c>
    </row>
    <row r="1910" spans="1:5" x14ac:dyDescent="0.25">
      <c r="A1910" s="5" t="s">
        <v>435</v>
      </c>
      <c r="B1910" s="5" t="s">
        <v>658</v>
      </c>
      <c r="C1910" s="1">
        <v>1993</v>
      </c>
      <c r="D1910" s="1" t="s">
        <v>1147</v>
      </c>
      <c r="E1910" s="2" t="str">
        <f>_xlfn.CONCAT(SNOW[[#This Row],[Year]]," ", SNOW[[#This Row],[Model]])</f>
        <v>1993 Thundercat</v>
      </c>
    </row>
    <row r="1911" spans="1:5" x14ac:dyDescent="0.25">
      <c r="A1911" s="5" t="s">
        <v>435</v>
      </c>
      <c r="B1911" s="5" t="s">
        <v>658</v>
      </c>
      <c r="C1911" s="1">
        <v>1994</v>
      </c>
      <c r="D1911" s="1" t="s">
        <v>1147</v>
      </c>
      <c r="E1911" s="2" t="str">
        <f>_xlfn.CONCAT(SNOW[[#This Row],[Year]]," ", SNOW[[#This Row],[Model]])</f>
        <v>1994 Thundercat</v>
      </c>
    </row>
    <row r="1912" spans="1:5" x14ac:dyDescent="0.25">
      <c r="A1912" s="5" t="s">
        <v>435</v>
      </c>
      <c r="B1912" s="5" t="s">
        <v>658</v>
      </c>
      <c r="C1912" s="1">
        <v>1995</v>
      </c>
      <c r="D1912" s="1" t="s">
        <v>1147</v>
      </c>
      <c r="E1912" s="2" t="str">
        <f>_xlfn.CONCAT(SNOW[[#This Row],[Year]]," ", SNOW[[#This Row],[Model]])</f>
        <v>1995 Thundercat</v>
      </c>
    </row>
    <row r="1913" spans="1:5" x14ac:dyDescent="0.25">
      <c r="A1913" s="5" t="s">
        <v>435</v>
      </c>
      <c r="B1913" s="5" t="s">
        <v>658</v>
      </c>
      <c r="C1913" s="1">
        <v>1994</v>
      </c>
      <c r="D1913" s="1" t="s">
        <v>1148</v>
      </c>
      <c r="E1913" s="2" t="str">
        <f>_xlfn.CONCAT(SNOW[[#This Row],[Year]]," ", SNOW[[#This Row],[Model]])</f>
        <v>1994 Puma</v>
      </c>
    </row>
    <row r="1914" spans="1:5" x14ac:dyDescent="0.25">
      <c r="A1914" s="5" t="s">
        <v>435</v>
      </c>
      <c r="B1914" s="5" t="s">
        <v>658</v>
      </c>
      <c r="C1914" s="1">
        <v>1995</v>
      </c>
      <c r="D1914" s="1" t="s">
        <v>1148</v>
      </c>
      <c r="E1914" s="2" t="str">
        <f>_xlfn.CONCAT(SNOW[[#This Row],[Year]]," ", SNOW[[#This Row],[Model]])</f>
        <v>1995 Puma</v>
      </c>
    </row>
    <row r="1915" spans="1:5" x14ac:dyDescent="0.25">
      <c r="A1915" s="5" t="s">
        <v>435</v>
      </c>
      <c r="B1915" s="5" t="s">
        <v>658</v>
      </c>
      <c r="C1915" s="1">
        <v>1996</v>
      </c>
      <c r="D1915" s="1" t="s">
        <v>1148</v>
      </c>
      <c r="E1915" s="2" t="str">
        <f>_xlfn.CONCAT(SNOW[[#This Row],[Year]]," ", SNOW[[#This Row],[Model]])</f>
        <v>1996 Puma</v>
      </c>
    </row>
    <row r="1916" spans="1:5" x14ac:dyDescent="0.25">
      <c r="A1916" s="5" t="s">
        <v>435</v>
      </c>
      <c r="B1916" s="5" t="s">
        <v>658</v>
      </c>
      <c r="C1916" s="1">
        <v>1997</v>
      </c>
      <c r="D1916" s="1" t="s">
        <v>1148</v>
      </c>
      <c r="E1916" s="2" t="str">
        <f>_xlfn.CONCAT(SNOW[[#This Row],[Year]]," ", SNOW[[#This Row],[Model]])</f>
        <v>1997 Puma</v>
      </c>
    </row>
    <row r="1917" spans="1:5" x14ac:dyDescent="0.25">
      <c r="A1917" s="5" t="s">
        <v>435</v>
      </c>
      <c r="B1917" s="5" t="s">
        <v>658</v>
      </c>
      <c r="C1917" s="1">
        <v>1994</v>
      </c>
      <c r="D1917" s="1" t="s">
        <v>1149</v>
      </c>
      <c r="E1917" s="2" t="str">
        <f>_xlfn.CONCAT(SNOW[[#This Row],[Year]]," ", SNOW[[#This Row],[Model]])</f>
        <v>1994 Puma 2-Up</v>
      </c>
    </row>
    <row r="1918" spans="1:5" x14ac:dyDescent="0.25">
      <c r="A1918" s="5" t="s">
        <v>435</v>
      </c>
      <c r="B1918" s="5" t="s">
        <v>658</v>
      </c>
      <c r="C1918" s="1">
        <v>1995</v>
      </c>
      <c r="D1918" s="1" t="s">
        <v>1149</v>
      </c>
      <c r="E1918" s="2" t="str">
        <f>_xlfn.CONCAT(SNOW[[#This Row],[Year]]," ", SNOW[[#This Row],[Model]])</f>
        <v>1995 Puma 2-Up</v>
      </c>
    </row>
    <row r="1919" spans="1:5" x14ac:dyDescent="0.25">
      <c r="A1919" s="5" t="s">
        <v>435</v>
      </c>
      <c r="B1919" s="5" t="s">
        <v>658</v>
      </c>
      <c r="C1919" s="1">
        <v>1996</v>
      </c>
      <c r="D1919" s="1" t="s">
        <v>1149</v>
      </c>
      <c r="E1919" s="2" t="str">
        <f>_xlfn.CONCAT(SNOW[[#This Row],[Year]]," ", SNOW[[#This Row],[Model]])</f>
        <v>1996 Puma 2-Up</v>
      </c>
    </row>
    <row r="1920" spans="1:5" x14ac:dyDescent="0.25">
      <c r="A1920" s="5" t="s">
        <v>435</v>
      </c>
      <c r="B1920" s="5" t="s">
        <v>658</v>
      </c>
      <c r="C1920" s="1">
        <v>1997</v>
      </c>
      <c r="D1920" s="1" t="s">
        <v>1149</v>
      </c>
      <c r="E1920" s="2" t="str">
        <f>_xlfn.CONCAT(SNOW[[#This Row],[Year]]," ", SNOW[[#This Row],[Model]])</f>
        <v>1997 Puma 2-Up</v>
      </c>
    </row>
    <row r="1921" spans="1:5" x14ac:dyDescent="0.25">
      <c r="A1921" s="5" t="s">
        <v>435</v>
      </c>
      <c r="B1921" s="5" t="s">
        <v>658</v>
      </c>
      <c r="C1921" s="1">
        <v>1994</v>
      </c>
      <c r="D1921" s="1" t="s">
        <v>1150</v>
      </c>
      <c r="E1921" s="2" t="str">
        <f>_xlfn.CONCAT(SNOW[[#This Row],[Year]]," ", SNOW[[#This Row],[Model]])</f>
        <v>1994 Puma Deluxe</v>
      </c>
    </row>
    <row r="1922" spans="1:5" x14ac:dyDescent="0.25">
      <c r="A1922" s="5" t="s">
        <v>435</v>
      </c>
      <c r="B1922" s="5" t="s">
        <v>658</v>
      </c>
      <c r="C1922" s="1">
        <v>1995</v>
      </c>
      <c r="D1922" s="1" t="s">
        <v>1150</v>
      </c>
      <c r="E1922" s="2" t="str">
        <f>_xlfn.CONCAT(SNOW[[#This Row],[Year]]," ", SNOW[[#This Row],[Model]])</f>
        <v>1995 Puma Deluxe</v>
      </c>
    </row>
    <row r="1923" spans="1:5" x14ac:dyDescent="0.25">
      <c r="A1923" s="5" t="s">
        <v>435</v>
      </c>
      <c r="B1923" s="5" t="s">
        <v>658</v>
      </c>
      <c r="C1923" s="1">
        <v>1996</v>
      </c>
      <c r="D1923" s="1" t="s">
        <v>1150</v>
      </c>
      <c r="E1923" s="2" t="str">
        <f>_xlfn.CONCAT(SNOW[[#This Row],[Year]]," ", SNOW[[#This Row],[Model]])</f>
        <v>1996 Puma Deluxe</v>
      </c>
    </row>
    <row r="1924" spans="1:5" x14ac:dyDescent="0.25">
      <c r="A1924" s="5" t="s">
        <v>435</v>
      </c>
      <c r="B1924" s="5" t="s">
        <v>658</v>
      </c>
      <c r="C1924" s="1">
        <v>1997</v>
      </c>
      <c r="D1924" s="1" t="s">
        <v>1150</v>
      </c>
      <c r="E1924" s="2" t="str">
        <f>_xlfn.CONCAT(SNOW[[#This Row],[Year]]," ", SNOW[[#This Row],[Model]])</f>
        <v>1997 Puma Deluxe</v>
      </c>
    </row>
    <row r="1925" spans="1:5" x14ac:dyDescent="0.25">
      <c r="A1925" s="5" t="s">
        <v>435</v>
      </c>
      <c r="B1925" s="5" t="s">
        <v>658</v>
      </c>
      <c r="C1925" s="1">
        <v>1991</v>
      </c>
      <c r="D1925" s="1" t="s">
        <v>1151</v>
      </c>
      <c r="E1925" s="2" t="str">
        <f>_xlfn.CONCAT(SNOW[[#This Row],[Year]]," ", SNOW[[#This Row],[Model]])</f>
        <v>1991 Panther Deluxe</v>
      </c>
    </row>
    <row r="1926" spans="1:5" x14ac:dyDescent="0.25">
      <c r="A1926" s="5" t="s">
        <v>435</v>
      </c>
      <c r="B1926" s="5" t="s">
        <v>658</v>
      </c>
      <c r="C1926" s="1">
        <v>1992</v>
      </c>
      <c r="D1926" s="1" t="s">
        <v>1151</v>
      </c>
      <c r="E1926" s="2" t="str">
        <f>_xlfn.CONCAT(SNOW[[#This Row],[Year]]," ", SNOW[[#This Row],[Model]])</f>
        <v>1992 Panther Deluxe</v>
      </c>
    </row>
    <row r="1927" spans="1:5" x14ac:dyDescent="0.25">
      <c r="A1927" s="5" t="s">
        <v>435</v>
      </c>
      <c r="B1927" s="5" t="s">
        <v>658</v>
      </c>
      <c r="C1927" s="1">
        <v>1993</v>
      </c>
      <c r="D1927" s="1" t="s">
        <v>1151</v>
      </c>
      <c r="E1927" s="2" t="str">
        <f>_xlfn.CONCAT(SNOW[[#This Row],[Year]]," ", SNOW[[#This Row],[Model]])</f>
        <v>1993 Panther Deluxe</v>
      </c>
    </row>
    <row r="1928" spans="1:5" x14ac:dyDescent="0.25">
      <c r="A1928" s="5" t="s">
        <v>435</v>
      </c>
      <c r="B1928" s="5" t="s">
        <v>658</v>
      </c>
      <c r="C1928" s="1">
        <v>1994</v>
      </c>
      <c r="D1928" s="1" t="s">
        <v>1151</v>
      </c>
      <c r="E1928" s="2" t="str">
        <f>_xlfn.CONCAT(SNOW[[#This Row],[Year]]," ", SNOW[[#This Row],[Model]])</f>
        <v>1994 Panther Deluxe</v>
      </c>
    </row>
    <row r="1929" spans="1:5" x14ac:dyDescent="0.25">
      <c r="A1929" s="5" t="s">
        <v>435</v>
      </c>
      <c r="B1929" s="5" t="s">
        <v>658</v>
      </c>
      <c r="C1929" s="1">
        <v>1995</v>
      </c>
      <c r="D1929" s="1" t="s">
        <v>1151</v>
      </c>
      <c r="E1929" s="2" t="str">
        <f>_xlfn.CONCAT(SNOW[[#This Row],[Year]]," ", SNOW[[#This Row],[Model]])</f>
        <v>1995 Panther Deluxe</v>
      </c>
    </row>
    <row r="1930" spans="1:5" x14ac:dyDescent="0.25">
      <c r="A1930" s="5" t="s">
        <v>435</v>
      </c>
      <c r="B1930" s="5" t="s">
        <v>658</v>
      </c>
      <c r="C1930" s="1">
        <v>1996</v>
      </c>
      <c r="D1930" s="1" t="s">
        <v>1151</v>
      </c>
      <c r="E1930" s="2" t="str">
        <f>_xlfn.CONCAT(SNOW[[#This Row],[Year]]," ", SNOW[[#This Row],[Model]])</f>
        <v>1996 Panther Deluxe</v>
      </c>
    </row>
    <row r="1931" spans="1:5" x14ac:dyDescent="0.25">
      <c r="A1931" s="5" t="s">
        <v>435</v>
      </c>
      <c r="B1931" s="5" t="s">
        <v>658</v>
      </c>
      <c r="C1931" s="1">
        <v>1995</v>
      </c>
      <c r="D1931" s="1" t="s">
        <v>1152</v>
      </c>
      <c r="E1931" s="2" t="str">
        <f>_xlfn.CONCAT(SNOW[[#This Row],[Year]]," ", SNOW[[#This Row],[Model]])</f>
        <v>1995 Bearcat 340</v>
      </c>
    </row>
    <row r="1932" spans="1:5" x14ac:dyDescent="0.25">
      <c r="A1932" s="5" t="s">
        <v>435</v>
      </c>
      <c r="B1932" s="5" t="s">
        <v>658</v>
      </c>
      <c r="C1932" s="1">
        <v>1996</v>
      </c>
      <c r="D1932" s="1" t="s">
        <v>1152</v>
      </c>
      <c r="E1932" s="2" t="str">
        <f>_xlfn.CONCAT(SNOW[[#This Row],[Year]]," ", SNOW[[#This Row],[Model]])</f>
        <v>1996 Bearcat 340</v>
      </c>
    </row>
    <row r="1933" spans="1:5" x14ac:dyDescent="0.25">
      <c r="A1933" s="5" t="s">
        <v>435</v>
      </c>
      <c r="B1933" s="5" t="s">
        <v>658</v>
      </c>
      <c r="C1933" s="1">
        <v>1997</v>
      </c>
      <c r="D1933" s="1" t="s">
        <v>1152</v>
      </c>
      <c r="E1933" s="2" t="str">
        <f>_xlfn.CONCAT(SNOW[[#This Row],[Year]]," ", SNOW[[#This Row],[Model]])</f>
        <v>1997 Bearcat 340</v>
      </c>
    </row>
    <row r="1934" spans="1:5" x14ac:dyDescent="0.25">
      <c r="A1934" s="5" t="s">
        <v>435</v>
      </c>
      <c r="B1934" s="5" t="s">
        <v>658</v>
      </c>
      <c r="C1934" s="1">
        <v>1998</v>
      </c>
      <c r="D1934" s="1" t="s">
        <v>1152</v>
      </c>
      <c r="E1934" s="2" t="str">
        <f>_xlfn.CONCAT(SNOW[[#This Row],[Year]]," ", SNOW[[#This Row],[Model]])</f>
        <v>1998 Bearcat 340</v>
      </c>
    </row>
    <row r="1935" spans="1:5" x14ac:dyDescent="0.25">
      <c r="A1935" s="5" t="s">
        <v>435</v>
      </c>
      <c r="B1935" s="5" t="s">
        <v>658</v>
      </c>
      <c r="C1935" s="1">
        <v>1999</v>
      </c>
      <c r="D1935" s="1" t="s">
        <v>1152</v>
      </c>
      <c r="E1935" s="2" t="str">
        <f>_xlfn.CONCAT(SNOW[[#This Row],[Year]]," ", SNOW[[#This Row],[Model]])</f>
        <v>1999 Bearcat 340</v>
      </c>
    </row>
    <row r="1936" spans="1:5" x14ac:dyDescent="0.25">
      <c r="A1936" s="5" t="s">
        <v>435</v>
      </c>
      <c r="B1936" s="5" t="s">
        <v>658</v>
      </c>
      <c r="C1936" s="1">
        <v>2000</v>
      </c>
      <c r="D1936" s="1" t="s">
        <v>1152</v>
      </c>
      <c r="E1936" s="2" t="str">
        <f>_xlfn.CONCAT(SNOW[[#This Row],[Year]]," ", SNOW[[#This Row],[Model]])</f>
        <v>2000 Bearcat 340</v>
      </c>
    </row>
    <row r="1937" spans="1:5" x14ac:dyDescent="0.25">
      <c r="A1937" s="5" t="s">
        <v>435</v>
      </c>
      <c r="B1937" s="5" t="s">
        <v>658</v>
      </c>
      <c r="C1937" s="1">
        <v>1998</v>
      </c>
      <c r="D1937" s="1" t="s">
        <v>1153</v>
      </c>
      <c r="E1937" s="2" t="str">
        <f>_xlfn.CONCAT(SNOW[[#This Row],[Year]]," ", SNOW[[#This Row],[Model]])</f>
        <v>1998 Z 440</v>
      </c>
    </row>
    <row r="1938" spans="1:5" x14ac:dyDescent="0.25">
      <c r="A1938" s="5" t="s">
        <v>435</v>
      </c>
      <c r="B1938" s="5" t="s">
        <v>658</v>
      </c>
      <c r="C1938" s="1">
        <v>1999</v>
      </c>
      <c r="D1938" s="1" t="s">
        <v>1153</v>
      </c>
      <c r="E1938" s="2" t="str">
        <f>_xlfn.CONCAT(SNOW[[#This Row],[Year]]," ", SNOW[[#This Row],[Model]])</f>
        <v>1999 Z 440</v>
      </c>
    </row>
    <row r="1939" spans="1:5" x14ac:dyDescent="0.25">
      <c r="A1939" s="5" t="s">
        <v>435</v>
      </c>
      <c r="B1939" s="5" t="s">
        <v>658</v>
      </c>
      <c r="C1939" s="1">
        <v>2000</v>
      </c>
      <c r="D1939" s="1" t="s">
        <v>1153</v>
      </c>
      <c r="E1939" s="2" t="str">
        <f>_xlfn.CONCAT(SNOW[[#This Row],[Year]]," ", SNOW[[#This Row],[Model]])</f>
        <v>2000 Z 440</v>
      </c>
    </row>
    <row r="1940" spans="1:5" x14ac:dyDescent="0.25">
      <c r="A1940" s="5" t="s">
        <v>435</v>
      </c>
      <c r="B1940" s="5" t="s">
        <v>658</v>
      </c>
      <c r="C1940" s="1">
        <v>2001</v>
      </c>
      <c r="D1940" s="1" t="s">
        <v>1153</v>
      </c>
      <c r="E1940" s="2" t="str">
        <f>_xlfn.CONCAT(SNOW[[#This Row],[Year]]," ", SNOW[[#This Row],[Model]])</f>
        <v>2001 Z 440</v>
      </c>
    </row>
    <row r="1941" spans="1:5" x14ac:dyDescent="0.25">
      <c r="A1941" s="5" t="s">
        <v>435</v>
      </c>
      <c r="B1941" s="5" t="s">
        <v>658</v>
      </c>
      <c r="C1941" s="1">
        <v>2002</v>
      </c>
      <c r="D1941" s="1" t="s">
        <v>1153</v>
      </c>
      <c r="E1941" s="2" t="str">
        <f>_xlfn.CONCAT(SNOW[[#This Row],[Year]]," ", SNOW[[#This Row],[Model]])</f>
        <v>2002 Z 440</v>
      </c>
    </row>
    <row r="1942" spans="1:5" x14ac:dyDescent="0.25">
      <c r="A1942" s="5" t="s">
        <v>435</v>
      </c>
      <c r="B1942" s="5" t="s">
        <v>658</v>
      </c>
      <c r="C1942" s="1">
        <v>2001</v>
      </c>
      <c r="D1942" s="1" t="s">
        <v>1154</v>
      </c>
      <c r="E1942" s="2" t="str">
        <f>_xlfn.CONCAT(SNOW[[#This Row],[Year]]," ", SNOW[[#This Row],[Model]])</f>
        <v>2001 Z 120</v>
      </c>
    </row>
    <row r="1943" spans="1:5" x14ac:dyDescent="0.25">
      <c r="A1943" s="5" t="s">
        <v>435</v>
      </c>
      <c r="B1943" s="5" t="s">
        <v>658</v>
      </c>
      <c r="C1943" s="1">
        <v>2000</v>
      </c>
      <c r="D1943" s="1" t="s">
        <v>1154</v>
      </c>
      <c r="E1943" s="2" t="str">
        <f>_xlfn.CONCAT(SNOW[[#This Row],[Year]]," ", SNOW[[#This Row],[Model]])</f>
        <v>2000 Z 120</v>
      </c>
    </row>
    <row r="1944" spans="1:5" x14ac:dyDescent="0.25">
      <c r="A1944" s="5" t="s">
        <v>435</v>
      </c>
      <c r="B1944" s="5" t="s">
        <v>658</v>
      </c>
      <c r="C1944" s="1">
        <v>2003</v>
      </c>
      <c r="D1944" s="1" t="s">
        <v>698</v>
      </c>
      <c r="E1944" s="2" t="str">
        <f>_xlfn.CONCAT(SNOW[[#This Row],[Year]]," ", SNOW[[#This Row],[Model]])</f>
        <v>2003 Z 370</v>
      </c>
    </row>
    <row r="1945" spans="1:5" x14ac:dyDescent="0.25">
      <c r="A1945" s="5" t="s">
        <v>435</v>
      </c>
      <c r="B1945" s="5" t="s">
        <v>658</v>
      </c>
      <c r="C1945" s="1">
        <v>2002</v>
      </c>
      <c r="D1945" s="1" t="s">
        <v>698</v>
      </c>
      <c r="E1945" s="2" t="str">
        <f>_xlfn.CONCAT(SNOW[[#This Row],[Year]]," ", SNOW[[#This Row],[Model]])</f>
        <v>2002 Z 370</v>
      </c>
    </row>
    <row r="1946" spans="1:5" x14ac:dyDescent="0.25">
      <c r="A1946" s="5" t="s">
        <v>435</v>
      </c>
      <c r="B1946" s="5" t="s">
        <v>658</v>
      </c>
      <c r="C1946" s="1">
        <v>2001</v>
      </c>
      <c r="D1946" s="1" t="s">
        <v>698</v>
      </c>
      <c r="E1946" s="2" t="str">
        <f>_xlfn.CONCAT(SNOW[[#This Row],[Year]]," ", SNOW[[#This Row],[Model]])</f>
        <v>2001 Z 370</v>
      </c>
    </row>
    <row r="1947" spans="1:5" x14ac:dyDescent="0.25">
      <c r="A1947" s="5" t="s">
        <v>435</v>
      </c>
      <c r="B1947" s="5" t="s">
        <v>658</v>
      </c>
      <c r="C1947" s="1">
        <v>2000</v>
      </c>
      <c r="D1947" s="1" t="s">
        <v>698</v>
      </c>
      <c r="E1947" s="2" t="str">
        <f>_xlfn.CONCAT(SNOW[[#This Row],[Year]]," ", SNOW[[#This Row],[Model]])</f>
        <v>2000 Z 370</v>
      </c>
    </row>
    <row r="1948" spans="1:5" x14ac:dyDescent="0.25">
      <c r="A1948" s="5" t="s">
        <v>435</v>
      </c>
      <c r="B1948" s="5" t="s">
        <v>658</v>
      </c>
      <c r="C1948" s="1">
        <v>1999</v>
      </c>
      <c r="D1948" s="1" t="s">
        <v>698</v>
      </c>
      <c r="E1948" s="2" t="str">
        <f>_xlfn.CONCAT(SNOW[[#This Row],[Year]]," ", SNOW[[#This Row],[Model]])</f>
        <v>1999 Z 370</v>
      </c>
    </row>
    <row r="1949" spans="1:5" x14ac:dyDescent="0.25">
      <c r="A1949" s="5" t="s">
        <v>435</v>
      </c>
      <c r="B1949" s="5" t="s">
        <v>658</v>
      </c>
      <c r="C1949" s="1">
        <v>2003</v>
      </c>
      <c r="D1949" s="1" t="s">
        <v>733</v>
      </c>
      <c r="E1949" s="2" t="str">
        <f>_xlfn.CONCAT(SNOW[[#This Row],[Year]]," ", SNOW[[#This Row],[Model]])</f>
        <v>2003 ZR 900</v>
      </c>
    </row>
    <row r="1950" spans="1:5" x14ac:dyDescent="0.25">
      <c r="A1950" s="5" t="s">
        <v>435</v>
      </c>
      <c r="B1950" s="5" t="s">
        <v>658</v>
      </c>
      <c r="C1950" s="1">
        <v>2002</v>
      </c>
      <c r="D1950" s="1" t="s">
        <v>1155</v>
      </c>
      <c r="E1950" s="2" t="str">
        <f>_xlfn.CONCAT(SNOW[[#This Row],[Year]]," ", SNOW[[#This Row],[Model]])</f>
        <v>2002 ZR 800 EFI</v>
      </c>
    </row>
    <row r="1951" spans="1:5" x14ac:dyDescent="0.25">
      <c r="A1951" s="5" t="s">
        <v>435</v>
      </c>
      <c r="B1951" s="5" t="s">
        <v>658</v>
      </c>
      <c r="C1951" s="1">
        <v>2003</v>
      </c>
      <c r="D1951" s="1" t="s">
        <v>1155</v>
      </c>
      <c r="E1951" s="2" t="str">
        <f>_xlfn.CONCAT(SNOW[[#This Row],[Year]]," ", SNOW[[#This Row],[Model]])</f>
        <v>2003 ZR 800 EFI</v>
      </c>
    </row>
    <row r="1952" spans="1:5" x14ac:dyDescent="0.25">
      <c r="A1952" s="5" t="s">
        <v>435</v>
      </c>
      <c r="B1952" s="5" t="s">
        <v>658</v>
      </c>
      <c r="C1952" s="1">
        <v>2003</v>
      </c>
      <c r="D1952" s="1" t="s">
        <v>1156</v>
      </c>
      <c r="E1952" s="2" t="str">
        <f>_xlfn.CONCAT(SNOW[[#This Row],[Year]]," ", SNOW[[#This Row],[Model]])</f>
        <v>2003 ZL 550</v>
      </c>
    </row>
    <row r="1953" spans="1:5" x14ac:dyDescent="0.25">
      <c r="A1953" s="5" t="s">
        <v>435</v>
      </c>
      <c r="B1953" s="5" t="s">
        <v>658</v>
      </c>
      <c r="C1953" s="1">
        <v>2003</v>
      </c>
      <c r="D1953" s="1" t="s">
        <v>1112</v>
      </c>
      <c r="E1953" s="2" t="str">
        <f>_xlfn.CONCAT(SNOW[[#This Row],[Year]]," ", SNOW[[#This Row],[Model]])</f>
        <v>2003 Mountain Cat 570</v>
      </c>
    </row>
    <row r="1954" spans="1:5" x14ac:dyDescent="0.25">
      <c r="A1954" s="5" t="s">
        <v>435</v>
      </c>
      <c r="B1954" s="5" t="s">
        <v>658</v>
      </c>
      <c r="C1954" s="1">
        <v>2002</v>
      </c>
      <c r="D1954" s="1" t="s">
        <v>1112</v>
      </c>
      <c r="E1954" s="2" t="str">
        <f>_xlfn.CONCAT(SNOW[[#This Row],[Year]]," ", SNOW[[#This Row],[Model]])</f>
        <v>2002 Mountain Cat 570</v>
      </c>
    </row>
    <row r="1955" spans="1:5" x14ac:dyDescent="0.25">
      <c r="A1955" s="5" t="s">
        <v>435</v>
      </c>
      <c r="B1955" s="5" t="s">
        <v>658</v>
      </c>
      <c r="C1955" s="1">
        <v>2002</v>
      </c>
      <c r="D1955" s="1" t="s">
        <v>1113</v>
      </c>
      <c r="E1955" s="2" t="str">
        <f>_xlfn.CONCAT(SNOW[[#This Row],[Year]]," ", SNOW[[#This Row],[Model]])</f>
        <v>2002 Mountain Cat 600 EFI</v>
      </c>
    </row>
    <row r="1956" spans="1:5" x14ac:dyDescent="0.25">
      <c r="A1956" s="5" t="s">
        <v>435</v>
      </c>
      <c r="B1956" s="5" t="s">
        <v>658</v>
      </c>
      <c r="C1956" s="1">
        <v>2003</v>
      </c>
      <c r="D1956" s="1" t="s">
        <v>740</v>
      </c>
      <c r="E1956" s="2" t="str">
        <f>_xlfn.CONCAT(SNOW[[#This Row],[Year]]," ", SNOW[[#This Row],[Model]])</f>
        <v>2003 ZR 120</v>
      </c>
    </row>
    <row r="1957" spans="1:5" x14ac:dyDescent="0.25">
      <c r="A1957" s="5" t="s">
        <v>435</v>
      </c>
      <c r="B1957" s="5" t="s">
        <v>658</v>
      </c>
      <c r="C1957" s="1">
        <v>2002</v>
      </c>
      <c r="D1957" s="1" t="s">
        <v>740</v>
      </c>
      <c r="E1957" s="2" t="str">
        <f>_xlfn.CONCAT(SNOW[[#This Row],[Year]]," ", SNOW[[#This Row],[Model]])</f>
        <v>2002 ZR 120</v>
      </c>
    </row>
    <row r="1958" spans="1:5" x14ac:dyDescent="0.25">
      <c r="A1958" s="5" t="s">
        <v>435</v>
      </c>
      <c r="B1958" s="5" t="s">
        <v>658</v>
      </c>
      <c r="C1958" s="1">
        <v>2003</v>
      </c>
      <c r="D1958" s="1" t="s">
        <v>1157</v>
      </c>
      <c r="E1958" s="2" t="str">
        <f>_xlfn.CONCAT(SNOW[[#This Row],[Year]]," ", SNOW[[#This Row],[Model]])</f>
        <v>2003 4-Stroke Touring</v>
      </c>
    </row>
    <row r="1959" spans="1:5" x14ac:dyDescent="0.25">
      <c r="A1959" s="5" t="s">
        <v>435</v>
      </c>
      <c r="B1959" s="5" t="s">
        <v>658</v>
      </c>
      <c r="C1959" s="1">
        <v>2003</v>
      </c>
      <c r="D1959" s="1" t="s">
        <v>1158</v>
      </c>
      <c r="E1959" s="2" t="str">
        <f>_xlfn.CONCAT(SNOW[[#This Row],[Year]]," ", SNOW[[#This Row],[Model]])</f>
        <v>2003 4-Stroke Trail</v>
      </c>
    </row>
    <row r="1960" spans="1:5" x14ac:dyDescent="0.25">
      <c r="A1960" s="5" t="s">
        <v>435</v>
      </c>
      <c r="B1960" s="5" t="s">
        <v>658</v>
      </c>
      <c r="C1960" s="1">
        <v>2002</v>
      </c>
      <c r="D1960" s="1" t="s">
        <v>1157</v>
      </c>
      <c r="E1960" s="2" t="str">
        <f>_xlfn.CONCAT(SNOW[[#This Row],[Year]]," ", SNOW[[#This Row],[Model]])</f>
        <v>2002 4-Stroke Touring</v>
      </c>
    </row>
    <row r="1961" spans="1:5" x14ac:dyDescent="0.25">
      <c r="A1961" s="5" t="s">
        <v>435</v>
      </c>
      <c r="B1961" s="5" t="s">
        <v>658</v>
      </c>
      <c r="C1961" s="1">
        <v>2002</v>
      </c>
      <c r="D1961" s="1" t="s">
        <v>1158</v>
      </c>
      <c r="E1961" s="2" t="str">
        <f>_xlfn.CONCAT(SNOW[[#This Row],[Year]]," ", SNOW[[#This Row],[Model]])</f>
        <v>2002 4-Stroke Trail</v>
      </c>
    </row>
    <row r="1962" spans="1:5" x14ac:dyDescent="0.25">
      <c r="A1962" s="5" t="s">
        <v>435</v>
      </c>
      <c r="B1962" s="5" t="s">
        <v>658</v>
      </c>
      <c r="C1962" s="1">
        <v>2001</v>
      </c>
      <c r="D1962" s="1" t="s">
        <v>1159</v>
      </c>
      <c r="E1962" s="2" t="str">
        <f>_xlfn.CONCAT(SNOW[[#This Row],[Year]]," ", SNOW[[#This Row],[Model]])</f>
        <v>2001 Mountain Cat 1000</v>
      </c>
    </row>
    <row r="1963" spans="1:5" x14ac:dyDescent="0.25">
      <c r="A1963" s="5" t="s">
        <v>435</v>
      </c>
      <c r="B1963" s="5" t="s">
        <v>658</v>
      </c>
      <c r="C1963" s="1">
        <v>2002</v>
      </c>
      <c r="D1963" s="1" t="s">
        <v>1159</v>
      </c>
      <c r="E1963" s="2" t="str">
        <f>_xlfn.CONCAT(SNOW[[#This Row],[Year]]," ", SNOW[[#This Row],[Model]])</f>
        <v>2002 Mountain Cat 1000</v>
      </c>
    </row>
    <row r="1964" spans="1:5" x14ac:dyDescent="0.25">
      <c r="A1964" s="5" t="s">
        <v>435</v>
      </c>
      <c r="B1964" s="5" t="s">
        <v>658</v>
      </c>
      <c r="C1964" s="1">
        <v>2002</v>
      </c>
      <c r="D1964" s="1" t="s">
        <v>1160</v>
      </c>
      <c r="E1964" s="2" t="str">
        <f>_xlfn.CONCAT(SNOW[[#This Row],[Year]]," ", SNOW[[#This Row],[Model]])</f>
        <v>2002 Panther 440</v>
      </c>
    </row>
    <row r="1965" spans="1:5" x14ac:dyDescent="0.25">
      <c r="A1965" s="5" t="s">
        <v>435</v>
      </c>
      <c r="B1965" s="5" t="s">
        <v>658</v>
      </c>
      <c r="C1965" s="1">
        <v>2001</v>
      </c>
      <c r="D1965" s="1" t="s">
        <v>1160</v>
      </c>
      <c r="E1965" s="2" t="str">
        <f>_xlfn.CONCAT(SNOW[[#This Row],[Year]]," ", SNOW[[#This Row],[Model]])</f>
        <v>2001 Panther 440</v>
      </c>
    </row>
    <row r="1966" spans="1:5" x14ac:dyDescent="0.25">
      <c r="A1966" s="5" t="s">
        <v>435</v>
      </c>
      <c r="B1966" s="5" t="s">
        <v>658</v>
      </c>
      <c r="C1966" s="1">
        <v>1999</v>
      </c>
      <c r="D1966" s="1" t="s">
        <v>1145</v>
      </c>
      <c r="E1966" s="2" t="str">
        <f>_xlfn.CONCAT(SNOW[[#This Row],[Year]]," ", SNOW[[#This Row],[Model]])</f>
        <v>1999 ZR 600 EFI LE</v>
      </c>
    </row>
    <row r="1967" spans="1:5" x14ac:dyDescent="0.25">
      <c r="A1967" s="5" t="s">
        <v>435</v>
      </c>
      <c r="B1967" s="5" t="s">
        <v>658</v>
      </c>
      <c r="C1967" s="1">
        <v>1999</v>
      </c>
      <c r="D1967" s="1" t="s">
        <v>1161</v>
      </c>
      <c r="E1967" s="2" t="str">
        <f>_xlfn.CONCAT(SNOW[[#This Row],[Year]]," ", SNOW[[#This Row],[Model]])</f>
        <v>1999 ZR 600 EFI</v>
      </c>
    </row>
    <row r="1968" spans="1:5" x14ac:dyDescent="0.25">
      <c r="A1968" s="5" t="s">
        <v>435</v>
      </c>
      <c r="B1968" s="5" t="s">
        <v>658</v>
      </c>
      <c r="C1968" s="1">
        <v>1998</v>
      </c>
      <c r="D1968" s="1" t="s">
        <v>1161</v>
      </c>
      <c r="E1968" s="2" t="str">
        <f>_xlfn.CONCAT(SNOW[[#This Row],[Year]]," ", SNOW[[#This Row],[Model]])</f>
        <v>1998 ZR 600 EFI</v>
      </c>
    </row>
    <row r="1969" spans="1:5" x14ac:dyDescent="0.25">
      <c r="A1969" s="5" t="s">
        <v>435</v>
      </c>
      <c r="B1969" s="5" t="s">
        <v>658</v>
      </c>
      <c r="C1969" s="1">
        <v>1999</v>
      </c>
      <c r="D1969" s="1" t="s">
        <v>1162</v>
      </c>
      <c r="E1969" s="2" t="str">
        <f>_xlfn.CONCAT(SNOW[[#This Row],[Year]]," ", SNOW[[#This Row],[Model]])</f>
        <v>1999 ZR 600</v>
      </c>
    </row>
    <row r="1970" spans="1:5" x14ac:dyDescent="0.25">
      <c r="A1970" s="5" t="s">
        <v>435</v>
      </c>
      <c r="B1970" s="5" t="s">
        <v>658</v>
      </c>
      <c r="C1970" s="1">
        <v>1998</v>
      </c>
      <c r="D1970" s="1" t="s">
        <v>1162</v>
      </c>
      <c r="E1970" s="2" t="str">
        <f>_xlfn.CONCAT(SNOW[[#This Row],[Year]]," ", SNOW[[#This Row],[Model]])</f>
        <v>1998 ZR 600</v>
      </c>
    </row>
    <row r="1971" spans="1:5" x14ac:dyDescent="0.25">
      <c r="A1971" s="5" t="s">
        <v>435</v>
      </c>
      <c r="B1971" s="5" t="s">
        <v>658</v>
      </c>
      <c r="C1971" s="1">
        <v>2000</v>
      </c>
      <c r="D1971" s="1" t="s">
        <v>1162</v>
      </c>
      <c r="E1971" s="2" t="str">
        <f>_xlfn.CONCAT(SNOW[[#This Row],[Year]]," ", SNOW[[#This Row],[Model]])</f>
        <v>2000 ZR 600</v>
      </c>
    </row>
    <row r="1972" spans="1:5" x14ac:dyDescent="0.25">
      <c r="A1972" s="5" t="s">
        <v>435</v>
      </c>
      <c r="B1972" s="5" t="s">
        <v>658</v>
      </c>
      <c r="C1972" s="1">
        <v>2000</v>
      </c>
      <c r="D1972" s="1" t="s">
        <v>1145</v>
      </c>
      <c r="E1972" s="2" t="str">
        <f>_xlfn.CONCAT(SNOW[[#This Row],[Year]]," ", SNOW[[#This Row],[Model]])</f>
        <v>2000 ZR 600 EFI LE</v>
      </c>
    </row>
    <row r="1973" spans="1:5" x14ac:dyDescent="0.25">
      <c r="A1973" s="5" t="s">
        <v>435</v>
      </c>
      <c r="B1973" s="5" t="s">
        <v>658</v>
      </c>
      <c r="C1973" s="1">
        <v>2000</v>
      </c>
      <c r="D1973" s="1" t="s">
        <v>1161</v>
      </c>
      <c r="E1973" s="2" t="str">
        <f>_xlfn.CONCAT(SNOW[[#This Row],[Year]]," ", SNOW[[#This Row],[Model]])</f>
        <v>2000 ZR 600 EFI</v>
      </c>
    </row>
    <row r="1974" spans="1:5" x14ac:dyDescent="0.25">
      <c r="A1974" s="5" t="s">
        <v>435</v>
      </c>
      <c r="B1974" s="5" t="s">
        <v>658</v>
      </c>
      <c r="C1974" s="1">
        <v>2001</v>
      </c>
      <c r="D1974" s="1" t="s">
        <v>1161</v>
      </c>
      <c r="E1974" s="2" t="str">
        <f>_xlfn.CONCAT(SNOW[[#This Row],[Year]]," ", SNOW[[#This Row],[Model]])</f>
        <v>2001 ZR 600 EFI</v>
      </c>
    </row>
    <row r="1975" spans="1:5" x14ac:dyDescent="0.25">
      <c r="A1975" s="5" t="s">
        <v>435</v>
      </c>
      <c r="B1975" s="5" t="s">
        <v>658</v>
      </c>
      <c r="C1975" s="1">
        <v>2002</v>
      </c>
      <c r="D1975" s="1" t="s">
        <v>1161</v>
      </c>
      <c r="E1975" s="2" t="str">
        <f>_xlfn.CONCAT(SNOW[[#This Row],[Year]]," ", SNOW[[#This Row],[Model]])</f>
        <v>2002 ZR 600 EFI</v>
      </c>
    </row>
    <row r="1976" spans="1:5" x14ac:dyDescent="0.25">
      <c r="A1976" s="5" t="s">
        <v>435</v>
      </c>
      <c r="B1976" s="5" t="s">
        <v>658</v>
      </c>
      <c r="C1976" s="1">
        <v>2001</v>
      </c>
      <c r="D1976" s="1" t="s">
        <v>1162</v>
      </c>
      <c r="E1976" s="2" t="str">
        <f>_xlfn.CONCAT(SNOW[[#This Row],[Year]]," ", SNOW[[#This Row],[Model]])</f>
        <v>2001 ZR 600</v>
      </c>
    </row>
    <row r="1977" spans="1:5" x14ac:dyDescent="0.25">
      <c r="A1977" s="5" t="s">
        <v>435</v>
      </c>
      <c r="B1977" s="5" t="s">
        <v>658</v>
      </c>
      <c r="C1977" s="1">
        <v>2002</v>
      </c>
      <c r="D1977" s="1" t="s">
        <v>1162</v>
      </c>
      <c r="E1977" s="2" t="str">
        <f>_xlfn.CONCAT(SNOW[[#This Row],[Year]]," ", SNOW[[#This Row],[Model]])</f>
        <v>2002 ZR 600</v>
      </c>
    </row>
    <row r="1978" spans="1:5" x14ac:dyDescent="0.25">
      <c r="A1978" s="5" t="s">
        <v>435</v>
      </c>
      <c r="B1978" s="5" t="s">
        <v>658</v>
      </c>
      <c r="C1978" s="1">
        <v>2001</v>
      </c>
      <c r="D1978" s="1" t="s">
        <v>1145</v>
      </c>
      <c r="E1978" s="2" t="str">
        <f>_xlfn.CONCAT(SNOW[[#This Row],[Year]]," ", SNOW[[#This Row],[Model]])</f>
        <v>2001 ZR 600 EFI LE</v>
      </c>
    </row>
    <row r="1979" spans="1:5" x14ac:dyDescent="0.25">
      <c r="A1979" s="5" t="s">
        <v>435</v>
      </c>
      <c r="B1979" s="5" t="s">
        <v>658</v>
      </c>
      <c r="C1979" s="1">
        <v>2001</v>
      </c>
      <c r="D1979" s="1" t="s">
        <v>1163</v>
      </c>
      <c r="E1979" s="2" t="str">
        <f>_xlfn.CONCAT(SNOW[[#This Row],[Year]]," ", SNOW[[#This Row],[Model]])</f>
        <v>2001 ZR 600 VEV</v>
      </c>
    </row>
    <row r="1980" spans="1:5" x14ac:dyDescent="0.25">
      <c r="A1980" s="5" t="s">
        <v>435</v>
      </c>
      <c r="B1980" s="5" t="s">
        <v>658</v>
      </c>
      <c r="C1980" s="1">
        <v>2001</v>
      </c>
      <c r="D1980" s="1" t="s">
        <v>1164</v>
      </c>
      <c r="E1980" s="2" t="str">
        <f>_xlfn.CONCAT(SNOW[[#This Row],[Year]]," ", SNOW[[#This Row],[Model]])</f>
        <v>2001 ZR 800</v>
      </c>
    </row>
    <row r="1981" spans="1:5" x14ac:dyDescent="0.25">
      <c r="A1981" s="5" t="s">
        <v>435</v>
      </c>
      <c r="B1981" s="5" t="s">
        <v>658</v>
      </c>
      <c r="C1981" s="1">
        <v>2002</v>
      </c>
      <c r="D1981" s="1" t="s">
        <v>1164</v>
      </c>
      <c r="E1981" s="2" t="str">
        <f>_xlfn.CONCAT(SNOW[[#This Row],[Year]]," ", SNOW[[#This Row],[Model]])</f>
        <v>2002 ZR 800</v>
      </c>
    </row>
    <row r="1982" spans="1:5" x14ac:dyDescent="0.25">
      <c r="A1982" s="5" t="s">
        <v>435</v>
      </c>
      <c r="B1982" s="5" t="s">
        <v>658</v>
      </c>
      <c r="C1982" s="1">
        <v>1998</v>
      </c>
      <c r="D1982" s="1" t="s">
        <v>1165</v>
      </c>
      <c r="E1982" s="2" t="str">
        <f>_xlfn.CONCAT(SNOW[[#This Row],[Year]]," ", SNOW[[#This Row],[Model]])</f>
        <v>1998 ZR 500</v>
      </c>
    </row>
    <row r="1983" spans="1:5" x14ac:dyDescent="0.25">
      <c r="A1983" s="5" t="s">
        <v>435</v>
      </c>
      <c r="B1983" s="5" t="s">
        <v>658</v>
      </c>
      <c r="C1983" s="1">
        <v>1999</v>
      </c>
      <c r="D1983" s="1" t="s">
        <v>1165</v>
      </c>
      <c r="E1983" s="2" t="str">
        <f>_xlfn.CONCAT(SNOW[[#This Row],[Year]]," ", SNOW[[#This Row],[Model]])</f>
        <v>1999 ZR 500</v>
      </c>
    </row>
    <row r="1984" spans="1:5" x14ac:dyDescent="0.25">
      <c r="A1984" s="5" t="s">
        <v>435</v>
      </c>
      <c r="B1984" s="5" t="s">
        <v>658</v>
      </c>
      <c r="C1984" s="1">
        <v>2000</v>
      </c>
      <c r="D1984" s="1" t="s">
        <v>1165</v>
      </c>
      <c r="E1984" s="2" t="str">
        <f>_xlfn.CONCAT(SNOW[[#This Row],[Year]]," ", SNOW[[#This Row],[Model]])</f>
        <v>2000 ZR 500</v>
      </c>
    </row>
    <row r="1985" spans="1:5" x14ac:dyDescent="0.25">
      <c r="A1985" s="5" t="s">
        <v>435</v>
      </c>
      <c r="B1985" s="5" t="s">
        <v>658</v>
      </c>
      <c r="C1985" s="1">
        <v>2001</v>
      </c>
      <c r="D1985" s="1" t="s">
        <v>1165</v>
      </c>
      <c r="E1985" s="2" t="str">
        <f>_xlfn.CONCAT(SNOW[[#This Row],[Year]]," ", SNOW[[#This Row],[Model]])</f>
        <v>2001 ZR 500</v>
      </c>
    </row>
    <row r="1986" spans="1:5" x14ac:dyDescent="0.25">
      <c r="A1986" s="5" t="s">
        <v>435</v>
      </c>
      <c r="B1986" s="5" t="s">
        <v>658</v>
      </c>
      <c r="C1986" s="1">
        <v>2002</v>
      </c>
      <c r="D1986" s="1" t="s">
        <v>1165</v>
      </c>
      <c r="E1986" s="2" t="str">
        <f>_xlfn.CONCAT(SNOW[[#This Row],[Year]]," ", SNOW[[#This Row],[Model]])</f>
        <v>2002 ZR 500</v>
      </c>
    </row>
    <row r="1987" spans="1:5" x14ac:dyDescent="0.25">
      <c r="A1987" s="5" t="s">
        <v>435</v>
      </c>
      <c r="B1987" s="5" t="s">
        <v>658</v>
      </c>
      <c r="C1987" s="1">
        <v>1999</v>
      </c>
      <c r="D1987" s="1" t="s">
        <v>1166</v>
      </c>
      <c r="E1987" s="2" t="str">
        <f>_xlfn.CONCAT(SNOW[[#This Row],[Year]]," ", SNOW[[#This Row],[Model]])</f>
        <v>1999 ZR 500 EFI</v>
      </c>
    </row>
    <row r="1988" spans="1:5" x14ac:dyDescent="0.25">
      <c r="A1988" s="5" t="s">
        <v>435</v>
      </c>
      <c r="B1988" s="5" t="s">
        <v>658</v>
      </c>
      <c r="C1988" s="1">
        <v>2000</v>
      </c>
      <c r="D1988" s="1" t="s">
        <v>1166</v>
      </c>
      <c r="E1988" s="2" t="str">
        <f>_xlfn.CONCAT(SNOW[[#This Row],[Year]]," ", SNOW[[#This Row],[Model]])</f>
        <v>2000 ZR 500 EFI</v>
      </c>
    </row>
    <row r="1989" spans="1:5" x14ac:dyDescent="0.25">
      <c r="A1989" s="5" t="s">
        <v>435</v>
      </c>
      <c r="B1989" s="5" t="s">
        <v>658</v>
      </c>
      <c r="C1989" s="1">
        <v>2001</v>
      </c>
      <c r="D1989" s="1" t="s">
        <v>1166</v>
      </c>
      <c r="E1989" s="2" t="str">
        <f>_xlfn.CONCAT(SNOW[[#This Row],[Year]]," ", SNOW[[#This Row],[Model]])</f>
        <v>2001 ZR 500 EFI</v>
      </c>
    </row>
    <row r="1990" spans="1:5" x14ac:dyDescent="0.25">
      <c r="A1990" s="5" t="s">
        <v>435</v>
      </c>
      <c r="B1990" s="5" t="s">
        <v>658</v>
      </c>
      <c r="C1990" s="1">
        <v>1998</v>
      </c>
      <c r="D1990" s="1" t="s">
        <v>1167</v>
      </c>
      <c r="E1990" s="2" t="str">
        <f>_xlfn.CONCAT(SNOW[[#This Row],[Year]]," ", SNOW[[#This Row],[Model]])</f>
        <v>1998 Thundercat MC</v>
      </c>
    </row>
    <row r="1991" spans="1:5" x14ac:dyDescent="0.25">
      <c r="A1991" s="5" t="s">
        <v>435</v>
      </c>
      <c r="B1991" s="5" t="s">
        <v>658</v>
      </c>
      <c r="C1991" s="1">
        <v>1999</v>
      </c>
      <c r="D1991" s="1" t="s">
        <v>1167</v>
      </c>
      <c r="E1991" s="2" t="str">
        <f>_xlfn.CONCAT(SNOW[[#This Row],[Year]]," ", SNOW[[#This Row],[Model]])</f>
        <v>1999 Thundercat MC</v>
      </c>
    </row>
    <row r="1992" spans="1:5" x14ac:dyDescent="0.25">
      <c r="A1992" s="5" t="s">
        <v>435</v>
      </c>
      <c r="B1992" s="5" t="s">
        <v>658</v>
      </c>
      <c r="C1992" s="1">
        <v>2000</v>
      </c>
      <c r="D1992" s="1" t="s">
        <v>1167</v>
      </c>
      <c r="E1992" s="2" t="str">
        <f>_xlfn.CONCAT(SNOW[[#This Row],[Year]]," ", SNOW[[#This Row],[Model]])</f>
        <v>2000 Thundercat MC</v>
      </c>
    </row>
    <row r="1993" spans="1:5" x14ac:dyDescent="0.25">
      <c r="A1993" s="5" t="s">
        <v>435</v>
      </c>
      <c r="B1993" s="5" t="s">
        <v>658</v>
      </c>
      <c r="C1993" s="1">
        <v>1999</v>
      </c>
      <c r="D1993" s="1" t="s">
        <v>1168</v>
      </c>
      <c r="E1993" s="2" t="str">
        <f>_xlfn.CONCAT(SNOW[[#This Row],[Year]]," ", SNOW[[#This Row],[Model]])</f>
        <v>1999 Powder Special 500 EFI</v>
      </c>
    </row>
    <row r="1994" spans="1:5" x14ac:dyDescent="0.25">
      <c r="A1994" s="5" t="s">
        <v>435</v>
      </c>
      <c r="B1994" s="5" t="s">
        <v>658</v>
      </c>
      <c r="C1994" s="1">
        <v>2000</v>
      </c>
      <c r="D1994" s="1" t="s">
        <v>1168</v>
      </c>
      <c r="E1994" s="2" t="str">
        <f>_xlfn.CONCAT(SNOW[[#This Row],[Year]]," ", SNOW[[#This Row],[Model]])</f>
        <v>2000 Powder Special 500 EFI</v>
      </c>
    </row>
    <row r="1995" spans="1:5" x14ac:dyDescent="0.25">
      <c r="A1995" s="5" t="s">
        <v>435</v>
      </c>
      <c r="B1995" s="5" t="s">
        <v>658</v>
      </c>
      <c r="C1995" s="1">
        <v>1999</v>
      </c>
      <c r="D1995" s="1" t="s">
        <v>1169</v>
      </c>
      <c r="E1995" s="2" t="str">
        <f>_xlfn.CONCAT(SNOW[[#This Row],[Year]]," ", SNOW[[#This Row],[Model]])</f>
        <v>1999 Powder Special 600</v>
      </c>
    </row>
    <row r="1996" spans="1:5" x14ac:dyDescent="0.25">
      <c r="A1996" s="5" t="s">
        <v>435</v>
      </c>
      <c r="B1996" s="5" t="s">
        <v>658</v>
      </c>
      <c r="C1996" s="1">
        <v>2000</v>
      </c>
      <c r="D1996" s="1" t="s">
        <v>1169</v>
      </c>
      <c r="E1996" s="2" t="str">
        <f>_xlfn.CONCAT(SNOW[[#This Row],[Year]]," ", SNOW[[#This Row],[Model]])</f>
        <v>2000 Powder Special 600</v>
      </c>
    </row>
    <row r="1997" spans="1:5" x14ac:dyDescent="0.25">
      <c r="A1997" s="5" t="s">
        <v>435</v>
      </c>
      <c r="B1997" s="5" t="s">
        <v>658</v>
      </c>
      <c r="C1997" s="1">
        <v>2003</v>
      </c>
      <c r="D1997" s="1" t="s">
        <v>1170</v>
      </c>
      <c r="E1997" s="2" t="str">
        <f>_xlfn.CONCAT(SNOW[[#This Row],[Year]]," ", SNOW[[#This Row],[Model]])</f>
        <v>2003 ZR 800 EFI Sno Pro</v>
      </c>
    </row>
    <row r="1998" spans="1:5" x14ac:dyDescent="0.25">
      <c r="A1998" s="5" t="s">
        <v>435</v>
      </c>
      <c r="B1998" s="5" t="s">
        <v>658</v>
      </c>
      <c r="C1998" s="1">
        <v>2000</v>
      </c>
      <c r="D1998" s="1" t="s">
        <v>1171</v>
      </c>
      <c r="E1998" s="2" t="str">
        <f>_xlfn.CONCAT(SNOW[[#This Row],[Year]]," ", SNOW[[#This Row],[Model]])</f>
        <v>2000 Triple Touring</v>
      </c>
    </row>
    <row r="1999" spans="1:5" x14ac:dyDescent="0.25">
      <c r="A1999" s="5" t="s">
        <v>435</v>
      </c>
      <c r="B1999" s="5" t="s">
        <v>658</v>
      </c>
      <c r="C1999" s="1">
        <v>1999</v>
      </c>
      <c r="D1999" s="1" t="s">
        <v>1171</v>
      </c>
      <c r="E1999" s="2" t="str">
        <f>_xlfn.CONCAT(SNOW[[#This Row],[Year]]," ", SNOW[[#This Row],[Model]])</f>
        <v>1999 Triple Touring</v>
      </c>
    </row>
    <row r="2000" spans="1:5" x14ac:dyDescent="0.25">
      <c r="A2000" s="5" t="s">
        <v>435</v>
      </c>
      <c r="B2000" s="5" t="s">
        <v>658</v>
      </c>
      <c r="C2000" s="1">
        <v>2001</v>
      </c>
      <c r="D2000" s="1" t="s">
        <v>1171</v>
      </c>
      <c r="E2000" s="2" t="str">
        <f>_xlfn.CONCAT(SNOW[[#This Row],[Year]]," ", SNOW[[#This Row],[Model]])</f>
        <v>2001 Triple Touring</v>
      </c>
    </row>
    <row r="2001" spans="1:5" x14ac:dyDescent="0.25">
      <c r="A2001" s="5" t="s">
        <v>435</v>
      </c>
      <c r="B2001" s="5" t="s">
        <v>658</v>
      </c>
      <c r="C2001" s="1">
        <v>1999</v>
      </c>
      <c r="D2001" s="1" t="s">
        <v>1139</v>
      </c>
      <c r="E2001" s="2" t="str">
        <f>_xlfn.CONCAT(SNOW[[#This Row],[Year]]," ", SNOW[[#This Row],[Model]])</f>
        <v>1999 Jag 440</v>
      </c>
    </row>
    <row r="2002" spans="1:5" x14ac:dyDescent="0.25">
      <c r="A2002" s="5" t="s">
        <v>435</v>
      </c>
      <c r="B2002" s="5" t="s">
        <v>658</v>
      </c>
      <c r="C2002" s="1">
        <v>1998</v>
      </c>
      <c r="D2002" s="1" t="s">
        <v>1139</v>
      </c>
      <c r="E2002" s="2" t="str">
        <f>_xlfn.CONCAT(SNOW[[#This Row],[Year]]," ", SNOW[[#This Row],[Model]])</f>
        <v>1998 Jag 440</v>
      </c>
    </row>
    <row r="2003" spans="1:5" x14ac:dyDescent="0.25">
      <c r="A2003" s="5" t="s">
        <v>435</v>
      </c>
      <c r="B2003" s="5" t="s">
        <v>658</v>
      </c>
      <c r="C2003" s="1">
        <v>1998</v>
      </c>
      <c r="D2003" s="1" t="s">
        <v>1137</v>
      </c>
      <c r="E2003" s="2" t="str">
        <f>_xlfn.CONCAT(SNOW[[#This Row],[Year]]," ", SNOW[[#This Row],[Model]])</f>
        <v>1998 Jag 340</v>
      </c>
    </row>
    <row r="2004" spans="1:5" x14ac:dyDescent="0.25">
      <c r="A2004" s="5" t="s">
        <v>435</v>
      </c>
      <c r="B2004" s="5" t="s">
        <v>658</v>
      </c>
      <c r="C2004" s="1">
        <v>1999</v>
      </c>
      <c r="D2004" s="1" t="s">
        <v>1138</v>
      </c>
      <c r="E2004" s="2" t="str">
        <f>_xlfn.CONCAT(SNOW[[#This Row],[Year]]," ", SNOW[[#This Row],[Model]])</f>
        <v>1999 Jag 340 Deluxe</v>
      </c>
    </row>
    <row r="2005" spans="1:5" x14ac:dyDescent="0.25">
      <c r="A2005" s="5" t="s">
        <v>435</v>
      </c>
      <c r="B2005" s="5" t="s">
        <v>658</v>
      </c>
      <c r="C2005" s="1">
        <v>1998</v>
      </c>
      <c r="D2005" s="1" t="s">
        <v>1138</v>
      </c>
      <c r="E2005" s="2" t="str">
        <f>_xlfn.CONCAT(SNOW[[#This Row],[Year]]," ", SNOW[[#This Row],[Model]])</f>
        <v>1998 Jag 340 Deluxe</v>
      </c>
    </row>
    <row r="2006" spans="1:5" x14ac:dyDescent="0.25">
      <c r="A2006" s="5" t="s">
        <v>435</v>
      </c>
      <c r="B2006" s="5" t="s">
        <v>658</v>
      </c>
      <c r="C2006" s="1">
        <v>1998</v>
      </c>
      <c r="D2006" s="1" t="s">
        <v>1172</v>
      </c>
      <c r="E2006" s="2" t="str">
        <f>_xlfn.CONCAT(SNOW[[#This Row],[Year]]," ", SNOW[[#This Row],[Model]])</f>
        <v>1998 Jag 440 Deluxe</v>
      </c>
    </row>
    <row r="2007" spans="1:5" x14ac:dyDescent="0.25">
      <c r="A2007" s="5" t="s">
        <v>435</v>
      </c>
      <c r="B2007" s="5" t="s">
        <v>658</v>
      </c>
      <c r="C2007" s="1">
        <v>1999</v>
      </c>
      <c r="D2007" s="1" t="s">
        <v>1172</v>
      </c>
      <c r="E2007" s="2" t="str">
        <f>_xlfn.CONCAT(SNOW[[#This Row],[Year]]," ", SNOW[[#This Row],[Model]])</f>
        <v>1999 Jag 440 Deluxe</v>
      </c>
    </row>
    <row r="2008" spans="1:5" x14ac:dyDescent="0.25">
      <c r="A2008" s="5" t="s">
        <v>435</v>
      </c>
      <c r="B2008" s="5" t="s">
        <v>658</v>
      </c>
      <c r="C2008" s="1">
        <v>1998</v>
      </c>
      <c r="D2008" s="1" t="s">
        <v>1173</v>
      </c>
      <c r="E2008" s="2" t="str">
        <f>_xlfn.CONCAT(SNOW[[#This Row],[Year]]," ", SNOW[[#This Row],[Model]])</f>
        <v>1998 ZL 440</v>
      </c>
    </row>
    <row r="2009" spans="1:5" x14ac:dyDescent="0.25">
      <c r="A2009" s="5" t="s">
        <v>435</v>
      </c>
      <c r="B2009" s="5" t="s">
        <v>658</v>
      </c>
      <c r="C2009" s="1">
        <v>1999</v>
      </c>
      <c r="D2009" s="1" t="s">
        <v>1173</v>
      </c>
      <c r="E2009" s="2" t="str">
        <f>_xlfn.CONCAT(SNOW[[#This Row],[Year]]," ", SNOW[[#This Row],[Model]])</f>
        <v>1999 ZL 440</v>
      </c>
    </row>
    <row r="2010" spans="1:5" x14ac:dyDescent="0.25">
      <c r="A2010" s="5" t="s">
        <v>435</v>
      </c>
      <c r="B2010" s="5" t="s">
        <v>658</v>
      </c>
      <c r="C2010" s="1">
        <v>1998</v>
      </c>
      <c r="D2010" s="1" t="s">
        <v>1133</v>
      </c>
      <c r="E2010" s="2" t="str">
        <f>_xlfn.CONCAT(SNOW[[#This Row],[Year]]," ", SNOW[[#This Row],[Model]])</f>
        <v>1998 ZR 440</v>
      </c>
    </row>
    <row r="2011" spans="1:5" x14ac:dyDescent="0.25">
      <c r="A2011" s="5" t="s">
        <v>435</v>
      </c>
      <c r="B2011" s="5" t="s">
        <v>658</v>
      </c>
      <c r="C2011" s="1">
        <v>1998</v>
      </c>
      <c r="D2011" s="1" t="s">
        <v>1174</v>
      </c>
      <c r="E2011" s="2" t="str">
        <f>_xlfn.CONCAT(SNOW[[#This Row],[Year]]," ", SNOW[[#This Row],[Model]])</f>
        <v>1998 ZR 440 Sno Pro</v>
      </c>
    </row>
    <row r="2012" spans="1:5" x14ac:dyDescent="0.25">
      <c r="A2012" s="5" t="s">
        <v>435</v>
      </c>
      <c r="B2012" s="5" t="s">
        <v>658</v>
      </c>
      <c r="C2012" s="1">
        <v>1999</v>
      </c>
      <c r="D2012" s="1" t="s">
        <v>1174</v>
      </c>
      <c r="E2012" s="2" t="str">
        <f>_xlfn.CONCAT(SNOW[[#This Row],[Year]]," ", SNOW[[#This Row],[Model]])</f>
        <v>1999 ZR 440 Sno Pro</v>
      </c>
    </row>
    <row r="2013" spans="1:5" x14ac:dyDescent="0.25">
      <c r="A2013" s="5" t="s">
        <v>435</v>
      </c>
      <c r="B2013" s="5" t="s">
        <v>658</v>
      </c>
      <c r="C2013" s="1">
        <v>1998</v>
      </c>
      <c r="D2013" s="1" t="s">
        <v>1175</v>
      </c>
      <c r="E2013" s="2" t="str">
        <f>_xlfn.CONCAT(SNOW[[#This Row],[Year]]," ", SNOW[[#This Row],[Model]])</f>
        <v>1998 ZL 500</v>
      </c>
    </row>
    <row r="2014" spans="1:5" x14ac:dyDescent="0.25">
      <c r="A2014" s="5" t="s">
        <v>435</v>
      </c>
      <c r="B2014" s="5" t="s">
        <v>658</v>
      </c>
      <c r="C2014" s="1">
        <v>1999</v>
      </c>
      <c r="D2014" s="1" t="s">
        <v>1175</v>
      </c>
      <c r="E2014" s="2" t="str">
        <f>_xlfn.CONCAT(SNOW[[#This Row],[Year]]," ", SNOW[[#This Row],[Model]])</f>
        <v>1999 ZL 500</v>
      </c>
    </row>
    <row r="2015" spans="1:5" x14ac:dyDescent="0.25">
      <c r="A2015" s="5" t="s">
        <v>435</v>
      </c>
      <c r="B2015" s="5" t="s">
        <v>658</v>
      </c>
      <c r="C2015" s="1">
        <v>1997</v>
      </c>
      <c r="D2015" s="1" t="s">
        <v>1176</v>
      </c>
      <c r="E2015" s="2" t="str">
        <f>_xlfn.CONCAT(SNOW[[#This Row],[Year]]," ", SNOW[[#This Row],[Model]])</f>
        <v>1997 Powder Extreme</v>
      </c>
    </row>
    <row r="2016" spans="1:5" x14ac:dyDescent="0.25">
      <c r="A2016" s="5" t="s">
        <v>435</v>
      </c>
      <c r="B2016" s="5" t="s">
        <v>658</v>
      </c>
      <c r="C2016" s="1">
        <v>1998</v>
      </c>
      <c r="D2016" s="1" t="s">
        <v>1176</v>
      </c>
      <c r="E2016" s="2" t="str">
        <f>_xlfn.CONCAT(SNOW[[#This Row],[Year]]," ", SNOW[[#This Row],[Model]])</f>
        <v>1998 Powder Extreme</v>
      </c>
    </row>
    <row r="2017" spans="1:5" x14ac:dyDescent="0.25">
      <c r="A2017" s="5" t="s">
        <v>435</v>
      </c>
      <c r="B2017" s="5" t="s">
        <v>658</v>
      </c>
      <c r="C2017" s="1">
        <v>1998</v>
      </c>
      <c r="D2017" s="1" t="s">
        <v>1169</v>
      </c>
      <c r="E2017" s="2" t="str">
        <f>_xlfn.CONCAT(SNOW[[#This Row],[Year]]," ", SNOW[[#This Row],[Model]])</f>
        <v>1998 Powder Special 600</v>
      </c>
    </row>
    <row r="2018" spans="1:5" x14ac:dyDescent="0.25">
      <c r="A2018" s="5" t="s">
        <v>435</v>
      </c>
      <c r="B2018" s="5" t="s">
        <v>658</v>
      </c>
      <c r="C2018" s="1">
        <v>1998</v>
      </c>
      <c r="D2018" s="1" t="s">
        <v>1177</v>
      </c>
      <c r="E2018" s="2" t="str">
        <f>_xlfn.CONCAT(SNOW[[#This Row],[Year]]," ", SNOW[[#This Row],[Model]])</f>
        <v>1998 Powder Special 600 EFI</v>
      </c>
    </row>
    <row r="2019" spans="1:5" x14ac:dyDescent="0.25">
      <c r="A2019" s="5" t="s">
        <v>435</v>
      </c>
      <c r="B2019" s="5" t="s">
        <v>658</v>
      </c>
      <c r="C2019" s="1">
        <v>1999</v>
      </c>
      <c r="D2019" s="1" t="s">
        <v>1177</v>
      </c>
      <c r="E2019" s="2" t="str">
        <f>_xlfn.CONCAT(SNOW[[#This Row],[Year]]," ", SNOW[[#This Row],[Model]])</f>
        <v>1999 Powder Special 600 EFI</v>
      </c>
    </row>
    <row r="2020" spans="1:5" x14ac:dyDescent="0.25">
      <c r="A2020" s="5" t="s">
        <v>435</v>
      </c>
      <c r="B2020" s="5" t="s">
        <v>658</v>
      </c>
      <c r="C2020" s="1">
        <v>2000</v>
      </c>
      <c r="D2020" s="1" t="s">
        <v>1177</v>
      </c>
      <c r="E2020" s="2" t="str">
        <f>_xlfn.CONCAT(SNOW[[#This Row],[Year]]," ", SNOW[[#This Row],[Model]])</f>
        <v>2000 Powder Special 600 EFI</v>
      </c>
    </row>
    <row r="2021" spans="1:5" x14ac:dyDescent="0.25">
      <c r="A2021" s="5" t="s">
        <v>435</v>
      </c>
      <c r="B2021" s="5" t="s">
        <v>658</v>
      </c>
      <c r="C2021" s="1">
        <v>1998</v>
      </c>
      <c r="D2021" s="1" t="s">
        <v>1178</v>
      </c>
      <c r="E2021" s="2" t="str">
        <f>_xlfn.CONCAT(SNOW[[#This Row],[Year]]," ", SNOW[[#This Row],[Model]])</f>
        <v>1998 Powder Special 600 EFI LE</v>
      </c>
    </row>
    <row r="2022" spans="1:5" x14ac:dyDescent="0.25">
      <c r="A2022" s="5" t="s">
        <v>435</v>
      </c>
      <c r="B2022" s="5" t="s">
        <v>658</v>
      </c>
      <c r="C2022" s="1">
        <v>1999</v>
      </c>
      <c r="D2022" s="1" t="s">
        <v>1178</v>
      </c>
      <c r="E2022" s="2" t="str">
        <f>_xlfn.CONCAT(SNOW[[#This Row],[Year]]," ", SNOW[[#This Row],[Model]])</f>
        <v>1999 Powder Special 600 EFI LE</v>
      </c>
    </row>
    <row r="2023" spans="1:5" x14ac:dyDescent="0.25">
      <c r="A2023" s="5" t="s">
        <v>435</v>
      </c>
      <c r="B2023" s="5" t="s">
        <v>658</v>
      </c>
      <c r="C2023" s="1">
        <v>2000</v>
      </c>
      <c r="D2023" s="1" t="s">
        <v>1178</v>
      </c>
      <c r="E2023" s="2" t="str">
        <f>_xlfn.CONCAT(SNOW[[#This Row],[Year]]," ", SNOW[[#This Row],[Model]])</f>
        <v>2000 Powder Special 600 EFI LE</v>
      </c>
    </row>
    <row r="2024" spans="1:5" x14ac:dyDescent="0.25">
      <c r="A2024" s="5" t="s">
        <v>435</v>
      </c>
      <c r="B2024" s="5" t="s">
        <v>658</v>
      </c>
      <c r="C2024" s="1">
        <v>2000</v>
      </c>
      <c r="D2024" s="1" t="s">
        <v>1179</v>
      </c>
      <c r="E2024" s="2" t="str">
        <f>_xlfn.CONCAT(SNOW[[#This Row],[Year]]," ", SNOW[[#This Row],[Model]])</f>
        <v>2000 Powder Special 600 LE</v>
      </c>
    </row>
    <row r="2025" spans="1:5" x14ac:dyDescent="0.25">
      <c r="A2025" s="5" t="s">
        <v>435</v>
      </c>
      <c r="B2025" s="5" t="s">
        <v>658</v>
      </c>
      <c r="C2025" s="1">
        <v>2000</v>
      </c>
      <c r="D2025" s="1" t="s">
        <v>1180</v>
      </c>
      <c r="E2025" s="2" t="str">
        <f>_xlfn.CONCAT(SNOW[[#This Row],[Year]]," ", SNOW[[#This Row],[Model]])</f>
        <v>2000 Powder Special 700</v>
      </c>
    </row>
    <row r="2026" spans="1:5" x14ac:dyDescent="0.25">
      <c r="A2026" s="5" t="s">
        <v>435</v>
      </c>
      <c r="B2026" s="5" t="s">
        <v>658</v>
      </c>
      <c r="C2026" s="1">
        <v>2000</v>
      </c>
      <c r="D2026" s="1" t="s">
        <v>1181</v>
      </c>
      <c r="E2026" s="2" t="str">
        <f>_xlfn.CONCAT(SNOW[[#This Row],[Year]]," ", SNOW[[#This Row],[Model]])</f>
        <v>2000 Powder Special 700 LE</v>
      </c>
    </row>
    <row r="2027" spans="1:5" x14ac:dyDescent="0.25">
      <c r="A2027" s="5" t="s">
        <v>435</v>
      </c>
      <c r="B2027" s="5" t="s">
        <v>658</v>
      </c>
      <c r="C2027" s="1">
        <v>2000</v>
      </c>
      <c r="D2027" s="1" t="s">
        <v>1182</v>
      </c>
      <c r="E2027" s="2" t="str">
        <f>_xlfn.CONCAT(SNOW[[#This Row],[Year]]," ", SNOW[[#This Row],[Model]])</f>
        <v>2000 Powder Special 500 EFI LE</v>
      </c>
    </row>
    <row r="2028" spans="1:5" x14ac:dyDescent="0.25">
      <c r="A2028" s="5" t="s">
        <v>435</v>
      </c>
      <c r="B2028" s="5" t="s">
        <v>658</v>
      </c>
      <c r="C2028" s="1">
        <v>2000</v>
      </c>
      <c r="D2028" s="1" t="s">
        <v>1183</v>
      </c>
      <c r="E2028" s="2" t="str">
        <f>_xlfn.CONCAT(SNOW[[#This Row],[Year]]," ", SNOW[[#This Row],[Model]])</f>
        <v>2000 Powder Special 2K</v>
      </c>
    </row>
    <row r="2029" spans="1:5" x14ac:dyDescent="0.25">
      <c r="A2029" s="5" t="s">
        <v>435</v>
      </c>
      <c r="B2029" s="5" t="s">
        <v>658</v>
      </c>
      <c r="C2029" s="1">
        <v>1995</v>
      </c>
      <c r="D2029" s="1" t="s">
        <v>1184</v>
      </c>
      <c r="E2029" s="2" t="str">
        <f>_xlfn.CONCAT(SNOW[[#This Row],[Year]]," ", SNOW[[#This Row],[Model]])</f>
        <v>1995 Bearcat 440</v>
      </c>
    </row>
    <row r="2030" spans="1:5" x14ac:dyDescent="0.25">
      <c r="A2030" s="5" t="s">
        <v>435</v>
      </c>
      <c r="B2030" s="5" t="s">
        <v>658</v>
      </c>
      <c r="C2030" s="1">
        <v>1996</v>
      </c>
      <c r="D2030" s="1" t="s">
        <v>1184</v>
      </c>
      <c r="E2030" s="2" t="str">
        <f>_xlfn.CONCAT(SNOW[[#This Row],[Year]]," ", SNOW[[#This Row],[Model]])</f>
        <v>1996 Bearcat 440</v>
      </c>
    </row>
    <row r="2031" spans="1:5" x14ac:dyDescent="0.25">
      <c r="A2031" s="5" t="s">
        <v>435</v>
      </c>
      <c r="B2031" s="5" t="s">
        <v>658</v>
      </c>
      <c r="C2031" s="1">
        <v>1997</v>
      </c>
      <c r="D2031" s="1" t="s">
        <v>1184</v>
      </c>
      <c r="E2031" s="2" t="str">
        <f>_xlfn.CONCAT(SNOW[[#This Row],[Year]]," ", SNOW[[#This Row],[Model]])</f>
        <v>1997 Bearcat 440</v>
      </c>
    </row>
    <row r="2032" spans="1:5" x14ac:dyDescent="0.25">
      <c r="A2032" s="5" t="s">
        <v>435</v>
      </c>
      <c r="B2032" s="5" t="s">
        <v>658</v>
      </c>
      <c r="C2032" s="1">
        <v>1998</v>
      </c>
      <c r="D2032" s="1" t="s">
        <v>1184</v>
      </c>
      <c r="E2032" s="2" t="str">
        <f>_xlfn.CONCAT(SNOW[[#This Row],[Year]]," ", SNOW[[#This Row],[Model]])</f>
        <v>1998 Bearcat 440</v>
      </c>
    </row>
    <row r="2033" spans="1:5" x14ac:dyDescent="0.25">
      <c r="A2033" s="5" t="s">
        <v>435</v>
      </c>
      <c r="B2033" s="5" t="s">
        <v>658</v>
      </c>
      <c r="C2033" s="1">
        <v>1993</v>
      </c>
      <c r="D2033" s="1" t="s">
        <v>1185</v>
      </c>
      <c r="E2033" s="2" t="str">
        <f>_xlfn.CONCAT(SNOW[[#This Row],[Year]]," ", SNOW[[#This Row],[Model]])</f>
        <v>1993 Cougar Mountain Cat</v>
      </c>
    </row>
    <row r="2034" spans="1:5" x14ac:dyDescent="0.25">
      <c r="A2034" s="5" t="s">
        <v>435</v>
      </c>
      <c r="B2034" s="5" t="s">
        <v>658</v>
      </c>
      <c r="C2034" s="1">
        <v>1994</v>
      </c>
      <c r="D2034" s="1" t="s">
        <v>1185</v>
      </c>
      <c r="E2034" s="2" t="str">
        <f>_xlfn.CONCAT(SNOW[[#This Row],[Year]]," ", SNOW[[#This Row],[Model]])</f>
        <v>1994 Cougar Mountain Cat</v>
      </c>
    </row>
    <row r="2035" spans="1:5" x14ac:dyDescent="0.25">
      <c r="A2035" s="5" t="s">
        <v>435</v>
      </c>
      <c r="B2035" s="5" t="s">
        <v>658</v>
      </c>
      <c r="C2035" s="1">
        <v>1995</v>
      </c>
      <c r="D2035" s="1" t="s">
        <v>1185</v>
      </c>
      <c r="E2035" s="2" t="str">
        <f>_xlfn.CONCAT(SNOW[[#This Row],[Year]]," ", SNOW[[#This Row],[Model]])</f>
        <v>1995 Cougar Mountain Cat</v>
      </c>
    </row>
    <row r="2036" spans="1:5" x14ac:dyDescent="0.25">
      <c r="A2036" s="5" t="s">
        <v>435</v>
      </c>
      <c r="B2036" s="5" t="s">
        <v>658</v>
      </c>
      <c r="C2036" s="1">
        <v>1996</v>
      </c>
      <c r="D2036" s="1" t="s">
        <v>1185</v>
      </c>
      <c r="E2036" s="2" t="str">
        <f>_xlfn.CONCAT(SNOW[[#This Row],[Year]]," ", SNOW[[#This Row],[Model]])</f>
        <v>1996 Cougar Mountain Cat</v>
      </c>
    </row>
    <row r="2037" spans="1:5" x14ac:dyDescent="0.25">
      <c r="A2037" s="5" t="s">
        <v>435</v>
      </c>
      <c r="B2037" s="5" t="s">
        <v>658</v>
      </c>
      <c r="C2037" s="1">
        <v>1997</v>
      </c>
      <c r="D2037" s="1" t="s">
        <v>1185</v>
      </c>
      <c r="E2037" s="2" t="str">
        <f>_xlfn.CONCAT(SNOW[[#This Row],[Year]]," ", SNOW[[#This Row],[Model]])</f>
        <v>1997 Cougar Mountain Cat</v>
      </c>
    </row>
    <row r="2038" spans="1:5" x14ac:dyDescent="0.25">
      <c r="A2038" s="5" t="s">
        <v>435</v>
      </c>
      <c r="B2038" s="5" t="s">
        <v>658</v>
      </c>
      <c r="C2038" s="1">
        <v>1998</v>
      </c>
      <c r="D2038" s="1" t="s">
        <v>1185</v>
      </c>
      <c r="E2038" s="2" t="str">
        <f>_xlfn.CONCAT(SNOW[[#This Row],[Year]]," ", SNOW[[#This Row],[Model]])</f>
        <v>1998 Cougar Mountain Cat</v>
      </c>
    </row>
    <row r="2039" spans="1:5" x14ac:dyDescent="0.25">
      <c r="A2039" s="5" t="s">
        <v>435</v>
      </c>
      <c r="B2039" s="5" t="s">
        <v>658</v>
      </c>
      <c r="C2039" s="1">
        <v>1998</v>
      </c>
      <c r="D2039" s="1" t="s">
        <v>1186</v>
      </c>
      <c r="E2039" s="2" t="str">
        <f>_xlfn.CONCAT(SNOW[[#This Row],[Year]]," ", SNOW[[#This Row],[Model]])</f>
        <v>1998 Cougar Deluxe</v>
      </c>
    </row>
    <row r="2040" spans="1:5" x14ac:dyDescent="0.25">
      <c r="A2040" s="5" t="s">
        <v>435</v>
      </c>
      <c r="B2040" s="5" t="s">
        <v>658</v>
      </c>
      <c r="C2040" s="1">
        <v>1999</v>
      </c>
      <c r="D2040" s="1" t="s">
        <v>1180</v>
      </c>
      <c r="E2040" s="2" t="str">
        <f>_xlfn.CONCAT(SNOW[[#This Row],[Year]]," ", SNOW[[#This Row],[Model]])</f>
        <v>1999 Powder Special 700</v>
      </c>
    </row>
    <row r="2041" spans="1:5" x14ac:dyDescent="0.25">
      <c r="A2041" s="5" t="s">
        <v>435</v>
      </c>
      <c r="B2041" s="5" t="s">
        <v>658</v>
      </c>
      <c r="C2041" s="1">
        <v>1999</v>
      </c>
      <c r="D2041" s="1" t="s">
        <v>1181</v>
      </c>
      <c r="E2041" s="2" t="str">
        <f>_xlfn.CONCAT(SNOW[[#This Row],[Year]]," ", SNOW[[#This Row],[Model]])</f>
        <v>1999 Powder Special 700 LE</v>
      </c>
    </row>
    <row r="2042" spans="1:5" x14ac:dyDescent="0.25">
      <c r="A2042" s="5" t="s">
        <v>435</v>
      </c>
      <c r="B2042" s="5" t="s">
        <v>658</v>
      </c>
      <c r="C2042" s="1">
        <v>1998</v>
      </c>
      <c r="D2042" s="1" t="s">
        <v>1187</v>
      </c>
      <c r="E2042" s="2" t="str">
        <f>_xlfn.CONCAT(SNOW[[#This Row],[Year]]," ", SNOW[[#This Row],[Model]])</f>
        <v>1998 Pantera 580</v>
      </c>
    </row>
    <row r="2043" spans="1:5" x14ac:dyDescent="0.25">
      <c r="A2043" s="5" t="s">
        <v>435</v>
      </c>
      <c r="B2043" s="5" t="s">
        <v>658</v>
      </c>
      <c r="C2043" s="1">
        <v>1998</v>
      </c>
      <c r="D2043" s="1" t="s">
        <v>1160</v>
      </c>
      <c r="E2043" s="2" t="str">
        <f>_xlfn.CONCAT(SNOW[[#This Row],[Year]]," ", SNOW[[#This Row],[Model]])</f>
        <v>1998 Panther 440</v>
      </c>
    </row>
    <row r="2044" spans="1:5" x14ac:dyDescent="0.25">
      <c r="A2044" s="5" t="s">
        <v>435</v>
      </c>
      <c r="B2044" s="5" t="s">
        <v>658</v>
      </c>
      <c r="C2044" s="1">
        <v>1999</v>
      </c>
      <c r="D2044" s="1" t="s">
        <v>1160</v>
      </c>
      <c r="E2044" s="2" t="str">
        <f>_xlfn.CONCAT(SNOW[[#This Row],[Year]]," ", SNOW[[#This Row],[Model]])</f>
        <v>1999 Panther 440</v>
      </c>
    </row>
    <row r="2045" spans="1:5" x14ac:dyDescent="0.25">
      <c r="A2045" s="5" t="s">
        <v>435</v>
      </c>
      <c r="B2045" s="5" t="s">
        <v>658</v>
      </c>
      <c r="C2045" s="1">
        <v>2000</v>
      </c>
      <c r="D2045" s="1" t="s">
        <v>1160</v>
      </c>
      <c r="E2045" s="2" t="str">
        <f>_xlfn.CONCAT(SNOW[[#This Row],[Year]]," ", SNOW[[#This Row],[Model]])</f>
        <v>2000 Panther 440</v>
      </c>
    </row>
    <row r="2046" spans="1:5" x14ac:dyDescent="0.25">
      <c r="A2046" s="5" t="s">
        <v>435</v>
      </c>
      <c r="B2046" s="5" t="s">
        <v>658</v>
      </c>
      <c r="C2046" s="1">
        <v>1997</v>
      </c>
      <c r="D2046" s="1" t="s">
        <v>1160</v>
      </c>
      <c r="E2046" s="2" t="str">
        <f>_xlfn.CONCAT(SNOW[[#This Row],[Year]]," ", SNOW[[#This Row],[Model]])</f>
        <v>1997 Panther 440</v>
      </c>
    </row>
    <row r="2047" spans="1:5" x14ac:dyDescent="0.25">
      <c r="A2047" s="5" t="s">
        <v>435</v>
      </c>
      <c r="B2047" s="5" t="s">
        <v>658</v>
      </c>
      <c r="C2047" s="1">
        <v>1998</v>
      </c>
      <c r="D2047" s="1" t="s">
        <v>1188</v>
      </c>
      <c r="E2047" s="2" t="str">
        <f>_xlfn.CONCAT(SNOW[[#This Row],[Year]]," ", SNOW[[#This Row],[Model]])</f>
        <v>1998 Panther 550</v>
      </c>
    </row>
    <row r="2048" spans="1:5" x14ac:dyDescent="0.25">
      <c r="A2048" s="5" t="s">
        <v>435</v>
      </c>
      <c r="B2048" s="5" t="s">
        <v>658</v>
      </c>
      <c r="C2048" s="1">
        <v>1999</v>
      </c>
      <c r="D2048" s="1" t="s">
        <v>1188</v>
      </c>
      <c r="E2048" s="2" t="str">
        <f>_xlfn.CONCAT(SNOW[[#This Row],[Year]]," ", SNOW[[#This Row],[Model]])</f>
        <v>1999 Panther 550</v>
      </c>
    </row>
    <row r="2049" spans="1:5" x14ac:dyDescent="0.25">
      <c r="A2049" s="5" t="s">
        <v>435</v>
      </c>
      <c r="B2049" s="5" t="s">
        <v>658</v>
      </c>
      <c r="C2049" s="1">
        <v>2000</v>
      </c>
      <c r="D2049" s="1" t="s">
        <v>1188</v>
      </c>
      <c r="E2049" s="2" t="str">
        <f>_xlfn.CONCAT(SNOW[[#This Row],[Year]]," ", SNOW[[#This Row],[Model]])</f>
        <v>2000 Panther 550</v>
      </c>
    </row>
    <row r="2050" spans="1:5" x14ac:dyDescent="0.25">
      <c r="A2050" s="5" t="s">
        <v>435</v>
      </c>
      <c r="B2050" s="5" t="s">
        <v>658</v>
      </c>
      <c r="C2050" s="1">
        <v>2001</v>
      </c>
      <c r="D2050" s="1" t="s">
        <v>1188</v>
      </c>
      <c r="E2050" s="2" t="str">
        <f>_xlfn.CONCAT(SNOW[[#This Row],[Year]]," ", SNOW[[#This Row],[Model]])</f>
        <v>2001 Panther 550</v>
      </c>
    </row>
    <row r="2051" spans="1:5" x14ac:dyDescent="0.25">
      <c r="A2051" s="5" t="s">
        <v>435</v>
      </c>
      <c r="B2051" s="5" t="s">
        <v>658</v>
      </c>
      <c r="C2051" s="1">
        <v>1997</v>
      </c>
      <c r="D2051" s="1" t="s">
        <v>1188</v>
      </c>
      <c r="E2051" s="2" t="str">
        <f>_xlfn.CONCAT(SNOW[[#This Row],[Year]]," ", SNOW[[#This Row],[Model]])</f>
        <v>1997 Panther 550</v>
      </c>
    </row>
    <row r="2052" spans="1:5" x14ac:dyDescent="0.25">
      <c r="A2052" s="5" t="s">
        <v>435</v>
      </c>
      <c r="B2052" s="5" t="s">
        <v>658</v>
      </c>
      <c r="C2052" s="1">
        <v>1997</v>
      </c>
      <c r="D2052" s="1" t="s">
        <v>1167</v>
      </c>
      <c r="E2052" s="2" t="str">
        <f>_xlfn.CONCAT(SNOW[[#This Row],[Year]]," ", SNOW[[#This Row],[Model]])</f>
        <v>1997 Thundercat MC</v>
      </c>
    </row>
    <row r="2053" spans="1:5" x14ac:dyDescent="0.25">
      <c r="A2053" s="5" t="s">
        <v>435</v>
      </c>
      <c r="B2053" s="5" t="s">
        <v>658</v>
      </c>
      <c r="C2053" s="1">
        <v>1997</v>
      </c>
      <c r="D2053" s="1" t="s">
        <v>1121</v>
      </c>
      <c r="E2053" s="2" t="str">
        <f>_xlfn.CONCAT(SNOW[[#This Row],[Year]]," ", SNOW[[#This Row],[Model]])</f>
        <v>1997 Jag</v>
      </c>
    </row>
    <row r="2054" spans="1:5" x14ac:dyDescent="0.25">
      <c r="A2054" s="5" t="s">
        <v>435</v>
      </c>
      <c r="B2054" s="5" t="s">
        <v>658</v>
      </c>
      <c r="C2054" s="1">
        <v>1996</v>
      </c>
      <c r="D2054" s="1" t="s">
        <v>1121</v>
      </c>
      <c r="E2054" s="2" t="str">
        <f>_xlfn.CONCAT(SNOW[[#This Row],[Year]]," ", SNOW[[#This Row],[Model]])</f>
        <v>1996 Jag</v>
      </c>
    </row>
    <row r="2055" spans="1:5" x14ac:dyDescent="0.25">
      <c r="A2055" s="5" t="s">
        <v>435</v>
      </c>
      <c r="B2055" s="5" t="s">
        <v>658</v>
      </c>
      <c r="C2055" s="1">
        <v>1995</v>
      </c>
      <c r="D2055" s="1" t="s">
        <v>1121</v>
      </c>
      <c r="E2055" s="2" t="str">
        <f>_xlfn.CONCAT(SNOW[[#This Row],[Year]]," ", SNOW[[#This Row],[Model]])</f>
        <v>1995 Jag</v>
      </c>
    </row>
    <row r="2056" spans="1:5" x14ac:dyDescent="0.25">
      <c r="A2056" s="5" t="s">
        <v>435</v>
      </c>
      <c r="B2056" s="5" t="s">
        <v>658</v>
      </c>
      <c r="C2056" s="1">
        <v>1994</v>
      </c>
      <c r="D2056" s="1" t="s">
        <v>1121</v>
      </c>
      <c r="E2056" s="2" t="str">
        <f>_xlfn.CONCAT(SNOW[[#This Row],[Year]]," ", SNOW[[#This Row],[Model]])</f>
        <v>1994 Jag</v>
      </c>
    </row>
    <row r="2057" spans="1:5" x14ac:dyDescent="0.25">
      <c r="A2057" s="5" t="s">
        <v>435</v>
      </c>
      <c r="B2057" s="5" t="s">
        <v>658</v>
      </c>
      <c r="C2057" s="1">
        <v>1993</v>
      </c>
      <c r="D2057" s="1" t="s">
        <v>1121</v>
      </c>
      <c r="E2057" s="2" t="str">
        <f>_xlfn.CONCAT(SNOW[[#This Row],[Year]]," ", SNOW[[#This Row],[Model]])</f>
        <v>1993 Jag</v>
      </c>
    </row>
    <row r="2058" spans="1:5" x14ac:dyDescent="0.25">
      <c r="A2058" s="5" t="s">
        <v>435</v>
      </c>
      <c r="B2058" s="5" t="s">
        <v>658</v>
      </c>
      <c r="C2058" s="1">
        <v>1992</v>
      </c>
      <c r="D2058" s="1" t="s">
        <v>1121</v>
      </c>
      <c r="E2058" s="2" t="str">
        <f>_xlfn.CONCAT(SNOW[[#This Row],[Year]]," ", SNOW[[#This Row],[Model]])</f>
        <v>1992 Jag</v>
      </c>
    </row>
    <row r="2059" spans="1:5" x14ac:dyDescent="0.25">
      <c r="A2059" s="5" t="s">
        <v>435</v>
      </c>
      <c r="B2059" s="5" t="s">
        <v>658</v>
      </c>
      <c r="C2059" s="1">
        <v>1998</v>
      </c>
      <c r="D2059" s="1" t="s">
        <v>1189</v>
      </c>
      <c r="E2059" s="2" t="str">
        <f>_xlfn.CONCAT(SNOW[[#This Row],[Year]]," ", SNOW[[#This Row],[Model]])</f>
        <v>1998 Pantera 800</v>
      </c>
    </row>
    <row r="2060" spans="1:5" x14ac:dyDescent="0.25">
      <c r="A2060" s="5" t="s">
        <v>435</v>
      </c>
      <c r="B2060" s="5" t="s">
        <v>658</v>
      </c>
      <c r="C2060" s="1">
        <v>1999</v>
      </c>
      <c r="D2060" s="1" t="s">
        <v>1189</v>
      </c>
      <c r="E2060" s="2" t="str">
        <f>_xlfn.CONCAT(SNOW[[#This Row],[Year]]," ", SNOW[[#This Row],[Model]])</f>
        <v>1999 Pantera 800</v>
      </c>
    </row>
    <row r="2061" spans="1:5" x14ac:dyDescent="0.25">
      <c r="A2061" s="5" t="s">
        <v>435</v>
      </c>
      <c r="B2061" s="5" t="s">
        <v>658</v>
      </c>
      <c r="C2061" s="1">
        <v>1998</v>
      </c>
      <c r="D2061" s="1" t="s">
        <v>1190</v>
      </c>
      <c r="E2061" s="2" t="str">
        <f>_xlfn.CONCAT(SNOW[[#This Row],[Year]]," ", SNOW[[#This Row],[Model]])</f>
        <v>1998 Panther 340</v>
      </c>
    </row>
    <row r="2062" spans="1:5" x14ac:dyDescent="0.25">
      <c r="A2062" s="5" t="s">
        <v>435</v>
      </c>
      <c r="B2062" s="5" t="s">
        <v>658</v>
      </c>
      <c r="C2062" s="1">
        <v>1999</v>
      </c>
      <c r="D2062" s="1" t="s">
        <v>1190</v>
      </c>
      <c r="E2062" s="2" t="str">
        <f>_xlfn.CONCAT(SNOW[[#This Row],[Year]]," ", SNOW[[#This Row],[Model]])</f>
        <v>1999 Panther 340</v>
      </c>
    </row>
    <row r="2063" spans="1:5" x14ac:dyDescent="0.25">
      <c r="A2063" s="5" t="s">
        <v>435</v>
      </c>
      <c r="B2063" s="5" t="s">
        <v>658</v>
      </c>
      <c r="C2063" s="1">
        <v>1998</v>
      </c>
      <c r="D2063" s="1" t="s">
        <v>1191</v>
      </c>
      <c r="E2063" s="2" t="str">
        <f>_xlfn.CONCAT(SNOW[[#This Row],[Year]]," ", SNOW[[#This Row],[Model]])</f>
        <v>1998 EXT 580 EFI</v>
      </c>
    </row>
    <row r="2064" spans="1:5" x14ac:dyDescent="0.25">
      <c r="A2064" s="5" t="s">
        <v>435</v>
      </c>
      <c r="B2064" s="5" t="s">
        <v>658</v>
      </c>
      <c r="C2064" s="1">
        <v>1997</v>
      </c>
      <c r="D2064" s="1" t="s">
        <v>1191</v>
      </c>
      <c r="E2064" s="2" t="str">
        <f>_xlfn.CONCAT(SNOW[[#This Row],[Year]]," ", SNOW[[#This Row],[Model]])</f>
        <v>1997 EXT 580 EFI</v>
      </c>
    </row>
    <row r="2065" spans="1:5" x14ac:dyDescent="0.25">
      <c r="A2065" s="5" t="s">
        <v>435</v>
      </c>
      <c r="B2065" s="5" t="s">
        <v>658</v>
      </c>
      <c r="C2065" s="1">
        <v>2000</v>
      </c>
      <c r="D2065" s="1" t="s">
        <v>1173</v>
      </c>
      <c r="E2065" s="2" t="str">
        <f>_xlfn.CONCAT(SNOW[[#This Row],[Year]]," ", SNOW[[#This Row],[Model]])</f>
        <v>2000 ZL 440</v>
      </c>
    </row>
    <row r="2066" spans="1:5" x14ac:dyDescent="0.25">
      <c r="A2066" s="5" t="s">
        <v>435</v>
      </c>
      <c r="B2066" s="5" t="s">
        <v>658</v>
      </c>
      <c r="C2066" s="1">
        <v>2000</v>
      </c>
      <c r="D2066" s="1" t="s">
        <v>1175</v>
      </c>
      <c r="E2066" s="2" t="str">
        <f>_xlfn.CONCAT(SNOW[[#This Row],[Year]]," ", SNOW[[#This Row],[Model]])</f>
        <v>2000 ZL 500</v>
      </c>
    </row>
    <row r="2067" spans="1:5" x14ac:dyDescent="0.25">
      <c r="A2067" s="5" t="s">
        <v>435</v>
      </c>
      <c r="B2067" s="5" t="s">
        <v>658</v>
      </c>
      <c r="C2067" s="1">
        <v>1999</v>
      </c>
      <c r="D2067" s="1" t="s">
        <v>1192</v>
      </c>
      <c r="E2067" s="2" t="str">
        <f>_xlfn.CONCAT(SNOW[[#This Row],[Year]]," ", SNOW[[#This Row],[Model]])</f>
        <v>1999 ZL 500 EFI</v>
      </c>
    </row>
    <row r="2068" spans="1:5" x14ac:dyDescent="0.25">
      <c r="A2068" s="5" t="s">
        <v>435</v>
      </c>
      <c r="B2068" s="5" t="s">
        <v>658</v>
      </c>
      <c r="C2068" s="1">
        <v>2000</v>
      </c>
      <c r="D2068" s="1" t="s">
        <v>1192</v>
      </c>
      <c r="E2068" s="2" t="str">
        <f>_xlfn.CONCAT(SNOW[[#This Row],[Year]]," ", SNOW[[#This Row],[Model]])</f>
        <v>2000 ZL 500 EFI</v>
      </c>
    </row>
    <row r="2069" spans="1:5" x14ac:dyDescent="0.25">
      <c r="A2069" s="5" t="s">
        <v>435</v>
      </c>
      <c r="B2069" s="5" t="s">
        <v>658</v>
      </c>
      <c r="C2069" s="1">
        <v>2000</v>
      </c>
      <c r="D2069" s="1" t="s">
        <v>1193</v>
      </c>
      <c r="E2069" s="2" t="str">
        <f>_xlfn.CONCAT(SNOW[[#This Row],[Year]]," ", SNOW[[#This Row],[Model]])</f>
        <v>2000 Thundercat THC</v>
      </c>
    </row>
    <row r="2070" spans="1:5" x14ac:dyDescent="0.25">
      <c r="A2070" s="5" t="s">
        <v>435</v>
      </c>
      <c r="B2070" s="5" t="s">
        <v>658</v>
      </c>
      <c r="C2070" s="1">
        <v>2000</v>
      </c>
      <c r="D2070" s="1" t="s">
        <v>1194</v>
      </c>
      <c r="E2070" s="2" t="str">
        <f>_xlfn.CONCAT(SNOW[[#This Row],[Year]]," ", SNOW[[#This Row],[Model]])</f>
        <v>2000 Z 370 ES</v>
      </c>
    </row>
    <row r="2071" spans="1:5" x14ac:dyDescent="0.25">
      <c r="A2071" s="5" t="s">
        <v>435</v>
      </c>
      <c r="B2071" s="5" t="s">
        <v>658</v>
      </c>
      <c r="C2071" s="1">
        <v>2001</v>
      </c>
      <c r="D2071" s="1" t="s">
        <v>1194</v>
      </c>
      <c r="E2071" s="2" t="str">
        <f>_xlfn.CONCAT(SNOW[[#This Row],[Year]]," ", SNOW[[#This Row],[Model]])</f>
        <v>2001 Z 370 ES</v>
      </c>
    </row>
    <row r="2072" spans="1:5" x14ac:dyDescent="0.25">
      <c r="A2072" s="5" t="s">
        <v>435</v>
      </c>
      <c r="B2072" s="5" t="s">
        <v>658</v>
      </c>
      <c r="C2072" s="1">
        <v>2002</v>
      </c>
      <c r="D2072" s="1" t="s">
        <v>1194</v>
      </c>
      <c r="E2072" s="2" t="str">
        <f>_xlfn.CONCAT(SNOW[[#This Row],[Year]]," ", SNOW[[#This Row],[Model]])</f>
        <v>2002 Z 370 ES</v>
      </c>
    </row>
    <row r="2073" spans="1:5" x14ac:dyDescent="0.25">
      <c r="A2073" s="5" t="s">
        <v>435</v>
      </c>
      <c r="B2073" s="5" t="s">
        <v>658</v>
      </c>
      <c r="C2073" s="1">
        <v>2001</v>
      </c>
      <c r="D2073" s="1" t="s">
        <v>1195</v>
      </c>
      <c r="E2073" s="2" t="str">
        <f>_xlfn.CONCAT(SNOW[[#This Row],[Year]]," ", SNOW[[#This Row],[Model]])</f>
        <v>2001 Z 120 Sno Pro</v>
      </c>
    </row>
    <row r="2074" spans="1:5" x14ac:dyDescent="0.25">
      <c r="A2074" s="5" t="s">
        <v>435</v>
      </c>
      <c r="B2074" s="5" t="s">
        <v>658</v>
      </c>
      <c r="C2074" s="1">
        <v>2001</v>
      </c>
      <c r="D2074" s="1" t="s">
        <v>1196</v>
      </c>
      <c r="E2074" s="2" t="str">
        <f>_xlfn.CONCAT(SNOW[[#This Row],[Year]]," ", SNOW[[#This Row],[Model]])</f>
        <v>2001 Pantera 1000</v>
      </c>
    </row>
    <row r="2075" spans="1:5" x14ac:dyDescent="0.25">
      <c r="A2075" s="5" t="s">
        <v>435</v>
      </c>
      <c r="B2075" s="5" t="s">
        <v>658</v>
      </c>
      <c r="C2075" s="1">
        <v>2000</v>
      </c>
      <c r="D2075" s="1" t="s">
        <v>1196</v>
      </c>
      <c r="E2075" s="2" t="str">
        <f>_xlfn.CONCAT(SNOW[[#This Row],[Year]]," ", SNOW[[#This Row],[Model]])</f>
        <v>2000 Pantera 1000</v>
      </c>
    </row>
    <row r="2076" spans="1:5" x14ac:dyDescent="0.25">
      <c r="A2076" s="5" t="s">
        <v>435</v>
      </c>
      <c r="B2076" s="5" t="s">
        <v>658</v>
      </c>
      <c r="C2076" s="1">
        <v>2001</v>
      </c>
      <c r="D2076" s="1" t="s">
        <v>1197</v>
      </c>
      <c r="E2076" s="2" t="str">
        <f>_xlfn.CONCAT(SNOW[[#This Row],[Year]]," ", SNOW[[#This Row],[Model]])</f>
        <v>2001 Z 440 ES</v>
      </c>
    </row>
    <row r="2077" spans="1:5" x14ac:dyDescent="0.25">
      <c r="A2077" s="5" t="s">
        <v>435</v>
      </c>
      <c r="B2077" s="5" t="s">
        <v>658</v>
      </c>
      <c r="C2077" s="1">
        <v>2002</v>
      </c>
      <c r="D2077" s="1" t="s">
        <v>1197</v>
      </c>
      <c r="E2077" s="2" t="str">
        <f>_xlfn.CONCAT(SNOW[[#This Row],[Year]]," ", SNOW[[#This Row],[Model]])</f>
        <v>2002 Z 440 ES</v>
      </c>
    </row>
    <row r="2078" spans="1:5" x14ac:dyDescent="0.25">
      <c r="A2078" s="5" t="s">
        <v>435</v>
      </c>
      <c r="B2078" s="5" t="s">
        <v>658</v>
      </c>
      <c r="C2078" s="1">
        <v>2000</v>
      </c>
      <c r="D2078" s="1" t="s">
        <v>1197</v>
      </c>
      <c r="E2078" s="2" t="str">
        <f>_xlfn.CONCAT(SNOW[[#This Row],[Year]]," ", SNOW[[#This Row],[Model]])</f>
        <v>2000 Z 440 ES</v>
      </c>
    </row>
    <row r="2079" spans="1:5" x14ac:dyDescent="0.25">
      <c r="A2079" s="5" t="s">
        <v>435</v>
      </c>
      <c r="B2079" s="5" t="s">
        <v>658</v>
      </c>
      <c r="C2079" s="1">
        <v>2000</v>
      </c>
      <c r="D2079" s="1" t="s">
        <v>1198</v>
      </c>
      <c r="E2079" s="2" t="str">
        <f>_xlfn.CONCAT(SNOW[[#This Row],[Year]]," ", SNOW[[#This Row],[Model]])</f>
        <v>2000 ZL 550 ESR</v>
      </c>
    </row>
    <row r="2080" spans="1:5" x14ac:dyDescent="0.25">
      <c r="A2080" s="5" t="s">
        <v>435</v>
      </c>
      <c r="B2080" s="5" t="s">
        <v>658</v>
      </c>
      <c r="C2080" s="1">
        <v>2001</v>
      </c>
      <c r="D2080" s="1" t="s">
        <v>1198</v>
      </c>
      <c r="E2080" s="2" t="str">
        <f>_xlfn.CONCAT(SNOW[[#This Row],[Year]]," ", SNOW[[#This Row],[Model]])</f>
        <v>2001 ZL 550 ESR</v>
      </c>
    </row>
    <row r="2081" spans="1:5" x14ac:dyDescent="0.25">
      <c r="A2081" s="5" t="s">
        <v>435</v>
      </c>
      <c r="B2081" s="5" t="s">
        <v>658</v>
      </c>
      <c r="C2081" s="1">
        <v>2002</v>
      </c>
      <c r="D2081" s="1" t="s">
        <v>1198</v>
      </c>
      <c r="E2081" s="2" t="str">
        <f>_xlfn.CONCAT(SNOW[[#This Row],[Year]]," ", SNOW[[#This Row],[Model]])</f>
        <v>2002 ZL 550 ESR</v>
      </c>
    </row>
    <row r="2082" spans="1:5" x14ac:dyDescent="0.25">
      <c r="A2082" s="5" t="s">
        <v>435</v>
      </c>
      <c r="B2082" s="5" t="s">
        <v>658</v>
      </c>
      <c r="C2082" s="1">
        <v>1999</v>
      </c>
      <c r="D2082" s="1" t="s">
        <v>1199</v>
      </c>
      <c r="E2082" s="2" t="str">
        <f>_xlfn.CONCAT(SNOW[[#This Row],[Year]]," ", SNOW[[#This Row],[Model]])</f>
        <v>1999 Pantera 580 EFI</v>
      </c>
    </row>
    <row r="2083" spans="1:5" x14ac:dyDescent="0.25">
      <c r="A2083" s="5" t="s">
        <v>435</v>
      </c>
      <c r="B2083" s="5" t="s">
        <v>658</v>
      </c>
      <c r="C2083" s="1">
        <v>2000</v>
      </c>
      <c r="D2083" s="1" t="s">
        <v>1199</v>
      </c>
      <c r="E2083" s="2" t="str">
        <f>_xlfn.CONCAT(SNOW[[#This Row],[Year]]," ", SNOW[[#This Row],[Model]])</f>
        <v>2000 Pantera 580 EFI</v>
      </c>
    </row>
    <row r="2084" spans="1:5" x14ac:dyDescent="0.25">
      <c r="A2084" s="5" t="s">
        <v>435</v>
      </c>
      <c r="B2084" s="5" t="s">
        <v>658</v>
      </c>
      <c r="C2084" s="1">
        <v>2001</v>
      </c>
      <c r="D2084" s="1" t="s">
        <v>1199</v>
      </c>
      <c r="E2084" s="2" t="str">
        <f>_xlfn.CONCAT(SNOW[[#This Row],[Year]]," ", SNOW[[#This Row],[Model]])</f>
        <v>2001 Pantera 580 EFI</v>
      </c>
    </row>
    <row r="2085" spans="1:5" x14ac:dyDescent="0.25">
      <c r="A2085" s="5" t="s">
        <v>435</v>
      </c>
      <c r="B2085" s="5" t="s">
        <v>658</v>
      </c>
      <c r="C2085" s="1">
        <v>2002</v>
      </c>
      <c r="D2085" s="1" t="s">
        <v>730</v>
      </c>
      <c r="E2085" s="2" t="str">
        <f>_xlfn.CONCAT(SNOW[[#This Row],[Year]]," ", SNOW[[#This Row],[Model]])</f>
        <v>2002 Pantera 550</v>
      </c>
    </row>
    <row r="2086" spans="1:5" x14ac:dyDescent="0.25">
      <c r="A2086" s="5" t="s">
        <v>435</v>
      </c>
      <c r="B2086" s="5" t="s">
        <v>658</v>
      </c>
      <c r="C2086" s="1">
        <v>2003</v>
      </c>
      <c r="D2086" s="1" t="s">
        <v>730</v>
      </c>
      <c r="E2086" s="2" t="str">
        <f>_xlfn.CONCAT(SNOW[[#This Row],[Year]]," ", SNOW[[#This Row],[Model]])</f>
        <v>2003 Pantera 550</v>
      </c>
    </row>
    <row r="2087" spans="1:5" x14ac:dyDescent="0.25">
      <c r="A2087" s="5" t="s">
        <v>435</v>
      </c>
      <c r="B2087" s="5" t="s">
        <v>658</v>
      </c>
      <c r="C2087" s="1">
        <v>2001</v>
      </c>
      <c r="D2087" s="1" t="s">
        <v>682</v>
      </c>
      <c r="E2087" s="2" t="str">
        <f>_xlfn.CONCAT(SNOW[[#This Row],[Year]]," ", SNOW[[#This Row],[Model]])</f>
        <v>2001 Panther 370</v>
      </c>
    </row>
    <row r="2088" spans="1:5" x14ac:dyDescent="0.25">
      <c r="A2088" s="5" t="s">
        <v>435</v>
      </c>
      <c r="B2088" s="5" t="s">
        <v>658</v>
      </c>
      <c r="C2088" s="1">
        <v>2001</v>
      </c>
      <c r="D2088" s="1" t="s">
        <v>1200</v>
      </c>
      <c r="E2088" s="2" t="str">
        <f>_xlfn.CONCAT(SNOW[[#This Row],[Year]]," ", SNOW[[#This Row],[Model]])</f>
        <v>2001 ZR 800 LE</v>
      </c>
    </row>
    <row r="2089" spans="1:5" x14ac:dyDescent="0.25">
      <c r="A2089" s="5" t="s">
        <v>435</v>
      </c>
      <c r="B2089" s="5" t="s">
        <v>658</v>
      </c>
      <c r="C2089" s="1">
        <v>2000</v>
      </c>
      <c r="D2089" s="1" t="s">
        <v>1174</v>
      </c>
      <c r="E2089" s="2" t="str">
        <f>_xlfn.CONCAT(SNOW[[#This Row],[Year]]," ", SNOW[[#This Row],[Model]])</f>
        <v>2000 ZR 440 Sno Pro</v>
      </c>
    </row>
    <row r="2090" spans="1:5" x14ac:dyDescent="0.25">
      <c r="A2090" s="5" t="s">
        <v>435</v>
      </c>
      <c r="B2090" s="5" t="s">
        <v>658</v>
      </c>
      <c r="C2090" s="1">
        <v>2001</v>
      </c>
      <c r="D2090" s="1" t="s">
        <v>1174</v>
      </c>
      <c r="E2090" s="2" t="str">
        <f>_xlfn.CONCAT(SNOW[[#This Row],[Year]]," ", SNOW[[#This Row],[Model]])</f>
        <v>2001 ZR 440 Sno Pro</v>
      </c>
    </row>
    <row r="2091" spans="1:5" x14ac:dyDescent="0.25">
      <c r="A2091" s="5" t="s">
        <v>435</v>
      </c>
      <c r="B2091" s="5" t="s">
        <v>658</v>
      </c>
      <c r="C2091" s="1">
        <v>2002</v>
      </c>
      <c r="D2091" s="1" t="s">
        <v>1174</v>
      </c>
      <c r="E2091" s="2" t="str">
        <f>_xlfn.CONCAT(SNOW[[#This Row],[Year]]," ", SNOW[[#This Row],[Model]])</f>
        <v>2002 ZR 440 Sno Pro</v>
      </c>
    </row>
    <row r="2092" spans="1:5" x14ac:dyDescent="0.25">
      <c r="A2092" s="5" t="s">
        <v>435</v>
      </c>
      <c r="B2092" s="5" t="s">
        <v>658</v>
      </c>
      <c r="C2092" s="1">
        <v>2000</v>
      </c>
      <c r="D2092" s="1" t="s">
        <v>1201</v>
      </c>
      <c r="E2092" s="2" t="str">
        <f>_xlfn.CONCAT(SNOW[[#This Row],[Year]]," ", SNOW[[#This Row],[Model]])</f>
        <v>2000 Z 440 Sno Pro</v>
      </c>
    </row>
    <row r="2093" spans="1:5" x14ac:dyDescent="0.25">
      <c r="A2093" s="5" t="s">
        <v>435</v>
      </c>
      <c r="B2093" s="5" t="s">
        <v>658</v>
      </c>
      <c r="C2093" s="1">
        <v>2001</v>
      </c>
      <c r="D2093" s="1" t="s">
        <v>1201</v>
      </c>
      <c r="E2093" s="2" t="str">
        <f>_xlfn.CONCAT(SNOW[[#This Row],[Year]]," ", SNOW[[#This Row],[Model]])</f>
        <v>2001 Z 440 Sno Pro</v>
      </c>
    </row>
    <row r="2094" spans="1:5" x14ac:dyDescent="0.25">
      <c r="A2094" s="5" t="s">
        <v>435</v>
      </c>
      <c r="B2094" s="5" t="s">
        <v>658</v>
      </c>
      <c r="C2094" s="1">
        <v>2002</v>
      </c>
      <c r="D2094" s="1" t="s">
        <v>1201</v>
      </c>
      <c r="E2094" s="2" t="str">
        <f>_xlfn.CONCAT(SNOW[[#This Row],[Year]]," ", SNOW[[#This Row],[Model]])</f>
        <v>2002 Z 440 Sno Pro</v>
      </c>
    </row>
    <row r="2095" spans="1:5" x14ac:dyDescent="0.25">
      <c r="A2095" s="5" t="s">
        <v>435</v>
      </c>
      <c r="B2095" s="5" t="s">
        <v>658</v>
      </c>
      <c r="C2095" s="1">
        <v>2003</v>
      </c>
      <c r="D2095" s="1" t="s">
        <v>1201</v>
      </c>
      <c r="E2095" s="2" t="str">
        <f>_xlfn.CONCAT(SNOW[[#This Row],[Year]]," ", SNOW[[#This Row],[Model]])</f>
        <v>2003 Z 440 Sno Pro</v>
      </c>
    </row>
    <row r="2096" spans="1:5" x14ac:dyDescent="0.25">
      <c r="A2096" s="5" t="s">
        <v>435</v>
      </c>
      <c r="B2096" s="5" t="s">
        <v>658</v>
      </c>
      <c r="C2096" s="1">
        <v>2004</v>
      </c>
      <c r="D2096" s="1" t="s">
        <v>734</v>
      </c>
      <c r="E2096" s="2" t="str">
        <f>_xlfn.CONCAT(SNOW[[#This Row],[Year]]," ", SNOW[[#This Row],[Model]])</f>
        <v>2004 ZR 900 Sno Pro</v>
      </c>
    </row>
    <row r="2097" spans="1:5" x14ac:dyDescent="0.25">
      <c r="A2097" s="5" t="s">
        <v>435</v>
      </c>
      <c r="B2097" s="5" t="s">
        <v>658</v>
      </c>
      <c r="C2097" s="1">
        <v>2003</v>
      </c>
      <c r="D2097" s="1" t="s">
        <v>734</v>
      </c>
      <c r="E2097" s="2" t="str">
        <f>_xlfn.CONCAT(SNOW[[#This Row],[Year]]," ", SNOW[[#This Row],[Model]])</f>
        <v>2003 ZR 900 Sno Pro</v>
      </c>
    </row>
    <row r="2098" spans="1:5" x14ac:dyDescent="0.25">
      <c r="A2098" s="5" t="s">
        <v>435</v>
      </c>
      <c r="B2098" s="5" t="s">
        <v>658</v>
      </c>
      <c r="C2098" s="1">
        <v>2002</v>
      </c>
      <c r="D2098" s="1" t="s">
        <v>1202</v>
      </c>
      <c r="E2098" s="2" t="str">
        <f>_xlfn.CONCAT(SNOW[[#This Row],[Year]]," ", SNOW[[#This Row],[Model]])</f>
        <v>2002 ZR 500 LE</v>
      </c>
    </row>
    <row r="2099" spans="1:5" x14ac:dyDescent="0.25">
      <c r="A2099" s="5" t="s">
        <v>435</v>
      </c>
      <c r="B2099" s="5" t="s">
        <v>658</v>
      </c>
      <c r="C2099" s="1">
        <v>2001</v>
      </c>
      <c r="D2099" s="1" t="s">
        <v>1156</v>
      </c>
      <c r="E2099" s="2" t="str">
        <f>_xlfn.CONCAT(SNOW[[#This Row],[Year]]," ", SNOW[[#This Row],[Model]])</f>
        <v>2001 ZL 550</v>
      </c>
    </row>
    <row r="2100" spans="1:5" x14ac:dyDescent="0.25">
      <c r="A2100" s="5" t="s">
        <v>435</v>
      </c>
      <c r="B2100" s="5" t="s">
        <v>658</v>
      </c>
      <c r="C2100" s="1">
        <v>2002</v>
      </c>
      <c r="D2100" s="1" t="s">
        <v>1156</v>
      </c>
      <c r="E2100" s="2" t="str">
        <f>_xlfn.CONCAT(SNOW[[#This Row],[Year]]," ", SNOW[[#This Row],[Model]])</f>
        <v>2002 ZL 550</v>
      </c>
    </row>
    <row r="2101" spans="1:5" x14ac:dyDescent="0.25">
      <c r="A2101" s="5" t="s">
        <v>435</v>
      </c>
      <c r="B2101" s="5" t="s">
        <v>658</v>
      </c>
      <c r="C2101" s="1">
        <v>2000</v>
      </c>
      <c r="D2101" s="1" t="s">
        <v>1203</v>
      </c>
      <c r="E2101" s="2" t="str">
        <f>_xlfn.CONCAT(SNOW[[#This Row],[Year]]," ", SNOW[[#This Row],[Model]])</f>
        <v>2000 ZL 600</v>
      </c>
    </row>
    <row r="2102" spans="1:5" x14ac:dyDescent="0.25">
      <c r="A2102" s="5" t="s">
        <v>435</v>
      </c>
      <c r="B2102" s="5" t="s">
        <v>658</v>
      </c>
      <c r="C2102" s="1">
        <v>1999</v>
      </c>
      <c r="D2102" s="1" t="s">
        <v>1203</v>
      </c>
      <c r="E2102" s="2" t="str">
        <f>_xlfn.CONCAT(SNOW[[#This Row],[Year]]," ", SNOW[[#This Row],[Model]])</f>
        <v>1999 ZL 600</v>
      </c>
    </row>
    <row r="2103" spans="1:5" x14ac:dyDescent="0.25">
      <c r="A2103" s="5" t="s">
        <v>435</v>
      </c>
      <c r="B2103" s="5" t="s">
        <v>658</v>
      </c>
      <c r="C2103" s="1">
        <v>1999</v>
      </c>
      <c r="D2103" s="1" t="s">
        <v>1204</v>
      </c>
      <c r="E2103" s="2" t="str">
        <f>_xlfn.CONCAT(SNOW[[#This Row],[Year]]," ", SNOW[[#This Row],[Model]])</f>
        <v>1999 ZL 600 EFI</v>
      </c>
    </row>
    <row r="2104" spans="1:5" x14ac:dyDescent="0.25">
      <c r="A2104" s="5" t="s">
        <v>435</v>
      </c>
      <c r="B2104" s="5" t="s">
        <v>658</v>
      </c>
      <c r="C2104" s="1">
        <v>2000</v>
      </c>
      <c r="D2104" s="1" t="s">
        <v>1204</v>
      </c>
      <c r="E2104" s="2" t="str">
        <f>_xlfn.CONCAT(SNOW[[#This Row],[Year]]," ", SNOW[[#This Row],[Model]])</f>
        <v>2000 ZL 600 EFI</v>
      </c>
    </row>
    <row r="2105" spans="1:5" x14ac:dyDescent="0.25">
      <c r="A2105" s="5" t="s">
        <v>435</v>
      </c>
      <c r="B2105" s="5" t="s">
        <v>658</v>
      </c>
      <c r="C2105" s="1">
        <v>2001</v>
      </c>
      <c r="D2105" s="1" t="s">
        <v>1204</v>
      </c>
      <c r="E2105" s="2" t="str">
        <f>_xlfn.CONCAT(SNOW[[#This Row],[Year]]," ", SNOW[[#This Row],[Model]])</f>
        <v>2001 ZL 600 EFI</v>
      </c>
    </row>
    <row r="2106" spans="1:5" x14ac:dyDescent="0.25">
      <c r="A2106" s="5" t="s">
        <v>435</v>
      </c>
      <c r="B2106" s="5" t="s">
        <v>658</v>
      </c>
      <c r="C2106" s="1">
        <v>2002</v>
      </c>
      <c r="D2106" s="1" t="s">
        <v>1204</v>
      </c>
      <c r="E2106" s="2" t="str">
        <f>_xlfn.CONCAT(SNOW[[#This Row],[Year]]," ", SNOW[[#This Row],[Model]])</f>
        <v>2002 ZL 600 EFI</v>
      </c>
    </row>
    <row r="2107" spans="1:5" x14ac:dyDescent="0.25">
      <c r="A2107" s="5" t="s">
        <v>435</v>
      </c>
      <c r="B2107" s="5" t="s">
        <v>658</v>
      </c>
      <c r="C2107" s="1">
        <v>2003</v>
      </c>
      <c r="D2107" s="1" t="s">
        <v>1204</v>
      </c>
      <c r="E2107" s="2" t="str">
        <f>_xlfn.CONCAT(SNOW[[#This Row],[Year]]," ", SNOW[[#This Row],[Model]])</f>
        <v>2003 ZL 600 EFI</v>
      </c>
    </row>
    <row r="2108" spans="1:5" x14ac:dyDescent="0.25">
      <c r="A2108" s="5" t="s">
        <v>435</v>
      </c>
      <c r="B2108" s="5" t="s">
        <v>658</v>
      </c>
      <c r="C2108" s="1">
        <v>2003</v>
      </c>
      <c r="D2108" s="1" t="s">
        <v>1205</v>
      </c>
      <c r="E2108" s="2" t="str">
        <f>_xlfn.CONCAT(SNOW[[#This Row],[Year]]," ", SNOW[[#This Row],[Model]])</f>
        <v>2003 ZL 600 EFI SS</v>
      </c>
    </row>
    <row r="2109" spans="1:5" x14ac:dyDescent="0.25">
      <c r="A2109" s="5" t="s">
        <v>435</v>
      </c>
      <c r="B2109" s="5" t="s">
        <v>658</v>
      </c>
      <c r="C2109" s="1">
        <v>2003</v>
      </c>
      <c r="D2109" s="1" t="s">
        <v>1206</v>
      </c>
      <c r="E2109" s="2" t="str">
        <f>_xlfn.CONCAT(SNOW[[#This Row],[Year]]," ", SNOW[[#This Row],[Model]])</f>
        <v>2003 ZL 800 EFI SS</v>
      </c>
    </row>
    <row r="2110" spans="1:5" x14ac:dyDescent="0.25">
      <c r="A2110" s="5" t="s">
        <v>435</v>
      </c>
      <c r="B2110" s="5" t="s">
        <v>658</v>
      </c>
      <c r="C2110" s="1">
        <v>2003</v>
      </c>
      <c r="D2110" s="1" t="s">
        <v>699</v>
      </c>
      <c r="E2110" s="2" t="str">
        <f>_xlfn.CONCAT(SNOW[[#This Row],[Year]]," ", SNOW[[#This Row],[Model]])</f>
        <v>2003 Z 570</v>
      </c>
    </row>
    <row r="2111" spans="1:5" x14ac:dyDescent="0.25">
      <c r="A2111" s="5" t="s">
        <v>435</v>
      </c>
      <c r="B2111" s="5" t="s">
        <v>658</v>
      </c>
      <c r="C2111" s="1">
        <v>2002</v>
      </c>
      <c r="D2111" s="1" t="s">
        <v>699</v>
      </c>
      <c r="E2111" s="2" t="str">
        <f>_xlfn.CONCAT(SNOW[[#This Row],[Year]]," ", SNOW[[#This Row],[Model]])</f>
        <v>2002 Z 570</v>
      </c>
    </row>
    <row r="2112" spans="1:5" x14ac:dyDescent="0.25">
      <c r="A2112" s="5" t="s">
        <v>435</v>
      </c>
      <c r="B2112" s="5" t="s">
        <v>658</v>
      </c>
      <c r="C2112" s="1">
        <v>2002</v>
      </c>
      <c r="D2112" s="1" t="s">
        <v>1207</v>
      </c>
      <c r="E2112" s="2" t="str">
        <f>_xlfn.CONCAT(SNOW[[#This Row],[Year]]," ", SNOW[[#This Row],[Model]])</f>
        <v>2002 Mountain Cat 500</v>
      </c>
    </row>
    <row r="2113" spans="1:5" x14ac:dyDescent="0.25">
      <c r="A2113" s="5" t="s">
        <v>435</v>
      </c>
      <c r="B2113" s="5" t="s">
        <v>658</v>
      </c>
      <c r="C2113" s="1">
        <v>2002</v>
      </c>
      <c r="D2113" s="1" t="s">
        <v>1205</v>
      </c>
      <c r="E2113" s="2" t="str">
        <f>_xlfn.CONCAT(SNOW[[#This Row],[Year]]," ", SNOW[[#This Row],[Model]])</f>
        <v>2002 ZL 600 EFI SS</v>
      </c>
    </row>
    <row r="2114" spans="1:5" x14ac:dyDescent="0.25">
      <c r="A2114" s="5" t="s">
        <v>435</v>
      </c>
      <c r="B2114" s="5" t="s">
        <v>658</v>
      </c>
      <c r="C2114" s="1">
        <v>2002</v>
      </c>
      <c r="D2114" s="1" t="s">
        <v>1206</v>
      </c>
      <c r="E2114" s="2" t="str">
        <f>_xlfn.CONCAT(SNOW[[#This Row],[Year]]," ", SNOW[[#This Row],[Model]])</f>
        <v>2002 ZL 800 EFI SS</v>
      </c>
    </row>
    <row r="2115" spans="1:5" x14ac:dyDescent="0.25">
      <c r="A2115" s="5" t="s">
        <v>435</v>
      </c>
      <c r="B2115" s="5" t="s">
        <v>658</v>
      </c>
      <c r="C2115" s="1">
        <v>2002</v>
      </c>
      <c r="D2115" s="1" t="s">
        <v>1208</v>
      </c>
      <c r="E2115" s="2" t="str">
        <f>_xlfn.CONCAT(SNOW[[#This Row],[Year]]," ", SNOW[[#This Row],[Model]])</f>
        <v>2002 Z 570 SS</v>
      </c>
    </row>
    <row r="2116" spans="1:5" x14ac:dyDescent="0.25">
      <c r="A2116" s="5" t="s">
        <v>435</v>
      </c>
      <c r="B2116" s="5" t="s">
        <v>658</v>
      </c>
      <c r="C2116" s="1">
        <v>2002</v>
      </c>
      <c r="D2116" s="1" t="s">
        <v>1209</v>
      </c>
      <c r="E2116" s="2" t="str">
        <f>_xlfn.CONCAT(SNOW[[#This Row],[Year]]," ", SNOW[[#This Row],[Model]])</f>
        <v>2002 Z 570 ESR</v>
      </c>
    </row>
    <row r="2117" spans="1:5" x14ac:dyDescent="0.25">
      <c r="A2117" s="5" t="s">
        <v>435</v>
      </c>
      <c r="B2117" s="5" t="s">
        <v>658</v>
      </c>
      <c r="C2117" s="1">
        <v>2003</v>
      </c>
      <c r="D2117" s="1" t="s">
        <v>1209</v>
      </c>
      <c r="E2117" s="2" t="str">
        <f>_xlfn.CONCAT(SNOW[[#This Row],[Year]]," ", SNOW[[#This Row],[Model]])</f>
        <v>2003 Z 570 ESR</v>
      </c>
    </row>
    <row r="2118" spans="1:5" x14ac:dyDescent="0.25">
      <c r="A2118" s="5" t="s">
        <v>435</v>
      </c>
      <c r="B2118" s="5" t="s">
        <v>658</v>
      </c>
      <c r="C2118" s="1">
        <v>2001</v>
      </c>
      <c r="D2118" s="1" t="s">
        <v>1210</v>
      </c>
      <c r="E2118" s="2" t="str">
        <f>_xlfn.CONCAT(SNOW[[#This Row],[Year]]," ", SNOW[[#This Row],[Model]])</f>
        <v>2001 ZL 500 EFI ESR</v>
      </c>
    </row>
    <row r="2119" spans="1:5" x14ac:dyDescent="0.25">
      <c r="A2119" s="5" t="s">
        <v>435</v>
      </c>
      <c r="B2119" s="5" t="s">
        <v>658</v>
      </c>
      <c r="C2119" s="1">
        <v>2001</v>
      </c>
      <c r="D2119" s="1" t="s">
        <v>1211</v>
      </c>
      <c r="E2119" s="2" t="str">
        <f>_xlfn.CONCAT(SNOW[[#This Row],[Year]]," ", SNOW[[#This Row],[Model]])</f>
        <v>2001 ZR 500 EFI ESR</v>
      </c>
    </row>
    <row r="2120" spans="1:5" x14ac:dyDescent="0.25">
      <c r="A2120" s="5" t="s">
        <v>435</v>
      </c>
      <c r="B2120" s="5" t="s">
        <v>658</v>
      </c>
      <c r="C2120" s="1">
        <v>2001</v>
      </c>
      <c r="D2120" s="1" t="s">
        <v>1212</v>
      </c>
      <c r="E2120" s="2" t="str">
        <f>_xlfn.CONCAT(SNOW[[#This Row],[Year]]," ", SNOW[[#This Row],[Model]])</f>
        <v>2001 ZL 800 ESR</v>
      </c>
    </row>
    <row r="2121" spans="1:5" x14ac:dyDescent="0.25">
      <c r="A2121" s="5" t="s">
        <v>435</v>
      </c>
      <c r="B2121" s="5" t="s">
        <v>658</v>
      </c>
      <c r="C2121" s="1">
        <v>2001</v>
      </c>
      <c r="D2121" s="1" t="s">
        <v>1213</v>
      </c>
      <c r="E2121" s="2" t="str">
        <f>_xlfn.CONCAT(SNOW[[#This Row],[Year]]," ", SNOW[[#This Row],[Model]])</f>
        <v>2001 ZL 600 EFI ESR</v>
      </c>
    </row>
    <row r="2122" spans="1:5" x14ac:dyDescent="0.25">
      <c r="A2122" s="5" t="s">
        <v>435</v>
      </c>
      <c r="B2122" s="5" t="s">
        <v>658</v>
      </c>
      <c r="C2122" s="1">
        <v>2002</v>
      </c>
      <c r="D2122" s="1" t="s">
        <v>1213</v>
      </c>
      <c r="E2122" s="2" t="str">
        <f>_xlfn.CONCAT(SNOW[[#This Row],[Year]]," ", SNOW[[#This Row],[Model]])</f>
        <v>2002 ZL 600 EFI ESR</v>
      </c>
    </row>
    <row r="2123" spans="1:5" x14ac:dyDescent="0.25">
      <c r="A2123" s="5" t="s">
        <v>435</v>
      </c>
      <c r="B2123" s="5" t="s">
        <v>658</v>
      </c>
      <c r="C2123" s="1">
        <v>2003</v>
      </c>
      <c r="D2123" s="1" t="s">
        <v>1213</v>
      </c>
      <c r="E2123" s="2" t="str">
        <f>_xlfn.CONCAT(SNOW[[#This Row],[Year]]," ", SNOW[[#This Row],[Model]])</f>
        <v>2003 ZL 600 EFI ESR</v>
      </c>
    </row>
    <row r="2124" spans="1:5" x14ac:dyDescent="0.25">
      <c r="A2124" s="5" t="s">
        <v>435</v>
      </c>
      <c r="B2124" s="5" t="s">
        <v>658</v>
      </c>
      <c r="C2124" s="1">
        <v>2003</v>
      </c>
      <c r="D2124" s="1" t="s">
        <v>1214</v>
      </c>
      <c r="E2124" s="2" t="str">
        <f>_xlfn.CONCAT(SNOW[[#This Row],[Year]]," ", SNOW[[#This Row],[Model]])</f>
        <v>2003 ZL 600 EFI SS ESR</v>
      </c>
    </row>
    <row r="2125" spans="1:5" x14ac:dyDescent="0.25">
      <c r="A2125" s="5" t="s">
        <v>435</v>
      </c>
      <c r="B2125" s="5" t="s">
        <v>658</v>
      </c>
      <c r="C2125" s="1">
        <v>2003</v>
      </c>
      <c r="D2125" s="1" t="s">
        <v>1215</v>
      </c>
      <c r="E2125" s="2" t="str">
        <f>_xlfn.CONCAT(SNOW[[#This Row],[Year]]," ", SNOW[[#This Row],[Model]])</f>
        <v>2003 Z 370 ESR</v>
      </c>
    </row>
    <row r="2126" spans="1:5" x14ac:dyDescent="0.25">
      <c r="A2126" s="5" t="s">
        <v>435</v>
      </c>
      <c r="B2126" s="5" t="s">
        <v>658</v>
      </c>
      <c r="C2126" s="1">
        <v>2003</v>
      </c>
      <c r="D2126" s="1" t="s">
        <v>1216</v>
      </c>
      <c r="E2126" s="2" t="str">
        <f>_xlfn.CONCAT(SNOW[[#This Row],[Year]]," ", SNOW[[#This Row],[Model]])</f>
        <v>2003 Z 440 ESR</v>
      </c>
    </row>
    <row r="2127" spans="1:5" x14ac:dyDescent="0.25">
      <c r="A2127" s="5" t="s">
        <v>435</v>
      </c>
      <c r="B2127" s="5" t="s">
        <v>658</v>
      </c>
      <c r="C2127" s="1">
        <v>2002</v>
      </c>
      <c r="D2127" s="1" t="s">
        <v>1175</v>
      </c>
      <c r="E2127" s="2" t="str">
        <f>_xlfn.CONCAT(SNOW[[#This Row],[Year]]," ", SNOW[[#This Row],[Model]])</f>
        <v>2002 ZL 500</v>
      </c>
    </row>
    <row r="2128" spans="1:5" x14ac:dyDescent="0.25">
      <c r="A2128" s="5" t="s">
        <v>435</v>
      </c>
      <c r="B2128" s="5" t="s">
        <v>658</v>
      </c>
      <c r="C2128" s="1">
        <v>2002</v>
      </c>
      <c r="D2128" s="1" t="s">
        <v>1214</v>
      </c>
      <c r="E2128" s="2" t="str">
        <f>_xlfn.CONCAT(SNOW[[#This Row],[Year]]," ", SNOW[[#This Row],[Model]])</f>
        <v>2002 ZL 600 EFI SS ESR</v>
      </c>
    </row>
    <row r="2129" spans="1:5" x14ac:dyDescent="0.25">
      <c r="A2129" s="5" t="s">
        <v>435</v>
      </c>
      <c r="B2129" s="5" t="s">
        <v>658</v>
      </c>
      <c r="C2129" s="1">
        <v>2002</v>
      </c>
      <c r="D2129" s="1" t="s">
        <v>1217</v>
      </c>
      <c r="E2129" s="2" t="str">
        <f>_xlfn.CONCAT(SNOW[[#This Row],[Year]]," ", SNOW[[#This Row],[Model]])</f>
        <v>2002 ZL 800 EFI ESR</v>
      </c>
    </row>
    <row r="2130" spans="1:5" x14ac:dyDescent="0.25">
      <c r="A2130" s="5" t="s">
        <v>435</v>
      </c>
      <c r="B2130" s="5" t="s">
        <v>658</v>
      </c>
      <c r="C2130" s="1">
        <v>1998</v>
      </c>
      <c r="D2130" s="1" t="s">
        <v>1218</v>
      </c>
      <c r="E2130" s="2" t="str">
        <f>_xlfn.CONCAT(SNOW[[#This Row],[Year]]," ", SNOW[[#This Row],[Model]])</f>
        <v>1998 EXT 580 EFI Deluxe</v>
      </c>
    </row>
    <row r="2131" spans="1:5" x14ac:dyDescent="0.25">
      <c r="A2131" s="5" t="s">
        <v>435</v>
      </c>
      <c r="B2131" s="5" t="s">
        <v>658</v>
      </c>
      <c r="C2131" s="1">
        <v>1997</v>
      </c>
      <c r="D2131" s="1" t="s">
        <v>1218</v>
      </c>
      <c r="E2131" s="2" t="str">
        <f>_xlfn.CONCAT(SNOW[[#This Row],[Year]]," ", SNOW[[#This Row],[Model]])</f>
        <v>1997 EXT 580 EFI Deluxe</v>
      </c>
    </row>
    <row r="2132" spans="1:5" x14ac:dyDescent="0.25">
      <c r="A2132" s="5" t="s">
        <v>435</v>
      </c>
      <c r="B2132" s="5" t="s">
        <v>658</v>
      </c>
      <c r="C2132" s="1">
        <v>1999</v>
      </c>
      <c r="D2132" s="1" t="s">
        <v>1202</v>
      </c>
      <c r="E2132" s="2" t="str">
        <f>_xlfn.CONCAT(SNOW[[#This Row],[Year]]," ", SNOW[[#This Row],[Model]])</f>
        <v>1999 ZR 500 LE</v>
      </c>
    </row>
    <row r="2133" spans="1:5" x14ac:dyDescent="0.25">
      <c r="A2133" s="5" t="s">
        <v>435</v>
      </c>
      <c r="B2133" s="5" t="s">
        <v>658</v>
      </c>
      <c r="C2133" s="1">
        <v>1999</v>
      </c>
      <c r="D2133" s="1" t="s">
        <v>1219</v>
      </c>
      <c r="E2133" s="2" t="str">
        <f>_xlfn.CONCAT(SNOW[[#This Row],[Year]]," ", SNOW[[#This Row],[Model]])</f>
        <v>1999 ZR 500 EFI LE</v>
      </c>
    </row>
    <row r="2134" spans="1:5" x14ac:dyDescent="0.25">
      <c r="A2134" s="5" t="s">
        <v>435</v>
      </c>
      <c r="B2134" s="5" t="s">
        <v>658</v>
      </c>
      <c r="C2134" s="1">
        <v>1998</v>
      </c>
      <c r="D2134" s="1" t="s">
        <v>1220</v>
      </c>
      <c r="E2134" s="2" t="str">
        <f>_xlfn.CONCAT(SNOW[[#This Row],[Year]]," ", SNOW[[#This Row],[Model]])</f>
        <v>1998 EXT 600 Tour</v>
      </c>
    </row>
    <row r="2135" spans="1:5" x14ac:dyDescent="0.25">
      <c r="A2135" s="5" t="s">
        <v>435</v>
      </c>
      <c r="B2135" s="5" t="s">
        <v>658</v>
      </c>
      <c r="C2135" s="1">
        <v>1998</v>
      </c>
      <c r="D2135" s="1" t="s">
        <v>1221</v>
      </c>
      <c r="E2135" s="2" t="str">
        <f>_xlfn.CONCAT(SNOW[[#This Row],[Year]]," ", SNOW[[#This Row],[Model]])</f>
        <v>1998 EXT 600 Triple</v>
      </c>
    </row>
    <row r="2136" spans="1:5" x14ac:dyDescent="0.25">
      <c r="A2136" s="5" t="s">
        <v>435</v>
      </c>
      <c r="B2136" s="5" t="s">
        <v>658</v>
      </c>
      <c r="C2136" s="1">
        <v>1999</v>
      </c>
      <c r="D2136" s="1" t="s">
        <v>1222</v>
      </c>
      <c r="E2136" s="2" t="str">
        <f>_xlfn.CONCAT(SNOW[[#This Row],[Year]]," ", SNOW[[#This Row],[Model]])</f>
        <v>1999 Bearcat 440 I</v>
      </c>
    </row>
    <row r="2137" spans="1:5" x14ac:dyDescent="0.25">
      <c r="A2137" s="5" t="s">
        <v>435</v>
      </c>
      <c r="B2137" s="5" t="s">
        <v>658</v>
      </c>
      <c r="C2137" s="1">
        <v>1999</v>
      </c>
      <c r="D2137" s="1" t="s">
        <v>1223</v>
      </c>
      <c r="E2137" s="2" t="str">
        <f>_xlfn.CONCAT(SNOW[[#This Row],[Year]]," ", SNOW[[#This Row],[Model]])</f>
        <v>1999 Bearcat 440 II</v>
      </c>
    </row>
    <row r="2138" spans="1:5" x14ac:dyDescent="0.25">
      <c r="A2138" s="5" t="s">
        <v>435</v>
      </c>
      <c r="B2138" s="5" t="s">
        <v>658</v>
      </c>
      <c r="C2138" s="1">
        <v>2000</v>
      </c>
      <c r="D2138" s="1" t="s">
        <v>1223</v>
      </c>
      <c r="E2138" s="2" t="str">
        <f>_xlfn.CONCAT(SNOW[[#This Row],[Year]]," ", SNOW[[#This Row],[Model]])</f>
        <v>2000 Bearcat 440 II</v>
      </c>
    </row>
    <row r="2139" spans="1:5" x14ac:dyDescent="0.25">
      <c r="A2139" s="5" t="s">
        <v>435</v>
      </c>
      <c r="B2139" s="5" t="s">
        <v>658</v>
      </c>
      <c r="C2139" s="1">
        <v>2000</v>
      </c>
      <c r="D2139" s="1" t="s">
        <v>1222</v>
      </c>
      <c r="E2139" s="2" t="str">
        <f>_xlfn.CONCAT(SNOW[[#This Row],[Year]]," ", SNOW[[#This Row],[Model]])</f>
        <v>2000 Bearcat 440 I</v>
      </c>
    </row>
    <row r="2140" spans="1:5" x14ac:dyDescent="0.25">
      <c r="A2140" s="5" t="s">
        <v>435</v>
      </c>
      <c r="B2140" s="5" t="s">
        <v>658</v>
      </c>
      <c r="C2140" s="1">
        <v>2000</v>
      </c>
      <c r="D2140" s="1" t="s">
        <v>1190</v>
      </c>
      <c r="E2140" s="2" t="str">
        <f>_xlfn.CONCAT(SNOW[[#This Row],[Year]]," ", SNOW[[#This Row],[Model]])</f>
        <v>2000 Panther 340</v>
      </c>
    </row>
    <row r="2141" spans="1:5" x14ac:dyDescent="0.25">
      <c r="A2141" s="5" t="s">
        <v>435</v>
      </c>
      <c r="B2141" s="5" t="s">
        <v>658</v>
      </c>
      <c r="C2141" s="1">
        <v>2000</v>
      </c>
      <c r="D2141" s="1" t="s">
        <v>1224</v>
      </c>
      <c r="E2141" s="2" t="str">
        <f>_xlfn.CONCAT(SNOW[[#This Row],[Year]]," ", SNOW[[#This Row],[Model]])</f>
        <v>2000 ZL 700</v>
      </c>
    </row>
    <row r="2142" spans="1:5" x14ac:dyDescent="0.25">
      <c r="A2142" s="5" t="s">
        <v>435</v>
      </c>
      <c r="B2142" s="5" t="s">
        <v>658</v>
      </c>
      <c r="C2142" s="1">
        <v>2000</v>
      </c>
      <c r="D2142" s="1" t="s">
        <v>1225</v>
      </c>
      <c r="E2142" s="2" t="str">
        <f>_xlfn.CONCAT(SNOW[[#This Row],[Year]]," ", SNOW[[#This Row],[Model]])</f>
        <v>2000 ZL 580 EFI ESR</v>
      </c>
    </row>
    <row r="2143" spans="1:5" x14ac:dyDescent="0.25">
      <c r="A2143" s="5" t="s">
        <v>435</v>
      </c>
      <c r="B2143" s="5" t="s">
        <v>658</v>
      </c>
      <c r="C2143" s="1">
        <v>2000</v>
      </c>
      <c r="D2143" s="1" t="s">
        <v>1226</v>
      </c>
      <c r="E2143" s="2" t="str">
        <f>_xlfn.CONCAT(SNOW[[#This Row],[Year]]," ", SNOW[[#This Row],[Model]])</f>
        <v>2000 ZR 2K</v>
      </c>
    </row>
    <row r="2144" spans="1:5" x14ac:dyDescent="0.25">
      <c r="A2144" s="5" t="s">
        <v>435</v>
      </c>
      <c r="B2144" s="5" t="s">
        <v>658</v>
      </c>
      <c r="C2144" s="1">
        <v>2000</v>
      </c>
      <c r="D2144" s="1" t="s">
        <v>1227</v>
      </c>
      <c r="E2144" s="2" t="str">
        <f>_xlfn.CONCAT(SNOW[[#This Row],[Year]]," ", SNOW[[#This Row],[Model]])</f>
        <v>2000 ZR 600 Blair Morgan</v>
      </c>
    </row>
    <row r="2145" spans="1:5" x14ac:dyDescent="0.25">
      <c r="A2145" s="5" t="s">
        <v>435</v>
      </c>
      <c r="B2145" s="5" t="s">
        <v>658</v>
      </c>
      <c r="C2145" s="1">
        <v>2000</v>
      </c>
      <c r="D2145" s="1" t="s">
        <v>1228</v>
      </c>
      <c r="E2145" s="2" t="str">
        <f>_xlfn.CONCAT(SNOW[[#This Row],[Year]]," ", SNOW[[#This Row],[Model]])</f>
        <v>2000 ZR 600 EFI LE Reverse</v>
      </c>
    </row>
    <row r="2146" spans="1:5" x14ac:dyDescent="0.25">
      <c r="A2146" s="5" t="s">
        <v>435</v>
      </c>
      <c r="B2146" s="5" t="s">
        <v>658</v>
      </c>
      <c r="C2146" s="1">
        <v>2001</v>
      </c>
      <c r="D2146" s="1" t="s">
        <v>1229</v>
      </c>
      <c r="E2146" s="2" t="str">
        <f>_xlfn.CONCAT(SNOW[[#This Row],[Year]]," ", SNOW[[#This Row],[Model]])</f>
        <v>2001 Panther 440 ESR</v>
      </c>
    </row>
    <row r="2147" spans="1:5" x14ac:dyDescent="0.25">
      <c r="A2147" s="5" t="s">
        <v>435</v>
      </c>
      <c r="B2147" s="5" t="s">
        <v>658</v>
      </c>
      <c r="C2147" s="1">
        <v>2002</v>
      </c>
      <c r="D2147" s="1" t="s">
        <v>1230</v>
      </c>
      <c r="E2147" s="2" t="str">
        <f>_xlfn.CONCAT(SNOW[[#This Row],[Year]]," ", SNOW[[#This Row],[Model]])</f>
        <v>2002 Panther 570 ESR</v>
      </c>
    </row>
    <row r="2148" spans="1:5" x14ac:dyDescent="0.25">
      <c r="A2148" s="5" t="s">
        <v>435</v>
      </c>
      <c r="B2148" s="5" t="s">
        <v>658</v>
      </c>
      <c r="C2148" s="1">
        <v>2003</v>
      </c>
      <c r="D2148" s="1" t="s">
        <v>1230</v>
      </c>
      <c r="E2148" s="2" t="str">
        <f>_xlfn.CONCAT(SNOW[[#This Row],[Year]]," ", SNOW[[#This Row],[Model]])</f>
        <v>2003 Panther 570 ESR</v>
      </c>
    </row>
    <row r="2149" spans="1:5" x14ac:dyDescent="0.25">
      <c r="A2149" s="5" t="s">
        <v>435</v>
      </c>
      <c r="B2149" s="5" t="s">
        <v>658</v>
      </c>
      <c r="C2149" s="1">
        <v>2002</v>
      </c>
      <c r="D2149" s="1" t="s">
        <v>1231</v>
      </c>
      <c r="E2149" s="2" t="str">
        <f>_xlfn.CONCAT(SNOW[[#This Row],[Year]]," ", SNOW[[#This Row],[Model]])</f>
        <v>2002 Pantera 600 EFI ESR</v>
      </c>
    </row>
    <row r="2150" spans="1:5" x14ac:dyDescent="0.25">
      <c r="A2150" s="5" t="s">
        <v>435</v>
      </c>
      <c r="B2150" s="5" t="s">
        <v>658</v>
      </c>
      <c r="C2150" s="1">
        <v>2003</v>
      </c>
      <c r="D2150" s="1" t="s">
        <v>1231</v>
      </c>
      <c r="E2150" s="2" t="str">
        <f>_xlfn.CONCAT(SNOW[[#This Row],[Year]]," ", SNOW[[#This Row],[Model]])</f>
        <v>2003 Pantera 600 EFI ESR</v>
      </c>
    </row>
    <row r="2151" spans="1:5" x14ac:dyDescent="0.25">
      <c r="A2151" s="5" t="s">
        <v>435</v>
      </c>
      <c r="B2151" s="5" t="s">
        <v>658</v>
      </c>
      <c r="C2151" s="1">
        <v>2002</v>
      </c>
      <c r="D2151" s="1" t="s">
        <v>1232</v>
      </c>
      <c r="E2151" s="2" t="str">
        <f>_xlfn.CONCAT(SNOW[[#This Row],[Year]]," ", SNOW[[#This Row],[Model]])</f>
        <v>2002 Pantera 800 EFI ESR</v>
      </c>
    </row>
    <row r="2152" spans="1:5" x14ac:dyDescent="0.25">
      <c r="A2152" s="5" t="s">
        <v>435</v>
      </c>
      <c r="B2152" s="5" t="s">
        <v>658</v>
      </c>
      <c r="C2152" s="1">
        <v>2003</v>
      </c>
      <c r="D2152" s="1" t="s">
        <v>1232</v>
      </c>
      <c r="E2152" s="2" t="str">
        <f>_xlfn.CONCAT(SNOW[[#This Row],[Year]]," ", SNOW[[#This Row],[Model]])</f>
        <v>2003 Pantera 800 EFI ESR</v>
      </c>
    </row>
    <row r="2153" spans="1:5" x14ac:dyDescent="0.25">
      <c r="A2153" s="5" t="s">
        <v>435</v>
      </c>
      <c r="B2153" s="5" t="s">
        <v>658</v>
      </c>
      <c r="C2153" s="1">
        <v>2003</v>
      </c>
      <c r="D2153" s="1" t="s">
        <v>1233</v>
      </c>
      <c r="E2153" s="2" t="str">
        <f>_xlfn.CONCAT(SNOW[[#This Row],[Year]]," ", SNOW[[#This Row],[Model]])</f>
        <v>2003 Panther 370 R</v>
      </c>
    </row>
    <row r="2154" spans="1:5" x14ac:dyDescent="0.25">
      <c r="A2154" s="5" t="s">
        <v>435</v>
      </c>
      <c r="B2154" s="5" t="s">
        <v>658</v>
      </c>
      <c r="C2154" s="1">
        <v>2002</v>
      </c>
      <c r="D2154" s="1" t="s">
        <v>1234</v>
      </c>
      <c r="E2154" s="2" t="str">
        <f>_xlfn.CONCAT(SNOW[[#This Row],[Year]]," ", SNOW[[#This Row],[Model]])</f>
        <v>2002 Panther 570 R</v>
      </c>
    </row>
    <row r="2155" spans="1:5" x14ac:dyDescent="0.25">
      <c r="A2155" s="5" t="s">
        <v>435</v>
      </c>
      <c r="B2155" s="5" t="s">
        <v>658</v>
      </c>
      <c r="C2155" s="1">
        <v>1997</v>
      </c>
      <c r="D2155" s="1" t="s">
        <v>1153</v>
      </c>
      <c r="E2155" s="2" t="str">
        <f>_xlfn.CONCAT(SNOW[[#This Row],[Year]]," ", SNOW[[#This Row],[Model]])</f>
        <v>1997 Z 440</v>
      </c>
    </row>
    <row r="2156" spans="1:5" x14ac:dyDescent="0.25">
      <c r="A2156" s="5" t="s">
        <v>435</v>
      </c>
      <c r="B2156" s="5" t="s">
        <v>658</v>
      </c>
      <c r="C2156" s="1">
        <v>1996</v>
      </c>
      <c r="D2156" s="1" t="s">
        <v>1153</v>
      </c>
      <c r="E2156" s="2" t="str">
        <f>_xlfn.CONCAT(SNOW[[#This Row],[Year]]," ", SNOW[[#This Row],[Model]])</f>
        <v>1996 Z 440</v>
      </c>
    </row>
    <row r="2157" spans="1:5" x14ac:dyDescent="0.25">
      <c r="A2157" s="5" t="s">
        <v>435</v>
      </c>
      <c r="B2157" s="5" t="s">
        <v>658</v>
      </c>
      <c r="C2157" s="1">
        <v>1995</v>
      </c>
      <c r="D2157" s="1" t="s">
        <v>1153</v>
      </c>
      <c r="E2157" s="2" t="str">
        <f>_xlfn.CONCAT(SNOW[[#This Row],[Year]]," ", SNOW[[#This Row],[Model]])</f>
        <v>1995 Z 440</v>
      </c>
    </row>
    <row r="2158" spans="1:5" x14ac:dyDescent="0.25">
      <c r="A2158" s="5" t="s">
        <v>435</v>
      </c>
      <c r="B2158" s="5" t="s">
        <v>658</v>
      </c>
      <c r="C2158" s="1">
        <v>1995</v>
      </c>
      <c r="D2158" s="1" t="s">
        <v>1235</v>
      </c>
      <c r="E2158" s="2" t="str">
        <f>_xlfn.CONCAT(SNOW[[#This Row],[Year]]," ", SNOW[[#This Row],[Model]])</f>
        <v>1995 ZR 580 EFI</v>
      </c>
    </row>
    <row r="2159" spans="1:5" x14ac:dyDescent="0.25">
      <c r="A2159" s="5" t="s">
        <v>435</v>
      </c>
      <c r="B2159" s="5" t="s">
        <v>658</v>
      </c>
      <c r="C2159" s="1">
        <v>1996</v>
      </c>
      <c r="D2159" s="1" t="s">
        <v>1235</v>
      </c>
      <c r="E2159" s="2" t="str">
        <f>_xlfn.CONCAT(SNOW[[#This Row],[Year]]," ", SNOW[[#This Row],[Model]])</f>
        <v>1996 ZR 580 EFI</v>
      </c>
    </row>
    <row r="2160" spans="1:5" x14ac:dyDescent="0.25">
      <c r="A2160" s="5" t="s">
        <v>435</v>
      </c>
      <c r="B2160" s="5" t="s">
        <v>658</v>
      </c>
      <c r="C2160" s="1">
        <v>1997</v>
      </c>
      <c r="D2160" s="1" t="s">
        <v>1235</v>
      </c>
      <c r="E2160" s="2" t="str">
        <f>_xlfn.CONCAT(SNOW[[#This Row],[Year]]," ", SNOW[[#This Row],[Model]])</f>
        <v>1997 ZR 580 EFI</v>
      </c>
    </row>
    <row r="2161" spans="1:5" x14ac:dyDescent="0.25">
      <c r="A2161" s="5" t="s">
        <v>435</v>
      </c>
      <c r="B2161" s="5" t="s">
        <v>658</v>
      </c>
      <c r="C2161" s="1">
        <v>1997</v>
      </c>
      <c r="D2161" s="1" t="s">
        <v>1173</v>
      </c>
      <c r="E2161" s="2" t="str">
        <f>_xlfn.CONCAT(SNOW[[#This Row],[Year]]," ", SNOW[[#This Row],[Model]])</f>
        <v>1997 ZL 440</v>
      </c>
    </row>
    <row r="2162" spans="1:5" x14ac:dyDescent="0.25">
      <c r="A2162" s="5" t="s">
        <v>435</v>
      </c>
      <c r="B2162" s="5" t="s">
        <v>658</v>
      </c>
      <c r="C2162" s="1">
        <v>1996</v>
      </c>
      <c r="D2162" s="1" t="s">
        <v>1236</v>
      </c>
      <c r="E2162" s="2" t="str">
        <f>_xlfn.CONCAT(SNOW[[#This Row],[Year]]," ", SNOW[[#This Row],[Model]])</f>
        <v>1996 ZR 580 EFI ETT</v>
      </c>
    </row>
    <row r="2163" spans="1:5" x14ac:dyDescent="0.25">
      <c r="A2163" s="5" t="s">
        <v>435</v>
      </c>
      <c r="B2163" s="5" t="s">
        <v>658</v>
      </c>
      <c r="C2163" s="1">
        <v>1992</v>
      </c>
      <c r="D2163" s="1" t="s">
        <v>1237</v>
      </c>
      <c r="E2163" s="2" t="str">
        <f>_xlfn.CONCAT(SNOW[[#This Row],[Year]]," ", SNOW[[#This Row],[Model]])</f>
        <v>1992 Jag Deluxe</v>
      </c>
    </row>
    <row r="2164" spans="1:5" x14ac:dyDescent="0.25">
      <c r="A2164" s="5" t="s">
        <v>435</v>
      </c>
      <c r="B2164" s="5" t="s">
        <v>658</v>
      </c>
      <c r="C2164" s="1">
        <v>1993</v>
      </c>
      <c r="D2164" s="1" t="s">
        <v>1237</v>
      </c>
      <c r="E2164" s="2" t="str">
        <f>_xlfn.CONCAT(SNOW[[#This Row],[Year]]," ", SNOW[[#This Row],[Model]])</f>
        <v>1993 Jag Deluxe</v>
      </c>
    </row>
    <row r="2165" spans="1:5" x14ac:dyDescent="0.25">
      <c r="A2165" s="5" t="s">
        <v>435</v>
      </c>
      <c r="B2165" s="5" t="s">
        <v>658</v>
      </c>
      <c r="C2165" s="1">
        <v>1994</v>
      </c>
      <c r="D2165" s="1" t="s">
        <v>1237</v>
      </c>
      <c r="E2165" s="2" t="str">
        <f>_xlfn.CONCAT(SNOW[[#This Row],[Year]]," ", SNOW[[#This Row],[Model]])</f>
        <v>1994 Jag Deluxe</v>
      </c>
    </row>
    <row r="2166" spans="1:5" x14ac:dyDescent="0.25">
      <c r="A2166" s="5" t="s">
        <v>435</v>
      </c>
      <c r="B2166" s="5" t="s">
        <v>658</v>
      </c>
      <c r="C2166" s="1">
        <v>1995</v>
      </c>
      <c r="D2166" s="1" t="s">
        <v>1237</v>
      </c>
      <c r="E2166" s="2" t="str">
        <f>_xlfn.CONCAT(SNOW[[#This Row],[Year]]," ", SNOW[[#This Row],[Model]])</f>
        <v>1995 Jag Deluxe</v>
      </c>
    </row>
    <row r="2167" spans="1:5" x14ac:dyDescent="0.25">
      <c r="A2167" s="5" t="s">
        <v>435</v>
      </c>
      <c r="B2167" s="5" t="s">
        <v>658</v>
      </c>
      <c r="C2167" s="1">
        <v>1996</v>
      </c>
      <c r="D2167" s="1" t="s">
        <v>1237</v>
      </c>
      <c r="E2167" s="2" t="str">
        <f>_xlfn.CONCAT(SNOW[[#This Row],[Year]]," ", SNOW[[#This Row],[Model]])</f>
        <v>1996 Jag Deluxe</v>
      </c>
    </row>
    <row r="2168" spans="1:5" x14ac:dyDescent="0.25">
      <c r="A2168" s="5" t="s">
        <v>435</v>
      </c>
      <c r="B2168" s="5" t="s">
        <v>658</v>
      </c>
      <c r="C2168" s="1">
        <v>1997</v>
      </c>
      <c r="D2168" s="1" t="s">
        <v>1237</v>
      </c>
      <c r="E2168" s="2" t="str">
        <f>_xlfn.CONCAT(SNOW[[#This Row],[Year]]," ", SNOW[[#This Row],[Model]])</f>
        <v>1997 Jag Deluxe</v>
      </c>
    </row>
    <row r="2169" spans="1:5" x14ac:dyDescent="0.25">
      <c r="A2169" s="5" t="s">
        <v>435</v>
      </c>
      <c r="B2169" s="5" t="s">
        <v>658</v>
      </c>
      <c r="C2169" s="1">
        <v>1993</v>
      </c>
      <c r="D2169" s="1" t="s">
        <v>1238</v>
      </c>
      <c r="E2169" s="2" t="str">
        <f>_xlfn.CONCAT(SNOW[[#This Row],[Year]]," ", SNOW[[#This Row],[Model]])</f>
        <v>1993 Jag Z</v>
      </c>
    </row>
    <row r="2170" spans="1:5" x14ac:dyDescent="0.25">
      <c r="A2170" s="5" t="s">
        <v>435</v>
      </c>
      <c r="B2170" s="5" t="s">
        <v>658</v>
      </c>
      <c r="C2170" s="1">
        <v>1994</v>
      </c>
      <c r="D2170" s="1" t="s">
        <v>1238</v>
      </c>
      <c r="E2170" s="2" t="str">
        <f>_xlfn.CONCAT(SNOW[[#This Row],[Year]]," ", SNOW[[#This Row],[Model]])</f>
        <v>1994 Jag Z</v>
      </c>
    </row>
    <row r="2171" spans="1:5" x14ac:dyDescent="0.25">
      <c r="A2171" s="5" t="s">
        <v>435</v>
      </c>
      <c r="B2171" s="5" t="s">
        <v>658</v>
      </c>
      <c r="C2171" s="1">
        <v>1992</v>
      </c>
      <c r="D2171" s="1" t="s">
        <v>1239</v>
      </c>
      <c r="E2171" s="2" t="str">
        <f>_xlfn.CONCAT(SNOW[[#This Row],[Year]]," ", SNOW[[#This Row],[Model]])</f>
        <v>1992 Wildcat</v>
      </c>
    </row>
    <row r="2172" spans="1:5" x14ac:dyDescent="0.25">
      <c r="A2172" s="5" t="s">
        <v>435</v>
      </c>
      <c r="B2172" s="5" t="s">
        <v>658</v>
      </c>
      <c r="C2172" s="1">
        <v>1993</v>
      </c>
      <c r="D2172" s="1" t="s">
        <v>1239</v>
      </c>
      <c r="E2172" s="2" t="str">
        <f>_xlfn.CONCAT(SNOW[[#This Row],[Year]]," ", SNOW[[#This Row],[Model]])</f>
        <v>1993 Wildcat</v>
      </c>
    </row>
    <row r="2173" spans="1:5" x14ac:dyDescent="0.25">
      <c r="A2173" s="5" t="s">
        <v>435</v>
      </c>
      <c r="B2173" s="5" t="s">
        <v>658</v>
      </c>
      <c r="C2173" s="1">
        <v>1995</v>
      </c>
      <c r="D2173" s="1" t="s">
        <v>1240</v>
      </c>
      <c r="E2173" s="2" t="str">
        <f>_xlfn.CONCAT(SNOW[[#This Row],[Year]]," ", SNOW[[#This Row],[Model]])</f>
        <v>1995 Bearcat 550</v>
      </c>
    </row>
    <row r="2174" spans="1:5" x14ac:dyDescent="0.25">
      <c r="A2174" s="5" t="s">
        <v>435</v>
      </c>
      <c r="B2174" s="5" t="s">
        <v>658</v>
      </c>
      <c r="C2174" s="1">
        <v>1996</v>
      </c>
      <c r="D2174" s="1" t="s">
        <v>1240</v>
      </c>
      <c r="E2174" s="2" t="str">
        <f>_xlfn.CONCAT(SNOW[[#This Row],[Year]]," ", SNOW[[#This Row],[Model]])</f>
        <v>1996 Bearcat 550</v>
      </c>
    </row>
    <row r="2175" spans="1:5" x14ac:dyDescent="0.25">
      <c r="A2175" s="5" t="s">
        <v>435</v>
      </c>
      <c r="B2175" s="5" t="s">
        <v>658</v>
      </c>
      <c r="C2175" s="1">
        <v>2001</v>
      </c>
      <c r="D2175" s="1" t="s">
        <v>1241</v>
      </c>
      <c r="E2175" s="2" t="str">
        <f>_xlfn.CONCAT(SNOW[[#This Row],[Year]]," ", SNOW[[#This Row],[Model]])</f>
        <v>2001 Mountain Cat 500 EFI</v>
      </c>
    </row>
    <row r="2176" spans="1:5" x14ac:dyDescent="0.25">
      <c r="A2176" s="5" t="s">
        <v>435</v>
      </c>
      <c r="B2176" s="5" t="s">
        <v>658</v>
      </c>
      <c r="C2176" s="1">
        <v>2001</v>
      </c>
      <c r="D2176" s="1" t="s">
        <v>1242</v>
      </c>
      <c r="E2176" s="2" t="str">
        <f>_xlfn.CONCAT(SNOW[[#This Row],[Year]]," ", SNOW[[#This Row],[Model]])</f>
        <v>2001 Mountain Cat 800</v>
      </c>
    </row>
    <row r="2177" spans="1:5" x14ac:dyDescent="0.25">
      <c r="A2177" s="5" t="s">
        <v>435</v>
      </c>
      <c r="B2177" s="5" t="s">
        <v>658</v>
      </c>
      <c r="C2177" s="1">
        <v>2002</v>
      </c>
      <c r="D2177" s="1" t="s">
        <v>1242</v>
      </c>
      <c r="E2177" s="2" t="str">
        <f>_xlfn.CONCAT(SNOW[[#This Row],[Year]]," ", SNOW[[#This Row],[Model]])</f>
        <v>2002 Mountain Cat 800</v>
      </c>
    </row>
    <row r="2178" spans="1:5" x14ac:dyDescent="0.25">
      <c r="A2178" s="5" t="s">
        <v>435</v>
      </c>
      <c r="B2178" s="5" t="s">
        <v>658</v>
      </c>
      <c r="C2178" s="1">
        <v>2003</v>
      </c>
      <c r="D2178" s="1" t="s">
        <v>1243</v>
      </c>
      <c r="E2178" s="2" t="str">
        <f>_xlfn.CONCAT(SNOW[[#This Row],[Year]]," ", SNOW[[#This Row],[Model]])</f>
        <v>2003 Mountain Cat 900 144</v>
      </c>
    </row>
    <row r="2179" spans="1:5" x14ac:dyDescent="0.25">
      <c r="A2179" s="5" t="s">
        <v>435</v>
      </c>
      <c r="B2179" s="5" t="s">
        <v>658</v>
      </c>
      <c r="C2179" s="1">
        <v>2003</v>
      </c>
      <c r="D2179" s="1" t="s">
        <v>1244</v>
      </c>
      <c r="E2179" s="2" t="str">
        <f>_xlfn.CONCAT(SNOW[[#This Row],[Year]]," ", SNOW[[#This Row],[Model]])</f>
        <v>2003 Mountain Cat 900 151</v>
      </c>
    </row>
    <row r="2180" spans="1:5" x14ac:dyDescent="0.25">
      <c r="A2180" s="5" t="s">
        <v>435</v>
      </c>
      <c r="B2180" s="5" t="s">
        <v>658</v>
      </c>
      <c r="C2180" s="1">
        <v>2003</v>
      </c>
      <c r="D2180" s="1" t="s">
        <v>1245</v>
      </c>
      <c r="E2180" s="2" t="str">
        <f>_xlfn.CONCAT(SNOW[[#This Row],[Year]]," ", SNOW[[#This Row],[Model]])</f>
        <v>2003 Mountain Cat 900 1M</v>
      </c>
    </row>
    <row r="2181" spans="1:5" x14ac:dyDescent="0.25">
      <c r="A2181" s="5" t="s">
        <v>435</v>
      </c>
      <c r="B2181" s="5" t="s">
        <v>658</v>
      </c>
      <c r="C2181" s="1">
        <v>2003</v>
      </c>
      <c r="D2181" s="1" t="s">
        <v>1246</v>
      </c>
      <c r="E2181" s="2" t="str">
        <f>_xlfn.CONCAT(SNOW[[#This Row],[Year]]," ", SNOW[[#This Row],[Model]])</f>
        <v>2003 Mountain Cat 900 Early Build</v>
      </c>
    </row>
    <row r="2182" spans="1:5" x14ac:dyDescent="0.25">
      <c r="A2182" s="5" t="s">
        <v>435</v>
      </c>
      <c r="B2182" s="5" t="s">
        <v>658</v>
      </c>
      <c r="C2182" s="1">
        <v>2003</v>
      </c>
      <c r="D2182" s="1" t="s">
        <v>1114</v>
      </c>
      <c r="E2182" s="2" t="str">
        <f>_xlfn.CONCAT(SNOW[[#This Row],[Year]]," ", SNOW[[#This Row],[Model]])</f>
        <v>2003 F5 Firecat</v>
      </c>
    </row>
    <row r="2183" spans="1:5" x14ac:dyDescent="0.25">
      <c r="A2183" s="5" t="s">
        <v>435</v>
      </c>
      <c r="B2183" s="5" t="s">
        <v>658</v>
      </c>
      <c r="C2183" s="1">
        <v>2003</v>
      </c>
      <c r="D2183" s="1" t="s">
        <v>1247</v>
      </c>
      <c r="E2183" s="2" t="str">
        <f>_xlfn.CONCAT(SNOW[[#This Row],[Year]]," ", SNOW[[#This Row],[Model]])</f>
        <v>2003 F5 Firecat Sno Pro</v>
      </c>
    </row>
    <row r="2184" spans="1:5" x14ac:dyDescent="0.25">
      <c r="A2184" s="5" t="s">
        <v>435</v>
      </c>
      <c r="B2184" s="5" t="s">
        <v>658</v>
      </c>
      <c r="C2184" s="1">
        <v>2003</v>
      </c>
      <c r="D2184" s="1" t="s">
        <v>1117</v>
      </c>
      <c r="E2184" s="2" t="str">
        <f>_xlfn.CONCAT(SNOW[[#This Row],[Year]]," ", SNOW[[#This Row],[Model]])</f>
        <v>2003 F7 Firecat EFI</v>
      </c>
    </row>
    <row r="2185" spans="1:5" x14ac:dyDescent="0.25">
      <c r="A2185" s="5" t="s">
        <v>435</v>
      </c>
      <c r="B2185" s="5" t="s">
        <v>658</v>
      </c>
      <c r="C2185" s="1">
        <v>2003</v>
      </c>
      <c r="D2185" s="1" t="s">
        <v>1248</v>
      </c>
      <c r="E2185" s="2" t="str">
        <f>_xlfn.CONCAT(SNOW[[#This Row],[Year]]," ", SNOW[[#This Row],[Model]])</f>
        <v>2003 F7 Firecat EFI Sno Pro</v>
      </c>
    </row>
    <row r="2186" spans="1:5" x14ac:dyDescent="0.25">
      <c r="A2186" s="5" t="s">
        <v>435</v>
      </c>
      <c r="B2186" s="5" t="s">
        <v>658</v>
      </c>
      <c r="C2186" s="1">
        <v>2002</v>
      </c>
      <c r="D2186" s="1" t="s">
        <v>1249</v>
      </c>
      <c r="E2186" s="2" t="str">
        <f>_xlfn.CONCAT(SNOW[[#This Row],[Year]]," ", SNOW[[#This Row],[Model]])</f>
        <v>2002 Mountain Cat 800 EFI LE 144</v>
      </c>
    </row>
    <row r="2187" spans="1:5" x14ac:dyDescent="0.25">
      <c r="A2187" s="5" t="s">
        <v>435</v>
      </c>
      <c r="B2187" s="5" t="s">
        <v>658</v>
      </c>
      <c r="C2187" s="1">
        <v>2002</v>
      </c>
      <c r="D2187" s="1" t="s">
        <v>1250</v>
      </c>
      <c r="E2187" s="2" t="str">
        <f>_xlfn.CONCAT(SNOW[[#This Row],[Year]]," ", SNOW[[#This Row],[Model]])</f>
        <v>2002 Mountain Cat 800 EFI LE 151</v>
      </c>
    </row>
    <row r="2188" spans="1:5" x14ac:dyDescent="0.25">
      <c r="A2188" s="5" t="s">
        <v>435</v>
      </c>
      <c r="B2188" s="5" t="s">
        <v>658</v>
      </c>
      <c r="C2188" s="1">
        <v>2002</v>
      </c>
      <c r="D2188" s="1" t="s">
        <v>1251</v>
      </c>
      <c r="E2188" s="2" t="str">
        <f>_xlfn.CONCAT(SNOW[[#This Row],[Year]]," ", SNOW[[#This Row],[Model]])</f>
        <v>2002 Mountain Cat 800 LE 144</v>
      </c>
    </row>
    <row r="2189" spans="1:5" x14ac:dyDescent="0.25">
      <c r="A2189" s="5" t="s">
        <v>435</v>
      </c>
      <c r="B2189" s="5" t="s">
        <v>658</v>
      </c>
      <c r="C2189" s="1">
        <v>2002</v>
      </c>
      <c r="D2189" s="1" t="s">
        <v>1252</v>
      </c>
      <c r="E2189" s="2" t="str">
        <f>_xlfn.CONCAT(SNOW[[#This Row],[Year]]," ", SNOW[[#This Row],[Model]])</f>
        <v>2002 Mountain Cat 800 LE 151</v>
      </c>
    </row>
    <row r="2190" spans="1:5" x14ac:dyDescent="0.25">
      <c r="A2190" s="5" t="s">
        <v>435</v>
      </c>
      <c r="B2190" s="5" t="s">
        <v>658</v>
      </c>
      <c r="C2190" s="1">
        <v>2003</v>
      </c>
      <c r="D2190" s="1" t="s">
        <v>1253</v>
      </c>
      <c r="E2190" s="2" t="str">
        <f>_xlfn.CONCAT(SNOW[[#This Row],[Year]]," ", SNOW[[#This Row],[Model]])</f>
        <v>2003 Mountain Cat 600 EFI 136</v>
      </c>
    </row>
    <row r="2191" spans="1:5" x14ac:dyDescent="0.25">
      <c r="A2191" s="5" t="s">
        <v>435</v>
      </c>
      <c r="B2191" s="5" t="s">
        <v>658</v>
      </c>
      <c r="C2191" s="1">
        <v>2003</v>
      </c>
      <c r="D2191" s="1" t="s">
        <v>1254</v>
      </c>
      <c r="E2191" s="2" t="str">
        <f>_xlfn.CONCAT(SNOW[[#This Row],[Year]]," ", SNOW[[#This Row],[Model]])</f>
        <v>2003 Mountain Cat 600 EFI 144</v>
      </c>
    </row>
    <row r="2192" spans="1:5" x14ac:dyDescent="0.25">
      <c r="A2192" s="5" t="s">
        <v>435</v>
      </c>
      <c r="B2192" s="5" t="s">
        <v>658</v>
      </c>
      <c r="C2192" s="1">
        <v>2003</v>
      </c>
      <c r="D2192" s="1" t="s">
        <v>1255</v>
      </c>
      <c r="E2192" s="2" t="str">
        <f>_xlfn.CONCAT(SNOW[[#This Row],[Year]]," ", SNOW[[#This Row],[Model]])</f>
        <v>2003 ZR 900 Early Build</v>
      </c>
    </row>
    <row r="2193" spans="1:5" x14ac:dyDescent="0.25">
      <c r="A2193" s="5" t="s">
        <v>435</v>
      </c>
      <c r="B2193" s="5" t="s">
        <v>658</v>
      </c>
      <c r="C2193" s="1">
        <v>2001</v>
      </c>
      <c r="D2193" s="1" t="s">
        <v>1113</v>
      </c>
      <c r="E2193" s="2" t="str">
        <f>_xlfn.CONCAT(SNOW[[#This Row],[Year]]," ", SNOW[[#This Row],[Model]])</f>
        <v>2001 Mountain Cat 600 EFI</v>
      </c>
    </row>
    <row r="2194" spans="1:5" x14ac:dyDescent="0.25">
      <c r="A2194" s="5" t="s">
        <v>435</v>
      </c>
      <c r="B2194" s="5" t="s">
        <v>658</v>
      </c>
      <c r="C2194" s="1">
        <v>2001</v>
      </c>
      <c r="D2194" s="1" t="s">
        <v>1256</v>
      </c>
      <c r="E2194" s="2" t="str">
        <f>_xlfn.CONCAT(SNOW[[#This Row],[Year]]," ", SNOW[[#This Row],[Model]])</f>
        <v>2001 Mountain Cat 600 EFI LE</v>
      </c>
    </row>
    <row r="2195" spans="1:5" x14ac:dyDescent="0.25">
      <c r="A2195" s="5" t="s">
        <v>435</v>
      </c>
      <c r="B2195" s="5" t="s">
        <v>658</v>
      </c>
      <c r="C2195" s="1">
        <v>2002</v>
      </c>
      <c r="D2195" s="1" t="s">
        <v>1256</v>
      </c>
      <c r="E2195" s="2" t="str">
        <f>_xlfn.CONCAT(SNOW[[#This Row],[Year]]," ", SNOW[[#This Row],[Model]])</f>
        <v>2002 Mountain Cat 600 EFI LE</v>
      </c>
    </row>
    <row r="2196" spans="1:5" x14ac:dyDescent="0.25">
      <c r="A2196" s="5" t="s">
        <v>435</v>
      </c>
      <c r="B2196" s="5" t="s">
        <v>658</v>
      </c>
      <c r="C2196" s="1">
        <v>2001</v>
      </c>
      <c r="D2196" s="1" t="s">
        <v>1257</v>
      </c>
      <c r="E2196" s="2" t="str">
        <f>_xlfn.CONCAT(SNOW[[#This Row],[Year]]," ", SNOW[[#This Row],[Model]])</f>
        <v>2001 Mountain Cat 600 VEV</v>
      </c>
    </row>
    <row r="2197" spans="1:5" x14ac:dyDescent="0.25">
      <c r="A2197" s="5" t="s">
        <v>435</v>
      </c>
      <c r="B2197" s="5" t="s">
        <v>658</v>
      </c>
      <c r="C2197" s="1">
        <v>2002</v>
      </c>
      <c r="D2197" s="1" t="s">
        <v>1258</v>
      </c>
      <c r="E2197" s="2" t="str">
        <f>_xlfn.CONCAT(SNOW[[#This Row],[Year]]," ", SNOW[[#This Row],[Model]])</f>
        <v>2002 Mountain Cat 800 EFI</v>
      </c>
    </row>
    <row r="2198" spans="1:5" x14ac:dyDescent="0.25">
      <c r="A2198" s="5" t="s">
        <v>435</v>
      </c>
      <c r="B2198" s="5" t="s">
        <v>658</v>
      </c>
      <c r="C2198" s="1">
        <v>2001</v>
      </c>
      <c r="D2198" s="1" t="s">
        <v>1259</v>
      </c>
      <c r="E2198" s="2" t="str">
        <f>_xlfn.CONCAT(SNOW[[#This Row],[Year]]," ", SNOW[[#This Row],[Model]])</f>
        <v>2001 Mountain Cat 800 LE</v>
      </c>
    </row>
    <row r="2199" spans="1:5" x14ac:dyDescent="0.25">
      <c r="A2199" s="5" t="s">
        <v>435</v>
      </c>
      <c r="B2199" s="5" t="s">
        <v>658</v>
      </c>
      <c r="C2199" s="1">
        <v>1997</v>
      </c>
      <c r="D2199" s="1" t="s">
        <v>1177</v>
      </c>
      <c r="E2199" s="2" t="str">
        <f>_xlfn.CONCAT(SNOW[[#This Row],[Year]]," ", SNOW[[#This Row],[Model]])</f>
        <v>1997 Powder Special 600 EFI</v>
      </c>
    </row>
    <row r="2200" spans="1:5" x14ac:dyDescent="0.25">
      <c r="A2200" s="5" t="s">
        <v>435</v>
      </c>
      <c r="B2200" s="5" t="s">
        <v>658</v>
      </c>
      <c r="C2200" s="1">
        <v>1997</v>
      </c>
      <c r="D2200" s="1" t="s">
        <v>1169</v>
      </c>
      <c r="E2200" s="2" t="str">
        <f>_xlfn.CONCAT(SNOW[[#This Row],[Year]]," ", SNOW[[#This Row],[Model]])</f>
        <v>1997 Powder Special 600</v>
      </c>
    </row>
    <row r="2201" spans="1:5" x14ac:dyDescent="0.25">
      <c r="A2201" s="5" t="s">
        <v>435</v>
      </c>
      <c r="B2201" s="5" t="s">
        <v>658</v>
      </c>
      <c r="C2201" s="1">
        <v>1996</v>
      </c>
      <c r="D2201" s="1" t="s">
        <v>1260</v>
      </c>
      <c r="E2201" s="2" t="str">
        <f>_xlfn.CONCAT(SNOW[[#This Row],[Year]]," ", SNOW[[#This Row],[Model]])</f>
        <v>1996 Wildcat Mountain Cat</v>
      </c>
    </row>
    <row r="2202" spans="1:5" x14ac:dyDescent="0.25">
      <c r="A2202" s="5" t="s">
        <v>435</v>
      </c>
      <c r="B2202" s="5" t="s">
        <v>658</v>
      </c>
      <c r="C2202" s="1">
        <v>1995</v>
      </c>
      <c r="D2202" s="1" t="s">
        <v>1260</v>
      </c>
      <c r="E2202" s="2" t="str">
        <f>_xlfn.CONCAT(SNOW[[#This Row],[Year]]," ", SNOW[[#This Row],[Model]])</f>
        <v>1995 Wildcat Mountain Cat</v>
      </c>
    </row>
    <row r="2203" spans="1:5" x14ac:dyDescent="0.25">
      <c r="A2203" s="5" t="s">
        <v>435</v>
      </c>
      <c r="B2203" s="5" t="s">
        <v>658</v>
      </c>
      <c r="C2203" s="1">
        <v>1993</v>
      </c>
      <c r="D2203" s="1" t="s">
        <v>1260</v>
      </c>
      <c r="E2203" s="2" t="str">
        <f>_xlfn.CONCAT(SNOW[[#This Row],[Year]]," ", SNOW[[#This Row],[Model]])</f>
        <v>1993 Wildcat Mountain Cat</v>
      </c>
    </row>
    <row r="2204" spans="1:5" x14ac:dyDescent="0.25">
      <c r="A2204" s="5" t="s">
        <v>435</v>
      </c>
      <c r="B2204" s="5" t="s">
        <v>658</v>
      </c>
      <c r="C2204" s="1">
        <v>1992</v>
      </c>
      <c r="D2204" s="1" t="s">
        <v>1260</v>
      </c>
      <c r="E2204" s="2" t="str">
        <f>_xlfn.CONCAT(SNOW[[#This Row],[Year]]," ", SNOW[[#This Row],[Model]])</f>
        <v>1992 Wildcat Mountain Cat</v>
      </c>
    </row>
    <row r="2205" spans="1:5" x14ac:dyDescent="0.25">
      <c r="A2205" s="5" t="s">
        <v>435</v>
      </c>
      <c r="B2205" s="5" t="s">
        <v>658</v>
      </c>
      <c r="C2205" s="1">
        <v>1993</v>
      </c>
      <c r="D2205" s="1" t="s">
        <v>1261</v>
      </c>
      <c r="E2205" s="2" t="str">
        <f>_xlfn.CONCAT(SNOW[[#This Row],[Year]]," ", SNOW[[#This Row],[Model]])</f>
        <v>1993 Wildcat Mountain Cat EFI</v>
      </c>
    </row>
    <row r="2206" spans="1:5" x14ac:dyDescent="0.25">
      <c r="A2206" s="5" t="s">
        <v>435</v>
      </c>
      <c r="B2206" s="5" t="s">
        <v>658</v>
      </c>
      <c r="C2206" s="1">
        <v>1994</v>
      </c>
      <c r="D2206" s="1" t="s">
        <v>1261</v>
      </c>
      <c r="E2206" s="2" t="str">
        <f>_xlfn.CONCAT(SNOW[[#This Row],[Year]]," ", SNOW[[#This Row],[Model]])</f>
        <v>1994 Wildcat Mountain Cat EFI</v>
      </c>
    </row>
    <row r="2207" spans="1:5" x14ac:dyDescent="0.25">
      <c r="A2207" s="5" t="s">
        <v>435</v>
      </c>
      <c r="B2207" s="5" t="s">
        <v>658</v>
      </c>
      <c r="C2207" s="1">
        <v>1994</v>
      </c>
      <c r="D2207" s="1" t="s">
        <v>1262</v>
      </c>
      <c r="E2207" s="2" t="str">
        <f>_xlfn.CONCAT(SNOW[[#This Row],[Year]]," ", SNOW[[#This Row],[Model]])</f>
        <v>1994 Wildcat EFI</v>
      </c>
    </row>
    <row r="2208" spans="1:5" x14ac:dyDescent="0.25">
      <c r="A2208" s="5" t="s">
        <v>435</v>
      </c>
      <c r="B2208" s="5" t="s">
        <v>658</v>
      </c>
      <c r="C2208" s="1">
        <v>1993</v>
      </c>
      <c r="D2208" s="1" t="s">
        <v>1262</v>
      </c>
      <c r="E2208" s="2" t="str">
        <f>_xlfn.CONCAT(SNOW[[#This Row],[Year]]," ", SNOW[[#This Row],[Model]])</f>
        <v>1993 Wildcat EFI</v>
      </c>
    </row>
    <row r="2209" spans="1:5" x14ac:dyDescent="0.25">
      <c r="A2209" s="5" t="s">
        <v>435</v>
      </c>
      <c r="B2209" s="5" t="s">
        <v>658</v>
      </c>
      <c r="C2209" s="1">
        <v>2004</v>
      </c>
      <c r="D2209" s="1" t="s">
        <v>726</v>
      </c>
      <c r="E2209" s="2" t="str">
        <f>_xlfn.CONCAT(SNOW[[#This Row],[Year]]," ", SNOW[[#This Row],[Model]])</f>
        <v>2004 ZR 900 EFI Sno Pro</v>
      </c>
    </row>
    <row r="2210" spans="1:5" x14ac:dyDescent="0.25">
      <c r="A2210" s="5" t="s">
        <v>435</v>
      </c>
      <c r="B2210" s="5" t="s">
        <v>658</v>
      </c>
      <c r="C2210" s="1">
        <v>2004</v>
      </c>
      <c r="D2210" s="1" t="s">
        <v>704</v>
      </c>
      <c r="E2210" s="2" t="str">
        <f>_xlfn.CONCAT(SNOW[[#This Row],[Year]]," ", SNOW[[#This Row],[Model]])</f>
        <v>2004 T660 Touring</v>
      </c>
    </row>
    <row r="2211" spans="1:5" x14ac:dyDescent="0.25">
      <c r="A2211" s="5" t="s">
        <v>435</v>
      </c>
      <c r="B2211" s="5" t="s">
        <v>658</v>
      </c>
      <c r="C2211" s="1">
        <v>2004</v>
      </c>
      <c r="D2211" s="1" t="s">
        <v>694</v>
      </c>
      <c r="E2211" s="2" t="str">
        <f>_xlfn.CONCAT(SNOW[[#This Row],[Year]]," ", SNOW[[#This Row],[Model]])</f>
        <v>2004 T660 Turbo Touring</v>
      </c>
    </row>
    <row r="2212" spans="1:5" x14ac:dyDescent="0.25">
      <c r="A2212" s="5" t="s">
        <v>435</v>
      </c>
      <c r="B2212" s="5" t="s">
        <v>658</v>
      </c>
      <c r="C2212" s="1">
        <v>2004</v>
      </c>
      <c r="D2212" s="1" t="s">
        <v>1263</v>
      </c>
      <c r="E2212" s="2" t="str">
        <f>_xlfn.CONCAT(SNOW[[#This Row],[Year]]," ", SNOW[[#This Row],[Model]])</f>
        <v>2004 T660 Turbo Trail</v>
      </c>
    </row>
    <row r="2213" spans="1:5" x14ac:dyDescent="0.25">
      <c r="A2213" s="5" t="s">
        <v>435</v>
      </c>
      <c r="B2213" s="5" t="s">
        <v>658</v>
      </c>
      <c r="C2213" s="1">
        <v>2004</v>
      </c>
      <c r="D2213" s="1" t="s">
        <v>739</v>
      </c>
      <c r="E2213" s="2" t="str">
        <f>_xlfn.CONCAT(SNOW[[#This Row],[Year]]," ", SNOW[[#This Row],[Model]])</f>
        <v>2004 Sabercat 500 LX</v>
      </c>
    </row>
    <row r="2214" spans="1:5" x14ac:dyDescent="0.25">
      <c r="A2214" s="5" t="s">
        <v>435</v>
      </c>
      <c r="B2214" s="5" t="s">
        <v>658</v>
      </c>
      <c r="C2214" s="1">
        <v>2004</v>
      </c>
      <c r="D2214" s="1" t="s">
        <v>1264</v>
      </c>
      <c r="E2214" s="2" t="str">
        <f>_xlfn.CONCAT(SNOW[[#This Row],[Year]]," ", SNOW[[#This Row],[Model]])</f>
        <v>2004 Sabercat 600 LX</v>
      </c>
    </row>
    <row r="2215" spans="1:5" x14ac:dyDescent="0.25">
      <c r="A2215" s="5" t="s">
        <v>435</v>
      </c>
      <c r="B2215" s="5" t="s">
        <v>658</v>
      </c>
      <c r="C2215" s="1">
        <v>2004</v>
      </c>
      <c r="D2215" s="1" t="s">
        <v>737</v>
      </c>
      <c r="E2215" s="2" t="str">
        <f>_xlfn.CONCAT(SNOW[[#This Row],[Year]]," ", SNOW[[#This Row],[Model]])</f>
        <v>2004 Sabercat 600 EFI EXT</v>
      </c>
    </row>
    <row r="2216" spans="1:5" x14ac:dyDescent="0.25">
      <c r="A2216" s="5" t="s">
        <v>435</v>
      </c>
      <c r="B2216" s="5" t="s">
        <v>658</v>
      </c>
      <c r="C2216" s="1">
        <v>2004</v>
      </c>
      <c r="D2216" s="1" t="s">
        <v>722</v>
      </c>
      <c r="E2216" s="2" t="str">
        <f>_xlfn.CONCAT(SNOW[[#This Row],[Year]]," ", SNOW[[#This Row],[Model]])</f>
        <v>2004 Sabercat 600 EFI LX</v>
      </c>
    </row>
    <row r="2217" spans="1:5" x14ac:dyDescent="0.25">
      <c r="A2217" s="5" t="s">
        <v>435</v>
      </c>
      <c r="B2217" s="5" t="s">
        <v>658</v>
      </c>
      <c r="C2217" s="1">
        <v>2004</v>
      </c>
      <c r="D2217" s="1" t="s">
        <v>724</v>
      </c>
      <c r="E2217" s="2" t="str">
        <f>_xlfn.CONCAT(SNOW[[#This Row],[Year]]," ", SNOW[[#This Row],[Model]])</f>
        <v>2004 Sabercat 700 EFI EXT</v>
      </c>
    </row>
    <row r="2218" spans="1:5" x14ac:dyDescent="0.25">
      <c r="A2218" s="5" t="s">
        <v>435</v>
      </c>
      <c r="B2218" s="5" t="s">
        <v>658</v>
      </c>
      <c r="C2218" s="1">
        <v>2004</v>
      </c>
      <c r="D2218" s="1" t="s">
        <v>723</v>
      </c>
      <c r="E2218" s="2" t="str">
        <f>_xlfn.CONCAT(SNOW[[#This Row],[Year]]," ", SNOW[[#This Row],[Model]])</f>
        <v>2004 Sabercat 700 EFI LX</v>
      </c>
    </row>
    <row r="2219" spans="1:5" x14ac:dyDescent="0.25">
      <c r="A2219" s="5" t="s">
        <v>435</v>
      </c>
      <c r="B2219" s="5" t="s">
        <v>658</v>
      </c>
      <c r="C2219" s="1">
        <v>2004</v>
      </c>
      <c r="D2219" s="1" t="s">
        <v>1265</v>
      </c>
      <c r="E2219" s="2" t="str">
        <f>_xlfn.CONCAT(SNOW[[#This Row],[Year]]," ", SNOW[[#This Row],[Model]])</f>
        <v>2004 Mountain Cat 800 EFI 151</v>
      </c>
    </row>
    <row r="2220" spans="1:5" x14ac:dyDescent="0.25">
      <c r="A2220" s="5" t="s">
        <v>435</v>
      </c>
      <c r="B2220" s="5" t="s">
        <v>658</v>
      </c>
      <c r="C2220" s="1">
        <v>2004</v>
      </c>
      <c r="D2220" s="1" t="s">
        <v>1266</v>
      </c>
      <c r="E2220" s="2" t="str">
        <f>_xlfn.CONCAT(SNOW[[#This Row],[Year]]," ", SNOW[[#This Row],[Model]])</f>
        <v>2004 Mountain Cat 800 EFI 159</v>
      </c>
    </row>
    <row r="2221" spans="1:5" x14ac:dyDescent="0.25">
      <c r="A2221" s="5" t="s">
        <v>435</v>
      </c>
      <c r="B2221" s="5" t="s">
        <v>658</v>
      </c>
      <c r="C2221" s="1">
        <v>2004</v>
      </c>
      <c r="D2221" s="1" t="s">
        <v>1244</v>
      </c>
      <c r="E2221" s="2" t="str">
        <f>_xlfn.CONCAT(SNOW[[#This Row],[Year]]," ", SNOW[[#This Row],[Model]])</f>
        <v>2004 Mountain Cat 900 151</v>
      </c>
    </row>
    <row r="2222" spans="1:5" x14ac:dyDescent="0.25">
      <c r="A2222" s="5" t="s">
        <v>435</v>
      </c>
      <c r="B2222" s="5" t="s">
        <v>658</v>
      </c>
      <c r="C2222" s="1">
        <v>2004</v>
      </c>
      <c r="D2222" s="1" t="s">
        <v>1267</v>
      </c>
      <c r="E2222" s="2" t="str">
        <f>_xlfn.CONCAT(SNOW[[#This Row],[Year]]," ", SNOW[[#This Row],[Model]])</f>
        <v>2004 Mountain Cat 900 159</v>
      </c>
    </row>
    <row r="2223" spans="1:5" x14ac:dyDescent="0.25">
      <c r="A2223" s="5" t="s">
        <v>435</v>
      </c>
      <c r="B2223" s="5" t="s">
        <v>658</v>
      </c>
      <c r="C2223" s="1">
        <v>2004</v>
      </c>
      <c r="D2223" s="1" t="s">
        <v>1268</v>
      </c>
      <c r="E2223" s="2" t="str">
        <f>_xlfn.CONCAT(SNOW[[#This Row],[Year]]," ", SNOW[[#This Row],[Model]])</f>
        <v>2004 Mountain Cat 900 EFI 151</v>
      </c>
    </row>
    <row r="2224" spans="1:5" x14ac:dyDescent="0.25">
      <c r="A2224" s="5" t="s">
        <v>435</v>
      </c>
      <c r="B2224" s="5" t="s">
        <v>658</v>
      </c>
      <c r="C2224" s="1">
        <v>2004</v>
      </c>
      <c r="D2224" s="1" t="s">
        <v>1269</v>
      </c>
      <c r="E2224" s="2" t="str">
        <f>_xlfn.CONCAT(SNOW[[#This Row],[Year]]," ", SNOW[[#This Row],[Model]])</f>
        <v>2004 Mountain Cat 900 EFI 159</v>
      </c>
    </row>
    <row r="2225" spans="1:5" x14ac:dyDescent="0.25">
      <c r="A2225" s="5" t="s">
        <v>435</v>
      </c>
      <c r="B2225" s="5" t="s">
        <v>658</v>
      </c>
      <c r="C2225" s="1">
        <v>2004</v>
      </c>
      <c r="D2225" s="1" t="s">
        <v>1247</v>
      </c>
      <c r="E2225" s="2" t="str">
        <f>_xlfn.CONCAT(SNOW[[#This Row],[Year]]," ", SNOW[[#This Row],[Model]])</f>
        <v>2004 F5 Firecat Sno Pro</v>
      </c>
    </row>
    <row r="2226" spans="1:5" x14ac:dyDescent="0.25">
      <c r="A2226" s="5" t="s">
        <v>435</v>
      </c>
      <c r="B2226" s="5" t="s">
        <v>658</v>
      </c>
      <c r="C2226" s="1">
        <v>2004</v>
      </c>
      <c r="D2226" s="1" t="s">
        <v>1270</v>
      </c>
      <c r="E2226" s="2" t="str">
        <f>_xlfn.CONCAT(SNOW[[#This Row],[Year]]," ", SNOW[[#This Row],[Model]])</f>
        <v>2004 F6 Firecat Sno Pro</v>
      </c>
    </row>
    <row r="2227" spans="1:5" x14ac:dyDescent="0.25">
      <c r="A2227" s="5" t="s">
        <v>435</v>
      </c>
      <c r="B2227" s="5" t="s">
        <v>658</v>
      </c>
      <c r="C2227" s="1">
        <v>2004</v>
      </c>
      <c r="D2227" s="1" t="s">
        <v>1248</v>
      </c>
      <c r="E2227" s="2" t="str">
        <f>_xlfn.CONCAT(SNOW[[#This Row],[Year]]," ", SNOW[[#This Row],[Model]])</f>
        <v>2004 F7 Firecat EFI Sno Pro</v>
      </c>
    </row>
    <row r="2228" spans="1:5" x14ac:dyDescent="0.25">
      <c r="A2228" s="5" t="s">
        <v>435</v>
      </c>
      <c r="B2228" s="5" t="s">
        <v>658</v>
      </c>
      <c r="C2228" s="1">
        <v>2004</v>
      </c>
      <c r="D2228" s="1" t="s">
        <v>1271</v>
      </c>
      <c r="E2228" s="2" t="str">
        <f>_xlfn.CONCAT(SNOW[[#This Row],[Year]]," ", SNOW[[#This Row],[Model]])</f>
        <v>2004 F7 Firecat EFI EXT</v>
      </c>
    </row>
    <row r="2229" spans="1:5" x14ac:dyDescent="0.25">
      <c r="A2229" s="5" t="s">
        <v>435</v>
      </c>
      <c r="B2229" s="5" t="s">
        <v>658</v>
      </c>
      <c r="C2229" s="1">
        <v>2004</v>
      </c>
      <c r="D2229" s="1" t="s">
        <v>1272</v>
      </c>
      <c r="E2229" s="2" t="str">
        <f>_xlfn.CONCAT(SNOW[[#This Row],[Year]]," ", SNOW[[#This Row],[Model]])</f>
        <v>2004 F6 Firecat EFI EXT</v>
      </c>
    </row>
    <row r="2230" spans="1:5" x14ac:dyDescent="0.25">
      <c r="A2230" s="5" t="s">
        <v>435</v>
      </c>
      <c r="B2230" s="5" t="s">
        <v>658</v>
      </c>
      <c r="C2230" s="1">
        <v>2004</v>
      </c>
      <c r="D2230" s="1" t="s">
        <v>1273</v>
      </c>
      <c r="E2230" s="2" t="str">
        <f>_xlfn.CONCAT(SNOW[[#This Row],[Year]]," ", SNOW[[#This Row],[Model]])</f>
        <v>2004 F6 Firecat EFI Sno Pro</v>
      </c>
    </row>
    <row r="2231" spans="1:5" x14ac:dyDescent="0.25">
      <c r="A2231" s="5" t="s">
        <v>435</v>
      </c>
      <c r="B2231" s="5" t="s">
        <v>658</v>
      </c>
      <c r="C2231" s="1">
        <v>2004</v>
      </c>
      <c r="D2231" s="1" t="s">
        <v>1274</v>
      </c>
      <c r="E2231" s="2" t="str">
        <f>_xlfn.CONCAT(SNOW[[#This Row],[Year]]," ", SNOW[[#This Row],[Model]])</f>
        <v>2004 F6 Firecat EFI Early Build</v>
      </c>
    </row>
    <row r="2232" spans="1:5" x14ac:dyDescent="0.25">
      <c r="A2232" s="5" t="s">
        <v>435</v>
      </c>
      <c r="B2232" s="5" t="s">
        <v>658</v>
      </c>
      <c r="C2232" s="1">
        <v>2005</v>
      </c>
      <c r="D2232" s="1" t="s">
        <v>1275</v>
      </c>
      <c r="E2232" s="2" t="str">
        <f>_xlfn.CONCAT(SNOW[[#This Row],[Year]]," ", SNOW[[#This Row],[Model]])</f>
        <v>2005 AC 440 Sno Pro Modified</v>
      </c>
    </row>
    <row r="2233" spans="1:5" x14ac:dyDescent="0.25">
      <c r="A2233" s="5" t="s">
        <v>435</v>
      </c>
      <c r="B2233" s="5" t="s">
        <v>658</v>
      </c>
      <c r="C2233" s="1">
        <v>2005</v>
      </c>
      <c r="D2233" s="1" t="s">
        <v>1119</v>
      </c>
      <c r="E2233" s="2" t="str">
        <f>_xlfn.CONCAT(SNOW[[#This Row],[Year]]," ", SNOW[[#This Row],[Model]])</f>
        <v>2005 AC 440 Sno Pro</v>
      </c>
    </row>
    <row r="2234" spans="1:5" x14ac:dyDescent="0.25">
      <c r="A2234" s="5" t="s">
        <v>435</v>
      </c>
      <c r="B2234" s="5" t="s">
        <v>658</v>
      </c>
      <c r="C2234" s="1">
        <v>2005</v>
      </c>
      <c r="D2234" s="1" t="s">
        <v>741</v>
      </c>
      <c r="E2234" s="2" t="str">
        <f>_xlfn.CONCAT(SNOW[[#This Row],[Year]]," ", SNOW[[#This Row],[Model]])</f>
        <v>2005 Bearcat Widetrack</v>
      </c>
    </row>
    <row r="2235" spans="1:5" x14ac:dyDescent="0.25">
      <c r="A2235" s="5" t="s">
        <v>435</v>
      </c>
      <c r="B2235" s="5" t="s">
        <v>658</v>
      </c>
      <c r="C2235" s="1">
        <v>2006</v>
      </c>
      <c r="D2235" s="1" t="s">
        <v>1119</v>
      </c>
      <c r="E2235" s="2" t="str">
        <f>_xlfn.CONCAT(SNOW[[#This Row],[Year]]," ", SNOW[[#This Row],[Model]])</f>
        <v>2006 AC 440 Sno Pro</v>
      </c>
    </row>
    <row r="2236" spans="1:5" x14ac:dyDescent="0.25">
      <c r="A2236" s="5" t="s">
        <v>435</v>
      </c>
      <c r="B2236" s="5" t="s">
        <v>658</v>
      </c>
      <c r="C2236" s="1">
        <v>2006</v>
      </c>
      <c r="D2236" s="1" t="s">
        <v>1275</v>
      </c>
      <c r="E2236" s="2" t="str">
        <f>_xlfn.CONCAT(SNOW[[#This Row],[Year]]," ", SNOW[[#This Row],[Model]])</f>
        <v>2006 AC 440 Sno Pro Modified</v>
      </c>
    </row>
    <row r="2237" spans="1:5" x14ac:dyDescent="0.25">
      <c r="A2237" s="5" t="s">
        <v>435</v>
      </c>
      <c r="B2237" s="5" t="s">
        <v>658</v>
      </c>
      <c r="C2237" s="1">
        <v>2005</v>
      </c>
      <c r="D2237" s="1" t="s">
        <v>1233</v>
      </c>
      <c r="E2237" s="2" t="str">
        <f>_xlfn.CONCAT(SNOW[[#This Row],[Year]]," ", SNOW[[#This Row],[Model]])</f>
        <v>2005 Panther 370 R</v>
      </c>
    </row>
    <row r="2238" spans="1:5" x14ac:dyDescent="0.25">
      <c r="A2238" s="5" t="s">
        <v>435</v>
      </c>
      <c r="B2238" s="5" t="s">
        <v>658</v>
      </c>
      <c r="C2238" s="1">
        <v>2005</v>
      </c>
      <c r="D2238" s="1" t="s">
        <v>1276</v>
      </c>
      <c r="E2238" s="2" t="str">
        <f>_xlfn.CONCAT(SNOW[[#This Row],[Year]]," ", SNOW[[#This Row],[Model]])</f>
        <v>2005 King Cat 900 EFI Early Build</v>
      </c>
    </row>
    <row r="2239" spans="1:5" x14ac:dyDescent="0.25">
      <c r="A2239" s="5" t="s">
        <v>435</v>
      </c>
      <c r="B2239" s="5" t="s">
        <v>658</v>
      </c>
      <c r="C2239" s="1">
        <v>2007</v>
      </c>
      <c r="D2239" s="1" t="s">
        <v>707</v>
      </c>
      <c r="E2239" s="2" t="str">
        <f>_xlfn.CONCAT(SNOW[[#This Row],[Year]]," ", SNOW[[#This Row],[Model]])</f>
        <v>2007 M6 EFI 141</v>
      </c>
    </row>
    <row r="2240" spans="1:5" x14ac:dyDescent="0.25">
      <c r="A2240" s="5" t="s">
        <v>435</v>
      </c>
      <c r="B2240" s="5" t="s">
        <v>658</v>
      </c>
      <c r="C2240" s="1">
        <v>2007</v>
      </c>
      <c r="D2240" s="1" t="s">
        <v>706</v>
      </c>
      <c r="E2240" s="2" t="str">
        <f>_xlfn.CONCAT(SNOW[[#This Row],[Year]]," ", SNOW[[#This Row],[Model]])</f>
        <v>2007 M6 EFI 153</v>
      </c>
    </row>
    <row r="2241" spans="1:5" x14ac:dyDescent="0.25">
      <c r="A2241" s="5" t="s">
        <v>435</v>
      </c>
      <c r="B2241" s="5" t="s">
        <v>658</v>
      </c>
      <c r="C2241" s="1">
        <v>2008</v>
      </c>
      <c r="D2241" s="1" t="s">
        <v>706</v>
      </c>
      <c r="E2241" s="2" t="str">
        <f>_xlfn.CONCAT(SNOW[[#This Row],[Year]]," ", SNOW[[#This Row],[Model]])</f>
        <v>2008 M6 EFI 153</v>
      </c>
    </row>
    <row r="2242" spans="1:5" x14ac:dyDescent="0.25">
      <c r="A2242" s="5" t="s">
        <v>435</v>
      </c>
      <c r="B2242" s="5" t="s">
        <v>658</v>
      </c>
      <c r="C2242" s="1">
        <v>2009</v>
      </c>
      <c r="D2242" s="1" t="s">
        <v>706</v>
      </c>
      <c r="E2242" s="2" t="str">
        <f>_xlfn.CONCAT(SNOW[[#This Row],[Year]]," ", SNOW[[#This Row],[Model]])</f>
        <v>2009 M6 EFI 153</v>
      </c>
    </row>
    <row r="2243" spans="1:5" x14ac:dyDescent="0.25">
      <c r="A2243" s="5" t="s">
        <v>435</v>
      </c>
      <c r="B2243" s="5" t="s">
        <v>658</v>
      </c>
      <c r="C2243" s="1">
        <v>2010</v>
      </c>
      <c r="D2243" s="1" t="s">
        <v>706</v>
      </c>
      <c r="E2243" s="2" t="str">
        <f>_xlfn.CONCAT(SNOW[[#This Row],[Year]]," ", SNOW[[#This Row],[Model]])</f>
        <v>2010 M6 EFI 153</v>
      </c>
    </row>
    <row r="2244" spans="1:5" x14ac:dyDescent="0.25">
      <c r="A2244" s="5" t="s">
        <v>435</v>
      </c>
      <c r="B2244" s="5" t="s">
        <v>658</v>
      </c>
      <c r="C2244" s="1">
        <v>2005</v>
      </c>
      <c r="D2244" s="1" t="s">
        <v>1114</v>
      </c>
      <c r="E2244" s="2" t="str">
        <f>_xlfn.CONCAT(SNOW[[#This Row],[Year]]," ", SNOW[[#This Row],[Model]])</f>
        <v>2005 F5 Firecat</v>
      </c>
    </row>
    <row r="2245" spans="1:5" x14ac:dyDescent="0.25">
      <c r="A2245" s="5" t="s">
        <v>435</v>
      </c>
      <c r="B2245" s="5" t="s">
        <v>658</v>
      </c>
      <c r="C2245" s="1">
        <v>2005</v>
      </c>
      <c r="D2245" s="1" t="s">
        <v>1247</v>
      </c>
      <c r="E2245" s="2" t="str">
        <f>_xlfn.CONCAT(SNOW[[#This Row],[Year]]," ", SNOW[[#This Row],[Model]])</f>
        <v>2005 F5 Firecat Sno Pro</v>
      </c>
    </row>
    <row r="2246" spans="1:5" x14ac:dyDescent="0.25">
      <c r="A2246" s="5" t="s">
        <v>435</v>
      </c>
      <c r="B2246" s="5" t="s">
        <v>658</v>
      </c>
      <c r="C2246" s="1">
        <v>2005</v>
      </c>
      <c r="D2246" s="1" t="s">
        <v>1116</v>
      </c>
      <c r="E2246" s="2" t="str">
        <f>_xlfn.CONCAT(SNOW[[#This Row],[Year]]," ", SNOW[[#This Row],[Model]])</f>
        <v>2005 F6 Firecat EFI</v>
      </c>
    </row>
    <row r="2247" spans="1:5" x14ac:dyDescent="0.25">
      <c r="A2247" s="5" t="s">
        <v>435</v>
      </c>
      <c r="B2247" s="5" t="s">
        <v>658</v>
      </c>
      <c r="C2247" s="1">
        <v>2005</v>
      </c>
      <c r="D2247" s="1" t="s">
        <v>1272</v>
      </c>
      <c r="E2247" s="2" t="str">
        <f>_xlfn.CONCAT(SNOW[[#This Row],[Year]]," ", SNOW[[#This Row],[Model]])</f>
        <v>2005 F6 Firecat EFI EXT</v>
      </c>
    </row>
    <row r="2248" spans="1:5" x14ac:dyDescent="0.25">
      <c r="A2248" s="5" t="s">
        <v>435</v>
      </c>
      <c r="B2248" s="5" t="s">
        <v>658</v>
      </c>
      <c r="C2248" s="1">
        <v>2005</v>
      </c>
      <c r="D2248" s="1" t="s">
        <v>1273</v>
      </c>
      <c r="E2248" s="2" t="str">
        <f>_xlfn.CONCAT(SNOW[[#This Row],[Year]]," ", SNOW[[#This Row],[Model]])</f>
        <v>2005 F6 Firecat EFI Sno Pro</v>
      </c>
    </row>
    <row r="2249" spans="1:5" x14ac:dyDescent="0.25">
      <c r="A2249" s="5" t="s">
        <v>435</v>
      </c>
      <c r="B2249" s="5" t="s">
        <v>658</v>
      </c>
      <c r="C2249" s="1">
        <v>2005</v>
      </c>
      <c r="D2249" s="1" t="s">
        <v>1277</v>
      </c>
      <c r="E2249" s="2" t="str">
        <f>_xlfn.CONCAT(SNOW[[#This Row],[Year]]," ", SNOW[[#This Row],[Model]])</f>
        <v>2005 F6 Firecat EFI R</v>
      </c>
    </row>
    <row r="2250" spans="1:5" x14ac:dyDescent="0.25">
      <c r="A2250" s="5" t="s">
        <v>435</v>
      </c>
      <c r="B2250" s="5" t="s">
        <v>658</v>
      </c>
      <c r="C2250" s="1">
        <v>2006</v>
      </c>
      <c r="D2250" s="1" t="s">
        <v>1277</v>
      </c>
      <c r="E2250" s="2" t="str">
        <f>_xlfn.CONCAT(SNOW[[#This Row],[Year]]," ", SNOW[[#This Row],[Model]])</f>
        <v>2006 F6 Firecat EFI R</v>
      </c>
    </row>
    <row r="2251" spans="1:5" x14ac:dyDescent="0.25">
      <c r="A2251" s="5" t="s">
        <v>435</v>
      </c>
      <c r="B2251" s="5" t="s">
        <v>658</v>
      </c>
      <c r="C2251" s="1">
        <v>2005</v>
      </c>
      <c r="D2251" s="1" t="s">
        <v>1118</v>
      </c>
      <c r="E2251" s="2" t="str">
        <f>_xlfn.CONCAT(SNOW[[#This Row],[Year]]," ", SNOW[[#This Row],[Model]])</f>
        <v>2005 F7 Firecat</v>
      </c>
    </row>
    <row r="2252" spans="1:5" x14ac:dyDescent="0.25">
      <c r="A2252" s="5" t="s">
        <v>435</v>
      </c>
      <c r="B2252" s="5" t="s">
        <v>658</v>
      </c>
      <c r="C2252" s="1">
        <v>2005</v>
      </c>
      <c r="D2252" s="1" t="s">
        <v>1117</v>
      </c>
      <c r="E2252" s="2" t="str">
        <f>_xlfn.CONCAT(SNOW[[#This Row],[Year]]," ", SNOW[[#This Row],[Model]])</f>
        <v>2005 F7 Firecat EFI</v>
      </c>
    </row>
    <row r="2253" spans="1:5" x14ac:dyDescent="0.25">
      <c r="A2253" s="5" t="s">
        <v>435</v>
      </c>
      <c r="B2253" s="5" t="s">
        <v>658</v>
      </c>
      <c r="C2253" s="1">
        <v>2005</v>
      </c>
      <c r="D2253" s="1" t="s">
        <v>1271</v>
      </c>
      <c r="E2253" s="2" t="str">
        <f>_xlfn.CONCAT(SNOW[[#This Row],[Year]]," ", SNOW[[#This Row],[Model]])</f>
        <v>2005 F7 Firecat EFI EXT</v>
      </c>
    </row>
    <row r="2254" spans="1:5" x14ac:dyDescent="0.25">
      <c r="A2254" s="5" t="s">
        <v>435</v>
      </c>
      <c r="B2254" s="5" t="s">
        <v>658</v>
      </c>
      <c r="C2254" s="1">
        <v>2005</v>
      </c>
      <c r="D2254" s="1" t="s">
        <v>1248</v>
      </c>
      <c r="E2254" s="2" t="str">
        <f>_xlfn.CONCAT(SNOW[[#This Row],[Year]]," ", SNOW[[#This Row],[Model]])</f>
        <v>2005 F7 Firecat EFI Sno Pro</v>
      </c>
    </row>
    <row r="2255" spans="1:5" x14ac:dyDescent="0.25">
      <c r="A2255" s="5" t="s">
        <v>435</v>
      </c>
      <c r="B2255" s="5" t="s">
        <v>658</v>
      </c>
      <c r="C2255" s="1">
        <v>2005</v>
      </c>
      <c r="D2255" s="1" t="s">
        <v>1278</v>
      </c>
      <c r="E2255" s="2" t="str">
        <f>_xlfn.CONCAT(SNOW[[#This Row],[Year]]," ", SNOW[[#This Row],[Model]])</f>
        <v>2005 F7 Firecat EFI R</v>
      </c>
    </row>
    <row r="2256" spans="1:5" x14ac:dyDescent="0.25">
      <c r="A2256" s="5" t="s">
        <v>435</v>
      </c>
      <c r="B2256" s="5" t="s">
        <v>658</v>
      </c>
      <c r="C2256" s="1">
        <v>2006</v>
      </c>
      <c r="D2256" s="1" t="s">
        <v>1278</v>
      </c>
      <c r="E2256" s="2" t="str">
        <f>_xlfn.CONCAT(SNOW[[#This Row],[Year]]," ", SNOW[[#This Row],[Model]])</f>
        <v>2006 F7 Firecat EFI R</v>
      </c>
    </row>
    <row r="2257" spans="1:5" x14ac:dyDescent="0.25">
      <c r="A2257" s="5" t="s">
        <v>435</v>
      </c>
      <c r="B2257" s="5" t="s">
        <v>658</v>
      </c>
      <c r="C2257" s="1">
        <v>2005</v>
      </c>
      <c r="D2257" s="1" t="s">
        <v>1279</v>
      </c>
      <c r="E2257" s="2" t="str">
        <f>_xlfn.CONCAT(SNOW[[#This Row],[Year]]," ", SNOW[[#This Row],[Model]])</f>
        <v>2005 F7 Firecat Sno Pro</v>
      </c>
    </row>
    <row r="2258" spans="1:5" x14ac:dyDescent="0.25">
      <c r="A2258" s="5" t="s">
        <v>435</v>
      </c>
      <c r="B2258" s="5" t="s">
        <v>658</v>
      </c>
      <c r="C2258" s="1">
        <v>2005</v>
      </c>
      <c r="D2258" s="1" t="s">
        <v>1280</v>
      </c>
      <c r="E2258" s="2" t="str">
        <f>_xlfn.CONCAT(SNOW[[#This Row],[Year]]," ", SNOW[[#This Row],[Model]])</f>
        <v>2005 T660 Turbo ST EFI Early Build</v>
      </c>
    </row>
    <row r="2259" spans="1:5" x14ac:dyDescent="0.25">
      <c r="A2259" s="5" t="s">
        <v>435</v>
      </c>
      <c r="B2259" s="5" t="s">
        <v>658</v>
      </c>
      <c r="C2259" s="1">
        <v>2007</v>
      </c>
      <c r="D2259" s="1" t="s">
        <v>716</v>
      </c>
      <c r="E2259" s="2" t="str">
        <f>_xlfn.CONCAT(SNOW[[#This Row],[Year]]," ", SNOW[[#This Row],[Model]])</f>
        <v>2007 Z 370 LX</v>
      </c>
    </row>
    <row r="2260" spans="1:5" x14ac:dyDescent="0.25">
      <c r="A2260" s="5" t="s">
        <v>435</v>
      </c>
      <c r="B2260" s="5" t="s">
        <v>658</v>
      </c>
      <c r="C2260" s="1">
        <v>2007</v>
      </c>
      <c r="D2260" s="1" t="s">
        <v>718</v>
      </c>
      <c r="E2260" s="2" t="str">
        <f>_xlfn.CONCAT(SNOW[[#This Row],[Year]]," ", SNOW[[#This Row],[Model]])</f>
        <v>2007 Z 570 LX</v>
      </c>
    </row>
    <row r="2261" spans="1:5" x14ac:dyDescent="0.25">
      <c r="A2261" s="5" t="s">
        <v>435</v>
      </c>
      <c r="B2261" s="5" t="s">
        <v>658</v>
      </c>
      <c r="C2261" s="1">
        <v>2006</v>
      </c>
      <c r="D2261" s="1" t="s">
        <v>1114</v>
      </c>
      <c r="E2261" s="2" t="str">
        <f>_xlfn.CONCAT(SNOW[[#This Row],[Year]]," ", SNOW[[#This Row],[Model]])</f>
        <v>2006 F5 Firecat</v>
      </c>
    </row>
    <row r="2262" spans="1:5" x14ac:dyDescent="0.25">
      <c r="A2262" s="5" t="s">
        <v>435</v>
      </c>
      <c r="B2262" s="5" t="s">
        <v>658</v>
      </c>
      <c r="C2262" s="1">
        <v>2006</v>
      </c>
      <c r="D2262" s="1" t="s">
        <v>1247</v>
      </c>
      <c r="E2262" s="2" t="str">
        <f>_xlfn.CONCAT(SNOW[[#This Row],[Year]]," ", SNOW[[#This Row],[Model]])</f>
        <v>2006 F5 Firecat Sno Pro</v>
      </c>
    </row>
    <row r="2263" spans="1:5" x14ac:dyDescent="0.25">
      <c r="A2263" s="5" t="s">
        <v>435</v>
      </c>
      <c r="B2263" s="5" t="s">
        <v>658</v>
      </c>
      <c r="C2263" s="1">
        <v>2006</v>
      </c>
      <c r="D2263" s="1" t="s">
        <v>1116</v>
      </c>
      <c r="E2263" s="2" t="str">
        <f>_xlfn.CONCAT(SNOW[[#This Row],[Year]]," ", SNOW[[#This Row],[Model]])</f>
        <v>2006 F6 Firecat EFI</v>
      </c>
    </row>
    <row r="2264" spans="1:5" x14ac:dyDescent="0.25">
      <c r="A2264" s="5" t="s">
        <v>435</v>
      </c>
      <c r="B2264" s="5" t="s">
        <v>658</v>
      </c>
      <c r="C2264" s="1">
        <v>2006</v>
      </c>
      <c r="D2264" s="1" t="s">
        <v>1273</v>
      </c>
      <c r="E2264" s="2" t="str">
        <f>_xlfn.CONCAT(SNOW[[#This Row],[Year]]," ", SNOW[[#This Row],[Model]])</f>
        <v>2006 F6 Firecat EFI Sno Pro</v>
      </c>
    </row>
    <row r="2265" spans="1:5" x14ac:dyDescent="0.25">
      <c r="A2265" s="5" t="s">
        <v>435</v>
      </c>
      <c r="B2265" s="5" t="s">
        <v>658</v>
      </c>
      <c r="C2265" s="1">
        <v>2006</v>
      </c>
      <c r="D2265" s="1" t="s">
        <v>1118</v>
      </c>
      <c r="E2265" s="2" t="str">
        <f>_xlfn.CONCAT(SNOW[[#This Row],[Year]]," ", SNOW[[#This Row],[Model]])</f>
        <v>2006 F7 Firecat</v>
      </c>
    </row>
    <row r="2266" spans="1:5" x14ac:dyDescent="0.25">
      <c r="A2266" s="5" t="s">
        <v>435</v>
      </c>
      <c r="B2266" s="5" t="s">
        <v>658</v>
      </c>
      <c r="C2266" s="1">
        <v>2006</v>
      </c>
      <c r="D2266" s="1" t="s">
        <v>1117</v>
      </c>
      <c r="E2266" s="2" t="str">
        <f>_xlfn.CONCAT(SNOW[[#This Row],[Year]]," ", SNOW[[#This Row],[Model]])</f>
        <v>2006 F7 Firecat EFI</v>
      </c>
    </row>
    <row r="2267" spans="1:5" x14ac:dyDescent="0.25">
      <c r="A2267" s="5" t="s">
        <v>435</v>
      </c>
      <c r="B2267" s="5" t="s">
        <v>658</v>
      </c>
      <c r="C2267" s="1">
        <v>2006</v>
      </c>
      <c r="D2267" s="1" t="s">
        <v>1248</v>
      </c>
      <c r="E2267" s="2" t="str">
        <f>_xlfn.CONCAT(SNOW[[#This Row],[Year]]," ", SNOW[[#This Row],[Model]])</f>
        <v>2006 F7 Firecat EFI Sno Pro</v>
      </c>
    </row>
    <row r="2268" spans="1:5" x14ac:dyDescent="0.25">
      <c r="A2268" s="5" t="s">
        <v>435</v>
      </c>
      <c r="B2268" s="5" t="s">
        <v>658</v>
      </c>
      <c r="C2268" s="1">
        <v>2006</v>
      </c>
      <c r="D2268" s="1" t="s">
        <v>1279</v>
      </c>
      <c r="E2268" s="2" t="str">
        <f>_xlfn.CONCAT(SNOW[[#This Row],[Year]]," ", SNOW[[#This Row],[Model]])</f>
        <v>2006 F7 Firecat Sno Pro</v>
      </c>
    </row>
    <row r="2269" spans="1:5" x14ac:dyDescent="0.25">
      <c r="A2269" s="5" t="s">
        <v>435</v>
      </c>
      <c r="B2269" s="5" t="s">
        <v>658</v>
      </c>
      <c r="C2269" s="1">
        <v>2006</v>
      </c>
      <c r="D2269" s="1" t="s">
        <v>1281</v>
      </c>
      <c r="E2269" s="2" t="str">
        <f>_xlfn.CONCAT(SNOW[[#This Row],[Year]]," ", SNOW[[#This Row],[Model]])</f>
        <v>2006 F7 Firecat EFI Tony Stewart</v>
      </c>
    </row>
    <row r="2270" spans="1:5" x14ac:dyDescent="0.25">
      <c r="A2270" s="5" t="s">
        <v>435</v>
      </c>
      <c r="B2270" s="5" t="s">
        <v>658</v>
      </c>
      <c r="C2270" s="1">
        <v>2007</v>
      </c>
      <c r="D2270" s="1" t="s">
        <v>704</v>
      </c>
      <c r="E2270" s="2" t="str">
        <f>_xlfn.CONCAT(SNOW[[#This Row],[Year]]," ", SNOW[[#This Row],[Model]])</f>
        <v>2007 T660 Touring</v>
      </c>
    </row>
    <row r="2271" spans="1:5" x14ac:dyDescent="0.25">
      <c r="A2271" s="5" t="s">
        <v>435</v>
      </c>
      <c r="B2271" s="5" t="s">
        <v>658</v>
      </c>
      <c r="C2271" s="1">
        <v>2006</v>
      </c>
      <c r="D2271" s="1" t="s">
        <v>1263</v>
      </c>
      <c r="E2271" s="2" t="str">
        <f>_xlfn.CONCAT(SNOW[[#This Row],[Year]]," ", SNOW[[#This Row],[Model]])</f>
        <v>2006 T660 Turbo Trail</v>
      </c>
    </row>
    <row r="2272" spans="1:5" x14ac:dyDescent="0.25">
      <c r="A2272" s="5" t="s">
        <v>435</v>
      </c>
      <c r="B2272" s="5" t="s">
        <v>658</v>
      </c>
      <c r="C2272" s="1">
        <v>2007</v>
      </c>
      <c r="D2272" s="1" t="s">
        <v>1263</v>
      </c>
      <c r="E2272" s="2" t="str">
        <f>_xlfn.CONCAT(SNOW[[#This Row],[Year]]," ", SNOW[[#This Row],[Model]])</f>
        <v>2007 T660 Turbo Trail</v>
      </c>
    </row>
    <row r="2273" spans="1:5" x14ac:dyDescent="0.25">
      <c r="A2273" s="5" t="s">
        <v>435</v>
      </c>
      <c r="B2273" s="5" t="s">
        <v>658</v>
      </c>
      <c r="C2273" s="1">
        <v>2006</v>
      </c>
      <c r="D2273" s="1" t="s">
        <v>1282</v>
      </c>
      <c r="E2273" s="2" t="str">
        <f>_xlfn.CONCAT(SNOW[[#This Row],[Year]]," ", SNOW[[#This Row],[Model]])</f>
        <v>2006 T660 Turbo Trail LE</v>
      </c>
    </row>
    <row r="2274" spans="1:5" x14ac:dyDescent="0.25">
      <c r="A2274" s="5" t="s">
        <v>435</v>
      </c>
      <c r="B2274" s="5" t="s">
        <v>658</v>
      </c>
      <c r="C2274" s="1">
        <v>2007</v>
      </c>
      <c r="D2274" s="1" t="s">
        <v>1282</v>
      </c>
      <c r="E2274" s="2" t="str">
        <f>_xlfn.CONCAT(SNOW[[#This Row],[Year]]," ", SNOW[[#This Row],[Model]])</f>
        <v>2007 T660 Turbo Trail LE</v>
      </c>
    </row>
    <row r="2275" spans="1:5" x14ac:dyDescent="0.25">
      <c r="A2275" s="5" t="s">
        <v>435</v>
      </c>
      <c r="B2275" s="5" t="s">
        <v>658</v>
      </c>
      <c r="C2275" s="1">
        <v>2006</v>
      </c>
      <c r="D2275" s="1" t="s">
        <v>1233</v>
      </c>
      <c r="E2275" s="2" t="str">
        <f>_xlfn.CONCAT(SNOW[[#This Row],[Year]]," ", SNOW[[#This Row],[Model]])</f>
        <v>2006 Panther 370 R</v>
      </c>
    </row>
    <row r="2276" spans="1:5" x14ac:dyDescent="0.25">
      <c r="A2276" s="5" t="s">
        <v>435</v>
      </c>
      <c r="B2276" s="5" t="s">
        <v>658</v>
      </c>
      <c r="C2276" s="1">
        <v>2006</v>
      </c>
      <c r="D2276" s="1" t="s">
        <v>1283</v>
      </c>
      <c r="E2276" s="2" t="str">
        <f>_xlfn.CONCAT(SNOW[[#This Row],[Year]]," ", SNOW[[#This Row],[Model]])</f>
        <v>2006 Panther 660 Touring</v>
      </c>
    </row>
    <row r="2277" spans="1:5" x14ac:dyDescent="0.25">
      <c r="A2277" s="5" t="s">
        <v>435</v>
      </c>
      <c r="B2277" s="5" t="s">
        <v>658</v>
      </c>
      <c r="C2277" s="1">
        <v>2006</v>
      </c>
      <c r="D2277" s="1" t="s">
        <v>685</v>
      </c>
      <c r="E2277" s="2" t="str">
        <f>_xlfn.CONCAT(SNOW[[#This Row],[Year]]," ", SNOW[[#This Row],[Model]])</f>
        <v>2006 Bearcat Widetrack Turbo Articulating</v>
      </c>
    </row>
    <row r="2278" spans="1:5" x14ac:dyDescent="0.25">
      <c r="A2278" s="5" t="s">
        <v>435</v>
      </c>
      <c r="B2278" s="5" t="s">
        <v>658</v>
      </c>
      <c r="C2278" s="1">
        <v>2006</v>
      </c>
      <c r="D2278" s="1" t="s">
        <v>1284</v>
      </c>
      <c r="E2278" s="2" t="str">
        <f>_xlfn.CONCAT(SNOW[[#This Row],[Year]]," ", SNOW[[#This Row],[Model]])</f>
        <v>2006 Crossfire 700 EFI Early Build</v>
      </c>
    </row>
    <row r="2279" spans="1:5" x14ac:dyDescent="0.25">
      <c r="A2279" s="5" t="s">
        <v>435</v>
      </c>
      <c r="B2279" s="5" t="s">
        <v>658</v>
      </c>
      <c r="C2279" s="1">
        <v>1997</v>
      </c>
      <c r="D2279" s="1" t="s">
        <v>1285</v>
      </c>
      <c r="E2279" s="2" t="str">
        <f>_xlfn.CONCAT(SNOW[[#This Row],[Year]]," ", SNOW[[#This Row],[Model]])</f>
        <v>1997 EXT 600</v>
      </c>
    </row>
    <row r="2280" spans="1:5" x14ac:dyDescent="0.25">
      <c r="A2280" s="5" t="s">
        <v>435</v>
      </c>
      <c r="B2280" s="5" t="s">
        <v>658</v>
      </c>
      <c r="C2280" s="1">
        <v>1998</v>
      </c>
      <c r="D2280" s="1" t="s">
        <v>1286</v>
      </c>
      <c r="E2280" s="2" t="str">
        <f>_xlfn.CONCAT(SNOW[[#This Row],[Year]]," ", SNOW[[#This Row],[Model]])</f>
        <v>1998 ZR 600 EFI LE XC</v>
      </c>
    </row>
    <row r="2281" spans="1:5" x14ac:dyDescent="0.25">
      <c r="A2281" s="5" t="s">
        <v>435</v>
      </c>
      <c r="B2281" s="5" t="s">
        <v>658</v>
      </c>
      <c r="C2281" s="1">
        <v>1999</v>
      </c>
      <c r="D2281" s="1" t="s">
        <v>1201</v>
      </c>
      <c r="E2281" s="2" t="str">
        <f>_xlfn.CONCAT(SNOW[[#This Row],[Year]]," ", SNOW[[#This Row],[Model]])</f>
        <v>1999 Z 440 Sno Pro</v>
      </c>
    </row>
    <row r="2282" spans="1:5" x14ac:dyDescent="0.25">
      <c r="A2282" s="5" t="s">
        <v>435</v>
      </c>
      <c r="B2282" s="5" t="s">
        <v>658</v>
      </c>
      <c r="C2282" s="1">
        <v>2000</v>
      </c>
      <c r="D2282" s="1" t="s">
        <v>1287</v>
      </c>
      <c r="E2282" s="2" t="str">
        <f>_xlfn.CONCAT(SNOW[[#This Row],[Year]]," ", SNOW[[#This Row],[Model]])</f>
        <v>2000 ZR 700 LE Reverse</v>
      </c>
    </row>
    <row r="2283" spans="1:5" x14ac:dyDescent="0.25">
      <c r="A2283" s="5" t="s">
        <v>435</v>
      </c>
      <c r="B2283" s="5" t="s">
        <v>658</v>
      </c>
      <c r="C2283" s="1">
        <v>2003</v>
      </c>
      <c r="D2283" s="1" t="s">
        <v>1265</v>
      </c>
      <c r="E2283" s="2" t="str">
        <f>_xlfn.CONCAT(SNOW[[#This Row],[Year]]," ", SNOW[[#This Row],[Model]])</f>
        <v>2003 Mountain Cat 800 EFI 151</v>
      </c>
    </row>
    <row r="2284" spans="1:5" x14ac:dyDescent="0.25">
      <c r="A2284" s="5" t="s">
        <v>435</v>
      </c>
      <c r="B2284" s="5" t="s">
        <v>658</v>
      </c>
      <c r="C2284" s="1">
        <v>2003</v>
      </c>
      <c r="D2284" s="1" t="s">
        <v>1288</v>
      </c>
      <c r="E2284" s="2" t="str">
        <f>_xlfn.CONCAT(SNOW[[#This Row],[Year]]," ", SNOW[[#This Row],[Model]])</f>
        <v>2003 Mountain Cat 800 EFI 144</v>
      </c>
    </row>
    <row r="2285" spans="1:5" x14ac:dyDescent="0.25">
      <c r="A2285" s="5" t="s">
        <v>435</v>
      </c>
      <c r="B2285" s="5" t="s">
        <v>658</v>
      </c>
      <c r="C2285" s="1">
        <v>2003</v>
      </c>
      <c r="D2285" s="1" t="s">
        <v>1198</v>
      </c>
      <c r="E2285" s="2" t="str">
        <f>_xlfn.CONCAT(SNOW[[#This Row],[Year]]," ", SNOW[[#This Row],[Model]])</f>
        <v>2003 ZL 550 ESR</v>
      </c>
    </row>
    <row r="2286" spans="1:5" x14ac:dyDescent="0.25">
      <c r="A2286" s="5" t="s">
        <v>435</v>
      </c>
      <c r="B2286" s="5" t="s">
        <v>658</v>
      </c>
      <c r="C2286" s="1">
        <v>2003</v>
      </c>
      <c r="D2286" s="1" t="s">
        <v>1217</v>
      </c>
      <c r="E2286" s="2" t="str">
        <f>_xlfn.CONCAT(SNOW[[#This Row],[Year]]," ", SNOW[[#This Row],[Model]])</f>
        <v>2003 ZL 800 EFI ESR</v>
      </c>
    </row>
    <row r="2287" spans="1:5" x14ac:dyDescent="0.25">
      <c r="A2287" s="5" t="s">
        <v>435</v>
      </c>
      <c r="B2287" s="5" t="s">
        <v>658</v>
      </c>
      <c r="C2287" s="1">
        <v>2008</v>
      </c>
      <c r="D2287" s="1" t="s">
        <v>704</v>
      </c>
      <c r="E2287" s="2" t="str">
        <f>_xlfn.CONCAT(SNOW[[#This Row],[Year]]," ", SNOW[[#This Row],[Model]])</f>
        <v>2008 T660 Touring</v>
      </c>
    </row>
    <row r="2288" spans="1:5" x14ac:dyDescent="0.25">
      <c r="A2288" s="5" t="s">
        <v>435</v>
      </c>
      <c r="B2288" s="5" t="s">
        <v>658</v>
      </c>
      <c r="C2288" s="1">
        <v>2007</v>
      </c>
      <c r="D2288" s="1" t="s">
        <v>1283</v>
      </c>
      <c r="E2288" s="2" t="str">
        <f>_xlfn.CONCAT(SNOW[[#This Row],[Year]]," ", SNOW[[#This Row],[Model]])</f>
        <v>2007 Panther 660 Touring</v>
      </c>
    </row>
    <row r="2289" spans="1:5" x14ac:dyDescent="0.25">
      <c r="A2289" s="5" t="s">
        <v>435</v>
      </c>
      <c r="B2289" s="5" t="s">
        <v>658</v>
      </c>
      <c r="C2289" s="1">
        <v>2008</v>
      </c>
      <c r="D2289" s="1" t="s">
        <v>1283</v>
      </c>
      <c r="E2289" s="2" t="str">
        <f>_xlfn.CONCAT(SNOW[[#This Row],[Year]]," ", SNOW[[#This Row],[Model]])</f>
        <v>2008 Panther 660 Touring</v>
      </c>
    </row>
    <row r="2290" spans="1:5" x14ac:dyDescent="0.25">
      <c r="A2290" s="5" t="s">
        <v>435</v>
      </c>
      <c r="B2290" s="5" t="s">
        <v>658</v>
      </c>
      <c r="C2290" s="1">
        <v>2006</v>
      </c>
      <c r="D2290" s="1" t="s">
        <v>741</v>
      </c>
      <c r="E2290" s="2" t="str">
        <f>_xlfn.CONCAT(SNOW[[#This Row],[Year]]," ", SNOW[[#This Row],[Model]])</f>
        <v>2006 Bearcat Widetrack</v>
      </c>
    </row>
    <row r="2291" spans="1:5" x14ac:dyDescent="0.25">
      <c r="A2291" s="5" t="s">
        <v>435</v>
      </c>
      <c r="B2291" s="5" t="s">
        <v>658</v>
      </c>
      <c r="C2291" s="1">
        <v>2007</v>
      </c>
      <c r="D2291" s="1" t="s">
        <v>741</v>
      </c>
      <c r="E2291" s="2" t="str">
        <f>_xlfn.CONCAT(SNOW[[#This Row],[Year]]," ", SNOW[[#This Row],[Model]])</f>
        <v>2007 Bearcat Widetrack</v>
      </c>
    </row>
    <row r="2292" spans="1:5" x14ac:dyDescent="0.25">
      <c r="A2292" s="5" t="s">
        <v>435</v>
      </c>
      <c r="B2292" s="5" t="s">
        <v>658</v>
      </c>
      <c r="C2292" s="1">
        <v>2008</v>
      </c>
      <c r="D2292" s="1" t="s">
        <v>741</v>
      </c>
      <c r="E2292" s="2" t="str">
        <f>_xlfn.CONCAT(SNOW[[#This Row],[Year]]," ", SNOW[[#This Row],[Model]])</f>
        <v>2008 Bearcat Widetrack</v>
      </c>
    </row>
    <row r="2293" spans="1:5" x14ac:dyDescent="0.25">
      <c r="A2293" s="5" t="s">
        <v>435</v>
      </c>
      <c r="B2293" s="5" t="s">
        <v>658</v>
      </c>
      <c r="C2293" s="1">
        <v>2007</v>
      </c>
      <c r="D2293" s="1" t="s">
        <v>1289</v>
      </c>
      <c r="E2293" s="2" t="str">
        <f>_xlfn.CONCAT(SNOW[[#This Row],[Year]]," ", SNOW[[#This Row],[Model]])</f>
        <v>2007 Jaguar Z1 Early Build</v>
      </c>
    </row>
    <row r="2294" spans="1:5" x14ac:dyDescent="0.25">
      <c r="A2294" s="5" t="s">
        <v>435</v>
      </c>
      <c r="B2294" s="5" t="s">
        <v>658</v>
      </c>
      <c r="C2294" s="1">
        <v>2009</v>
      </c>
      <c r="D2294" s="1" t="s">
        <v>1106</v>
      </c>
      <c r="E2294" s="2" t="str">
        <f>_xlfn.CONCAT(SNOW[[#This Row],[Year]]," ", SNOW[[#This Row],[Model]])</f>
        <v>2009 TZ1 Turbo LXR LE</v>
      </c>
    </row>
    <row r="2295" spans="1:5" x14ac:dyDescent="0.25">
      <c r="A2295" s="5" t="s">
        <v>435</v>
      </c>
      <c r="B2295" s="5" t="s">
        <v>658</v>
      </c>
      <c r="C2295" s="1">
        <v>2009</v>
      </c>
      <c r="D2295" s="1" t="s">
        <v>1107</v>
      </c>
      <c r="E2295" s="2" t="str">
        <f>_xlfn.CONCAT(SNOW[[#This Row],[Year]]," ", SNOW[[#This Row],[Model]])</f>
        <v>2009 TZ1 Turbo LXR</v>
      </c>
    </row>
    <row r="2296" spans="1:5" x14ac:dyDescent="0.25">
      <c r="A2296" s="5" t="s">
        <v>435</v>
      </c>
      <c r="B2296" s="5" t="s">
        <v>658</v>
      </c>
      <c r="C2296" s="1">
        <v>2009</v>
      </c>
      <c r="D2296" s="1" t="s">
        <v>1290</v>
      </c>
      <c r="E2296" s="2" t="str">
        <f>_xlfn.CONCAT(SNOW[[#This Row],[Year]]," ", SNOW[[#This Row],[Model]])</f>
        <v>2009 TZ1 Park</v>
      </c>
    </row>
    <row r="2297" spans="1:5" x14ac:dyDescent="0.25">
      <c r="A2297" s="5" t="s">
        <v>435</v>
      </c>
      <c r="B2297" s="5" t="s">
        <v>658</v>
      </c>
      <c r="C2297" s="1">
        <v>2008</v>
      </c>
      <c r="D2297" s="1" t="s">
        <v>1291</v>
      </c>
      <c r="E2297" s="2" t="str">
        <f>_xlfn.CONCAT(SNOW[[#This Row],[Year]]," ", SNOW[[#This Row],[Model]])</f>
        <v>2008 AC 600 Sno Pro</v>
      </c>
    </row>
    <row r="2298" spans="1:5" x14ac:dyDescent="0.25">
      <c r="A2298" s="5" t="s">
        <v>435</v>
      </c>
      <c r="B2298" s="5" t="s">
        <v>658</v>
      </c>
      <c r="C2298" s="1">
        <v>2009</v>
      </c>
      <c r="D2298" s="1" t="s">
        <v>1291</v>
      </c>
      <c r="E2298" s="2" t="str">
        <f>_xlfn.CONCAT(SNOW[[#This Row],[Year]]," ", SNOW[[#This Row],[Model]])</f>
        <v>2009 AC 600 Sno Pro</v>
      </c>
    </row>
    <row r="2299" spans="1:5" x14ac:dyDescent="0.25">
      <c r="A2299" s="5" t="s">
        <v>435</v>
      </c>
      <c r="B2299" s="5" t="s">
        <v>658</v>
      </c>
      <c r="C2299" s="1">
        <v>2008</v>
      </c>
      <c r="D2299" s="1" t="s">
        <v>697</v>
      </c>
      <c r="E2299" s="2" t="str">
        <f>_xlfn.CONCAT(SNOW[[#This Row],[Year]]," ", SNOW[[#This Row],[Model]])</f>
        <v>2008 AC 120 Sno Pro</v>
      </c>
    </row>
    <row r="2300" spans="1:5" x14ac:dyDescent="0.25">
      <c r="A2300" s="5" t="s">
        <v>435</v>
      </c>
      <c r="B2300" s="5" t="s">
        <v>658</v>
      </c>
      <c r="C2300" s="1">
        <v>2009</v>
      </c>
      <c r="D2300" s="1" t="s">
        <v>697</v>
      </c>
      <c r="E2300" s="2" t="str">
        <f>_xlfn.CONCAT(SNOW[[#This Row],[Year]]," ", SNOW[[#This Row],[Model]])</f>
        <v>2009 AC 120 Sno Pro</v>
      </c>
    </row>
    <row r="2301" spans="1:5" x14ac:dyDescent="0.25">
      <c r="A2301" s="5" t="s">
        <v>435</v>
      </c>
      <c r="B2301" s="5" t="s">
        <v>658</v>
      </c>
      <c r="C2301" s="1">
        <v>2007</v>
      </c>
      <c r="D2301" s="1" t="s">
        <v>1291</v>
      </c>
      <c r="E2301" s="2" t="str">
        <f>_xlfn.CONCAT(SNOW[[#This Row],[Year]]," ", SNOW[[#This Row],[Model]])</f>
        <v>2007 AC 600 Sno Pro</v>
      </c>
    </row>
    <row r="2302" spans="1:5" x14ac:dyDescent="0.25">
      <c r="A2302" s="5" t="s">
        <v>435</v>
      </c>
      <c r="B2302" s="5" t="s">
        <v>658</v>
      </c>
      <c r="C2302" s="1">
        <v>2008</v>
      </c>
      <c r="D2302" s="1" t="s">
        <v>1292</v>
      </c>
      <c r="E2302" s="2" t="str">
        <f>_xlfn.CONCAT(SNOW[[#This Row],[Year]]," ", SNOW[[#This Row],[Model]])</f>
        <v>2008 Jaguar Z1 1100 EFI Sno Pro</v>
      </c>
    </row>
    <row r="2303" spans="1:5" x14ac:dyDescent="0.25">
      <c r="A2303" s="5" t="s">
        <v>435</v>
      </c>
      <c r="B2303" s="5" t="s">
        <v>658</v>
      </c>
      <c r="C2303" s="1">
        <v>2009</v>
      </c>
      <c r="D2303" s="1" t="s">
        <v>1101</v>
      </c>
      <c r="E2303" s="2" t="str">
        <f>_xlfn.CONCAT(SNOW[[#This Row],[Year]]," ", SNOW[[#This Row],[Model]])</f>
        <v>2009 Z1 Turbo Sno Pro</v>
      </c>
    </row>
    <row r="2304" spans="1:5" x14ac:dyDescent="0.25">
      <c r="A2304" s="5" t="s">
        <v>435</v>
      </c>
      <c r="B2304" s="5" t="s">
        <v>658</v>
      </c>
      <c r="C2304" s="1">
        <v>2010</v>
      </c>
      <c r="D2304" s="1" t="s">
        <v>748</v>
      </c>
      <c r="E2304" s="2" t="str">
        <f>_xlfn.CONCAT(SNOW[[#This Row],[Year]]," ", SNOW[[#This Row],[Model]])</f>
        <v>2010 Crossfire R 1000</v>
      </c>
    </row>
    <row r="2305" spans="1:5" x14ac:dyDescent="0.25">
      <c r="A2305" s="5" t="s">
        <v>435</v>
      </c>
      <c r="B2305" s="5" t="s">
        <v>658</v>
      </c>
      <c r="C2305" s="1">
        <v>2010</v>
      </c>
      <c r="D2305" s="1" t="s">
        <v>749</v>
      </c>
      <c r="E2305" s="2" t="str">
        <f>_xlfn.CONCAT(SNOW[[#This Row],[Year]]," ", SNOW[[#This Row],[Model]])</f>
        <v>2010 Crossfire R 8</v>
      </c>
    </row>
    <row r="2306" spans="1:5" x14ac:dyDescent="0.25">
      <c r="A2306" s="5" t="s">
        <v>435</v>
      </c>
      <c r="B2306" s="5" t="s">
        <v>658</v>
      </c>
      <c r="C2306" s="1">
        <v>2010</v>
      </c>
      <c r="D2306" s="1" t="s">
        <v>753</v>
      </c>
      <c r="E2306" s="2" t="str">
        <f>_xlfn.CONCAT(SNOW[[#This Row],[Year]]," ", SNOW[[#This Row],[Model]])</f>
        <v>2010 Crossfire R 8 LE</v>
      </c>
    </row>
    <row r="2307" spans="1:5" x14ac:dyDescent="0.25">
      <c r="A2307" s="5" t="s">
        <v>435</v>
      </c>
      <c r="B2307" s="5" t="s">
        <v>658</v>
      </c>
      <c r="C2307" s="1">
        <v>2009</v>
      </c>
      <c r="D2307" s="1" t="s">
        <v>1105</v>
      </c>
      <c r="E2307" s="2" t="str">
        <f>_xlfn.CONCAT(SNOW[[#This Row],[Year]]," ", SNOW[[#This Row],[Model]])</f>
        <v>2009 M8 HCR 153</v>
      </c>
    </row>
    <row r="2308" spans="1:5" x14ac:dyDescent="0.25">
      <c r="A2308" s="5" t="s">
        <v>435</v>
      </c>
      <c r="B2308" s="5" t="s">
        <v>658</v>
      </c>
      <c r="C2308" s="1">
        <v>2009</v>
      </c>
      <c r="D2308" s="1" t="s">
        <v>1293</v>
      </c>
      <c r="E2308" s="2" t="str">
        <f>_xlfn.CONCAT(SNOW[[#This Row],[Year]]," ", SNOW[[#This Row],[Model]])</f>
        <v>2009 M8 EFI 153 Sno Pro LE</v>
      </c>
    </row>
    <row r="2309" spans="1:5" x14ac:dyDescent="0.25">
      <c r="A2309" s="5" t="s">
        <v>435</v>
      </c>
      <c r="B2309" s="5" t="s">
        <v>658</v>
      </c>
      <c r="C2309" s="1">
        <v>1996</v>
      </c>
      <c r="D2309" s="1" t="s">
        <v>1294</v>
      </c>
      <c r="E2309" s="2" t="str">
        <f>_xlfn.CONCAT(SNOW[[#This Row],[Year]]," ", SNOW[[#This Row],[Model]])</f>
        <v>1996 EXT 580</v>
      </c>
    </row>
    <row r="2310" spans="1:5" x14ac:dyDescent="0.25">
      <c r="A2310" s="5" t="s">
        <v>435</v>
      </c>
      <c r="B2310" s="5" t="s">
        <v>658</v>
      </c>
      <c r="C2310" s="1">
        <v>1995</v>
      </c>
      <c r="D2310" s="1" t="s">
        <v>1294</v>
      </c>
      <c r="E2310" s="2" t="str">
        <f>_xlfn.CONCAT(SNOW[[#This Row],[Year]]," ", SNOW[[#This Row],[Model]])</f>
        <v>1995 EXT 580</v>
      </c>
    </row>
    <row r="2311" spans="1:5" x14ac:dyDescent="0.25">
      <c r="A2311" s="5" t="s">
        <v>435</v>
      </c>
      <c r="B2311" s="5" t="s">
        <v>658</v>
      </c>
      <c r="C2311" s="1">
        <v>1994</v>
      </c>
      <c r="D2311" s="1" t="s">
        <v>1294</v>
      </c>
      <c r="E2311" s="2" t="str">
        <f>_xlfn.CONCAT(SNOW[[#This Row],[Year]]," ", SNOW[[#This Row],[Model]])</f>
        <v>1994 EXT 580</v>
      </c>
    </row>
    <row r="2312" spans="1:5" x14ac:dyDescent="0.25">
      <c r="A2312" s="5" t="s">
        <v>435</v>
      </c>
      <c r="B2312" s="5" t="s">
        <v>658</v>
      </c>
      <c r="C2312" s="1">
        <v>1994</v>
      </c>
      <c r="D2312" s="1" t="s">
        <v>1295</v>
      </c>
      <c r="E2312" s="2" t="str">
        <f>_xlfn.CONCAT(SNOW[[#This Row],[Year]]," ", SNOW[[#This Row],[Model]])</f>
        <v>1994 Thundercat Mountain Cat</v>
      </c>
    </row>
    <row r="2313" spans="1:5" x14ac:dyDescent="0.25">
      <c r="A2313" s="5" t="s">
        <v>435</v>
      </c>
      <c r="B2313" s="5" t="s">
        <v>658</v>
      </c>
      <c r="C2313" s="1">
        <v>1995</v>
      </c>
      <c r="D2313" s="1" t="s">
        <v>1295</v>
      </c>
      <c r="E2313" s="2" t="str">
        <f>_xlfn.CONCAT(SNOW[[#This Row],[Year]]," ", SNOW[[#This Row],[Model]])</f>
        <v>1995 Thundercat Mountain Cat</v>
      </c>
    </row>
    <row r="2314" spans="1:5" x14ac:dyDescent="0.25">
      <c r="A2314" s="5" t="s">
        <v>435</v>
      </c>
      <c r="B2314" s="5" t="s">
        <v>658</v>
      </c>
      <c r="C2314" s="1">
        <v>1996</v>
      </c>
      <c r="D2314" s="1" t="s">
        <v>1295</v>
      </c>
      <c r="E2314" s="2" t="str">
        <f>_xlfn.CONCAT(SNOW[[#This Row],[Year]]," ", SNOW[[#This Row],[Model]])</f>
        <v>1996 Thundercat Mountain Cat</v>
      </c>
    </row>
    <row r="2315" spans="1:5" x14ac:dyDescent="0.25">
      <c r="A2315" s="5" t="s">
        <v>435</v>
      </c>
      <c r="B2315" s="5" t="s">
        <v>658</v>
      </c>
      <c r="C2315" s="1">
        <v>1992</v>
      </c>
      <c r="D2315" s="1" t="s">
        <v>1262</v>
      </c>
      <c r="E2315" s="2" t="str">
        <f>_xlfn.CONCAT(SNOW[[#This Row],[Year]]," ", SNOW[[#This Row],[Model]])</f>
        <v>1992 Wildcat EFI</v>
      </c>
    </row>
    <row r="2316" spans="1:5" x14ac:dyDescent="0.25">
      <c r="A2316" s="5" t="s">
        <v>435</v>
      </c>
      <c r="B2316" s="5" t="s">
        <v>658</v>
      </c>
      <c r="C2316" s="1">
        <v>1993</v>
      </c>
      <c r="D2316" s="1" t="s">
        <v>1296</v>
      </c>
      <c r="E2316" s="2" t="str">
        <f>_xlfn.CONCAT(SNOW[[#This Row],[Year]]," ", SNOW[[#This Row],[Model]])</f>
        <v>1993 EXT EFI</v>
      </c>
    </row>
    <row r="2317" spans="1:5" x14ac:dyDescent="0.25">
      <c r="A2317" s="5" t="s">
        <v>435</v>
      </c>
      <c r="B2317" s="5" t="s">
        <v>658</v>
      </c>
      <c r="C2317" s="1">
        <v>1994</v>
      </c>
      <c r="D2317" s="1" t="s">
        <v>1296</v>
      </c>
      <c r="E2317" s="2" t="str">
        <f>_xlfn.CONCAT(SNOW[[#This Row],[Year]]," ", SNOW[[#This Row],[Model]])</f>
        <v>1994 EXT EFI</v>
      </c>
    </row>
    <row r="2318" spans="1:5" x14ac:dyDescent="0.25">
      <c r="A2318" s="5" t="s">
        <v>435</v>
      </c>
      <c r="B2318" s="5" t="s">
        <v>658</v>
      </c>
      <c r="C2318" s="1">
        <v>1995</v>
      </c>
      <c r="D2318" s="1" t="s">
        <v>1296</v>
      </c>
      <c r="E2318" s="2" t="str">
        <f>_xlfn.CONCAT(SNOW[[#This Row],[Year]]," ", SNOW[[#This Row],[Model]])</f>
        <v>1995 EXT EFI</v>
      </c>
    </row>
    <row r="2319" spans="1:5" x14ac:dyDescent="0.25">
      <c r="A2319" s="5" t="s">
        <v>435</v>
      </c>
      <c r="B2319" s="5" t="s">
        <v>658</v>
      </c>
      <c r="C2319" s="1">
        <v>1993</v>
      </c>
      <c r="D2319" s="1" t="s">
        <v>1297</v>
      </c>
      <c r="E2319" s="2" t="str">
        <f>_xlfn.CONCAT(SNOW[[#This Row],[Year]]," ", SNOW[[#This Row],[Model]])</f>
        <v>1993 EXT EFI Mountain Cat</v>
      </c>
    </row>
    <row r="2320" spans="1:5" x14ac:dyDescent="0.25">
      <c r="A2320" s="5" t="s">
        <v>435</v>
      </c>
      <c r="B2320" s="5" t="s">
        <v>658</v>
      </c>
      <c r="C2320" s="1">
        <v>1994</v>
      </c>
      <c r="D2320" s="1" t="s">
        <v>1297</v>
      </c>
      <c r="E2320" s="2" t="str">
        <f>_xlfn.CONCAT(SNOW[[#This Row],[Year]]," ", SNOW[[#This Row],[Model]])</f>
        <v>1994 EXT EFI Mountain Cat</v>
      </c>
    </row>
    <row r="2321" spans="1:5" x14ac:dyDescent="0.25">
      <c r="A2321" s="5" t="s">
        <v>435</v>
      </c>
      <c r="B2321" s="5" t="s">
        <v>658</v>
      </c>
      <c r="C2321" s="1">
        <v>1995</v>
      </c>
      <c r="D2321" s="1" t="s">
        <v>1297</v>
      </c>
      <c r="E2321" s="2" t="str">
        <f>_xlfn.CONCAT(SNOW[[#This Row],[Year]]," ", SNOW[[#This Row],[Model]])</f>
        <v>1995 EXT EFI Mountain Cat</v>
      </c>
    </row>
    <row r="2322" spans="1:5" x14ac:dyDescent="0.25">
      <c r="A2322" s="5" t="s">
        <v>435</v>
      </c>
      <c r="B2322" s="5" t="s">
        <v>658</v>
      </c>
      <c r="C2322" s="1">
        <v>1996</v>
      </c>
      <c r="D2322" s="1" t="s">
        <v>1297</v>
      </c>
      <c r="E2322" s="2" t="str">
        <f>_xlfn.CONCAT(SNOW[[#This Row],[Year]]," ", SNOW[[#This Row],[Model]])</f>
        <v>1996 EXT EFI Mountain Cat</v>
      </c>
    </row>
    <row r="2323" spans="1:5" x14ac:dyDescent="0.25">
      <c r="A2323" s="5" t="s">
        <v>435</v>
      </c>
      <c r="B2323" s="5" t="s">
        <v>658</v>
      </c>
      <c r="C2323" s="1">
        <v>1996</v>
      </c>
      <c r="D2323" s="1" t="s">
        <v>1298</v>
      </c>
      <c r="E2323" s="2" t="str">
        <f>_xlfn.CONCAT(SNOW[[#This Row],[Year]]," ", SNOW[[#This Row],[Model]])</f>
        <v>1996 Wildcat Touring</v>
      </c>
    </row>
    <row r="2324" spans="1:5" x14ac:dyDescent="0.25">
      <c r="A2324" s="5" t="s">
        <v>435</v>
      </c>
      <c r="B2324" s="5" t="s">
        <v>658</v>
      </c>
      <c r="C2324" s="1">
        <v>1995</v>
      </c>
      <c r="D2324" s="1" t="s">
        <v>1298</v>
      </c>
      <c r="E2324" s="2" t="str">
        <f>_xlfn.CONCAT(SNOW[[#This Row],[Year]]," ", SNOW[[#This Row],[Model]])</f>
        <v>1995 Wildcat Touring</v>
      </c>
    </row>
    <row r="2325" spans="1:5" x14ac:dyDescent="0.25">
      <c r="A2325" s="5" t="s">
        <v>435</v>
      </c>
      <c r="B2325" s="5" t="s">
        <v>658</v>
      </c>
      <c r="C2325" s="1">
        <v>1995</v>
      </c>
      <c r="D2325" s="1" t="s">
        <v>1262</v>
      </c>
      <c r="E2325" s="2" t="str">
        <f>_xlfn.CONCAT(SNOW[[#This Row],[Year]]," ", SNOW[[#This Row],[Model]])</f>
        <v>1995 Wildcat EFI</v>
      </c>
    </row>
    <row r="2326" spans="1:5" x14ac:dyDescent="0.25">
      <c r="A2326" s="5" t="s">
        <v>435</v>
      </c>
      <c r="B2326" s="5" t="s">
        <v>658</v>
      </c>
      <c r="C2326" s="1">
        <v>1996</v>
      </c>
      <c r="D2326" s="1" t="s">
        <v>1262</v>
      </c>
      <c r="E2326" s="2" t="str">
        <f>_xlfn.CONCAT(SNOW[[#This Row],[Year]]," ", SNOW[[#This Row],[Model]])</f>
        <v>1996 Wildcat EFI</v>
      </c>
    </row>
    <row r="2327" spans="1:5" x14ac:dyDescent="0.25">
      <c r="A2327" s="5" t="s">
        <v>435</v>
      </c>
      <c r="B2327" s="5" t="s">
        <v>658</v>
      </c>
      <c r="C2327" s="1">
        <v>1996</v>
      </c>
      <c r="D2327" s="1" t="s">
        <v>1296</v>
      </c>
      <c r="E2327" s="2" t="str">
        <f>_xlfn.CONCAT(SNOW[[#This Row],[Year]]," ", SNOW[[#This Row],[Model]])</f>
        <v>1996 EXT EFI</v>
      </c>
    </row>
    <row r="2328" spans="1:5" x14ac:dyDescent="0.25">
      <c r="A2328" s="5" t="s">
        <v>435</v>
      </c>
      <c r="B2328" s="5" t="s">
        <v>658</v>
      </c>
      <c r="C2328" s="1">
        <v>1995</v>
      </c>
      <c r="D2328" s="1" t="s">
        <v>1299</v>
      </c>
      <c r="E2328" s="2" t="str">
        <f>_xlfn.CONCAT(SNOW[[#This Row],[Year]]," ", SNOW[[#This Row],[Model]])</f>
        <v>1995 EXT Powder Special</v>
      </c>
    </row>
    <row r="2329" spans="1:5" x14ac:dyDescent="0.25">
      <c r="A2329" s="5" t="s">
        <v>435</v>
      </c>
      <c r="B2329" s="5" t="s">
        <v>658</v>
      </c>
      <c r="C2329" s="1">
        <v>1996</v>
      </c>
      <c r="D2329" s="1" t="s">
        <v>1299</v>
      </c>
      <c r="E2329" s="2" t="str">
        <f>_xlfn.CONCAT(SNOW[[#This Row],[Year]]," ", SNOW[[#This Row],[Model]])</f>
        <v>1996 EXT Powder Special</v>
      </c>
    </row>
    <row r="2330" spans="1:5" x14ac:dyDescent="0.25">
      <c r="A2330" s="5" t="s">
        <v>435</v>
      </c>
      <c r="B2330" s="5" t="s">
        <v>658</v>
      </c>
      <c r="C2330" s="1">
        <v>1996</v>
      </c>
      <c r="D2330" s="1" t="s">
        <v>1218</v>
      </c>
      <c r="E2330" s="2" t="str">
        <f>_xlfn.CONCAT(SNOW[[#This Row],[Year]]," ", SNOW[[#This Row],[Model]])</f>
        <v>1996 EXT 580 EFI Deluxe</v>
      </c>
    </row>
    <row r="2331" spans="1:5" x14ac:dyDescent="0.25">
      <c r="A2331" s="5" t="s">
        <v>435</v>
      </c>
      <c r="B2331" s="5" t="s">
        <v>658</v>
      </c>
      <c r="C2331" s="1">
        <v>1977</v>
      </c>
      <c r="D2331" s="1" t="s">
        <v>1120</v>
      </c>
      <c r="E2331" s="2" t="str">
        <f>_xlfn.CONCAT(SNOW[[#This Row],[Year]]," ", SNOW[[#This Row],[Model]])</f>
        <v>1977 Kitty Cat</v>
      </c>
    </row>
    <row r="2332" spans="1:5" x14ac:dyDescent="0.25">
      <c r="A2332" s="5" t="s">
        <v>435</v>
      </c>
      <c r="B2332" s="5" t="s">
        <v>658</v>
      </c>
      <c r="C2332" s="1">
        <v>1978</v>
      </c>
      <c r="D2332" s="1" t="s">
        <v>1120</v>
      </c>
      <c r="E2332" s="2" t="str">
        <f>_xlfn.CONCAT(SNOW[[#This Row],[Year]]," ", SNOW[[#This Row],[Model]])</f>
        <v>1978 Kitty Cat</v>
      </c>
    </row>
    <row r="2333" spans="1:5" x14ac:dyDescent="0.25">
      <c r="A2333" s="5" t="s">
        <v>435</v>
      </c>
      <c r="B2333" s="5" t="s">
        <v>658</v>
      </c>
      <c r="C2333" s="1">
        <v>1979</v>
      </c>
      <c r="D2333" s="1" t="s">
        <v>1120</v>
      </c>
      <c r="E2333" s="2" t="str">
        <f>_xlfn.CONCAT(SNOW[[#This Row],[Year]]," ", SNOW[[#This Row],[Model]])</f>
        <v>1979 Kitty Cat</v>
      </c>
    </row>
    <row r="2334" spans="1:5" x14ac:dyDescent="0.25">
      <c r="A2334" s="5" t="s">
        <v>435</v>
      </c>
      <c r="B2334" s="5" t="s">
        <v>658</v>
      </c>
      <c r="C2334" s="1">
        <v>1980</v>
      </c>
      <c r="D2334" s="1" t="s">
        <v>1120</v>
      </c>
      <c r="E2334" s="2" t="str">
        <f>_xlfn.CONCAT(SNOW[[#This Row],[Year]]," ", SNOW[[#This Row],[Model]])</f>
        <v>1980 Kitty Cat</v>
      </c>
    </row>
    <row r="2335" spans="1:5" x14ac:dyDescent="0.25">
      <c r="A2335" s="5" t="s">
        <v>435</v>
      </c>
      <c r="B2335" s="5" t="s">
        <v>658</v>
      </c>
      <c r="C2335" s="1">
        <v>1981</v>
      </c>
      <c r="D2335" s="1" t="s">
        <v>1120</v>
      </c>
      <c r="E2335" s="2" t="str">
        <f>_xlfn.CONCAT(SNOW[[#This Row],[Year]]," ", SNOW[[#This Row],[Model]])</f>
        <v>1981 Kitty Cat</v>
      </c>
    </row>
    <row r="2336" spans="1:5" x14ac:dyDescent="0.25">
      <c r="A2336" s="5" t="s">
        <v>435</v>
      </c>
      <c r="B2336" s="5" t="s">
        <v>658</v>
      </c>
      <c r="C2336" s="1">
        <v>1974</v>
      </c>
      <c r="D2336" s="1" t="s">
        <v>1300</v>
      </c>
      <c r="E2336" s="2" t="str">
        <f>_xlfn.CONCAT(SNOW[[#This Row],[Year]]," ", SNOW[[#This Row],[Model]])</f>
        <v>1974 Cheetah 340</v>
      </c>
    </row>
    <row r="2337" spans="1:5" x14ac:dyDescent="0.25">
      <c r="A2337" s="5" t="s">
        <v>435</v>
      </c>
      <c r="B2337" s="5" t="s">
        <v>658</v>
      </c>
      <c r="C2337" s="1">
        <v>1975</v>
      </c>
      <c r="D2337" s="1" t="s">
        <v>1300</v>
      </c>
      <c r="E2337" s="2" t="str">
        <f>_xlfn.CONCAT(SNOW[[#This Row],[Year]]," ", SNOW[[#This Row],[Model]])</f>
        <v>1975 Cheetah 340</v>
      </c>
    </row>
    <row r="2338" spans="1:5" x14ac:dyDescent="0.25">
      <c r="A2338" s="5" t="s">
        <v>435</v>
      </c>
      <c r="B2338" s="5" t="s">
        <v>658</v>
      </c>
      <c r="C2338" s="1">
        <v>1992</v>
      </c>
      <c r="D2338" s="1" t="s">
        <v>1301</v>
      </c>
      <c r="E2338" s="2" t="str">
        <f>_xlfn.CONCAT(SNOW[[#This Row],[Year]]," ", SNOW[[#This Row],[Model]])</f>
        <v>1992 Cougar 2-Up</v>
      </c>
    </row>
    <row r="2339" spans="1:5" x14ac:dyDescent="0.25">
      <c r="A2339" s="5" t="s">
        <v>435</v>
      </c>
      <c r="B2339" s="5" t="s">
        <v>658</v>
      </c>
      <c r="C2339" s="1">
        <v>1996</v>
      </c>
      <c r="D2339" s="1" t="s">
        <v>1301</v>
      </c>
      <c r="E2339" s="2" t="str">
        <f>_xlfn.CONCAT(SNOW[[#This Row],[Year]]," ", SNOW[[#This Row],[Model]])</f>
        <v>1996 Cougar 2-Up</v>
      </c>
    </row>
    <row r="2340" spans="1:5" x14ac:dyDescent="0.25">
      <c r="A2340" s="5" t="s">
        <v>435</v>
      </c>
      <c r="B2340" s="5" t="s">
        <v>658</v>
      </c>
      <c r="C2340" s="1">
        <v>1994</v>
      </c>
      <c r="D2340" s="1" t="s">
        <v>1302</v>
      </c>
      <c r="E2340" s="2" t="str">
        <f>_xlfn.CONCAT(SNOW[[#This Row],[Year]]," ", SNOW[[#This Row],[Model]])</f>
        <v>1994 EXT 580 Mountain Cat</v>
      </c>
    </row>
    <row r="2341" spans="1:5" x14ac:dyDescent="0.25">
      <c r="A2341" s="5" t="s">
        <v>435</v>
      </c>
      <c r="B2341" s="5" t="s">
        <v>658</v>
      </c>
      <c r="C2341" s="1">
        <v>1993</v>
      </c>
      <c r="D2341" s="1" t="s">
        <v>1302</v>
      </c>
      <c r="E2341" s="2" t="str">
        <f>_xlfn.CONCAT(SNOW[[#This Row],[Year]]," ", SNOW[[#This Row],[Model]])</f>
        <v>1993 EXT 580 Mountain Cat</v>
      </c>
    </row>
    <row r="2342" spans="1:5" x14ac:dyDescent="0.25">
      <c r="A2342" s="5" t="s">
        <v>435</v>
      </c>
      <c r="B2342" s="5" t="s">
        <v>658</v>
      </c>
      <c r="C2342" s="1">
        <v>1986</v>
      </c>
      <c r="D2342" s="1" t="s">
        <v>1303</v>
      </c>
      <c r="E2342" s="2" t="str">
        <f>_xlfn.CONCAT(SNOW[[#This Row],[Year]]," ", SNOW[[#This Row],[Model]])</f>
        <v>1986 El Tigre</v>
      </c>
    </row>
    <row r="2343" spans="1:5" x14ac:dyDescent="0.25">
      <c r="A2343" s="5" t="s">
        <v>435</v>
      </c>
      <c r="B2343" s="5" t="s">
        <v>658</v>
      </c>
      <c r="C2343" s="1">
        <v>1987</v>
      </c>
      <c r="D2343" s="1" t="s">
        <v>1303</v>
      </c>
      <c r="E2343" s="2" t="str">
        <f>_xlfn.CONCAT(SNOW[[#This Row],[Year]]," ", SNOW[[#This Row],[Model]])</f>
        <v>1987 El Tigre</v>
      </c>
    </row>
    <row r="2344" spans="1:5" x14ac:dyDescent="0.25">
      <c r="A2344" s="5" t="s">
        <v>435</v>
      </c>
      <c r="B2344" s="5" t="s">
        <v>658</v>
      </c>
      <c r="C2344" s="1">
        <v>1987</v>
      </c>
      <c r="D2344" s="1" t="s">
        <v>1304</v>
      </c>
      <c r="E2344" s="2" t="str">
        <f>_xlfn.CONCAT(SNOW[[#This Row],[Year]]," ", SNOW[[#This Row],[Model]])</f>
        <v>1987 El Tigre 5000</v>
      </c>
    </row>
    <row r="2345" spans="1:5" x14ac:dyDescent="0.25">
      <c r="A2345" s="5" t="s">
        <v>435</v>
      </c>
      <c r="B2345" s="5" t="s">
        <v>658</v>
      </c>
      <c r="C2345" s="1">
        <v>1988</v>
      </c>
      <c r="D2345" s="1" t="s">
        <v>1304</v>
      </c>
      <c r="E2345" s="2" t="str">
        <f>_xlfn.CONCAT(SNOW[[#This Row],[Year]]," ", SNOW[[#This Row],[Model]])</f>
        <v>1988 El Tigre 5000</v>
      </c>
    </row>
    <row r="2346" spans="1:5" x14ac:dyDescent="0.25">
      <c r="A2346" s="5" t="s">
        <v>435</v>
      </c>
      <c r="B2346" s="5" t="s">
        <v>658</v>
      </c>
      <c r="C2346" s="1">
        <v>1989</v>
      </c>
      <c r="D2346" s="1" t="s">
        <v>1305</v>
      </c>
      <c r="E2346" s="2" t="str">
        <f>_xlfn.CONCAT(SNOW[[#This Row],[Year]]," ", SNOW[[#This Row],[Model]])</f>
        <v>1989 El Tigre EXT</v>
      </c>
    </row>
    <row r="2347" spans="1:5" x14ac:dyDescent="0.25">
      <c r="A2347" s="5" t="s">
        <v>435</v>
      </c>
      <c r="B2347" s="5" t="s">
        <v>658</v>
      </c>
      <c r="C2347" s="1">
        <v>1990</v>
      </c>
      <c r="D2347" s="1" t="s">
        <v>1305</v>
      </c>
      <c r="E2347" s="2" t="str">
        <f>_xlfn.CONCAT(SNOW[[#This Row],[Year]]," ", SNOW[[#This Row],[Model]])</f>
        <v>1990 El Tigre EXT</v>
      </c>
    </row>
    <row r="2348" spans="1:5" x14ac:dyDescent="0.25">
      <c r="A2348" s="5" t="s">
        <v>435</v>
      </c>
      <c r="B2348" s="5" t="s">
        <v>658</v>
      </c>
      <c r="C2348" s="1">
        <v>1991</v>
      </c>
      <c r="D2348" s="1" t="s">
        <v>1305</v>
      </c>
      <c r="E2348" s="2" t="str">
        <f>_xlfn.CONCAT(SNOW[[#This Row],[Year]]," ", SNOW[[#This Row],[Model]])</f>
        <v>1991 El Tigre EXT</v>
      </c>
    </row>
    <row r="2349" spans="1:5" x14ac:dyDescent="0.25">
      <c r="A2349" s="5" t="s">
        <v>435</v>
      </c>
      <c r="B2349" s="5" t="s">
        <v>658</v>
      </c>
      <c r="C2349" s="1">
        <v>1987</v>
      </c>
      <c r="D2349" s="1" t="s">
        <v>1128</v>
      </c>
      <c r="E2349" s="2" t="str">
        <f>_xlfn.CONCAT(SNOW[[#This Row],[Year]]," ", SNOW[[#This Row],[Model]])</f>
        <v>1987 El Tigre 6000</v>
      </c>
    </row>
    <row r="2350" spans="1:5" x14ac:dyDescent="0.25">
      <c r="A2350" s="5" t="s">
        <v>435</v>
      </c>
      <c r="B2350" s="5" t="s">
        <v>658</v>
      </c>
      <c r="C2350" s="1">
        <v>1988</v>
      </c>
      <c r="D2350" s="1" t="s">
        <v>1128</v>
      </c>
      <c r="E2350" s="2" t="str">
        <f>_xlfn.CONCAT(SNOW[[#This Row],[Year]]," ", SNOW[[#This Row],[Model]])</f>
        <v>1988 El Tigre 6000</v>
      </c>
    </row>
    <row r="2351" spans="1:5" x14ac:dyDescent="0.25">
      <c r="A2351" s="5" t="s">
        <v>435</v>
      </c>
      <c r="B2351" s="5" t="s">
        <v>658</v>
      </c>
      <c r="C2351" s="1">
        <v>1989</v>
      </c>
      <c r="D2351" s="1" t="s">
        <v>1128</v>
      </c>
      <c r="E2351" s="2" t="str">
        <f>_xlfn.CONCAT(SNOW[[#This Row],[Year]]," ", SNOW[[#This Row],[Model]])</f>
        <v>1989 El Tigre 6000</v>
      </c>
    </row>
    <row r="2352" spans="1:5" x14ac:dyDescent="0.25">
      <c r="A2352" s="5" t="s">
        <v>435</v>
      </c>
      <c r="B2352" s="5" t="s">
        <v>658</v>
      </c>
      <c r="C2352" s="1">
        <v>1989</v>
      </c>
      <c r="D2352" s="1" t="s">
        <v>1306</v>
      </c>
      <c r="E2352" s="2" t="str">
        <f>_xlfn.CONCAT(SNOW[[#This Row],[Year]]," ", SNOW[[#This Row],[Model]])</f>
        <v>1989 El Tigre EXT Mountain Cat</v>
      </c>
    </row>
    <row r="2353" spans="1:5" x14ac:dyDescent="0.25">
      <c r="A2353" s="5" t="s">
        <v>435</v>
      </c>
      <c r="B2353" s="5" t="s">
        <v>658</v>
      </c>
      <c r="C2353" s="1">
        <v>1990</v>
      </c>
      <c r="D2353" s="1" t="s">
        <v>1306</v>
      </c>
      <c r="E2353" s="2" t="str">
        <f>_xlfn.CONCAT(SNOW[[#This Row],[Year]]," ", SNOW[[#This Row],[Model]])</f>
        <v>1990 El Tigre EXT Mountain Cat</v>
      </c>
    </row>
    <row r="2354" spans="1:5" x14ac:dyDescent="0.25">
      <c r="A2354" s="5" t="s">
        <v>435</v>
      </c>
      <c r="B2354" s="5" t="s">
        <v>658</v>
      </c>
      <c r="C2354" s="1">
        <v>1991</v>
      </c>
      <c r="D2354" s="1" t="s">
        <v>1306</v>
      </c>
      <c r="E2354" s="2" t="str">
        <f>_xlfn.CONCAT(SNOW[[#This Row],[Year]]," ", SNOW[[#This Row],[Model]])</f>
        <v>1991 El Tigre EXT Mountain Cat</v>
      </c>
    </row>
    <row r="2355" spans="1:5" x14ac:dyDescent="0.25">
      <c r="A2355" s="5" t="s">
        <v>435</v>
      </c>
      <c r="B2355" s="5" t="s">
        <v>658</v>
      </c>
      <c r="C2355" s="1">
        <v>1991</v>
      </c>
      <c r="D2355" s="1" t="s">
        <v>1307</v>
      </c>
      <c r="E2355" s="2" t="str">
        <f>_xlfn.CONCAT(SNOW[[#This Row],[Year]]," ", SNOW[[#This Row],[Model]])</f>
        <v>1991 Wildcat EFI Mountain Cat</v>
      </c>
    </row>
    <row r="2356" spans="1:5" x14ac:dyDescent="0.25">
      <c r="A2356" s="5" t="s">
        <v>435</v>
      </c>
      <c r="B2356" s="5" t="s">
        <v>658</v>
      </c>
      <c r="C2356" s="1">
        <v>1992</v>
      </c>
      <c r="D2356" s="1" t="s">
        <v>1307</v>
      </c>
      <c r="E2356" s="2" t="str">
        <f>_xlfn.CONCAT(SNOW[[#This Row],[Year]]," ", SNOW[[#This Row],[Model]])</f>
        <v>1992 Wildcat EFI Mountain Cat</v>
      </c>
    </row>
    <row r="2357" spans="1:5" x14ac:dyDescent="0.25">
      <c r="A2357" s="5" t="s">
        <v>435</v>
      </c>
      <c r="B2357" s="5" t="s">
        <v>658</v>
      </c>
      <c r="C2357" s="1">
        <v>1991</v>
      </c>
      <c r="D2357" s="1" t="s">
        <v>1262</v>
      </c>
      <c r="E2357" s="2" t="str">
        <f>_xlfn.CONCAT(SNOW[[#This Row],[Year]]," ", SNOW[[#This Row],[Model]])</f>
        <v>1991 Wildcat EFI</v>
      </c>
    </row>
    <row r="2358" spans="1:5" x14ac:dyDescent="0.25">
      <c r="A2358" s="5" t="s">
        <v>435</v>
      </c>
      <c r="B2358" s="5" t="s">
        <v>658</v>
      </c>
      <c r="C2358" s="1">
        <v>1991</v>
      </c>
      <c r="D2358" s="1" t="s">
        <v>1308</v>
      </c>
      <c r="E2358" s="2" t="str">
        <f>_xlfn.CONCAT(SNOW[[#This Row],[Year]]," ", SNOW[[#This Row],[Model]])</f>
        <v>1991 Panther Mountain Cat</v>
      </c>
    </row>
    <row r="2359" spans="1:5" x14ac:dyDescent="0.25">
      <c r="A2359" s="5" t="s">
        <v>435</v>
      </c>
      <c r="B2359" s="5" t="s">
        <v>658</v>
      </c>
      <c r="C2359" s="1">
        <v>1990</v>
      </c>
      <c r="D2359" s="1" t="s">
        <v>1308</v>
      </c>
      <c r="E2359" s="2" t="str">
        <f>_xlfn.CONCAT(SNOW[[#This Row],[Year]]," ", SNOW[[#This Row],[Model]])</f>
        <v>1990 Panther Mountain Cat</v>
      </c>
    </row>
    <row r="2360" spans="1:5" x14ac:dyDescent="0.25">
      <c r="A2360" s="5" t="s">
        <v>435</v>
      </c>
      <c r="B2360" s="5" t="s">
        <v>658</v>
      </c>
      <c r="C2360" s="1">
        <v>1991</v>
      </c>
      <c r="D2360" s="1" t="s">
        <v>1309</v>
      </c>
      <c r="E2360" s="2" t="str">
        <f>_xlfn.CONCAT(SNOW[[#This Row],[Year]]," ", SNOW[[#This Row],[Model]])</f>
        <v>1991 Prowler Mountain Cat</v>
      </c>
    </row>
    <row r="2361" spans="1:5" x14ac:dyDescent="0.25">
      <c r="A2361" s="5" t="s">
        <v>435</v>
      </c>
      <c r="B2361" s="5" t="s">
        <v>658</v>
      </c>
      <c r="C2361" s="1">
        <v>1992</v>
      </c>
      <c r="D2361" s="1" t="s">
        <v>1309</v>
      </c>
      <c r="E2361" s="2" t="str">
        <f>_xlfn.CONCAT(SNOW[[#This Row],[Year]]," ", SNOW[[#This Row],[Model]])</f>
        <v>1992 Prowler Mountain Cat</v>
      </c>
    </row>
    <row r="2362" spans="1:5" x14ac:dyDescent="0.25">
      <c r="A2362" s="5" t="s">
        <v>435</v>
      </c>
      <c r="B2362" s="5" t="s">
        <v>658</v>
      </c>
      <c r="C2362" s="1">
        <v>1991</v>
      </c>
      <c r="D2362" s="1" t="s">
        <v>1310</v>
      </c>
      <c r="E2362" s="2" t="str">
        <f>_xlfn.CONCAT(SNOW[[#This Row],[Year]]," ", SNOW[[#This Row],[Model]])</f>
        <v>1991 Prowler Special</v>
      </c>
    </row>
    <row r="2363" spans="1:5" x14ac:dyDescent="0.25">
      <c r="A2363" s="5" t="s">
        <v>435</v>
      </c>
      <c r="B2363" s="5" t="s">
        <v>658</v>
      </c>
      <c r="C2363" s="1">
        <v>1992</v>
      </c>
      <c r="D2363" s="1" t="s">
        <v>1310</v>
      </c>
      <c r="E2363" s="2" t="str">
        <f>_xlfn.CONCAT(SNOW[[#This Row],[Year]]," ", SNOW[[#This Row],[Model]])</f>
        <v>1992 Prowler Special</v>
      </c>
    </row>
    <row r="2364" spans="1:5" x14ac:dyDescent="0.25">
      <c r="A2364" s="5" t="s">
        <v>435</v>
      </c>
      <c r="B2364" s="5" t="s">
        <v>658</v>
      </c>
      <c r="C2364" s="1">
        <v>1989</v>
      </c>
      <c r="D2364" s="1" t="s">
        <v>1185</v>
      </c>
      <c r="E2364" s="2" t="str">
        <f>_xlfn.CONCAT(SNOW[[#This Row],[Year]]," ", SNOW[[#This Row],[Model]])</f>
        <v>1989 Cougar Mountain Cat</v>
      </c>
    </row>
    <row r="2365" spans="1:5" x14ac:dyDescent="0.25">
      <c r="A2365" s="5" t="s">
        <v>435</v>
      </c>
      <c r="B2365" s="5" t="s">
        <v>658</v>
      </c>
      <c r="C2365" s="1">
        <v>1990</v>
      </c>
      <c r="D2365" s="1" t="s">
        <v>1185</v>
      </c>
      <c r="E2365" s="2" t="str">
        <f>_xlfn.CONCAT(SNOW[[#This Row],[Year]]," ", SNOW[[#This Row],[Model]])</f>
        <v>1990 Cougar Mountain Cat</v>
      </c>
    </row>
    <row r="2366" spans="1:5" x14ac:dyDescent="0.25">
      <c r="A2366" s="5" t="s">
        <v>435</v>
      </c>
      <c r="B2366" s="5" t="s">
        <v>658</v>
      </c>
      <c r="C2366" s="1">
        <v>1989</v>
      </c>
      <c r="D2366" s="1" t="s">
        <v>1260</v>
      </c>
      <c r="E2366" s="2" t="str">
        <f>_xlfn.CONCAT(SNOW[[#This Row],[Year]]," ", SNOW[[#This Row],[Model]])</f>
        <v>1989 Wildcat Mountain Cat</v>
      </c>
    </row>
    <row r="2367" spans="1:5" x14ac:dyDescent="0.25">
      <c r="A2367" s="5" t="s">
        <v>435</v>
      </c>
      <c r="B2367" s="5" t="s">
        <v>658</v>
      </c>
      <c r="C2367" s="1">
        <v>1991</v>
      </c>
      <c r="D2367" s="1" t="s">
        <v>1301</v>
      </c>
      <c r="E2367" s="2" t="str">
        <f>_xlfn.CONCAT(SNOW[[#This Row],[Year]]," ", SNOW[[#This Row],[Model]])</f>
        <v>1991 Cougar 2-Up</v>
      </c>
    </row>
    <row r="2368" spans="1:5" x14ac:dyDescent="0.25">
      <c r="A2368" s="5" t="s">
        <v>435</v>
      </c>
      <c r="B2368" s="5" t="s">
        <v>658</v>
      </c>
      <c r="C2368" s="1">
        <v>1990</v>
      </c>
      <c r="D2368" s="1" t="s">
        <v>1311</v>
      </c>
      <c r="E2368" s="2" t="str">
        <f>_xlfn.CONCAT(SNOW[[#This Row],[Year]]," ", SNOW[[#This Row],[Model]])</f>
        <v>1990 Jag Mountain Cat</v>
      </c>
    </row>
    <row r="2369" spans="1:5" x14ac:dyDescent="0.25">
      <c r="A2369" s="5" t="s">
        <v>435</v>
      </c>
      <c r="B2369" s="5" t="s">
        <v>658</v>
      </c>
      <c r="C2369" s="1">
        <v>1991</v>
      </c>
      <c r="D2369" s="1" t="s">
        <v>1311</v>
      </c>
      <c r="E2369" s="2" t="str">
        <f>_xlfn.CONCAT(SNOW[[#This Row],[Year]]," ", SNOW[[#This Row],[Model]])</f>
        <v>1991 Jag Mountain Cat</v>
      </c>
    </row>
    <row r="2370" spans="1:5" x14ac:dyDescent="0.25">
      <c r="A2370" s="5" t="s">
        <v>435</v>
      </c>
      <c r="B2370" s="5" t="s">
        <v>658</v>
      </c>
      <c r="C2370" s="1">
        <v>1992</v>
      </c>
      <c r="D2370" s="1" t="s">
        <v>1312</v>
      </c>
      <c r="E2370" s="2" t="str">
        <f>_xlfn.CONCAT(SNOW[[#This Row],[Year]]," ", SNOW[[#This Row],[Model]])</f>
        <v>1992 EXT Special</v>
      </c>
    </row>
    <row r="2371" spans="1:5" x14ac:dyDescent="0.25">
      <c r="A2371" s="5" t="s">
        <v>435</v>
      </c>
      <c r="B2371" s="5" t="s">
        <v>658</v>
      </c>
      <c r="C2371" s="1">
        <v>1991</v>
      </c>
      <c r="D2371" s="1" t="s">
        <v>1312</v>
      </c>
      <c r="E2371" s="2" t="str">
        <f>_xlfn.CONCAT(SNOW[[#This Row],[Year]]," ", SNOW[[#This Row],[Model]])</f>
        <v>1991 EXT Special</v>
      </c>
    </row>
    <row r="2372" spans="1:5" x14ac:dyDescent="0.25">
      <c r="A2372" s="5" t="s">
        <v>435</v>
      </c>
      <c r="B2372" s="5" t="s">
        <v>658</v>
      </c>
      <c r="C2372" s="1">
        <v>1992</v>
      </c>
      <c r="D2372" s="1" t="s">
        <v>1313</v>
      </c>
      <c r="E2372" s="2" t="str">
        <f>_xlfn.CONCAT(SNOW[[#This Row],[Year]]," ", SNOW[[#This Row],[Model]])</f>
        <v>1992 Jag Special</v>
      </c>
    </row>
    <row r="2373" spans="1:5" x14ac:dyDescent="0.25">
      <c r="A2373" s="5" t="s">
        <v>435</v>
      </c>
      <c r="B2373" s="5" t="s">
        <v>658</v>
      </c>
      <c r="C2373" s="1">
        <v>1974</v>
      </c>
      <c r="D2373" s="1" t="s">
        <v>1314</v>
      </c>
      <c r="E2373" s="2" t="str">
        <f>_xlfn.CONCAT(SNOW[[#This Row],[Year]]," ", SNOW[[#This Row],[Model]])</f>
        <v>1974 VIP 440</v>
      </c>
    </row>
    <row r="2374" spans="1:5" x14ac:dyDescent="0.25">
      <c r="A2374" s="5" t="s">
        <v>435</v>
      </c>
      <c r="B2374" s="5" t="s">
        <v>658</v>
      </c>
      <c r="C2374" s="1">
        <v>1979</v>
      </c>
      <c r="D2374" s="1" t="s">
        <v>1315</v>
      </c>
      <c r="E2374" s="2" t="str">
        <f>_xlfn.CONCAT(SNOW[[#This Row],[Year]]," ", SNOW[[#This Row],[Model]])</f>
        <v>1979 Lynx 2000 Single</v>
      </c>
    </row>
    <row r="2375" spans="1:5" x14ac:dyDescent="0.25">
      <c r="A2375" s="5" t="s">
        <v>435</v>
      </c>
      <c r="B2375" s="5" t="s">
        <v>658</v>
      </c>
      <c r="C2375" s="1">
        <v>1980</v>
      </c>
      <c r="D2375" s="1" t="s">
        <v>1315</v>
      </c>
      <c r="E2375" s="2" t="str">
        <f>_xlfn.CONCAT(SNOW[[#This Row],[Year]]," ", SNOW[[#This Row],[Model]])</f>
        <v>1980 Lynx 2000 Single</v>
      </c>
    </row>
    <row r="2376" spans="1:5" x14ac:dyDescent="0.25">
      <c r="A2376" s="5" t="s">
        <v>435</v>
      </c>
      <c r="B2376" s="5" t="s">
        <v>658</v>
      </c>
      <c r="C2376" s="1">
        <v>1979</v>
      </c>
      <c r="D2376" s="1" t="s">
        <v>1316</v>
      </c>
      <c r="E2376" s="2" t="str">
        <f>_xlfn.CONCAT(SNOW[[#This Row],[Year]]," ", SNOW[[#This Row],[Model]])</f>
        <v>1979 Lynx 2000 Twin</v>
      </c>
    </row>
    <row r="2377" spans="1:5" x14ac:dyDescent="0.25">
      <c r="A2377" s="5" t="s">
        <v>435</v>
      </c>
      <c r="B2377" s="5" t="s">
        <v>658</v>
      </c>
      <c r="C2377" s="1">
        <v>1980</v>
      </c>
      <c r="D2377" s="1" t="s">
        <v>1316</v>
      </c>
      <c r="E2377" s="2" t="str">
        <f>_xlfn.CONCAT(SNOW[[#This Row],[Year]]," ", SNOW[[#This Row],[Model]])</f>
        <v>1980 Lynx 2000 Twin</v>
      </c>
    </row>
    <row r="2378" spans="1:5" x14ac:dyDescent="0.25">
      <c r="A2378" s="5" t="s">
        <v>435</v>
      </c>
      <c r="B2378" s="5" t="s">
        <v>658</v>
      </c>
      <c r="C2378" s="1">
        <v>1990</v>
      </c>
      <c r="D2378" s="1" t="s">
        <v>1317</v>
      </c>
      <c r="E2378" s="2" t="str">
        <f>_xlfn.CONCAT(SNOW[[#This Row],[Year]]," ", SNOW[[#This Row],[Model]])</f>
        <v>1990 Jag AFS Deluxe</v>
      </c>
    </row>
    <row r="2379" spans="1:5" x14ac:dyDescent="0.25">
      <c r="A2379" s="5" t="s">
        <v>435</v>
      </c>
      <c r="B2379" s="5" t="s">
        <v>658</v>
      </c>
      <c r="C2379" s="1">
        <v>1991</v>
      </c>
      <c r="D2379" s="1" t="s">
        <v>1317</v>
      </c>
      <c r="E2379" s="2" t="str">
        <f>_xlfn.CONCAT(SNOW[[#This Row],[Year]]," ", SNOW[[#This Row],[Model]])</f>
        <v>1991 Jag AFS Deluxe</v>
      </c>
    </row>
    <row r="2380" spans="1:5" x14ac:dyDescent="0.25">
      <c r="A2380" s="5" t="s">
        <v>435</v>
      </c>
      <c r="B2380" s="5" t="s">
        <v>658</v>
      </c>
      <c r="C2380" s="1">
        <v>1990</v>
      </c>
      <c r="D2380" s="1" t="s">
        <v>1318</v>
      </c>
      <c r="E2380" s="2" t="str">
        <f>_xlfn.CONCAT(SNOW[[#This Row],[Year]]," ", SNOW[[#This Row],[Model]])</f>
        <v>1990 Jag AFS Long Track</v>
      </c>
    </row>
    <row r="2381" spans="1:5" x14ac:dyDescent="0.25">
      <c r="A2381" s="5" t="s">
        <v>435</v>
      </c>
      <c r="B2381" s="5" t="s">
        <v>658</v>
      </c>
      <c r="C2381" s="1">
        <v>1991</v>
      </c>
      <c r="D2381" s="1" t="s">
        <v>1318</v>
      </c>
      <c r="E2381" s="2" t="str">
        <f>_xlfn.CONCAT(SNOW[[#This Row],[Year]]," ", SNOW[[#This Row],[Model]])</f>
        <v>1991 Jag AFS Long Track</v>
      </c>
    </row>
    <row r="2382" spans="1:5" x14ac:dyDescent="0.25">
      <c r="A2382" s="5" t="s">
        <v>435</v>
      </c>
      <c r="B2382" s="5" t="s">
        <v>658</v>
      </c>
      <c r="C2382" s="1">
        <v>1996</v>
      </c>
      <c r="D2382" s="1" t="s">
        <v>1319</v>
      </c>
      <c r="E2382" s="2" t="str">
        <f>_xlfn.CONCAT(SNOW[[#This Row],[Year]]," ", SNOW[[#This Row],[Model]])</f>
        <v>1996 Jag Liquid</v>
      </c>
    </row>
    <row r="2383" spans="1:5" x14ac:dyDescent="0.25">
      <c r="A2383" s="5" t="s">
        <v>435</v>
      </c>
      <c r="B2383" s="5" t="s">
        <v>658</v>
      </c>
      <c r="C2383" s="1">
        <v>1974</v>
      </c>
      <c r="D2383" s="1" t="s">
        <v>1320</v>
      </c>
      <c r="E2383" s="2" t="str">
        <f>_xlfn.CONCAT(SNOW[[#This Row],[Year]]," ", SNOW[[#This Row],[Model]])</f>
        <v>1974 Cheetah 440</v>
      </c>
    </row>
    <row r="2384" spans="1:5" x14ac:dyDescent="0.25">
      <c r="A2384" s="5" t="s">
        <v>435</v>
      </c>
      <c r="B2384" s="5" t="s">
        <v>658</v>
      </c>
      <c r="C2384" s="1">
        <v>1975</v>
      </c>
      <c r="D2384" s="1" t="s">
        <v>1320</v>
      </c>
      <c r="E2384" s="2" t="str">
        <f>_xlfn.CONCAT(SNOW[[#This Row],[Year]]," ", SNOW[[#This Row],[Model]])</f>
        <v>1975 Cheetah 440</v>
      </c>
    </row>
    <row r="2385" spans="1:5" x14ac:dyDescent="0.25">
      <c r="A2385" s="5" t="s">
        <v>435</v>
      </c>
      <c r="B2385" s="5" t="s">
        <v>658</v>
      </c>
      <c r="C2385" s="1">
        <v>1976</v>
      </c>
      <c r="D2385" s="1" t="s">
        <v>1320</v>
      </c>
      <c r="E2385" s="2" t="str">
        <f>_xlfn.CONCAT(SNOW[[#This Row],[Year]]," ", SNOW[[#This Row],[Model]])</f>
        <v>1976 Cheetah 440</v>
      </c>
    </row>
    <row r="2386" spans="1:5" x14ac:dyDescent="0.25">
      <c r="A2386" s="5" t="s">
        <v>435</v>
      </c>
      <c r="B2386" s="5" t="s">
        <v>658</v>
      </c>
      <c r="C2386" s="1">
        <v>1979</v>
      </c>
      <c r="D2386" s="1" t="s">
        <v>1123</v>
      </c>
      <c r="E2386" s="2" t="str">
        <f>_xlfn.CONCAT(SNOW[[#This Row],[Year]]," ", SNOW[[#This Row],[Model]])</f>
        <v>1979 Panther</v>
      </c>
    </row>
    <row r="2387" spans="1:5" x14ac:dyDescent="0.25">
      <c r="A2387" s="5" t="s">
        <v>435</v>
      </c>
      <c r="B2387" s="5" t="s">
        <v>658</v>
      </c>
      <c r="C2387" s="1">
        <v>1980</v>
      </c>
      <c r="D2387" s="1" t="s">
        <v>1123</v>
      </c>
      <c r="E2387" s="2" t="str">
        <f>_xlfn.CONCAT(SNOW[[#This Row],[Year]]," ", SNOW[[#This Row],[Model]])</f>
        <v>1980 Panther</v>
      </c>
    </row>
    <row r="2388" spans="1:5" x14ac:dyDescent="0.25">
      <c r="A2388" s="5" t="s">
        <v>435</v>
      </c>
      <c r="B2388" s="5" t="s">
        <v>658</v>
      </c>
      <c r="C2388" s="1">
        <v>1981</v>
      </c>
      <c r="D2388" s="1" t="s">
        <v>1123</v>
      </c>
      <c r="E2388" s="2" t="str">
        <f>_xlfn.CONCAT(SNOW[[#This Row],[Year]]," ", SNOW[[#This Row],[Model]])</f>
        <v>1981 Panther</v>
      </c>
    </row>
    <row r="2389" spans="1:5" x14ac:dyDescent="0.25">
      <c r="A2389" s="5" t="s">
        <v>435</v>
      </c>
      <c r="B2389" s="5" t="s">
        <v>658</v>
      </c>
      <c r="C2389" s="1">
        <v>1979</v>
      </c>
      <c r="D2389" s="1" t="s">
        <v>1321</v>
      </c>
      <c r="E2389" s="2" t="str">
        <f>_xlfn.CONCAT(SNOW[[#This Row],[Year]]," ", SNOW[[#This Row],[Model]])</f>
        <v>1979 El Tigre 6000 L/C</v>
      </c>
    </row>
    <row r="2390" spans="1:5" x14ac:dyDescent="0.25">
      <c r="A2390" s="5" t="s">
        <v>435</v>
      </c>
      <c r="B2390" s="5" t="s">
        <v>658</v>
      </c>
      <c r="C2390" s="1">
        <v>1980</v>
      </c>
      <c r="D2390" s="1" t="s">
        <v>1321</v>
      </c>
      <c r="E2390" s="2" t="str">
        <f>_xlfn.CONCAT(SNOW[[#This Row],[Year]]," ", SNOW[[#This Row],[Model]])</f>
        <v>1980 El Tigre 6000 L/C</v>
      </c>
    </row>
    <row r="2391" spans="1:5" x14ac:dyDescent="0.25">
      <c r="A2391" s="5" t="s">
        <v>435</v>
      </c>
      <c r="B2391" s="5" t="s">
        <v>658</v>
      </c>
      <c r="C2391" s="1">
        <v>1981</v>
      </c>
      <c r="D2391" s="1" t="s">
        <v>1321</v>
      </c>
      <c r="E2391" s="2" t="str">
        <f>_xlfn.CONCAT(SNOW[[#This Row],[Year]]," ", SNOW[[#This Row],[Model]])</f>
        <v>1981 El Tigre 6000 L/C</v>
      </c>
    </row>
    <row r="2392" spans="1:5" x14ac:dyDescent="0.25">
      <c r="A2392" s="5" t="s">
        <v>435</v>
      </c>
      <c r="B2392" s="5" t="s">
        <v>658</v>
      </c>
      <c r="C2392" s="1">
        <v>1976</v>
      </c>
      <c r="D2392" s="1" t="s">
        <v>1322</v>
      </c>
      <c r="E2392" s="2" t="str">
        <f>_xlfn.CONCAT(SNOW[[#This Row],[Year]]," ", SNOW[[#This Row],[Model]])</f>
        <v>1976 Cross Country Cat</v>
      </c>
    </row>
    <row r="2393" spans="1:5" x14ac:dyDescent="0.25">
      <c r="A2393" s="5" t="s">
        <v>435</v>
      </c>
      <c r="B2393" s="5" t="s">
        <v>658</v>
      </c>
      <c r="C2393" s="1">
        <v>1977</v>
      </c>
      <c r="D2393" s="1" t="s">
        <v>1322</v>
      </c>
      <c r="E2393" s="2" t="str">
        <f>_xlfn.CONCAT(SNOW[[#This Row],[Year]]," ", SNOW[[#This Row],[Model]])</f>
        <v>1977 Cross Country Cat</v>
      </c>
    </row>
    <row r="2394" spans="1:5" x14ac:dyDescent="0.25">
      <c r="A2394" s="5" t="s">
        <v>435</v>
      </c>
      <c r="B2394" s="5" t="s">
        <v>658</v>
      </c>
      <c r="C2394" s="1">
        <v>1977</v>
      </c>
      <c r="D2394" s="1" t="s">
        <v>1323</v>
      </c>
      <c r="E2394" s="2" t="str">
        <f>_xlfn.CONCAT(SNOW[[#This Row],[Year]]," ", SNOW[[#This Row],[Model]])</f>
        <v>1977 Z 250</v>
      </c>
    </row>
    <row r="2395" spans="1:5" x14ac:dyDescent="0.25">
      <c r="A2395" s="5" t="s">
        <v>435</v>
      </c>
      <c r="B2395" s="5" t="s">
        <v>658</v>
      </c>
      <c r="C2395" s="1">
        <v>1977</v>
      </c>
      <c r="D2395" s="1" t="s">
        <v>1324</v>
      </c>
      <c r="E2395" s="2" t="str">
        <f>_xlfn.CONCAT(SNOW[[#This Row],[Year]]," ", SNOW[[#This Row],[Model]])</f>
        <v>1977 Z 340</v>
      </c>
    </row>
    <row r="2396" spans="1:5" x14ac:dyDescent="0.25">
      <c r="A2396" s="5" t="s">
        <v>435</v>
      </c>
      <c r="B2396" s="5" t="s">
        <v>658</v>
      </c>
      <c r="C2396" s="1">
        <v>1977</v>
      </c>
      <c r="D2396" s="1" t="s">
        <v>1153</v>
      </c>
      <c r="E2396" s="2" t="str">
        <f>_xlfn.CONCAT(SNOW[[#This Row],[Year]]," ", SNOW[[#This Row],[Model]])</f>
        <v>1977 Z 440</v>
      </c>
    </row>
    <row r="2397" spans="1:5" x14ac:dyDescent="0.25">
      <c r="A2397" s="5" t="s">
        <v>435</v>
      </c>
      <c r="B2397" s="5" t="s">
        <v>658</v>
      </c>
      <c r="C2397" s="1">
        <v>1979</v>
      </c>
      <c r="D2397" s="1" t="s">
        <v>1325</v>
      </c>
      <c r="E2397" s="2" t="str">
        <f>_xlfn.CONCAT(SNOW[[#This Row],[Year]]," ", SNOW[[#This Row],[Model]])</f>
        <v>1979 Jag 2000 F/A</v>
      </c>
    </row>
    <row r="2398" spans="1:5" x14ac:dyDescent="0.25">
      <c r="A2398" s="5" t="s">
        <v>435</v>
      </c>
      <c r="B2398" s="5" t="s">
        <v>658</v>
      </c>
      <c r="C2398" s="1">
        <v>1979</v>
      </c>
      <c r="D2398" s="1" t="s">
        <v>1326</v>
      </c>
      <c r="E2398" s="2" t="str">
        <f>_xlfn.CONCAT(SNOW[[#This Row],[Year]]," ", SNOW[[#This Row],[Model]])</f>
        <v>1979 Jag 3000 F/A</v>
      </c>
    </row>
    <row r="2399" spans="1:5" x14ac:dyDescent="0.25">
      <c r="A2399" s="5" t="s">
        <v>435</v>
      </c>
      <c r="B2399" s="5" t="s">
        <v>658</v>
      </c>
      <c r="C2399" s="1">
        <v>1980</v>
      </c>
      <c r="D2399" s="1" t="s">
        <v>1327</v>
      </c>
      <c r="E2399" s="2" t="str">
        <f>_xlfn.CONCAT(SNOW[[#This Row],[Year]]," ", SNOW[[#This Row],[Model]])</f>
        <v>1980 Trail Cat 400</v>
      </c>
    </row>
    <row r="2400" spans="1:5" x14ac:dyDescent="0.25">
      <c r="A2400" s="5" t="s">
        <v>435</v>
      </c>
      <c r="B2400" s="5" t="s">
        <v>658</v>
      </c>
      <c r="C2400" s="1">
        <v>1981</v>
      </c>
      <c r="D2400" s="1" t="s">
        <v>1327</v>
      </c>
      <c r="E2400" s="2" t="str">
        <f>_xlfn.CONCAT(SNOW[[#This Row],[Year]]," ", SNOW[[#This Row],[Model]])</f>
        <v>1981 Trail Cat 400</v>
      </c>
    </row>
    <row r="2401" spans="1:5" x14ac:dyDescent="0.25">
      <c r="A2401" s="5" t="s">
        <v>435</v>
      </c>
      <c r="B2401" s="5" t="s">
        <v>658</v>
      </c>
      <c r="C2401" s="1">
        <v>1979</v>
      </c>
      <c r="D2401" s="1" t="s">
        <v>1328</v>
      </c>
      <c r="E2401" s="2" t="str">
        <f>_xlfn.CONCAT(SNOW[[#This Row],[Year]]," ", SNOW[[#This Row],[Model]])</f>
        <v>1979 Trail Cat 300</v>
      </c>
    </row>
    <row r="2402" spans="1:5" x14ac:dyDescent="0.25">
      <c r="A2402" s="5" t="s">
        <v>435</v>
      </c>
      <c r="B2402" s="5" t="s">
        <v>658</v>
      </c>
      <c r="C2402" s="1">
        <v>1980</v>
      </c>
      <c r="D2402" s="1" t="s">
        <v>1328</v>
      </c>
      <c r="E2402" s="2" t="str">
        <f>_xlfn.CONCAT(SNOW[[#This Row],[Year]]," ", SNOW[[#This Row],[Model]])</f>
        <v>1980 Trail Cat 300</v>
      </c>
    </row>
    <row r="2403" spans="1:5" x14ac:dyDescent="0.25">
      <c r="A2403" s="5" t="s">
        <v>435</v>
      </c>
      <c r="B2403" s="5" t="s">
        <v>658</v>
      </c>
      <c r="C2403" s="1">
        <v>1994</v>
      </c>
      <c r="D2403" s="1" t="s">
        <v>1329</v>
      </c>
      <c r="E2403" s="2" t="str">
        <f>_xlfn.CONCAT(SNOW[[#This Row],[Year]]," ", SNOW[[#This Row],[Model]])</f>
        <v>1994 Cheetah 550</v>
      </c>
    </row>
    <row r="2404" spans="1:5" x14ac:dyDescent="0.25">
      <c r="A2404" s="5" t="s">
        <v>435</v>
      </c>
      <c r="B2404" s="5" t="s">
        <v>658</v>
      </c>
      <c r="C2404" s="1">
        <v>1994</v>
      </c>
      <c r="D2404" s="1" t="s">
        <v>1300</v>
      </c>
      <c r="E2404" s="2" t="str">
        <f>_xlfn.CONCAT(SNOW[[#This Row],[Year]]," ", SNOW[[#This Row],[Model]])</f>
        <v>1994 Cheetah 340</v>
      </c>
    </row>
    <row r="2405" spans="1:5" x14ac:dyDescent="0.25">
      <c r="A2405" s="5" t="s">
        <v>435</v>
      </c>
      <c r="B2405" s="5" t="s">
        <v>658</v>
      </c>
      <c r="C2405" s="1">
        <v>1993</v>
      </c>
      <c r="D2405" s="1" t="s">
        <v>1134</v>
      </c>
      <c r="E2405" s="2" t="str">
        <f>_xlfn.CONCAT(SNOW[[#This Row],[Year]]," ", SNOW[[#This Row],[Model]])</f>
        <v>1993 ZR 580</v>
      </c>
    </row>
    <row r="2406" spans="1:5" x14ac:dyDescent="0.25">
      <c r="A2406" s="5" t="s">
        <v>435</v>
      </c>
      <c r="B2406" s="5" t="s">
        <v>658</v>
      </c>
      <c r="C2406" s="1">
        <v>1993</v>
      </c>
      <c r="D2406" s="1" t="s">
        <v>1133</v>
      </c>
      <c r="E2406" s="2" t="str">
        <f>_xlfn.CONCAT(SNOW[[#This Row],[Year]]," ", SNOW[[#This Row],[Model]])</f>
        <v>1993 ZR 440</v>
      </c>
    </row>
    <row r="2407" spans="1:5" x14ac:dyDescent="0.25">
      <c r="A2407" s="5" t="s">
        <v>435</v>
      </c>
      <c r="B2407" s="5" t="s">
        <v>436</v>
      </c>
      <c r="C2407" s="1">
        <v>1982</v>
      </c>
      <c r="D2407" s="1" t="s">
        <v>759</v>
      </c>
      <c r="E2407" s="2" t="str">
        <f>_xlfn.CONCAT(SNOW[[#This Row],[Year]]," ", SNOW[[#This Row],[Model]])</f>
        <v>1982 BR250 Bravo</v>
      </c>
    </row>
    <row r="2408" spans="1:5" x14ac:dyDescent="0.25">
      <c r="A2408" s="5" t="s">
        <v>435</v>
      </c>
      <c r="B2408" s="5" t="s">
        <v>436</v>
      </c>
      <c r="C2408" s="1">
        <v>1983</v>
      </c>
      <c r="D2408" s="1" t="s">
        <v>759</v>
      </c>
      <c r="E2408" s="2" t="str">
        <f>_xlfn.CONCAT(SNOW[[#This Row],[Year]]," ", SNOW[[#This Row],[Model]])</f>
        <v>1983 BR250 Bravo</v>
      </c>
    </row>
    <row r="2409" spans="1:5" x14ac:dyDescent="0.25">
      <c r="A2409" s="5" t="s">
        <v>435</v>
      </c>
      <c r="B2409" s="5" t="s">
        <v>436</v>
      </c>
      <c r="C2409" s="1">
        <v>1973</v>
      </c>
      <c r="D2409" s="1" t="s">
        <v>853</v>
      </c>
      <c r="E2409" s="2" t="str">
        <f>_xlfn.CONCAT(SNOW[[#This Row],[Year]]," ", SNOW[[#This Row],[Model]])</f>
        <v>1973 SR643</v>
      </c>
    </row>
    <row r="2410" spans="1:5" x14ac:dyDescent="0.25">
      <c r="A2410" s="5" t="s">
        <v>435</v>
      </c>
      <c r="B2410" s="5" t="s">
        <v>436</v>
      </c>
      <c r="C2410" s="1">
        <v>1981</v>
      </c>
      <c r="D2410" s="1" t="s">
        <v>855</v>
      </c>
      <c r="E2410" s="2" t="str">
        <f>_xlfn.CONCAT(SNOW[[#This Row],[Year]]," ", SNOW[[#This Row],[Model]])</f>
        <v>1981 SRX440</v>
      </c>
    </row>
    <row r="2411" spans="1:5" x14ac:dyDescent="0.25">
      <c r="A2411" s="5" t="s">
        <v>435</v>
      </c>
      <c r="B2411" s="5" t="s">
        <v>436</v>
      </c>
      <c r="C2411" s="1">
        <v>1989</v>
      </c>
      <c r="D2411" s="1" t="s">
        <v>1330</v>
      </c>
      <c r="E2411" s="2" t="str">
        <f>_xlfn.CONCAT(SNOW[[#This Row],[Year]]," ", SNOW[[#This Row],[Model]])</f>
        <v>1989 ET400TR Enticer LTR</v>
      </c>
    </row>
    <row r="2412" spans="1:5" x14ac:dyDescent="0.25">
      <c r="A2412" s="5" t="s">
        <v>435</v>
      </c>
      <c r="B2412" s="5" t="s">
        <v>436</v>
      </c>
      <c r="C2412" s="1">
        <v>1990</v>
      </c>
      <c r="D2412" s="1" t="s">
        <v>1330</v>
      </c>
      <c r="E2412" s="2" t="str">
        <f>_xlfn.CONCAT(SNOW[[#This Row],[Year]]," ", SNOW[[#This Row],[Model]])</f>
        <v>1990 ET400TR Enticer LTR</v>
      </c>
    </row>
    <row r="2413" spans="1:5" x14ac:dyDescent="0.25">
      <c r="A2413" s="5" t="s">
        <v>435</v>
      </c>
      <c r="B2413" s="5" t="s">
        <v>436</v>
      </c>
      <c r="C2413" s="1">
        <v>1991</v>
      </c>
      <c r="D2413" s="1" t="s">
        <v>761</v>
      </c>
      <c r="E2413" s="2" t="str">
        <f>_xlfn.CONCAT(SNOW[[#This Row],[Year]]," ", SNOW[[#This Row],[Model]])</f>
        <v>1991 BR250T Bravo T</v>
      </c>
    </row>
    <row r="2414" spans="1:5" x14ac:dyDescent="0.25">
      <c r="A2414" s="5" t="s">
        <v>435</v>
      </c>
      <c r="B2414" s="5" t="s">
        <v>436</v>
      </c>
      <c r="C2414" s="1">
        <v>1999</v>
      </c>
      <c r="D2414" s="1" t="s">
        <v>1331</v>
      </c>
      <c r="E2414" s="2" t="str">
        <f>_xlfn.CONCAT(SNOW[[#This Row],[Year]]," ", SNOW[[#This Row],[Model]])</f>
        <v>1999 VK540 III</v>
      </c>
    </row>
    <row r="2415" spans="1:5" x14ac:dyDescent="0.25">
      <c r="A2415" s="5" t="s">
        <v>435</v>
      </c>
      <c r="B2415" s="5" t="s">
        <v>436</v>
      </c>
      <c r="C2415" s="1">
        <v>2000</v>
      </c>
      <c r="D2415" s="1" t="s">
        <v>1331</v>
      </c>
      <c r="E2415" s="2" t="str">
        <f>_xlfn.CONCAT(SNOW[[#This Row],[Year]]," ", SNOW[[#This Row],[Model]])</f>
        <v>2000 VK540 III</v>
      </c>
    </row>
    <row r="2416" spans="1:5" x14ac:dyDescent="0.25">
      <c r="A2416" s="5" t="s">
        <v>435</v>
      </c>
      <c r="B2416" s="5" t="s">
        <v>436</v>
      </c>
      <c r="C2416" s="1">
        <v>2000</v>
      </c>
      <c r="D2416" s="1" t="s">
        <v>1332</v>
      </c>
      <c r="E2416" s="2" t="str">
        <f>_xlfn.CONCAT(SNOW[[#This Row],[Year]]," ", SNOW[[#This Row],[Model]])</f>
        <v>2000 SX700S</v>
      </c>
    </row>
    <row r="2417" spans="1:5" x14ac:dyDescent="0.25">
      <c r="A2417" s="5" t="s">
        <v>435</v>
      </c>
      <c r="B2417" s="5" t="s">
        <v>436</v>
      </c>
      <c r="C2417" s="1">
        <v>1997</v>
      </c>
      <c r="D2417" s="1" t="s">
        <v>922</v>
      </c>
      <c r="E2417" s="2" t="str">
        <f>_xlfn.CONCAT(SNOW[[#This Row],[Year]]," ", SNOW[[#This Row],[Model]])</f>
        <v>1997 VX600 VMAX 600</v>
      </c>
    </row>
    <row r="2418" spans="1:5" x14ac:dyDescent="0.25">
      <c r="A2418" s="5" t="s">
        <v>435</v>
      </c>
      <c r="B2418" s="5" t="s">
        <v>436</v>
      </c>
      <c r="C2418" s="1">
        <v>1997</v>
      </c>
      <c r="D2418" s="1" t="s">
        <v>943</v>
      </c>
      <c r="E2418" s="2" t="str">
        <f>_xlfn.CONCAT(SNOW[[#This Row],[Year]]," ", SNOW[[#This Row],[Model]])</f>
        <v>1997 VX600SX VMAX 600 SX</v>
      </c>
    </row>
    <row r="2419" spans="1:5" x14ac:dyDescent="0.25">
      <c r="A2419" s="5" t="s">
        <v>435</v>
      </c>
      <c r="B2419" s="5" t="s">
        <v>436</v>
      </c>
      <c r="C2419" s="1">
        <v>1997</v>
      </c>
      <c r="D2419" s="1" t="s">
        <v>1333</v>
      </c>
      <c r="E2419" s="2" t="str">
        <f>_xlfn.CONCAT(SNOW[[#This Row],[Year]]," ", SNOW[[#This Row],[Model]])</f>
        <v>1997 VX600XTC VMAX 600 XTC (Reverse)</v>
      </c>
    </row>
    <row r="2420" spans="1:5" x14ac:dyDescent="0.25">
      <c r="A2420" s="5" t="s">
        <v>435</v>
      </c>
      <c r="B2420" s="5" t="s">
        <v>436</v>
      </c>
      <c r="C2420" s="1">
        <v>2001</v>
      </c>
      <c r="D2420" s="1" t="s">
        <v>762</v>
      </c>
      <c r="E2420" s="2" t="str">
        <f>_xlfn.CONCAT(SNOW[[#This Row],[Year]]," ", SNOW[[#This Row],[Model]])</f>
        <v>2001 BR250T Bravo LT</v>
      </c>
    </row>
    <row r="2421" spans="1:5" x14ac:dyDescent="0.25">
      <c r="A2421" s="5" t="s">
        <v>435</v>
      </c>
      <c r="B2421" s="5" t="s">
        <v>436</v>
      </c>
      <c r="C2421" s="1">
        <v>2001</v>
      </c>
      <c r="D2421" s="1" t="s">
        <v>940</v>
      </c>
      <c r="E2421" s="2" t="str">
        <f>_xlfn.CONCAT(SNOW[[#This Row],[Year]]," ", SNOW[[#This Row],[Model]])</f>
        <v>2001 VX700 VMAX 700</v>
      </c>
    </row>
    <row r="2422" spans="1:5" x14ac:dyDescent="0.25">
      <c r="A2422" s="5" t="s">
        <v>435</v>
      </c>
      <c r="B2422" s="5" t="s">
        <v>436</v>
      </c>
      <c r="C2422" s="1">
        <v>2001</v>
      </c>
      <c r="D2422" s="1" t="s">
        <v>1331</v>
      </c>
      <c r="E2422" s="2" t="str">
        <f>_xlfn.CONCAT(SNOW[[#This Row],[Year]]," ", SNOW[[#This Row],[Model]])</f>
        <v>2001 VK540 III</v>
      </c>
    </row>
    <row r="2423" spans="1:5" x14ac:dyDescent="0.25">
      <c r="A2423" s="5" t="s">
        <v>435</v>
      </c>
      <c r="B2423" s="5" t="s">
        <v>436</v>
      </c>
      <c r="C2423" s="1">
        <v>2002</v>
      </c>
      <c r="D2423" s="1" t="s">
        <v>1331</v>
      </c>
      <c r="E2423" s="2" t="str">
        <f>_xlfn.CONCAT(SNOW[[#This Row],[Year]]," ", SNOW[[#This Row],[Model]])</f>
        <v>2002 VK540 III</v>
      </c>
    </row>
    <row r="2424" spans="1:5" x14ac:dyDescent="0.25">
      <c r="A2424" s="5" t="s">
        <v>435</v>
      </c>
      <c r="B2424" s="5" t="s">
        <v>436</v>
      </c>
      <c r="C2424" s="1">
        <v>2001</v>
      </c>
      <c r="D2424" s="1" t="s">
        <v>911</v>
      </c>
      <c r="E2424" s="2" t="str">
        <f>_xlfn.CONCAT(SNOW[[#This Row],[Year]]," ", SNOW[[#This Row],[Model]])</f>
        <v>2001 VX500 VMAX 500</v>
      </c>
    </row>
    <row r="2425" spans="1:5" x14ac:dyDescent="0.25">
      <c r="A2425" s="5" t="s">
        <v>435</v>
      </c>
      <c r="B2425" s="5" t="s">
        <v>436</v>
      </c>
      <c r="C2425" s="1">
        <v>2001</v>
      </c>
      <c r="D2425" s="1" t="s">
        <v>908</v>
      </c>
      <c r="E2425" s="2" t="str">
        <f>_xlfn.CONCAT(SNOW[[#This Row],[Year]]," ", SNOW[[#This Row],[Model]])</f>
        <v>2001 VT700 Venture 700</v>
      </c>
    </row>
    <row r="2426" spans="1:5" x14ac:dyDescent="0.25">
      <c r="A2426" s="5" t="s">
        <v>435</v>
      </c>
      <c r="B2426" s="5" t="s">
        <v>436</v>
      </c>
      <c r="C2426" s="1">
        <v>2001</v>
      </c>
      <c r="D2426" s="1" t="s">
        <v>906</v>
      </c>
      <c r="E2426" s="2" t="str">
        <f>_xlfn.CONCAT(SNOW[[#This Row],[Year]]," ", SNOW[[#This Row],[Model]])</f>
        <v>2001 VT500XL Venture 500 XL</v>
      </c>
    </row>
    <row r="2427" spans="1:5" x14ac:dyDescent="0.25">
      <c r="A2427" s="5" t="s">
        <v>435</v>
      </c>
      <c r="B2427" s="5" t="s">
        <v>436</v>
      </c>
      <c r="C2427" s="1">
        <v>2003</v>
      </c>
      <c r="D2427" s="1" t="s">
        <v>1331</v>
      </c>
      <c r="E2427" s="2" t="str">
        <f>_xlfn.CONCAT(SNOW[[#This Row],[Year]]," ", SNOW[[#This Row],[Model]])</f>
        <v>2003 VK540 III</v>
      </c>
    </row>
    <row r="2428" spans="1:5" x14ac:dyDescent="0.25">
      <c r="A2428" s="5" t="s">
        <v>435</v>
      </c>
      <c r="B2428" s="5" t="s">
        <v>436</v>
      </c>
      <c r="C2428" s="1">
        <v>2004</v>
      </c>
      <c r="D2428" s="1" t="s">
        <v>1331</v>
      </c>
      <c r="E2428" s="2" t="str">
        <f>_xlfn.CONCAT(SNOW[[#This Row],[Year]]," ", SNOW[[#This Row],[Model]])</f>
        <v>2004 VK540 III</v>
      </c>
    </row>
    <row r="2429" spans="1:5" x14ac:dyDescent="0.25">
      <c r="A2429" s="5" t="s">
        <v>435</v>
      </c>
      <c r="B2429" s="5" t="s">
        <v>436</v>
      </c>
      <c r="C2429" s="1">
        <v>2005</v>
      </c>
      <c r="D2429" s="1" t="s">
        <v>1331</v>
      </c>
      <c r="E2429" s="2" t="str">
        <f>_xlfn.CONCAT(SNOW[[#This Row],[Year]]," ", SNOW[[#This Row],[Model]])</f>
        <v>2005 VK540 III</v>
      </c>
    </row>
    <row r="2430" spans="1:5" x14ac:dyDescent="0.25">
      <c r="A2430" s="5" t="s">
        <v>435</v>
      </c>
      <c r="B2430" s="5" t="s">
        <v>436</v>
      </c>
      <c r="C2430" s="1">
        <v>2008</v>
      </c>
      <c r="D2430" s="1" t="s">
        <v>910</v>
      </c>
      <c r="E2430" s="2" t="str">
        <f>_xlfn.CONCAT(SNOW[[#This Row],[Year]]," ", SNOW[[#This Row],[Model]])</f>
        <v>2008 VK10 Viking Professional</v>
      </c>
    </row>
    <row r="2431" spans="1:5" x14ac:dyDescent="0.25">
      <c r="A2431" s="5" t="s">
        <v>435</v>
      </c>
      <c r="B2431" s="5" t="s">
        <v>436</v>
      </c>
      <c r="C2431" s="1">
        <v>2009</v>
      </c>
      <c r="D2431" s="1" t="s">
        <v>910</v>
      </c>
      <c r="E2431" s="2" t="str">
        <f>_xlfn.CONCAT(SNOW[[#This Row],[Year]]," ", SNOW[[#This Row],[Model]])</f>
        <v>2009 VK10 Viking Professional</v>
      </c>
    </row>
    <row r="2432" spans="1:5" x14ac:dyDescent="0.25">
      <c r="A2432" s="5" t="s">
        <v>435</v>
      </c>
      <c r="B2432" s="5" t="s">
        <v>436</v>
      </c>
      <c r="C2432" s="1">
        <v>2009</v>
      </c>
      <c r="D2432" s="1" t="s">
        <v>831</v>
      </c>
      <c r="E2432" s="2" t="str">
        <f>_xlfn.CONCAT(SNOW[[#This Row],[Year]]," ", SNOW[[#This Row],[Model]])</f>
        <v>2009 PZ50VT Venture Lite</v>
      </c>
    </row>
    <row r="2433" spans="1:5" x14ac:dyDescent="0.25">
      <c r="A2433" s="5" t="s">
        <v>435</v>
      </c>
      <c r="B2433" s="5" t="s">
        <v>436</v>
      </c>
      <c r="C2433" s="1">
        <v>2009</v>
      </c>
      <c r="D2433" s="1" t="s">
        <v>760</v>
      </c>
      <c r="E2433" s="2" t="str">
        <f>_xlfn.CONCAT(SNOW[[#This Row],[Year]]," ", SNOW[[#This Row],[Model]])</f>
        <v>2009 BR250T Bravo</v>
      </c>
    </row>
    <row r="2434" spans="1:5" x14ac:dyDescent="0.25">
      <c r="A2434" s="5" t="s">
        <v>435</v>
      </c>
      <c r="B2434" s="5" t="s">
        <v>436</v>
      </c>
      <c r="C2434" s="1">
        <v>2009</v>
      </c>
      <c r="D2434" s="1" t="s">
        <v>840</v>
      </c>
      <c r="E2434" s="2" t="str">
        <f>_xlfn.CONCAT(SNOW[[#This Row],[Year]]," ", SNOW[[#This Row],[Model]])</f>
        <v>2009 RST90 RS Venture</v>
      </c>
    </row>
    <row r="2435" spans="1:5" x14ac:dyDescent="0.25">
      <c r="A2435" s="5" t="s">
        <v>435</v>
      </c>
      <c r="B2435" s="5" t="s">
        <v>436</v>
      </c>
      <c r="C2435" s="1">
        <v>2009</v>
      </c>
      <c r="D2435" s="1" t="s">
        <v>893</v>
      </c>
      <c r="E2435" s="2" t="str">
        <f>_xlfn.CONCAT(SNOW[[#This Row],[Year]]," ", SNOW[[#This Row],[Model]])</f>
        <v>2009 RS90 RS Vector</v>
      </c>
    </row>
    <row r="2436" spans="1:5" x14ac:dyDescent="0.25">
      <c r="A2436" s="5" t="s">
        <v>435</v>
      </c>
      <c r="B2436" s="5" t="s">
        <v>436</v>
      </c>
      <c r="C2436" s="1">
        <v>2009</v>
      </c>
      <c r="D2436" s="1" t="s">
        <v>823</v>
      </c>
      <c r="E2436" s="2" t="str">
        <f>_xlfn.CONCAT(SNOW[[#This Row],[Year]]," ", SNOW[[#This Row],[Model]])</f>
        <v>2009 PZ50 Phazer</v>
      </c>
    </row>
    <row r="2437" spans="1:5" x14ac:dyDescent="0.25">
      <c r="A2437" s="5" t="s">
        <v>435</v>
      </c>
      <c r="B2437" s="5" t="s">
        <v>436</v>
      </c>
      <c r="C2437" s="1">
        <v>2009</v>
      </c>
      <c r="D2437" s="1" t="s">
        <v>828</v>
      </c>
      <c r="E2437" s="2" t="str">
        <f>_xlfn.CONCAT(SNOW[[#This Row],[Year]]," ", SNOW[[#This Row],[Model]])</f>
        <v>2009 PZ50GT Phazer GT</v>
      </c>
    </row>
    <row r="2438" spans="1:5" x14ac:dyDescent="0.25">
      <c r="A2438" s="5" t="s">
        <v>435</v>
      </c>
      <c r="B2438" s="5" t="s">
        <v>436</v>
      </c>
      <c r="C2438" s="1">
        <v>2009</v>
      </c>
      <c r="D2438" s="1" t="s">
        <v>830</v>
      </c>
      <c r="E2438" s="2" t="str">
        <f>_xlfn.CONCAT(SNOW[[#This Row],[Year]]," ", SNOW[[#This Row],[Model]])</f>
        <v>2009 PZ50RT Phazer RTX</v>
      </c>
    </row>
    <row r="2439" spans="1:5" x14ac:dyDescent="0.25">
      <c r="A2439" s="5" t="s">
        <v>435</v>
      </c>
      <c r="B2439" s="5" t="s">
        <v>436</v>
      </c>
      <c r="C2439" s="1">
        <v>2009</v>
      </c>
      <c r="D2439" s="1" t="s">
        <v>796</v>
      </c>
      <c r="E2439" s="2" t="str">
        <f>_xlfn.CONCAT(SNOW[[#This Row],[Year]]," ", SNOW[[#This Row],[Model]])</f>
        <v>2009 FX10 FX Nytro</v>
      </c>
    </row>
    <row r="2440" spans="1:5" x14ac:dyDescent="0.25">
      <c r="A2440" s="5" t="s">
        <v>435</v>
      </c>
      <c r="B2440" s="5" t="s">
        <v>436</v>
      </c>
      <c r="C2440" s="1">
        <v>2009</v>
      </c>
      <c r="D2440" s="1" t="s">
        <v>841</v>
      </c>
      <c r="E2440" s="2" t="str">
        <f>_xlfn.CONCAT(SNOW[[#This Row],[Year]]," ", SNOW[[#This Row],[Model]])</f>
        <v>2009 RX10GT Apex GT</v>
      </c>
    </row>
    <row r="2441" spans="1:5" x14ac:dyDescent="0.25">
      <c r="A2441" s="5" t="s">
        <v>435</v>
      </c>
      <c r="B2441" s="5" t="s">
        <v>436</v>
      </c>
      <c r="C2441" s="1">
        <v>2009</v>
      </c>
      <c r="D2441" s="1" t="s">
        <v>891</v>
      </c>
      <c r="E2441" s="2" t="str">
        <f>_xlfn.CONCAT(SNOW[[#This Row],[Year]]," ", SNOW[[#This Row],[Model]])</f>
        <v>2009 RX10LT Apex LTX</v>
      </c>
    </row>
    <row r="2442" spans="1:5" x14ac:dyDescent="0.25">
      <c r="A2442" s="5" t="s">
        <v>435</v>
      </c>
      <c r="B2442" s="5" t="s">
        <v>436</v>
      </c>
      <c r="C2442" s="1">
        <v>2009</v>
      </c>
      <c r="D2442" s="1" t="s">
        <v>792</v>
      </c>
      <c r="E2442" s="2" t="str">
        <f>_xlfn.CONCAT(SNOW[[#This Row],[Year]]," ", SNOW[[#This Row],[Model]])</f>
        <v>2009 FX10MT FX Nytro MTX</v>
      </c>
    </row>
    <row r="2443" spans="1:5" x14ac:dyDescent="0.25">
      <c r="A2443" s="5" t="s">
        <v>435</v>
      </c>
      <c r="B2443" s="5" t="s">
        <v>436</v>
      </c>
      <c r="C2443" s="1">
        <v>2009</v>
      </c>
      <c r="D2443" s="1" t="s">
        <v>794</v>
      </c>
      <c r="E2443" s="2" t="str">
        <f>_xlfn.CONCAT(SNOW[[#This Row],[Year]]," ", SNOW[[#This Row],[Model]])</f>
        <v>2009 FX10RTR FX Nytro RTX</v>
      </c>
    </row>
    <row r="2444" spans="1:5" x14ac:dyDescent="0.25">
      <c r="A2444" s="5" t="s">
        <v>435</v>
      </c>
      <c r="B2444" s="5" t="s">
        <v>436</v>
      </c>
      <c r="C2444" s="1">
        <v>2009</v>
      </c>
      <c r="D2444" s="1" t="s">
        <v>1334</v>
      </c>
      <c r="E2444" s="2" t="str">
        <f>_xlfn.CONCAT(SNOW[[#This Row],[Year]]," ", SNOW[[#This Row],[Model]])</f>
        <v>2009 RX10 Apex</v>
      </c>
    </row>
    <row r="2445" spans="1:5" x14ac:dyDescent="0.25">
      <c r="A2445" s="5" t="s">
        <v>435</v>
      </c>
      <c r="B2445" s="5" t="s">
        <v>436</v>
      </c>
      <c r="C2445" s="1">
        <v>2009</v>
      </c>
      <c r="D2445" s="1" t="s">
        <v>880</v>
      </c>
      <c r="E2445" s="2" t="str">
        <f>_xlfn.CONCAT(SNOW[[#This Row],[Year]]," ", SNOW[[#This Row],[Model]])</f>
        <v>2009 RX10RT Apex RTX</v>
      </c>
    </row>
    <row r="2446" spans="1:5" x14ac:dyDescent="0.25">
      <c r="A2446" s="5" t="s">
        <v>435</v>
      </c>
      <c r="B2446" s="5" t="s">
        <v>436</v>
      </c>
      <c r="C2446" s="1">
        <v>2009</v>
      </c>
      <c r="D2446" s="1" t="s">
        <v>1335</v>
      </c>
      <c r="E2446" s="2" t="str">
        <f>_xlfn.CONCAT(SNOW[[#This Row],[Year]]," ", SNOW[[#This Row],[Model]])</f>
        <v>2009 RX10LTGT Apex LTX GT</v>
      </c>
    </row>
    <row r="2447" spans="1:5" x14ac:dyDescent="0.25">
      <c r="A2447" s="5" t="s">
        <v>435</v>
      </c>
      <c r="B2447" s="5" t="s">
        <v>436</v>
      </c>
      <c r="C2447" s="1">
        <v>2009</v>
      </c>
      <c r="D2447" s="1" t="s">
        <v>885</v>
      </c>
      <c r="E2447" s="2" t="str">
        <f>_xlfn.CONCAT(SNOW[[#This Row],[Year]]," ", SNOW[[#This Row],[Model]])</f>
        <v>2009 RX10MT Apex MTX</v>
      </c>
    </row>
    <row r="2448" spans="1:5" x14ac:dyDescent="0.25">
      <c r="A2448" s="5" t="s">
        <v>435</v>
      </c>
      <c r="B2448" s="5" t="s">
        <v>436</v>
      </c>
      <c r="C2448" s="1">
        <v>2009</v>
      </c>
      <c r="D2448" s="1" t="s">
        <v>1336</v>
      </c>
      <c r="E2448" s="2" t="str">
        <f>_xlfn.CONCAT(SNOW[[#This Row],[Year]]," ", SNOW[[#This Row],[Model]])</f>
        <v>2009 FX10RTRS FX Nytro RTX SE</v>
      </c>
    </row>
    <row r="2449" spans="1:5" x14ac:dyDescent="0.25">
      <c r="A2449" s="5" t="s">
        <v>435</v>
      </c>
      <c r="B2449" s="5" t="s">
        <v>436</v>
      </c>
      <c r="C2449" s="1">
        <v>2009</v>
      </c>
      <c r="D2449" s="1" t="s">
        <v>1337</v>
      </c>
      <c r="E2449" s="2" t="str">
        <f>_xlfn.CONCAT(SNOW[[#This Row],[Year]]," ", SNOW[[#This Row],[Model]])</f>
        <v>2009 FX10XT FX Nytro XTX</v>
      </c>
    </row>
    <row r="2450" spans="1:5" x14ac:dyDescent="0.25">
      <c r="A2450" s="5" t="s">
        <v>435</v>
      </c>
      <c r="B2450" s="5" t="s">
        <v>436</v>
      </c>
      <c r="C2450" s="1">
        <v>2009</v>
      </c>
      <c r="D2450" s="1" t="s">
        <v>1338</v>
      </c>
      <c r="E2450" s="2" t="str">
        <f>_xlfn.CONCAT(SNOW[[#This Row],[Year]]," ", SNOW[[#This Row],[Model]])</f>
        <v>2009 PZ50MT Phazer MTX</v>
      </c>
    </row>
    <row r="2451" spans="1:5" x14ac:dyDescent="0.25">
      <c r="A2451" s="5" t="s">
        <v>435</v>
      </c>
      <c r="B2451" s="5" t="s">
        <v>436</v>
      </c>
      <c r="C2451" s="1">
        <v>2009</v>
      </c>
      <c r="D2451" s="1" t="s">
        <v>1339</v>
      </c>
      <c r="E2451" s="2" t="str">
        <f>_xlfn.CONCAT(SNOW[[#This Row],[Year]]," ", SNOW[[#This Row],[Model]])</f>
        <v>2009 RS90LTGT RS Vector LT GT</v>
      </c>
    </row>
    <row r="2452" spans="1:5" x14ac:dyDescent="0.25">
      <c r="A2452" s="5" t="s">
        <v>435</v>
      </c>
      <c r="B2452" s="5" t="s">
        <v>436</v>
      </c>
      <c r="C2452" s="1">
        <v>2009</v>
      </c>
      <c r="D2452" s="1" t="s">
        <v>1340</v>
      </c>
      <c r="E2452" s="2" t="str">
        <f>_xlfn.CONCAT(SNOW[[#This Row],[Year]]," ", SNOW[[#This Row],[Model]])</f>
        <v>2009 RS90LT RS Vector LTX</v>
      </c>
    </row>
    <row r="2453" spans="1:5" x14ac:dyDescent="0.25">
      <c r="A2453" s="5" t="s">
        <v>435</v>
      </c>
      <c r="B2453" s="5" t="s">
        <v>436</v>
      </c>
      <c r="C2453" s="1">
        <v>2008</v>
      </c>
      <c r="D2453" s="1" t="s">
        <v>1340</v>
      </c>
      <c r="E2453" s="2" t="str">
        <f>_xlfn.CONCAT(SNOW[[#This Row],[Year]]," ", SNOW[[#This Row],[Model]])</f>
        <v>2008 RS90LT RS Vector LTX</v>
      </c>
    </row>
    <row r="2454" spans="1:5" x14ac:dyDescent="0.25">
      <c r="A2454" s="5" t="s">
        <v>435</v>
      </c>
      <c r="B2454" s="5" t="s">
        <v>436</v>
      </c>
      <c r="C2454" s="1">
        <v>2008</v>
      </c>
      <c r="D2454" s="1" t="s">
        <v>833</v>
      </c>
      <c r="E2454" s="2" t="str">
        <f>_xlfn.CONCAT(SNOW[[#This Row],[Year]]," ", SNOW[[#This Row],[Model]])</f>
        <v>2008 RS90GT Vector GT</v>
      </c>
    </row>
    <row r="2455" spans="1:5" x14ac:dyDescent="0.25">
      <c r="A2455" s="5" t="s">
        <v>435</v>
      </c>
      <c r="B2455" s="5" t="s">
        <v>436</v>
      </c>
      <c r="C2455" s="1">
        <v>2008</v>
      </c>
      <c r="D2455" s="1" t="s">
        <v>1335</v>
      </c>
      <c r="E2455" s="2" t="str">
        <f>_xlfn.CONCAT(SNOW[[#This Row],[Year]]," ", SNOW[[#This Row],[Model]])</f>
        <v>2008 RX10LTGT Apex LTX GT</v>
      </c>
    </row>
    <row r="2456" spans="1:5" x14ac:dyDescent="0.25">
      <c r="A2456" s="5" t="s">
        <v>435</v>
      </c>
      <c r="B2456" s="5" t="s">
        <v>436</v>
      </c>
      <c r="C2456" s="1">
        <v>2008</v>
      </c>
      <c r="D2456" s="1" t="s">
        <v>1334</v>
      </c>
      <c r="E2456" s="2" t="str">
        <f>_xlfn.CONCAT(SNOW[[#This Row],[Year]]," ", SNOW[[#This Row],[Model]])</f>
        <v>2008 RX10 Apex</v>
      </c>
    </row>
    <row r="2457" spans="1:5" x14ac:dyDescent="0.25">
      <c r="A2457" s="5" t="s">
        <v>435</v>
      </c>
      <c r="B2457" s="5" t="s">
        <v>436</v>
      </c>
      <c r="C2457" s="1">
        <v>2010</v>
      </c>
      <c r="D2457" s="1" t="s">
        <v>910</v>
      </c>
      <c r="E2457" s="2" t="str">
        <f>_xlfn.CONCAT(SNOW[[#This Row],[Year]]," ", SNOW[[#This Row],[Model]])</f>
        <v>2010 VK10 Viking Professional</v>
      </c>
    </row>
    <row r="2458" spans="1:5" x14ac:dyDescent="0.25">
      <c r="A2458" s="5" t="s">
        <v>435</v>
      </c>
      <c r="B2458" s="5" t="s">
        <v>436</v>
      </c>
      <c r="C2458" s="1">
        <v>2010</v>
      </c>
      <c r="D2458" s="1" t="s">
        <v>831</v>
      </c>
      <c r="E2458" s="2" t="str">
        <f>_xlfn.CONCAT(SNOW[[#This Row],[Year]]," ", SNOW[[#This Row],[Model]])</f>
        <v>2010 PZ50VT Venture Lite</v>
      </c>
    </row>
    <row r="2459" spans="1:5" x14ac:dyDescent="0.25">
      <c r="A2459" s="5" t="s">
        <v>435</v>
      </c>
      <c r="B2459" s="5" t="s">
        <v>436</v>
      </c>
      <c r="C2459" s="1">
        <v>2010</v>
      </c>
      <c r="D2459" s="1" t="s">
        <v>840</v>
      </c>
      <c r="E2459" s="2" t="str">
        <f>_xlfn.CONCAT(SNOW[[#This Row],[Year]]," ", SNOW[[#This Row],[Model]])</f>
        <v>2010 RST90 RS Venture</v>
      </c>
    </row>
    <row r="2460" spans="1:5" x14ac:dyDescent="0.25">
      <c r="A2460" s="5" t="s">
        <v>435</v>
      </c>
      <c r="B2460" s="5" t="s">
        <v>436</v>
      </c>
      <c r="C2460" s="1">
        <v>2007</v>
      </c>
      <c r="D2460" s="1" t="s">
        <v>897</v>
      </c>
      <c r="E2460" s="2" t="str">
        <f>_xlfn.CONCAT(SNOW[[#This Row],[Year]]," ", SNOW[[#This Row],[Model]])</f>
        <v>2007 RST90GT RS Venture GT</v>
      </c>
    </row>
    <row r="2461" spans="1:5" x14ac:dyDescent="0.25">
      <c r="A2461" s="5" t="s">
        <v>435</v>
      </c>
      <c r="B2461" s="5" t="s">
        <v>436</v>
      </c>
      <c r="C2461" s="1">
        <v>2009</v>
      </c>
      <c r="D2461" s="1" t="s">
        <v>897</v>
      </c>
      <c r="E2461" s="2" t="str">
        <f>_xlfn.CONCAT(SNOW[[#This Row],[Year]]," ", SNOW[[#This Row],[Model]])</f>
        <v>2009 RST90GT RS Venture GT</v>
      </c>
    </row>
    <row r="2462" spans="1:5" x14ac:dyDescent="0.25">
      <c r="A2462" s="5" t="s">
        <v>435</v>
      </c>
      <c r="B2462" s="5" t="s">
        <v>436</v>
      </c>
      <c r="C2462" s="1">
        <v>2010</v>
      </c>
      <c r="D2462" s="1" t="s">
        <v>897</v>
      </c>
      <c r="E2462" s="2" t="str">
        <f>_xlfn.CONCAT(SNOW[[#This Row],[Year]]," ", SNOW[[#This Row],[Model]])</f>
        <v>2010 RST90GT RS Venture GT</v>
      </c>
    </row>
    <row r="2463" spans="1:5" x14ac:dyDescent="0.25">
      <c r="A2463" s="5" t="s">
        <v>435</v>
      </c>
      <c r="B2463" s="5" t="s">
        <v>436</v>
      </c>
      <c r="C2463" s="1">
        <v>2010</v>
      </c>
      <c r="D2463" s="1" t="s">
        <v>828</v>
      </c>
      <c r="E2463" s="2" t="str">
        <f>_xlfn.CONCAT(SNOW[[#This Row],[Year]]," ", SNOW[[#This Row],[Model]])</f>
        <v>2010 PZ50GT Phazer GT</v>
      </c>
    </row>
    <row r="2464" spans="1:5" x14ac:dyDescent="0.25">
      <c r="A2464" s="5" t="s">
        <v>435</v>
      </c>
      <c r="B2464" s="5" t="s">
        <v>436</v>
      </c>
      <c r="C2464" s="1">
        <v>2010</v>
      </c>
      <c r="D2464" s="1" t="s">
        <v>1334</v>
      </c>
      <c r="E2464" s="2" t="str">
        <f>_xlfn.CONCAT(SNOW[[#This Row],[Year]]," ", SNOW[[#This Row],[Model]])</f>
        <v>2010 RX10 Apex</v>
      </c>
    </row>
    <row r="2465" spans="1:5" x14ac:dyDescent="0.25">
      <c r="A2465" s="5" t="s">
        <v>435</v>
      </c>
      <c r="B2465" s="5" t="s">
        <v>436</v>
      </c>
      <c r="C2465" s="1">
        <v>2010</v>
      </c>
      <c r="D2465" s="1" t="s">
        <v>841</v>
      </c>
      <c r="E2465" s="2" t="str">
        <f>_xlfn.CONCAT(SNOW[[#This Row],[Year]]," ", SNOW[[#This Row],[Model]])</f>
        <v>2010 RX10GT Apex GT</v>
      </c>
    </row>
    <row r="2466" spans="1:5" x14ac:dyDescent="0.25">
      <c r="A2466" s="5" t="s">
        <v>435</v>
      </c>
      <c r="B2466" s="5" t="s">
        <v>436</v>
      </c>
      <c r="C2466" s="1">
        <v>2010</v>
      </c>
      <c r="D2466" s="1" t="s">
        <v>1335</v>
      </c>
      <c r="E2466" s="2" t="str">
        <f>_xlfn.CONCAT(SNOW[[#This Row],[Year]]," ", SNOW[[#This Row],[Model]])</f>
        <v>2010 RX10LTGT Apex LTX GT</v>
      </c>
    </row>
    <row r="2467" spans="1:5" x14ac:dyDescent="0.25">
      <c r="A2467" s="5" t="s">
        <v>435</v>
      </c>
      <c r="B2467" s="5" t="s">
        <v>436</v>
      </c>
      <c r="C2467" s="1">
        <v>2010</v>
      </c>
      <c r="D2467" s="1" t="s">
        <v>891</v>
      </c>
      <c r="E2467" s="2" t="str">
        <f>_xlfn.CONCAT(SNOW[[#This Row],[Year]]," ", SNOW[[#This Row],[Model]])</f>
        <v>2010 RX10LT Apex LTX</v>
      </c>
    </row>
    <row r="2468" spans="1:5" x14ac:dyDescent="0.25">
      <c r="A2468" s="5" t="s">
        <v>435</v>
      </c>
      <c r="B2468" s="5" t="s">
        <v>436</v>
      </c>
      <c r="C2468" s="1">
        <v>2010</v>
      </c>
      <c r="D2468" s="1" t="s">
        <v>885</v>
      </c>
      <c r="E2468" s="2" t="str">
        <f>_xlfn.CONCAT(SNOW[[#This Row],[Year]]," ", SNOW[[#This Row],[Model]])</f>
        <v>2010 RX10MT Apex MTX</v>
      </c>
    </row>
    <row r="2469" spans="1:5" x14ac:dyDescent="0.25">
      <c r="A2469" s="5" t="s">
        <v>435</v>
      </c>
      <c r="B2469" s="5" t="s">
        <v>436</v>
      </c>
      <c r="C2469" s="1">
        <v>2010</v>
      </c>
      <c r="D2469" s="1" t="s">
        <v>830</v>
      </c>
      <c r="E2469" s="2" t="str">
        <f>_xlfn.CONCAT(SNOW[[#This Row],[Year]]," ", SNOW[[#This Row],[Model]])</f>
        <v>2010 PZ50RT Phazer RTX</v>
      </c>
    </row>
    <row r="2470" spans="1:5" x14ac:dyDescent="0.25">
      <c r="A2470" s="5" t="s">
        <v>435</v>
      </c>
      <c r="B2470" s="5" t="s">
        <v>436</v>
      </c>
      <c r="C2470" s="1">
        <v>2010</v>
      </c>
      <c r="D2470" s="1" t="s">
        <v>1338</v>
      </c>
      <c r="E2470" s="2" t="str">
        <f>_xlfn.CONCAT(SNOW[[#This Row],[Year]]," ", SNOW[[#This Row],[Model]])</f>
        <v>2010 PZ50MT Phazer MTX</v>
      </c>
    </row>
    <row r="2471" spans="1:5" x14ac:dyDescent="0.25">
      <c r="A2471" s="5" t="s">
        <v>435</v>
      </c>
      <c r="B2471" s="5" t="s">
        <v>436</v>
      </c>
      <c r="C2471" s="1">
        <v>2010</v>
      </c>
      <c r="D2471" s="1" t="s">
        <v>792</v>
      </c>
      <c r="E2471" s="2" t="str">
        <f>_xlfn.CONCAT(SNOW[[#This Row],[Year]]," ", SNOW[[#This Row],[Model]])</f>
        <v>2010 FX10MT FX Nytro MTX</v>
      </c>
    </row>
    <row r="2472" spans="1:5" x14ac:dyDescent="0.25">
      <c r="A2472" s="5" t="s">
        <v>435</v>
      </c>
      <c r="B2472" s="5" t="s">
        <v>436</v>
      </c>
      <c r="C2472" s="1">
        <v>2010</v>
      </c>
      <c r="D2472" s="1" t="s">
        <v>794</v>
      </c>
      <c r="E2472" s="2" t="str">
        <f>_xlfn.CONCAT(SNOW[[#This Row],[Year]]," ", SNOW[[#This Row],[Model]])</f>
        <v>2010 FX10RTR FX Nytro RTX</v>
      </c>
    </row>
    <row r="2473" spans="1:5" x14ac:dyDescent="0.25">
      <c r="A2473" s="5" t="s">
        <v>435</v>
      </c>
      <c r="B2473" s="5" t="s">
        <v>436</v>
      </c>
      <c r="C2473" s="1">
        <v>2010</v>
      </c>
      <c r="D2473" s="1" t="s">
        <v>796</v>
      </c>
      <c r="E2473" s="2" t="str">
        <f>_xlfn.CONCAT(SNOW[[#This Row],[Year]]," ", SNOW[[#This Row],[Model]])</f>
        <v>2010 FX10 FX Nytro</v>
      </c>
    </row>
    <row r="2474" spans="1:5" x14ac:dyDescent="0.25">
      <c r="A2474" s="5" t="s">
        <v>435</v>
      </c>
      <c r="B2474" s="5" t="s">
        <v>436</v>
      </c>
      <c r="C2474" s="1">
        <v>2010</v>
      </c>
      <c r="D2474" s="1" t="s">
        <v>1336</v>
      </c>
      <c r="E2474" s="2" t="str">
        <f>_xlfn.CONCAT(SNOW[[#This Row],[Year]]," ", SNOW[[#This Row],[Model]])</f>
        <v>2010 FX10RTRS FX Nytro RTX SE</v>
      </c>
    </row>
    <row r="2475" spans="1:5" x14ac:dyDescent="0.25">
      <c r="A2475" s="5" t="s">
        <v>435</v>
      </c>
      <c r="B2475" s="5" t="s">
        <v>436</v>
      </c>
      <c r="C2475" s="1">
        <v>2010</v>
      </c>
      <c r="D2475" s="1" t="s">
        <v>1337</v>
      </c>
      <c r="E2475" s="2" t="str">
        <f>_xlfn.CONCAT(SNOW[[#This Row],[Year]]," ", SNOW[[#This Row],[Model]])</f>
        <v>2010 FX10XT FX Nytro XTX</v>
      </c>
    </row>
    <row r="2476" spans="1:5" x14ac:dyDescent="0.25">
      <c r="A2476" s="5" t="s">
        <v>435</v>
      </c>
      <c r="B2476" s="5" t="s">
        <v>436</v>
      </c>
      <c r="C2476" s="1">
        <v>2010</v>
      </c>
      <c r="D2476" s="1" t="s">
        <v>833</v>
      </c>
      <c r="E2476" s="2" t="str">
        <f>_xlfn.CONCAT(SNOW[[#This Row],[Year]]," ", SNOW[[#This Row],[Model]])</f>
        <v>2010 RS90GT Vector GT</v>
      </c>
    </row>
    <row r="2477" spans="1:5" x14ac:dyDescent="0.25">
      <c r="A2477" s="5" t="s">
        <v>435</v>
      </c>
      <c r="B2477" s="5" t="s">
        <v>436</v>
      </c>
      <c r="C2477" s="1">
        <v>2010</v>
      </c>
      <c r="D2477" s="1" t="s">
        <v>835</v>
      </c>
      <c r="E2477" s="2" t="str">
        <f>_xlfn.CONCAT(SNOW[[#This Row],[Year]]," ", SNOW[[#This Row],[Model]])</f>
        <v>2010 RS90LTGT RS Vector LTX GT</v>
      </c>
    </row>
    <row r="2478" spans="1:5" x14ac:dyDescent="0.25">
      <c r="A2478" s="5" t="s">
        <v>435</v>
      </c>
      <c r="B2478" s="5" t="s">
        <v>436</v>
      </c>
      <c r="C2478" s="1">
        <v>2010</v>
      </c>
      <c r="D2478" s="1" t="s">
        <v>1341</v>
      </c>
      <c r="E2478" s="2" t="str">
        <f>_xlfn.CONCAT(SNOW[[#This Row],[Year]]," ", SNOW[[#This Row],[Model]])</f>
        <v>2010 FX10M FX Nytro MTX SE 162</v>
      </c>
    </row>
    <row r="2479" spans="1:5" x14ac:dyDescent="0.25">
      <c r="A2479" s="5" t="s">
        <v>435</v>
      </c>
      <c r="B2479" s="5" t="s">
        <v>436</v>
      </c>
      <c r="C2479" s="1">
        <v>2010</v>
      </c>
      <c r="D2479" s="1" t="s">
        <v>1342</v>
      </c>
      <c r="E2479" s="2" t="str">
        <f>_xlfn.CONCAT(SNOW[[#This Row],[Year]]," ", SNOW[[#This Row],[Model]])</f>
        <v>2010 FX10M FX Nytro MTX SE 153</v>
      </c>
    </row>
    <row r="2480" spans="1:5" x14ac:dyDescent="0.25">
      <c r="A2480" s="5" t="s">
        <v>435</v>
      </c>
      <c r="B2480" s="5" t="s">
        <v>658</v>
      </c>
      <c r="C2480" s="1">
        <v>1994</v>
      </c>
      <c r="D2480" s="1" t="s">
        <v>1320</v>
      </c>
      <c r="E2480" s="2" t="str">
        <f>_xlfn.CONCAT(SNOW[[#This Row],[Year]]," ", SNOW[[#This Row],[Model]])</f>
        <v>1994 Cheetah 440</v>
      </c>
    </row>
    <row r="2481" spans="1:5" x14ac:dyDescent="0.25">
      <c r="A2481" s="5" t="s">
        <v>435</v>
      </c>
      <c r="B2481" s="5" t="s">
        <v>658</v>
      </c>
      <c r="C2481" s="1">
        <v>1993</v>
      </c>
      <c r="D2481" s="1" t="s">
        <v>1343</v>
      </c>
      <c r="E2481" s="2" t="str">
        <f>_xlfn.CONCAT(SNOW[[#This Row],[Year]]," ", SNOW[[#This Row],[Model]])</f>
        <v>1993 EXT 550</v>
      </c>
    </row>
    <row r="2482" spans="1:5" x14ac:dyDescent="0.25">
      <c r="A2482" s="5" t="s">
        <v>435</v>
      </c>
      <c r="B2482" s="5" t="s">
        <v>658</v>
      </c>
      <c r="C2482" s="1">
        <v>1992</v>
      </c>
      <c r="D2482" s="1" t="s">
        <v>1343</v>
      </c>
      <c r="E2482" s="2" t="str">
        <f>_xlfn.CONCAT(SNOW[[#This Row],[Year]]," ", SNOW[[#This Row],[Model]])</f>
        <v>1992 EXT 550</v>
      </c>
    </row>
    <row r="2483" spans="1:5" x14ac:dyDescent="0.25">
      <c r="A2483" s="5" t="s">
        <v>435</v>
      </c>
      <c r="B2483" s="5" t="s">
        <v>658</v>
      </c>
      <c r="C2483" s="1">
        <v>1992</v>
      </c>
      <c r="D2483" s="1" t="s">
        <v>1344</v>
      </c>
      <c r="E2483" s="2" t="str">
        <f>_xlfn.CONCAT(SNOW[[#This Row],[Year]]," ", SNOW[[#This Row],[Model]])</f>
        <v>1992 Jag AFS LT 1 Speed</v>
      </c>
    </row>
    <row r="2484" spans="1:5" x14ac:dyDescent="0.25">
      <c r="A2484" s="5" t="s">
        <v>435</v>
      </c>
      <c r="B2484" s="5" t="s">
        <v>658</v>
      </c>
      <c r="C2484" s="1">
        <v>1993</v>
      </c>
      <c r="D2484" s="1" t="s">
        <v>1344</v>
      </c>
      <c r="E2484" s="2" t="str">
        <f>_xlfn.CONCAT(SNOW[[#This Row],[Year]]," ", SNOW[[#This Row],[Model]])</f>
        <v>1993 Jag AFS LT 1 Speed</v>
      </c>
    </row>
    <row r="2485" spans="1:5" x14ac:dyDescent="0.25">
      <c r="A2485" s="5" t="s">
        <v>435</v>
      </c>
      <c r="B2485" s="5" t="s">
        <v>658</v>
      </c>
      <c r="C2485" s="1">
        <v>1992</v>
      </c>
      <c r="D2485" s="1" t="s">
        <v>1345</v>
      </c>
      <c r="E2485" s="2" t="str">
        <f>_xlfn.CONCAT(SNOW[[#This Row],[Year]]," ", SNOW[[#This Row],[Model]])</f>
        <v>1992 Jag AFS LT 2 Speed</v>
      </c>
    </row>
    <row r="2486" spans="1:5" x14ac:dyDescent="0.25">
      <c r="A2486" s="5" t="s">
        <v>435</v>
      </c>
      <c r="B2486" s="5" t="s">
        <v>658</v>
      </c>
      <c r="C2486" s="1">
        <v>1993</v>
      </c>
      <c r="D2486" s="1" t="s">
        <v>1345</v>
      </c>
      <c r="E2486" s="2" t="str">
        <f>_xlfn.CONCAT(SNOW[[#This Row],[Year]]," ", SNOW[[#This Row],[Model]])</f>
        <v>1993 Jag AFS LT 2 Speed</v>
      </c>
    </row>
    <row r="2487" spans="1:5" x14ac:dyDescent="0.25">
      <c r="A2487" s="5" t="s">
        <v>435</v>
      </c>
      <c r="B2487" s="5" t="s">
        <v>658</v>
      </c>
      <c r="C2487" s="1">
        <v>1996</v>
      </c>
      <c r="D2487" s="1" t="s">
        <v>1346</v>
      </c>
      <c r="E2487" s="2" t="str">
        <f>_xlfn.CONCAT(SNOW[[#This Row],[Year]]," ", SNOW[[#This Row],[Model]])</f>
        <v>1996 Panther LC</v>
      </c>
    </row>
    <row r="2488" spans="1:5" x14ac:dyDescent="0.25">
      <c r="A2488" s="5" t="s">
        <v>435</v>
      </c>
      <c r="B2488" s="5" t="s">
        <v>658</v>
      </c>
      <c r="C2488" s="1">
        <v>1991</v>
      </c>
      <c r="D2488" s="1" t="s">
        <v>1239</v>
      </c>
      <c r="E2488" s="2" t="str">
        <f>_xlfn.CONCAT(SNOW[[#This Row],[Year]]," ", SNOW[[#This Row],[Model]])</f>
        <v>1991 Wildcat</v>
      </c>
    </row>
    <row r="2489" spans="1:5" x14ac:dyDescent="0.25">
      <c r="A2489" s="5" t="s">
        <v>435</v>
      </c>
      <c r="B2489" s="5" t="s">
        <v>658</v>
      </c>
      <c r="C2489" s="1">
        <v>1991</v>
      </c>
      <c r="D2489" s="1" t="s">
        <v>1260</v>
      </c>
      <c r="E2489" s="2" t="str">
        <f>_xlfn.CONCAT(SNOW[[#This Row],[Year]]," ", SNOW[[#This Row],[Model]])</f>
        <v>1991 Wildcat Mountain Cat</v>
      </c>
    </row>
    <row r="2490" spans="1:5" x14ac:dyDescent="0.25">
      <c r="A2490" s="5" t="s">
        <v>435</v>
      </c>
      <c r="B2490" s="5" t="s">
        <v>658</v>
      </c>
      <c r="C2490" s="1">
        <v>1990</v>
      </c>
      <c r="D2490" s="1" t="s">
        <v>1347</v>
      </c>
      <c r="E2490" s="2" t="str">
        <f>_xlfn.CONCAT(SNOW[[#This Row],[Year]]," ", SNOW[[#This Row],[Model]])</f>
        <v>1990 El Tigre EXT Special</v>
      </c>
    </row>
    <row r="2491" spans="1:5" x14ac:dyDescent="0.25">
      <c r="A2491" s="5" t="s">
        <v>435</v>
      </c>
      <c r="B2491" s="5" t="s">
        <v>658</v>
      </c>
      <c r="C2491" s="1">
        <v>1990</v>
      </c>
      <c r="D2491" s="1" t="s">
        <v>1137</v>
      </c>
      <c r="E2491" s="2" t="str">
        <f>_xlfn.CONCAT(SNOW[[#This Row],[Year]]," ", SNOW[[#This Row],[Model]])</f>
        <v>1990 Jag 340</v>
      </c>
    </row>
    <row r="2492" spans="1:5" x14ac:dyDescent="0.25">
      <c r="A2492" s="5" t="s">
        <v>435</v>
      </c>
      <c r="B2492" s="5" t="s">
        <v>658</v>
      </c>
      <c r="C2492" s="1">
        <v>1990</v>
      </c>
      <c r="D2492" s="1" t="s">
        <v>1138</v>
      </c>
      <c r="E2492" s="2" t="str">
        <f>_xlfn.CONCAT(SNOW[[#This Row],[Year]]," ", SNOW[[#This Row],[Model]])</f>
        <v>1990 Jag 340 Deluxe</v>
      </c>
    </row>
    <row r="2493" spans="1:5" x14ac:dyDescent="0.25">
      <c r="A2493" s="5" t="s">
        <v>435</v>
      </c>
      <c r="B2493" s="5" t="s">
        <v>658</v>
      </c>
      <c r="C2493" s="1">
        <v>1990</v>
      </c>
      <c r="D2493" s="1" t="s">
        <v>1260</v>
      </c>
      <c r="E2493" s="2" t="str">
        <f>_xlfn.CONCAT(SNOW[[#This Row],[Year]]," ", SNOW[[#This Row],[Model]])</f>
        <v>1990 Wildcat Mountain Cat</v>
      </c>
    </row>
    <row r="2494" spans="1:5" x14ac:dyDescent="0.25">
      <c r="A2494" s="5" t="s">
        <v>435</v>
      </c>
      <c r="B2494" s="5" t="s">
        <v>658</v>
      </c>
      <c r="C2494" s="1">
        <v>1992</v>
      </c>
      <c r="D2494" s="1" t="s">
        <v>1302</v>
      </c>
      <c r="E2494" s="2" t="str">
        <f>_xlfn.CONCAT(SNOW[[#This Row],[Year]]," ", SNOW[[#This Row],[Model]])</f>
        <v>1992 EXT 580 Mountain Cat</v>
      </c>
    </row>
    <row r="2495" spans="1:5" x14ac:dyDescent="0.25">
      <c r="A2495" s="5" t="s">
        <v>435</v>
      </c>
      <c r="B2495" s="5" t="s">
        <v>658</v>
      </c>
      <c r="C2495" s="1">
        <v>1992</v>
      </c>
      <c r="D2495" s="1" t="s">
        <v>1348</v>
      </c>
      <c r="E2495" s="2" t="str">
        <f>_xlfn.CONCAT(SNOW[[#This Row],[Year]]," ", SNOW[[#This Row],[Model]])</f>
        <v>1992 Cat Cutter</v>
      </c>
    </row>
    <row r="2496" spans="1:5" x14ac:dyDescent="0.25">
      <c r="A2496" s="5" t="s">
        <v>435</v>
      </c>
      <c r="B2496" s="5" t="s">
        <v>658</v>
      </c>
      <c r="C2496" s="1">
        <v>1993</v>
      </c>
      <c r="D2496" s="1" t="s">
        <v>1349</v>
      </c>
      <c r="E2496" s="2" t="str">
        <f>_xlfn.CONCAT(SNOW[[#This Row],[Year]]," ", SNOW[[#This Row],[Model]])</f>
        <v>1993 EXT 580 Z</v>
      </c>
    </row>
    <row r="2497" spans="1:5" x14ac:dyDescent="0.25">
      <c r="A2497" s="5" t="s">
        <v>435</v>
      </c>
      <c r="B2497" s="5" t="s">
        <v>658</v>
      </c>
      <c r="C2497" s="1">
        <v>1993</v>
      </c>
      <c r="D2497" s="1" t="s">
        <v>1320</v>
      </c>
      <c r="E2497" s="2" t="str">
        <f>_xlfn.CONCAT(SNOW[[#This Row],[Year]]," ", SNOW[[#This Row],[Model]])</f>
        <v>1993 Cheetah 440</v>
      </c>
    </row>
    <row r="2498" spans="1:5" x14ac:dyDescent="0.25">
      <c r="A2498" s="5" t="s">
        <v>435</v>
      </c>
      <c r="B2498" s="5" t="s">
        <v>658</v>
      </c>
      <c r="C2498" s="1">
        <v>1980</v>
      </c>
      <c r="D2498" s="1" t="s">
        <v>1325</v>
      </c>
      <c r="E2498" s="2" t="str">
        <f>_xlfn.CONCAT(SNOW[[#This Row],[Year]]," ", SNOW[[#This Row],[Model]])</f>
        <v>1980 Jag 2000 F/A</v>
      </c>
    </row>
    <row r="2499" spans="1:5" x14ac:dyDescent="0.25">
      <c r="A2499" s="5" t="s">
        <v>435</v>
      </c>
      <c r="B2499" s="5" t="s">
        <v>658</v>
      </c>
      <c r="C2499" s="1">
        <v>1980</v>
      </c>
      <c r="D2499" s="1" t="s">
        <v>1326</v>
      </c>
      <c r="E2499" s="2" t="str">
        <f>_xlfn.CONCAT(SNOW[[#This Row],[Year]]," ", SNOW[[#This Row],[Model]])</f>
        <v>1980 Jag 3000 F/A</v>
      </c>
    </row>
    <row r="2500" spans="1:5" x14ac:dyDescent="0.25">
      <c r="A2500" s="5" t="s">
        <v>435</v>
      </c>
      <c r="B2500" s="5" t="s">
        <v>658</v>
      </c>
      <c r="C2500" s="1">
        <v>1979</v>
      </c>
      <c r="D2500" s="1" t="s">
        <v>1350</v>
      </c>
      <c r="E2500" s="2" t="str">
        <f>_xlfn.CONCAT(SNOW[[#This Row],[Year]]," ", SNOW[[#This Row],[Model]])</f>
        <v>1979 Jag 3000 F/C</v>
      </c>
    </row>
    <row r="2501" spans="1:5" x14ac:dyDescent="0.25">
      <c r="A2501" s="5" t="s">
        <v>435</v>
      </c>
      <c r="B2501" s="5" t="s">
        <v>658</v>
      </c>
      <c r="C2501" s="1">
        <v>1980</v>
      </c>
      <c r="D2501" s="1" t="s">
        <v>1350</v>
      </c>
      <c r="E2501" s="2" t="str">
        <f>_xlfn.CONCAT(SNOW[[#This Row],[Year]]," ", SNOW[[#This Row],[Model]])</f>
        <v>1980 Jag 3000 F/C</v>
      </c>
    </row>
    <row r="2502" spans="1:5" x14ac:dyDescent="0.25">
      <c r="A2502" s="5" t="s">
        <v>435</v>
      </c>
      <c r="B2502" s="5" t="s">
        <v>658</v>
      </c>
      <c r="C2502" s="1">
        <v>1979</v>
      </c>
      <c r="D2502" s="1" t="s">
        <v>1351</v>
      </c>
      <c r="E2502" s="2" t="str">
        <f>_xlfn.CONCAT(SNOW[[#This Row],[Year]]," ", SNOW[[#This Row],[Model]])</f>
        <v>1979 El Tigre 5000 F/A</v>
      </c>
    </row>
    <row r="2503" spans="1:5" x14ac:dyDescent="0.25">
      <c r="A2503" s="5" t="s">
        <v>435</v>
      </c>
      <c r="B2503" s="5" t="s">
        <v>658</v>
      </c>
      <c r="C2503" s="1">
        <v>1980</v>
      </c>
      <c r="D2503" s="1" t="s">
        <v>1351</v>
      </c>
      <c r="E2503" s="2" t="str">
        <f>_xlfn.CONCAT(SNOW[[#This Row],[Year]]," ", SNOW[[#This Row],[Model]])</f>
        <v>1980 El Tigre 5000 F/A</v>
      </c>
    </row>
    <row r="2504" spans="1:5" x14ac:dyDescent="0.25">
      <c r="A2504" s="5" t="s">
        <v>435</v>
      </c>
      <c r="B2504" s="5" t="s">
        <v>658</v>
      </c>
      <c r="C2504" s="1">
        <v>1979</v>
      </c>
      <c r="D2504" s="1" t="s">
        <v>1122</v>
      </c>
      <c r="E2504" s="2" t="str">
        <f>_xlfn.CONCAT(SNOW[[#This Row],[Year]]," ", SNOW[[#This Row],[Model]])</f>
        <v>1979 Pantera</v>
      </c>
    </row>
    <row r="2505" spans="1:5" x14ac:dyDescent="0.25">
      <c r="A2505" s="5" t="s">
        <v>435</v>
      </c>
      <c r="B2505" s="5" t="s">
        <v>658</v>
      </c>
      <c r="C2505" s="1">
        <v>1980</v>
      </c>
      <c r="D2505" s="1" t="s">
        <v>1122</v>
      </c>
      <c r="E2505" s="2" t="str">
        <f>_xlfn.CONCAT(SNOW[[#This Row],[Year]]," ", SNOW[[#This Row],[Model]])</f>
        <v>1980 Pantera</v>
      </c>
    </row>
    <row r="2506" spans="1:5" x14ac:dyDescent="0.25">
      <c r="A2506" s="5" t="s">
        <v>435</v>
      </c>
      <c r="B2506" s="5" t="s">
        <v>658</v>
      </c>
      <c r="C2506" s="1">
        <v>1981</v>
      </c>
      <c r="D2506" s="1" t="s">
        <v>1122</v>
      </c>
      <c r="E2506" s="2" t="str">
        <f>_xlfn.CONCAT(SNOW[[#This Row],[Year]]," ", SNOW[[#This Row],[Model]])</f>
        <v>1981 Pantera</v>
      </c>
    </row>
    <row r="2507" spans="1:5" x14ac:dyDescent="0.25">
      <c r="A2507" s="5" t="s">
        <v>435</v>
      </c>
      <c r="B2507" s="5" t="s">
        <v>658</v>
      </c>
      <c r="C2507" s="1">
        <v>1980</v>
      </c>
      <c r="D2507" s="1" t="s">
        <v>1352</v>
      </c>
      <c r="E2507" s="2" t="str">
        <f>_xlfn.CONCAT(SNOW[[#This Row],[Year]]," ", SNOW[[#This Row],[Model]])</f>
        <v>1980 Pantera ES (Electric Start)</v>
      </c>
    </row>
    <row r="2508" spans="1:5" x14ac:dyDescent="0.25">
      <c r="A2508" s="5" t="s">
        <v>435</v>
      </c>
      <c r="B2508" s="5" t="s">
        <v>658</v>
      </c>
      <c r="C2508" s="1">
        <v>1981</v>
      </c>
      <c r="D2508" s="1" t="s">
        <v>1352</v>
      </c>
      <c r="E2508" s="2" t="str">
        <f>_xlfn.CONCAT(SNOW[[#This Row],[Year]]," ", SNOW[[#This Row],[Model]])</f>
        <v>1981 Pantera ES (Electric Start)</v>
      </c>
    </row>
    <row r="2509" spans="1:5" x14ac:dyDescent="0.25">
      <c r="A2509" s="5" t="s">
        <v>435</v>
      </c>
      <c r="B2509" s="5" t="s">
        <v>658</v>
      </c>
      <c r="C2509" s="1">
        <v>1981</v>
      </c>
      <c r="D2509" s="1" t="s">
        <v>1353</v>
      </c>
      <c r="E2509" s="2" t="str">
        <f>_xlfn.CONCAT(SNOW[[#This Row],[Year]]," ", SNOW[[#This Row],[Model]])</f>
        <v>1981 Panther West</v>
      </c>
    </row>
    <row r="2510" spans="1:5" x14ac:dyDescent="0.25">
      <c r="A2510" s="5" t="s">
        <v>435</v>
      </c>
      <c r="B2510" s="5" t="s">
        <v>658</v>
      </c>
      <c r="C2510" s="1">
        <v>1977</v>
      </c>
      <c r="D2510" s="1" t="s">
        <v>1354</v>
      </c>
      <c r="E2510" s="2" t="str">
        <f>_xlfn.CONCAT(SNOW[[#This Row],[Year]]," ", SNOW[[#This Row],[Model]])</f>
        <v>1977 Panther 4000</v>
      </c>
    </row>
    <row r="2511" spans="1:5" x14ac:dyDescent="0.25">
      <c r="A2511" s="5" t="s">
        <v>435</v>
      </c>
      <c r="B2511" s="5" t="s">
        <v>658</v>
      </c>
      <c r="C2511" s="1">
        <v>1978</v>
      </c>
      <c r="D2511" s="1" t="s">
        <v>1354</v>
      </c>
      <c r="E2511" s="2" t="str">
        <f>_xlfn.CONCAT(SNOW[[#This Row],[Year]]," ", SNOW[[#This Row],[Model]])</f>
        <v>1978 Panther 4000</v>
      </c>
    </row>
    <row r="2512" spans="1:5" x14ac:dyDescent="0.25">
      <c r="A2512" s="5" t="s">
        <v>435</v>
      </c>
      <c r="B2512" s="5" t="s">
        <v>658</v>
      </c>
      <c r="C2512" s="1">
        <v>1977</v>
      </c>
      <c r="D2512" s="1" t="s">
        <v>1355</v>
      </c>
      <c r="E2512" s="2" t="str">
        <f>_xlfn.CONCAT(SNOW[[#This Row],[Year]]," ", SNOW[[#This Row],[Model]])</f>
        <v>1977 Panther 5000</v>
      </c>
    </row>
    <row r="2513" spans="1:5" x14ac:dyDescent="0.25">
      <c r="A2513" s="5" t="s">
        <v>435</v>
      </c>
      <c r="B2513" s="5" t="s">
        <v>658</v>
      </c>
      <c r="C2513" s="1">
        <v>1978</v>
      </c>
      <c r="D2513" s="1" t="s">
        <v>1355</v>
      </c>
      <c r="E2513" s="2" t="str">
        <f>_xlfn.CONCAT(SNOW[[#This Row],[Year]]," ", SNOW[[#This Row],[Model]])</f>
        <v>1978 Panther 5000</v>
      </c>
    </row>
    <row r="2514" spans="1:5" x14ac:dyDescent="0.25">
      <c r="A2514" s="5" t="s">
        <v>435</v>
      </c>
      <c r="B2514" s="5" t="s">
        <v>658</v>
      </c>
      <c r="C2514" s="1">
        <v>1977</v>
      </c>
      <c r="D2514" s="1" t="s">
        <v>1356</v>
      </c>
      <c r="E2514" s="2" t="str">
        <f>_xlfn.CONCAT(SNOW[[#This Row],[Year]]," ", SNOW[[#This Row],[Model]])</f>
        <v>1977 Pantera 5000 F/A</v>
      </c>
    </row>
    <row r="2515" spans="1:5" x14ac:dyDescent="0.25">
      <c r="A2515" s="5" t="s">
        <v>435</v>
      </c>
      <c r="B2515" s="5" t="s">
        <v>658</v>
      </c>
      <c r="C2515" s="1">
        <v>1978</v>
      </c>
      <c r="D2515" s="1" t="s">
        <v>1356</v>
      </c>
      <c r="E2515" s="2" t="str">
        <f>_xlfn.CONCAT(SNOW[[#This Row],[Year]]," ", SNOW[[#This Row],[Model]])</f>
        <v>1978 Pantera 5000 F/A</v>
      </c>
    </row>
    <row r="2516" spans="1:5" x14ac:dyDescent="0.25">
      <c r="A2516" s="5" t="s">
        <v>435</v>
      </c>
      <c r="B2516" s="5" t="s">
        <v>658</v>
      </c>
      <c r="C2516" s="1">
        <v>1977</v>
      </c>
      <c r="D2516" s="1" t="s">
        <v>1357</v>
      </c>
      <c r="E2516" s="2" t="str">
        <f>_xlfn.CONCAT(SNOW[[#This Row],[Year]]," ", SNOW[[#This Row],[Model]])</f>
        <v>1977 Pantera 5000 F/C</v>
      </c>
    </row>
    <row r="2517" spans="1:5" x14ac:dyDescent="0.25">
      <c r="A2517" s="5" t="s">
        <v>435</v>
      </c>
      <c r="B2517" s="5" t="s">
        <v>658</v>
      </c>
      <c r="C2517" s="1">
        <v>1978</v>
      </c>
      <c r="D2517" s="1" t="s">
        <v>1357</v>
      </c>
      <c r="E2517" s="2" t="str">
        <f>_xlfn.CONCAT(SNOW[[#This Row],[Year]]," ", SNOW[[#This Row],[Model]])</f>
        <v>1978 Pantera 5000 F/C</v>
      </c>
    </row>
    <row r="2518" spans="1:5" x14ac:dyDescent="0.25">
      <c r="A2518" s="5" t="s">
        <v>435</v>
      </c>
      <c r="B2518" s="5" t="s">
        <v>658</v>
      </c>
      <c r="C2518" s="1">
        <v>1981</v>
      </c>
      <c r="D2518" s="1" t="s">
        <v>1358</v>
      </c>
      <c r="E2518" s="2" t="str">
        <f>_xlfn.CONCAT(SNOW[[#This Row],[Year]]," ", SNOW[[#This Row],[Model]])</f>
        <v>1981 El Tigre 5000 F/C</v>
      </c>
    </row>
    <row r="2519" spans="1:5" x14ac:dyDescent="0.25">
      <c r="A2519" s="5" t="s">
        <v>435</v>
      </c>
      <c r="B2519" s="5" t="s">
        <v>658</v>
      </c>
      <c r="C2519" s="1">
        <v>1974</v>
      </c>
      <c r="D2519" s="1" t="s">
        <v>1359</v>
      </c>
      <c r="E2519" s="2" t="str">
        <f>_xlfn.CONCAT(SNOW[[#This Row],[Year]]," ", SNOW[[#This Row],[Model]])</f>
        <v>1974 El Tigre 295</v>
      </c>
    </row>
    <row r="2520" spans="1:5" x14ac:dyDescent="0.25">
      <c r="A2520" s="5" t="s">
        <v>435</v>
      </c>
      <c r="B2520" s="5" t="s">
        <v>658</v>
      </c>
      <c r="C2520" s="1">
        <v>1974</v>
      </c>
      <c r="D2520" s="1" t="s">
        <v>1360</v>
      </c>
      <c r="E2520" s="2" t="str">
        <f>_xlfn.CONCAT(SNOW[[#This Row],[Year]]," ", SNOW[[#This Row],[Model]])</f>
        <v>1974 El Tigre 340</v>
      </c>
    </row>
    <row r="2521" spans="1:5" x14ac:dyDescent="0.25">
      <c r="A2521" s="5" t="s">
        <v>435</v>
      </c>
      <c r="B2521" s="5" t="s">
        <v>658</v>
      </c>
      <c r="C2521" s="1">
        <v>1975</v>
      </c>
      <c r="D2521" s="1" t="s">
        <v>1360</v>
      </c>
      <c r="E2521" s="2" t="str">
        <f>_xlfn.CONCAT(SNOW[[#This Row],[Year]]," ", SNOW[[#This Row],[Model]])</f>
        <v>1975 El Tigre 340</v>
      </c>
    </row>
    <row r="2522" spans="1:5" x14ac:dyDescent="0.25">
      <c r="A2522" s="5" t="s">
        <v>435</v>
      </c>
      <c r="B2522" s="5" t="s">
        <v>658</v>
      </c>
      <c r="C2522" s="1">
        <v>1974</v>
      </c>
      <c r="D2522" s="1" t="s">
        <v>1361</v>
      </c>
      <c r="E2522" s="2" t="str">
        <f>_xlfn.CONCAT(SNOW[[#This Row],[Year]]," ", SNOW[[#This Row],[Model]])</f>
        <v>1974 El Tigre 400</v>
      </c>
    </row>
    <row r="2523" spans="1:5" x14ac:dyDescent="0.25">
      <c r="A2523" s="5" t="s">
        <v>435</v>
      </c>
      <c r="B2523" s="5" t="s">
        <v>658</v>
      </c>
      <c r="C2523" s="1">
        <v>1974</v>
      </c>
      <c r="D2523" s="1" t="s">
        <v>1362</v>
      </c>
      <c r="E2523" s="2" t="str">
        <f>_xlfn.CONCAT(SNOW[[#This Row],[Year]]," ", SNOW[[#This Row],[Model]])</f>
        <v>1974 El Tigre 440</v>
      </c>
    </row>
    <row r="2524" spans="1:5" x14ac:dyDescent="0.25">
      <c r="A2524" s="5" t="s">
        <v>435</v>
      </c>
      <c r="B2524" s="5" t="s">
        <v>658</v>
      </c>
      <c r="C2524" s="1">
        <v>1975</v>
      </c>
      <c r="D2524" s="1" t="s">
        <v>1362</v>
      </c>
      <c r="E2524" s="2" t="str">
        <f>_xlfn.CONCAT(SNOW[[#This Row],[Year]]," ", SNOW[[#This Row],[Model]])</f>
        <v>1975 El Tigre 440</v>
      </c>
    </row>
    <row r="2525" spans="1:5" x14ac:dyDescent="0.25">
      <c r="A2525" s="5" t="s">
        <v>435</v>
      </c>
      <c r="B2525" s="5" t="s">
        <v>658</v>
      </c>
      <c r="C2525" s="1">
        <v>1974</v>
      </c>
      <c r="D2525" s="1" t="s">
        <v>1190</v>
      </c>
      <c r="E2525" s="2" t="str">
        <f>_xlfn.CONCAT(SNOW[[#This Row],[Year]]," ", SNOW[[#This Row],[Model]])</f>
        <v>1974 Panther 340</v>
      </c>
    </row>
    <row r="2526" spans="1:5" x14ac:dyDescent="0.25">
      <c r="A2526" s="5" t="s">
        <v>435</v>
      </c>
      <c r="B2526" s="5" t="s">
        <v>658</v>
      </c>
      <c r="C2526" s="1">
        <v>1974</v>
      </c>
      <c r="D2526" s="1" t="s">
        <v>1160</v>
      </c>
      <c r="E2526" s="2" t="str">
        <f>_xlfn.CONCAT(SNOW[[#This Row],[Year]]," ", SNOW[[#This Row],[Model]])</f>
        <v>1974 Panther 440</v>
      </c>
    </row>
    <row r="2527" spans="1:5" x14ac:dyDescent="0.25">
      <c r="A2527" s="5" t="s">
        <v>435</v>
      </c>
      <c r="B2527" s="5" t="s">
        <v>658</v>
      </c>
      <c r="C2527" s="1">
        <v>1975</v>
      </c>
      <c r="D2527" s="1" t="s">
        <v>1160</v>
      </c>
      <c r="E2527" s="2" t="str">
        <f>_xlfn.CONCAT(SNOW[[#This Row],[Year]]," ", SNOW[[#This Row],[Model]])</f>
        <v>1975 Panther 440</v>
      </c>
    </row>
    <row r="2528" spans="1:5" x14ac:dyDescent="0.25">
      <c r="A2528" s="5" t="s">
        <v>435</v>
      </c>
      <c r="B2528" s="5" t="s">
        <v>658</v>
      </c>
      <c r="C2528" s="1">
        <v>1976</v>
      </c>
      <c r="D2528" s="1" t="s">
        <v>1160</v>
      </c>
      <c r="E2528" s="2" t="str">
        <f>_xlfn.CONCAT(SNOW[[#This Row],[Year]]," ", SNOW[[#This Row],[Model]])</f>
        <v>1976 Panther 440</v>
      </c>
    </row>
    <row r="2529" spans="1:5" x14ac:dyDescent="0.25">
      <c r="A2529" s="5" t="s">
        <v>435</v>
      </c>
      <c r="B2529" s="5" t="s">
        <v>658</v>
      </c>
      <c r="C2529" s="1">
        <v>1975</v>
      </c>
      <c r="D2529" s="1" t="s">
        <v>1363</v>
      </c>
      <c r="E2529" s="2" t="str">
        <f>_xlfn.CONCAT(SNOW[[#This Row],[Year]]," ", SNOW[[#This Row],[Model]])</f>
        <v>1975 Pantera 340</v>
      </c>
    </row>
    <row r="2530" spans="1:5" x14ac:dyDescent="0.25">
      <c r="A2530" s="5" t="s">
        <v>435</v>
      </c>
      <c r="B2530" s="5" t="s">
        <v>658</v>
      </c>
      <c r="C2530" s="1">
        <v>1975</v>
      </c>
      <c r="D2530" s="1" t="s">
        <v>1364</v>
      </c>
      <c r="E2530" s="2" t="str">
        <f>_xlfn.CONCAT(SNOW[[#This Row],[Year]]," ", SNOW[[#This Row],[Model]])</f>
        <v>1975 Pantera 440</v>
      </c>
    </row>
    <row r="2531" spans="1:5" x14ac:dyDescent="0.25">
      <c r="A2531" s="5" t="s">
        <v>435</v>
      </c>
      <c r="B2531" s="5" t="s">
        <v>658</v>
      </c>
      <c r="C2531" s="1">
        <v>1976</v>
      </c>
      <c r="D2531" s="1" t="s">
        <v>1323</v>
      </c>
      <c r="E2531" s="2" t="str">
        <f>_xlfn.CONCAT(SNOW[[#This Row],[Year]]," ", SNOW[[#This Row],[Model]])</f>
        <v>1976 Z 250</v>
      </c>
    </row>
    <row r="2532" spans="1:5" x14ac:dyDescent="0.25">
      <c r="A2532" s="5" t="s">
        <v>435</v>
      </c>
      <c r="B2532" s="5" t="s">
        <v>658</v>
      </c>
      <c r="C2532" s="1">
        <v>1976</v>
      </c>
      <c r="D2532" s="1" t="s">
        <v>1153</v>
      </c>
      <c r="E2532" s="2" t="str">
        <f>_xlfn.CONCAT(SNOW[[#This Row],[Year]]," ", SNOW[[#This Row],[Model]])</f>
        <v>1976 Z 440</v>
      </c>
    </row>
    <row r="2533" spans="1:5" x14ac:dyDescent="0.25">
      <c r="A2533" s="5" t="s">
        <v>435</v>
      </c>
      <c r="B2533" s="5" t="s">
        <v>440</v>
      </c>
      <c r="C2533" s="1">
        <v>1987</v>
      </c>
      <c r="D2533" s="1" t="s">
        <v>1365</v>
      </c>
      <c r="E2533" s="2" t="str">
        <f>_xlfn.CONCAT(SNOW[[#This Row],[Year]]," ", SNOW[[#This Row],[Model]])</f>
        <v>1987 Citation LS</v>
      </c>
    </row>
    <row r="2534" spans="1:5" x14ac:dyDescent="0.25">
      <c r="A2534" s="5" t="s">
        <v>435</v>
      </c>
      <c r="B2534" s="5" t="s">
        <v>440</v>
      </c>
      <c r="C2534" s="1">
        <v>1989</v>
      </c>
      <c r="D2534" s="1" t="s">
        <v>1365</v>
      </c>
      <c r="E2534" s="2" t="str">
        <f>_xlfn.CONCAT(SNOW[[#This Row],[Year]]," ", SNOW[[#This Row],[Model]])</f>
        <v>1989 Citation LS</v>
      </c>
    </row>
    <row r="2535" spans="1:5" x14ac:dyDescent="0.25">
      <c r="A2535" s="5" t="s">
        <v>435</v>
      </c>
      <c r="B2535" s="5" t="s">
        <v>440</v>
      </c>
      <c r="C2535" s="1">
        <v>1988</v>
      </c>
      <c r="D2535" s="1" t="s">
        <v>1366</v>
      </c>
      <c r="E2535" s="2" t="str">
        <f>_xlfn.CONCAT(SNOW[[#This Row],[Year]]," ", SNOW[[#This Row],[Model]])</f>
        <v>1988 Formula MX LT</v>
      </c>
    </row>
    <row r="2536" spans="1:5" x14ac:dyDescent="0.25">
      <c r="A2536" s="5" t="s">
        <v>435</v>
      </c>
      <c r="B2536" s="5" t="s">
        <v>440</v>
      </c>
      <c r="C2536" s="1">
        <v>1989</v>
      </c>
      <c r="D2536" s="1" t="s">
        <v>1366</v>
      </c>
      <c r="E2536" s="2" t="str">
        <f>_xlfn.CONCAT(SNOW[[#This Row],[Year]]," ", SNOW[[#This Row],[Model]])</f>
        <v>1989 Formula MX LT</v>
      </c>
    </row>
    <row r="2537" spans="1:5" x14ac:dyDescent="0.25">
      <c r="A2537" s="5" t="s">
        <v>435</v>
      </c>
      <c r="B2537" s="5" t="s">
        <v>440</v>
      </c>
      <c r="C2537" s="1">
        <v>1990</v>
      </c>
      <c r="D2537" s="1" t="s">
        <v>1366</v>
      </c>
      <c r="E2537" s="2" t="str">
        <f>_xlfn.CONCAT(SNOW[[#This Row],[Year]]," ", SNOW[[#This Row],[Model]])</f>
        <v>1990 Formula MX LT</v>
      </c>
    </row>
    <row r="2538" spans="1:5" x14ac:dyDescent="0.25">
      <c r="A2538" s="5" t="s">
        <v>435</v>
      </c>
      <c r="B2538" s="5" t="s">
        <v>440</v>
      </c>
      <c r="C2538" s="1">
        <v>1987</v>
      </c>
      <c r="D2538" s="1" t="s">
        <v>1367</v>
      </c>
      <c r="E2538" s="2" t="str">
        <f>_xlfn.CONCAT(SNOW[[#This Row],[Year]]," ", SNOW[[#This Row],[Model]])</f>
        <v>1987 Citation LSE</v>
      </c>
    </row>
    <row r="2539" spans="1:5" x14ac:dyDescent="0.25">
      <c r="A2539" s="5" t="s">
        <v>435</v>
      </c>
      <c r="B2539" s="5" t="s">
        <v>440</v>
      </c>
      <c r="C2539" s="1">
        <v>1989</v>
      </c>
      <c r="D2539" s="1" t="s">
        <v>1367</v>
      </c>
      <c r="E2539" s="2" t="str">
        <f>_xlfn.CONCAT(SNOW[[#This Row],[Year]]," ", SNOW[[#This Row],[Model]])</f>
        <v>1989 Citation LSE</v>
      </c>
    </row>
    <row r="2540" spans="1:5" x14ac:dyDescent="0.25">
      <c r="A2540" s="5" t="s">
        <v>435</v>
      </c>
      <c r="B2540" s="5" t="s">
        <v>440</v>
      </c>
      <c r="C2540" s="1">
        <v>1987</v>
      </c>
      <c r="D2540" s="1" t="s">
        <v>1368</v>
      </c>
      <c r="E2540" s="2" t="str">
        <f>_xlfn.CONCAT(SNOW[[#This Row],[Year]]," ", SNOW[[#This Row],[Model]])</f>
        <v>1987 Elan 250</v>
      </c>
    </row>
    <row r="2541" spans="1:5" x14ac:dyDescent="0.25">
      <c r="A2541" s="5" t="s">
        <v>435</v>
      </c>
      <c r="B2541" s="5" t="s">
        <v>440</v>
      </c>
      <c r="C2541" s="1">
        <v>1990</v>
      </c>
      <c r="D2541" s="1" t="s">
        <v>1368</v>
      </c>
      <c r="E2541" s="2" t="str">
        <f>_xlfn.CONCAT(SNOW[[#This Row],[Year]]," ", SNOW[[#This Row],[Model]])</f>
        <v>1990 Elan 250</v>
      </c>
    </row>
    <row r="2542" spans="1:5" x14ac:dyDescent="0.25">
      <c r="A2542" s="5" t="s">
        <v>435</v>
      </c>
      <c r="B2542" s="5" t="s">
        <v>440</v>
      </c>
      <c r="C2542" s="1">
        <v>1988</v>
      </c>
      <c r="D2542" s="1" t="s">
        <v>1369</v>
      </c>
      <c r="E2542" s="2" t="str">
        <f>_xlfn.CONCAT(SNOW[[#This Row],[Year]]," ", SNOW[[#This Row],[Model]])</f>
        <v>1988 Safari 503</v>
      </c>
    </row>
    <row r="2543" spans="1:5" x14ac:dyDescent="0.25">
      <c r="A2543" s="5" t="s">
        <v>435</v>
      </c>
      <c r="B2543" s="5" t="s">
        <v>440</v>
      </c>
      <c r="C2543" s="1">
        <v>1988</v>
      </c>
      <c r="D2543" s="1" t="s">
        <v>1370</v>
      </c>
      <c r="E2543" s="2" t="str">
        <f>_xlfn.CONCAT(SNOW[[#This Row],[Year]]," ", SNOW[[#This Row],[Model]])</f>
        <v>1988 Safari 503R</v>
      </c>
    </row>
    <row r="2544" spans="1:5" x14ac:dyDescent="0.25">
      <c r="A2544" s="5" t="s">
        <v>435</v>
      </c>
      <c r="B2544" s="5" t="s">
        <v>440</v>
      </c>
      <c r="C2544" s="1">
        <v>1987</v>
      </c>
      <c r="D2544" s="1" t="s">
        <v>1371</v>
      </c>
      <c r="E2544" s="2" t="str">
        <f>_xlfn.CONCAT(SNOW[[#This Row],[Year]]," ", SNOW[[#This Row],[Model]])</f>
        <v>1987 Escapade</v>
      </c>
    </row>
    <row r="2545" spans="1:5" x14ac:dyDescent="0.25">
      <c r="A2545" s="5" t="s">
        <v>435</v>
      </c>
      <c r="B2545" s="5" t="s">
        <v>440</v>
      </c>
      <c r="C2545" s="1">
        <v>1987</v>
      </c>
      <c r="D2545" s="1" t="s">
        <v>1366</v>
      </c>
      <c r="E2545" s="2" t="str">
        <f>_xlfn.CONCAT(SNOW[[#This Row],[Year]]," ", SNOW[[#This Row],[Model]])</f>
        <v>1987 Formula MX LT</v>
      </c>
    </row>
    <row r="2546" spans="1:5" x14ac:dyDescent="0.25">
      <c r="A2546" s="5" t="s">
        <v>435</v>
      </c>
      <c r="B2546" s="5" t="s">
        <v>440</v>
      </c>
      <c r="C2546" s="1">
        <v>1987</v>
      </c>
      <c r="D2546" s="1" t="s">
        <v>1372</v>
      </c>
      <c r="E2546" s="2" t="str">
        <f>_xlfn.CONCAT(SNOW[[#This Row],[Year]]," ", SNOW[[#This Row],[Model]])</f>
        <v>1987 Stratos</v>
      </c>
    </row>
    <row r="2547" spans="1:5" x14ac:dyDescent="0.25">
      <c r="A2547" s="5" t="s">
        <v>435</v>
      </c>
      <c r="B2547" s="5" t="s">
        <v>440</v>
      </c>
      <c r="C2547" s="1">
        <v>1989</v>
      </c>
      <c r="D2547" s="1" t="s">
        <v>1373</v>
      </c>
      <c r="E2547" s="2" t="str">
        <f>_xlfn.CONCAT(SNOW[[#This Row],[Year]]," ", SNOW[[#This Row],[Model]])</f>
        <v>1989 Safari Scout</v>
      </c>
    </row>
    <row r="2548" spans="1:5" x14ac:dyDescent="0.25">
      <c r="A2548" s="5" t="s">
        <v>435</v>
      </c>
      <c r="B2548" s="5" t="s">
        <v>440</v>
      </c>
      <c r="C2548" s="1">
        <v>1989</v>
      </c>
      <c r="D2548" s="1" t="s">
        <v>1374</v>
      </c>
      <c r="E2548" s="2" t="str">
        <f>_xlfn.CONCAT(SNOW[[#This Row],[Year]]," ", SNOW[[#This Row],[Model]])</f>
        <v>1989 Safari Scout E</v>
      </c>
    </row>
    <row r="2549" spans="1:5" x14ac:dyDescent="0.25">
      <c r="A2549" s="5" t="s">
        <v>435</v>
      </c>
      <c r="B2549" s="5" t="s">
        <v>440</v>
      </c>
      <c r="C2549" s="1">
        <v>1989</v>
      </c>
      <c r="D2549" s="1" t="s">
        <v>1375</v>
      </c>
      <c r="E2549" s="2" t="str">
        <f>_xlfn.CONCAT(SNOW[[#This Row],[Year]]," ", SNOW[[#This Row],[Model]])</f>
        <v>1989 Safari Saga</v>
      </c>
    </row>
    <row r="2550" spans="1:5" x14ac:dyDescent="0.25">
      <c r="A2550" s="5" t="s">
        <v>435</v>
      </c>
      <c r="B2550" s="5" t="s">
        <v>440</v>
      </c>
      <c r="C2550" s="1">
        <v>1989</v>
      </c>
      <c r="D2550" s="1" t="s">
        <v>1376</v>
      </c>
      <c r="E2550" s="2" t="str">
        <f>_xlfn.CONCAT(SNOW[[#This Row],[Year]]," ", SNOW[[#This Row],[Model]])</f>
        <v>1989 Formula Mach 1</v>
      </c>
    </row>
    <row r="2551" spans="1:5" x14ac:dyDescent="0.25">
      <c r="A2551" s="5" t="s">
        <v>435</v>
      </c>
      <c r="B2551" s="5" t="s">
        <v>440</v>
      </c>
      <c r="C2551" s="1">
        <v>1989</v>
      </c>
      <c r="D2551" s="1" t="s">
        <v>1377</v>
      </c>
      <c r="E2551" s="2" t="str">
        <f>_xlfn.CONCAT(SNOW[[#This Row],[Year]]," ", SNOW[[#This Row],[Model]])</f>
        <v>1989 Safari Voyageur</v>
      </c>
    </row>
    <row r="2552" spans="1:5" x14ac:dyDescent="0.25">
      <c r="A2552" s="5" t="s">
        <v>435</v>
      </c>
      <c r="B2552" s="5" t="s">
        <v>440</v>
      </c>
      <c r="C2552" s="1">
        <v>1989</v>
      </c>
      <c r="D2552" s="1" t="s">
        <v>1378</v>
      </c>
      <c r="E2552" s="2" t="str">
        <f>_xlfn.CONCAT(SNOW[[#This Row],[Year]]," ", SNOW[[#This Row],[Model]])</f>
        <v>1989 Formula Plus LT</v>
      </c>
    </row>
    <row r="2553" spans="1:5" x14ac:dyDescent="0.25">
      <c r="A2553" s="5" t="s">
        <v>435</v>
      </c>
      <c r="B2553" s="5" t="s">
        <v>440</v>
      </c>
      <c r="C2553" s="1">
        <v>1990</v>
      </c>
      <c r="D2553" s="1" t="s">
        <v>1376</v>
      </c>
      <c r="E2553" s="2" t="str">
        <f>_xlfn.CONCAT(SNOW[[#This Row],[Year]]," ", SNOW[[#This Row],[Model]])</f>
        <v>1990 Formula Mach 1</v>
      </c>
    </row>
    <row r="2554" spans="1:5" x14ac:dyDescent="0.25">
      <c r="A2554" s="5" t="s">
        <v>435</v>
      </c>
      <c r="B2554" s="5" t="s">
        <v>440</v>
      </c>
      <c r="C2554" s="1">
        <v>1990</v>
      </c>
      <c r="D2554" s="1" t="s">
        <v>1379</v>
      </c>
      <c r="E2554" s="2" t="str">
        <f>_xlfn.CONCAT(SNOW[[#This Row],[Year]]," ", SNOW[[#This Row],[Model]])</f>
        <v>1990 Safari LX</v>
      </c>
    </row>
    <row r="2555" spans="1:5" x14ac:dyDescent="0.25">
      <c r="A2555" s="5" t="s">
        <v>435</v>
      </c>
      <c r="B2555" s="5" t="s">
        <v>440</v>
      </c>
      <c r="C2555" s="1">
        <v>1989</v>
      </c>
      <c r="D2555" s="1" t="s">
        <v>1380</v>
      </c>
      <c r="E2555" s="2" t="str">
        <f>_xlfn.CONCAT(SNOW[[#This Row],[Year]]," ", SNOW[[#This Row],[Model]])</f>
        <v>1989 Safari Chyenne</v>
      </c>
    </row>
    <row r="2556" spans="1:5" x14ac:dyDescent="0.25">
      <c r="A2556" s="5" t="s">
        <v>435</v>
      </c>
      <c r="B2556" s="5" t="s">
        <v>440</v>
      </c>
      <c r="C2556" s="1">
        <v>1990</v>
      </c>
      <c r="D2556" s="1" t="s">
        <v>1380</v>
      </c>
      <c r="E2556" s="2" t="str">
        <f>_xlfn.CONCAT(SNOW[[#This Row],[Year]]," ", SNOW[[#This Row],[Model]])</f>
        <v>1990 Safari Chyenne</v>
      </c>
    </row>
    <row r="2557" spans="1:5" x14ac:dyDescent="0.25">
      <c r="A2557" s="5" t="s">
        <v>435</v>
      </c>
      <c r="B2557" s="5" t="s">
        <v>440</v>
      </c>
      <c r="C2557" s="1">
        <v>1990</v>
      </c>
      <c r="D2557" s="1" t="s">
        <v>1381</v>
      </c>
      <c r="E2557" s="2" t="str">
        <f>_xlfn.CONCAT(SNOW[[#This Row],[Year]]," ", SNOW[[#This Row],[Model]])</f>
        <v>1990 Safari LXE</v>
      </c>
    </row>
    <row r="2558" spans="1:5" x14ac:dyDescent="0.25">
      <c r="A2558" s="5" t="s">
        <v>435</v>
      </c>
      <c r="B2558" s="5" t="s">
        <v>440</v>
      </c>
      <c r="C2558" s="1">
        <v>1990</v>
      </c>
      <c r="D2558" s="1" t="s">
        <v>1382</v>
      </c>
      <c r="E2558" s="2" t="str">
        <f>_xlfn.CONCAT(SNOW[[#This Row],[Year]]," ", SNOW[[#This Row],[Model]])</f>
        <v>1990 Safari LC</v>
      </c>
    </row>
    <row r="2559" spans="1:5" x14ac:dyDescent="0.25">
      <c r="A2559" s="5" t="s">
        <v>435</v>
      </c>
      <c r="B2559" s="5" t="s">
        <v>440</v>
      </c>
      <c r="C2559" s="1">
        <v>1990</v>
      </c>
      <c r="D2559" s="1" t="s">
        <v>1378</v>
      </c>
      <c r="E2559" s="2" t="str">
        <f>_xlfn.CONCAT(SNOW[[#This Row],[Year]]," ", SNOW[[#This Row],[Model]])</f>
        <v>1990 Formula Plus LT</v>
      </c>
    </row>
    <row r="2560" spans="1:5" x14ac:dyDescent="0.25">
      <c r="A2560" s="5" t="s">
        <v>435</v>
      </c>
      <c r="B2560" s="5" t="s">
        <v>440</v>
      </c>
      <c r="C2560" s="1">
        <v>1990</v>
      </c>
      <c r="D2560" s="1" t="s">
        <v>1383</v>
      </c>
      <c r="E2560" s="2" t="str">
        <f>_xlfn.CONCAT(SNOW[[#This Row],[Year]]," ", SNOW[[#This Row],[Model]])</f>
        <v>1990 Formula Mach 1 XTC</v>
      </c>
    </row>
    <row r="2561" spans="1:5" x14ac:dyDescent="0.25">
      <c r="A2561" s="5" t="s">
        <v>435</v>
      </c>
      <c r="B2561" s="5" t="s">
        <v>440</v>
      </c>
      <c r="C2561" s="1">
        <v>1990</v>
      </c>
      <c r="D2561" s="1" t="s">
        <v>1373</v>
      </c>
      <c r="E2561" s="2" t="str">
        <f>_xlfn.CONCAT(SNOW[[#This Row],[Year]]," ", SNOW[[#This Row],[Model]])</f>
        <v>1990 Safari Scout</v>
      </c>
    </row>
    <row r="2562" spans="1:5" x14ac:dyDescent="0.25">
      <c r="A2562" s="5" t="s">
        <v>435</v>
      </c>
      <c r="B2562" s="5" t="s">
        <v>440</v>
      </c>
      <c r="C2562" s="1">
        <v>1990</v>
      </c>
      <c r="D2562" s="1" t="s">
        <v>1384</v>
      </c>
      <c r="E2562" s="2" t="str">
        <f>_xlfn.CONCAT(SNOW[[#This Row],[Year]]," ", SNOW[[#This Row],[Model]])</f>
        <v>1990 Safari Citation</v>
      </c>
    </row>
    <row r="2563" spans="1:5" x14ac:dyDescent="0.25">
      <c r="A2563" s="5" t="s">
        <v>435</v>
      </c>
      <c r="B2563" s="5" t="s">
        <v>440</v>
      </c>
      <c r="C2563" s="1">
        <v>1989</v>
      </c>
      <c r="D2563" s="1" t="s">
        <v>1384</v>
      </c>
      <c r="E2563" s="2" t="str">
        <f>_xlfn.CONCAT(SNOW[[#This Row],[Year]]," ", SNOW[[#This Row],[Model]])</f>
        <v>1989 Safari Citation</v>
      </c>
    </row>
    <row r="2564" spans="1:5" x14ac:dyDescent="0.25">
      <c r="A2564" s="5" t="s">
        <v>435</v>
      </c>
      <c r="B2564" s="5" t="s">
        <v>440</v>
      </c>
      <c r="C2564" s="1">
        <v>1990</v>
      </c>
      <c r="D2564" s="1" t="s">
        <v>1385</v>
      </c>
      <c r="E2564" s="2" t="str">
        <f>_xlfn.CONCAT(SNOW[[#This Row],[Year]]," ", SNOW[[#This Row],[Model]])</f>
        <v>1990 Safari Citation E</v>
      </c>
    </row>
    <row r="2565" spans="1:5" x14ac:dyDescent="0.25">
      <c r="A2565" s="5" t="s">
        <v>435</v>
      </c>
      <c r="B2565" s="5" t="s">
        <v>440</v>
      </c>
      <c r="C2565" s="1">
        <v>1989</v>
      </c>
      <c r="D2565" s="1" t="s">
        <v>1385</v>
      </c>
      <c r="E2565" s="2" t="str">
        <f>_xlfn.CONCAT(SNOW[[#This Row],[Year]]," ", SNOW[[#This Row],[Model]])</f>
        <v>1989 Safari Citation E</v>
      </c>
    </row>
    <row r="2566" spans="1:5" x14ac:dyDescent="0.25">
      <c r="A2566" s="5" t="s">
        <v>435</v>
      </c>
      <c r="B2566" s="5" t="s">
        <v>440</v>
      </c>
      <c r="C2566" s="1">
        <v>1989</v>
      </c>
      <c r="D2566" s="1" t="s">
        <v>1386</v>
      </c>
      <c r="E2566" s="2" t="str">
        <f>_xlfn.CONCAT(SNOW[[#This Row],[Year]]," ", SNOW[[#This Row],[Model]])</f>
        <v>1989 Safari Escapade</v>
      </c>
    </row>
    <row r="2567" spans="1:5" x14ac:dyDescent="0.25">
      <c r="A2567" s="5" t="s">
        <v>435</v>
      </c>
      <c r="B2567" s="5" t="s">
        <v>440</v>
      </c>
      <c r="C2567" s="1">
        <v>1987</v>
      </c>
      <c r="D2567" s="1" t="s">
        <v>1387</v>
      </c>
      <c r="E2567" s="2" t="str">
        <f>_xlfn.CONCAT(SNOW[[#This Row],[Year]]," ", SNOW[[#This Row],[Model]])</f>
        <v>1987 Skandic 503</v>
      </c>
    </row>
    <row r="2568" spans="1:5" x14ac:dyDescent="0.25">
      <c r="A2568" s="5" t="s">
        <v>435</v>
      </c>
      <c r="B2568" s="5" t="s">
        <v>440</v>
      </c>
      <c r="C2568" s="1">
        <v>1987</v>
      </c>
      <c r="D2568" s="1" t="s">
        <v>1388</v>
      </c>
      <c r="E2568" s="2" t="str">
        <f>_xlfn.CONCAT(SNOW[[#This Row],[Year]]," ", SNOW[[#This Row],[Model]])</f>
        <v>1987 Skandic R</v>
      </c>
    </row>
    <row r="2569" spans="1:5" x14ac:dyDescent="0.25">
      <c r="A2569" s="5" t="s">
        <v>435</v>
      </c>
      <c r="B2569" s="5" t="s">
        <v>440</v>
      </c>
      <c r="C2569" s="1">
        <v>1987</v>
      </c>
      <c r="D2569" s="1" t="s">
        <v>583</v>
      </c>
      <c r="E2569" s="2" t="str">
        <f>_xlfn.CONCAT(SNOW[[#This Row],[Year]]," ", SNOW[[#This Row],[Model]])</f>
        <v>1987 Formula Plus</v>
      </c>
    </row>
    <row r="2570" spans="1:5" x14ac:dyDescent="0.25">
      <c r="A2570" s="5" t="s">
        <v>435</v>
      </c>
      <c r="B2570" s="5" t="s">
        <v>440</v>
      </c>
      <c r="C2570" s="1">
        <v>1989</v>
      </c>
      <c r="D2570" s="1" t="s">
        <v>583</v>
      </c>
      <c r="E2570" s="2" t="str">
        <f>_xlfn.CONCAT(SNOW[[#This Row],[Year]]," ", SNOW[[#This Row],[Model]])</f>
        <v>1989 Formula Plus</v>
      </c>
    </row>
    <row r="2571" spans="1:5" x14ac:dyDescent="0.25">
      <c r="A2571" s="5" t="s">
        <v>435</v>
      </c>
      <c r="B2571" s="5" t="s">
        <v>440</v>
      </c>
      <c r="C2571" s="1">
        <v>1991</v>
      </c>
      <c r="D2571" s="1" t="s">
        <v>1389</v>
      </c>
      <c r="E2571" s="2" t="str">
        <f>_xlfn.CONCAT(SNOW[[#This Row],[Year]]," ", SNOW[[#This Row],[Model]])</f>
        <v>1991 Cheyenne</v>
      </c>
    </row>
    <row r="2572" spans="1:5" x14ac:dyDescent="0.25">
      <c r="A2572" s="5" t="s">
        <v>435</v>
      </c>
      <c r="B2572" s="5" t="s">
        <v>440</v>
      </c>
      <c r="C2572" s="1">
        <v>1991</v>
      </c>
      <c r="D2572" s="1" t="s">
        <v>1379</v>
      </c>
      <c r="E2572" s="2" t="str">
        <f>_xlfn.CONCAT(SNOW[[#This Row],[Year]]," ", SNOW[[#This Row],[Model]])</f>
        <v>1991 Safari LX</v>
      </c>
    </row>
    <row r="2573" spans="1:5" x14ac:dyDescent="0.25">
      <c r="A2573" s="5" t="s">
        <v>435</v>
      </c>
      <c r="B2573" s="5" t="s">
        <v>440</v>
      </c>
      <c r="C2573" s="1">
        <v>1991</v>
      </c>
      <c r="D2573" s="1" t="s">
        <v>1381</v>
      </c>
      <c r="E2573" s="2" t="str">
        <f>_xlfn.CONCAT(SNOW[[#This Row],[Year]]," ", SNOW[[#This Row],[Model]])</f>
        <v>1991 Safari LXE</v>
      </c>
    </row>
    <row r="2574" spans="1:5" x14ac:dyDescent="0.25">
      <c r="A2574" s="5" t="s">
        <v>435</v>
      </c>
      <c r="B2574" s="5" t="s">
        <v>440</v>
      </c>
      <c r="C2574" s="1">
        <v>1991</v>
      </c>
      <c r="D2574" s="1" t="s">
        <v>1368</v>
      </c>
      <c r="E2574" s="2" t="str">
        <f>_xlfn.CONCAT(SNOW[[#This Row],[Year]]," ", SNOW[[#This Row],[Model]])</f>
        <v>1991 Elan 250</v>
      </c>
    </row>
    <row r="2575" spans="1:5" x14ac:dyDescent="0.25">
      <c r="A2575" s="5" t="s">
        <v>435</v>
      </c>
      <c r="B2575" s="5" t="s">
        <v>440</v>
      </c>
      <c r="C2575" s="1">
        <v>1992</v>
      </c>
      <c r="D2575" s="1" t="s">
        <v>1368</v>
      </c>
      <c r="E2575" s="2" t="str">
        <f>_xlfn.CONCAT(SNOW[[#This Row],[Year]]," ", SNOW[[#This Row],[Model]])</f>
        <v>1992 Elan 250</v>
      </c>
    </row>
    <row r="2576" spans="1:5" x14ac:dyDescent="0.25">
      <c r="A2576" s="5" t="s">
        <v>435</v>
      </c>
      <c r="B2576" s="5" t="s">
        <v>440</v>
      </c>
      <c r="C2576" s="1">
        <v>1991</v>
      </c>
      <c r="D2576" s="1" t="s">
        <v>1390</v>
      </c>
      <c r="E2576" s="2" t="str">
        <f>_xlfn.CONCAT(SNOW[[#This Row],[Year]]," ", SNOW[[#This Row],[Model]])</f>
        <v>1991 Formula Mach 1 X</v>
      </c>
    </row>
    <row r="2577" spans="1:5" x14ac:dyDescent="0.25">
      <c r="A2577" s="5" t="s">
        <v>435</v>
      </c>
      <c r="B2577" s="5" t="s">
        <v>440</v>
      </c>
      <c r="C2577" s="1">
        <v>1991</v>
      </c>
      <c r="D2577" s="1" t="s">
        <v>1383</v>
      </c>
      <c r="E2577" s="2" t="str">
        <f>_xlfn.CONCAT(SNOW[[#This Row],[Year]]," ", SNOW[[#This Row],[Model]])</f>
        <v>1991 Formula Mach 1 XTC</v>
      </c>
    </row>
    <row r="2578" spans="1:5" x14ac:dyDescent="0.25">
      <c r="A2578" s="5" t="s">
        <v>435</v>
      </c>
      <c r="B2578" s="5" t="s">
        <v>440</v>
      </c>
      <c r="C2578" s="1">
        <v>1991</v>
      </c>
      <c r="D2578" s="1" t="s">
        <v>1376</v>
      </c>
      <c r="E2578" s="2" t="str">
        <f>_xlfn.CONCAT(SNOW[[#This Row],[Year]]," ", SNOW[[#This Row],[Model]])</f>
        <v>1991 Formula Mach 1</v>
      </c>
    </row>
    <row r="2579" spans="1:5" x14ac:dyDescent="0.25">
      <c r="A2579" s="5" t="s">
        <v>435</v>
      </c>
      <c r="B2579" s="5" t="s">
        <v>440</v>
      </c>
      <c r="C2579" s="1">
        <v>1991</v>
      </c>
      <c r="D2579" s="1" t="s">
        <v>1391</v>
      </c>
      <c r="E2579" s="2" t="str">
        <f>_xlfn.CONCAT(SNOW[[#This Row],[Year]]," ", SNOW[[#This Row],[Model]])</f>
        <v>1991 Formula Plus MX</v>
      </c>
    </row>
    <row r="2580" spans="1:5" x14ac:dyDescent="0.25">
      <c r="A2580" s="5" t="s">
        <v>435</v>
      </c>
      <c r="B2580" s="5" t="s">
        <v>440</v>
      </c>
      <c r="C2580" s="1">
        <v>1991</v>
      </c>
      <c r="D2580" s="1" t="s">
        <v>1392</v>
      </c>
      <c r="E2580" s="2" t="str">
        <f>_xlfn.CONCAT(SNOW[[#This Row],[Year]]," ", SNOW[[#This Row],[Model]])</f>
        <v>1991 Formula Plus MX X</v>
      </c>
    </row>
    <row r="2581" spans="1:5" x14ac:dyDescent="0.25">
      <c r="A2581" s="5" t="s">
        <v>435</v>
      </c>
      <c r="B2581" s="5" t="s">
        <v>440</v>
      </c>
      <c r="C2581" s="1">
        <v>1991</v>
      </c>
      <c r="D2581" s="1" t="s">
        <v>1393</v>
      </c>
      <c r="E2581" s="2" t="str">
        <f>_xlfn.CONCAT(SNOW[[#This Row],[Year]]," ", SNOW[[#This Row],[Model]])</f>
        <v>1991 Formula Plus X</v>
      </c>
    </row>
    <row r="2582" spans="1:5" x14ac:dyDescent="0.25">
      <c r="A2582" s="5" t="s">
        <v>435</v>
      </c>
      <c r="B2582" s="5" t="s">
        <v>440</v>
      </c>
      <c r="C2582" s="1">
        <v>1991</v>
      </c>
      <c r="D2582" s="1" t="s">
        <v>1394</v>
      </c>
      <c r="E2582" s="2" t="str">
        <f>_xlfn.CONCAT(SNOW[[#This Row],[Year]]," ", SNOW[[#This Row],[Model]])</f>
        <v>1991 Citation</v>
      </c>
    </row>
    <row r="2583" spans="1:5" x14ac:dyDescent="0.25">
      <c r="A2583" s="5" t="s">
        <v>435</v>
      </c>
      <c r="B2583" s="5" t="s">
        <v>440</v>
      </c>
      <c r="C2583" s="1">
        <v>1991</v>
      </c>
      <c r="D2583" s="1" t="s">
        <v>1395</v>
      </c>
      <c r="E2583" s="2" t="str">
        <f>_xlfn.CONCAT(SNOW[[#This Row],[Year]]," ", SNOW[[#This Row],[Model]])</f>
        <v>1991 Citation E</v>
      </c>
    </row>
    <row r="2584" spans="1:5" x14ac:dyDescent="0.25">
      <c r="A2584" s="5" t="s">
        <v>435</v>
      </c>
      <c r="B2584" s="5" t="s">
        <v>440</v>
      </c>
      <c r="C2584" s="1">
        <v>1994</v>
      </c>
      <c r="D2584" s="1" t="s">
        <v>1396</v>
      </c>
      <c r="E2584" s="2" t="str">
        <f>_xlfn.CONCAT(SNOW[[#This Row],[Year]]," ", SNOW[[#This Row],[Model]])</f>
        <v>1994 Tundra II</v>
      </c>
    </row>
    <row r="2585" spans="1:5" x14ac:dyDescent="0.25">
      <c r="A2585" s="5" t="s">
        <v>435</v>
      </c>
      <c r="B2585" s="5" t="s">
        <v>440</v>
      </c>
      <c r="C2585" s="1">
        <v>1992</v>
      </c>
      <c r="D2585" s="1" t="s">
        <v>1376</v>
      </c>
      <c r="E2585" s="2" t="str">
        <f>_xlfn.CONCAT(SNOW[[#This Row],[Year]]," ", SNOW[[#This Row],[Model]])</f>
        <v>1992 Formula Mach 1</v>
      </c>
    </row>
    <row r="2586" spans="1:5" x14ac:dyDescent="0.25">
      <c r="A2586" s="5" t="s">
        <v>435</v>
      </c>
      <c r="B2586" s="5" t="s">
        <v>440</v>
      </c>
      <c r="C2586" s="1">
        <v>1992</v>
      </c>
      <c r="D2586" s="1" t="s">
        <v>1393</v>
      </c>
      <c r="E2586" s="2" t="str">
        <f>_xlfn.CONCAT(SNOW[[#This Row],[Year]]," ", SNOW[[#This Row],[Model]])</f>
        <v>1992 Formula Plus X</v>
      </c>
    </row>
    <row r="2587" spans="1:5" x14ac:dyDescent="0.25">
      <c r="A2587" s="5" t="s">
        <v>435</v>
      </c>
      <c r="B2587" s="5" t="s">
        <v>440</v>
      </c>
      <c r="C2587" s="1">
        <v>1992</v>
      </c>
      <c r="D2587" s="1" t="s">
        <v>1397</v>
      </c>
      <c r="E2587" s="2" t="str">
        <f>_xlfn.CONCAT(SNOW[[#This Row],[Year]]," ", SNOW[[#This Row],[Model]])</f>
        <v>1992 Skandic II</v>
      </c>
    </row>
    <row r="2588" spans="1:5" x14ac:dyDescent="0.25">
      <c r="A2588" s="5" t="s">
        <v>435</v>
      </c>
      <c r="B2588" s="5" t="s">
        <v>440</v>
      </c>
      <c r="C2588" s="1">
        <v>1992</v>
      </c>
      <c r="D2588" s="1" t="s">
        <v>1398</v>
      </c>
      <c r="E2588" s="2" t="str">
        <f>_xlfn.CONCAT(SNOW[[#This Row],[Year]]," ", SNOW[[#This Row],[Model]])</f>
        <v>1992 Skandic II R</v>
      </c>
    </row>
    <row r="2589" spans="1:5" x14ac:dyDescent="0.25">
      <c r="A2589" s="5" t="s">
        <v>435</v>
      </c>
      <c r="B2589" s="5" t="s">
        <v>440</v>
      </c>
      <c r="C2589" s="1">
        <v>1992</v>
      </c>
      <c r="D2589" s="1" t="s">
        <v>1399</v>
      </c>
      <c r="E2589" s="2" t="str">
        <f>_xlfn.CONCAT(SNOW[[#This Row],[Year]]," ", SNOW[[#This Row],[Model]])</f>
        <v>1992 Formula XTC</v>
      </c>
    </row>
    <row r="2590" spans="1:5" x14ac:dyDescent="0.25">
      <c r="A2590" s="5" t="s">
        <v>435</v>
      </c>
      <c r="B2590" s="5" t="s">
        <v>440</v>
      </c>
      <c r="C2590" s="1">
        <v>1992</v>
      </c>
      <c r="D2590" s="1" t="s">
        <v>1400</v>
      </c>
      <c r="E2590" s="2" t="str">
        <f>_xlfn.CONCAT(SNOW[[#This Row],[Year]]," ", SNOW[[#This Row],[Model]])</f>
        <v>1992 Formula XTC E</v>
      </c>
    </row>
    <row r="2591" spans="1:5" x14ac:dyDescent="0.25">
      <c r="A2591" s="5" t="s">
        <v>435</v>
      </c>
      <c r="B2591" s="5" t="s">
        <v>440</v>
      </c>
      <c r="C2591" s="1">
        <v>1992</v>
      </c>
      <c r="D2591" s="1" t="s">
        <v>1401</v>
      </c>
      <c r="E2591" s="2" t="str">
        <f>_xlfn.CONCAT(SNOW[[#This Row],[Year]]," ", SNOW[[#This Row],[Model]])</f>
        <v>1992 Formula XTC II</v>
      </c>
    </row>
    <row r="2592" spans="1:5" x14ac:dyDescent="0.25">
      <c r="A2592" s="5" t="s">
        <v>435</v>
      </c>
      <c r="B2592" s="5" t="s">
        <v>440</v>
      </c>
      <c r="C2592" s="1">
        <v>1993</v>
      </c>
      <c r="D2592" s="1" t="s">
        <v>1368</v>
      </c>
      <c r="E2592" s="2" t="str">
        <f>_xlfn.CONCAT(SNOW[[#This Row],[Year]]," ", SNOW[[#This Row],[Model]])</f>
        <v>1993 Elan 250</v>
      </c>
    </row>
    <row r="2593" spans="1:5" x14ac:dyDescent="0.25">
      <c r="A2593" s="5" t="s">
        <v>435</v>
      </c>
      <c r="B2593" s="5" t="s">
        <v>440</v>
      </c>
      <c r="C2593" s="1">
        <v>1993</v>
      </c>
      <c r="D2593" s="1" t="s">
        <v>1376</v>
      </c>
      <c r="E2593" s="2" t="str">
        <f>_xlfn.CONCAT(SNOW[[#This Row],[Year]]," ", SNOW[[#This Row],[Model]])</f>
        <v>1993 Formula Mach 1</v>
      </c>
    </row>
    <row r="2594" spans="1:5" x14ac:dyDescent="0.25">
      <c r="A2594" s="5" t="s">
        <v>435</v>
      </c>
      <c r="B2594" s="5" t="s">
        <v>440</v>
      </c>
      <c r="C2594" s="1">
        <v>1993</v>
      </c>
      <c r="D2594" s="1" t="s">
        <v>1383</v>
      </c>
      <c r="E2594" s="2" t="str">
        <f>_xlfn.CONCAT(SNOW[[#This Row],[Year]]," ", SNOW[[#This Row],[Model]])</f>
        <v>1993 Formula Mach 1 XTC</v>
      </c>
    </row>
    <row r="2595" spans="1:5" x14ac:dyDescent="0.25">
      <c r="A2595" s="5" t="s">
        <v>435</v>
      </c>
      <c r="B2595" s="5" t="s">
        <v>440</v>
      </c>
      <c r="C2595" s="1">
        <v>1993</v>
      </c>
      <c r="D2595" s="1" t="s">
        <v>1402</v>
      </c>
      <c r="E2595" s="2" t="str">
        <f>_xlfn.CONCAT(SNOW[[#This Row],[Year]]," ", SNOW[[#This Row],[Model]])</f>
        <v>1993 Formula Mach 1 II</v>
      </c>
    </row>
    <row r="2596" spans="1:5" x14ac:dyDescent="0.25">
      <c r="A2596" s="5" t="s">
        <v>435</v>
      </c>
      <c r="B2596" s="5" t="s">
        <v>440</v>
      </c>
      <c r="C2596" s="1">
        <v>1993</v>
      </c>
      <c r="D2596" s="1" t="s">
        <v>1397</v>
      </c>
      <c r="E2596" s="2" t="str">
        <f>_xlfn.CONCAT(SNOW[[#This Row],[Year]]," ", SNOW[[#This Row],[Model]])</f>
        <v>1993 Skandic II</v>
      </c>
    </row>
    <row r="2597" spans="1:5" x14ac:dyDescent="0.25">
      <c r="A2597" s="5" t="s">
        <v>435</v>
      </c>
      <c r="B2597" s="5" t="s">
        <v>440</v>
      </c>
      <c r="C2597" s="1">
        <v>1993</v>
      </c>
      <c r="D2597" s="1" t="s">
        <v>1398</v>
      </c>
      <c r="E2597" s="2" t="str">
        <f>_xlfn.CONCAT(SNOW[[#This Row],[Year]]," ", SNOW[[#This Row],[Model]])</f>
        <v>1993 Skandic II R</v>
      </c>
    </row>
    <row r="2598" spans="1:5" x14ac:dyDescent="0.25">
      <c r="A2598" s="5" t="s">
        <v>435</v>
      </c>
      <c r="B2598" s="5" t="s">
        <v>440</v>
      </c>
      <c r="C2598" s="1">
        <v>1993</v>
      </c>
      <c r="D2598" s="1" t="s">
        <v>1403</v>
      </c>
      <c r="E2598" s="2" t="str">
        <f>_xlfn.CONCAT(SNOW[[#This Row],[Year]]," ", SNOW[[#This Row],[Model]])</f>
        <v>1993 Formula MX 2</v>
      </c>
    </row>
    <row r="2599" spans="1:5" x14ac:dyDescent="0.25">
      <c r="A2599" s="5" t="s">
        <v>435</v>
      </c>
      <c r="B2599" s="5" t="s">
        <v>440</v>
      </c>
      <c r="C2599" s="1">
        <v>1993</v>
      </c>
      <c r="D2599" s="1" t="s">
        <v>1404</v>
      </c>
      <c r="E2599" s="2" t="str">
        <f>_xlfn.CONCAT(SNOW[[#This Row],[Year]]," ", SNOW[[#This Row],[Model]])</f>
        <v>1993 Formula Plus 2</v>
      </c>
    </row>
    <row r="2600" spans="1:5" x14ac:dyDescent="0.25">
      <c r="A2600" s="5" t="s">
        <v>435</v>
      </c>
      <c r="B2600" s="5" t="s">
        <v>440</v>
      </c>
      <c r="C2600" s="1">
        <v>1993</v>
      </c>
      <c r="D2600" s="1" t="s">
        <v>1393</v>
      </c>
      <c r="E2600" s="2" t="str">
        <f>_xlfn.CONCAT(SNOW[[#This Row],[Year]]," ", SNOW[[#This Row],[Model]])</f>
        <v>1993 Formula Plus X</v>
      </c>
    </row>
    <row r="2601" spans="1:5" x14ac:dyDescent="0.25">
      <c r="A2601" s="5" t="s">
        <v>435</v>
      </c>
      <c r="B2601" s="5" t="s">
        <v>440</v>
      </c>
      <c r="C2601" s="1">
        <v>1993</v>
      </c>
      <c r="D2601" s="1" t="s">
        <v>1405</v>
      </c>
      <c r="E2601" s="2" t="str">
        <f>_xlfn.CONCAT(SNOW[[#This Row],[Year]]," ", SNOW[[#This Row],[Model]])</f>
        <v>1993 Formula Mach Z</v>
      </c>
    </row>
    <row r="2602" spans="1:5" x14ac:dyDescent="0.25">
      <c r="A2602" s="5" t="s">
        <v>435</v>
      </c>
      <c r="B2602" s="5" t="s">
        <v>440</v>
      </c>
      <c r="C2602" s="1">
        <v>1993</v>
      </c>
      <c r="D2602" s="1" t="s">
        <v>1406</v>
      </c>
      <c r="E2602" s="2" t="str">
        <f>_xlfn.CONCAT(SNOW[[#This Row],[Year]]," ", SNOW[[#This Row],[Model]])</f>
        <v>1993 Safari Deluxe</v>
      </c>
    </row>
    <row r="2603" spans="1:5" x14ac:dyDescent="0.25">
      <c r="A2603" s="5" t="s">
        <v>435</v>
      </c>
      <c r="B2603" s="5" t="s">
        <v>440</v>
      </c>
      <c r="C2603" s="1">
        <v>1993</v>
      </c>
      <c r="D2603" s="1" t="s">
        <v>1407</v>
      </c>
      <c r="E2603" s="2" t="str">
        <f>_xlfn.CONCAT(SNOW[[#This Row],[Year]]," ", SNOW[[#This Row],[Model]])</f>
        <v>1993 Grand Touring</v>
      </c>
    </row>
    <row r="2604" spans="1:5" x14ac:dyDescent="0.25">
      <c r="A2604" s="5" t="s">
        <v>435</v>
      </c>
      <c r="B2604" s="5" t="s">
        <v>440</v>
      </c>
      <c r="C2604" s="1">
        <v>1994</v>
      </c>
      <c r="D2604" s="1" t="s">
        <v>1407</v>
      </c>
      <c r="E2604" s="2" t="str">
        <f>_xlfn.CONCAT(SNOW[[#This Row],[Year]]," ", SNOW[[#This Row],[Model]])</f>
        <v>1994 Grand Touring</v>
      </c>
    </row>
    <row r="2605" spans="1:5" x14ac:dyDescent="0.25">
      <c r="A2605" s="5" t="s">
        <v>435</v>
      </c>
      <c r="B2605" s="5" t="s">
        <v>440</v>
      </c>
      <c r="C2605" s="1">
        <v>1993</v>
      </c>
      <c r="D2605" s="1" t="s">
        <v>1408</v>
      </c>
      <c r="E2605" s="2" t="str">
        <f>_xlfn.CONCAT(SNOW[[#This Row],[Year]]," ", SNOW[[#This Row],[Model]])</f>
        <v>1993 Safari Rally</v>
      </c>
    </row>
    <row r="2606" spans="1:5" x14ac:dyDescent="0.25">
      <c r="A2606" s="5" t="s">
        <v>435</v>
      </c>
      <c r="B2606" s="5" t="s">
        <v>440</v>
      </c>
      <c r="C2606" s="1">
        <v>1993</v>
      </c>
      <c r="D2606" s="1" t="s">
        <v>1409</v>
      </c>
      <c r="E2606" s="2" t="str">
        <f>_xlfn.CONCAT(SNOW[[#This Row],[Year]]," ", SNOW[[#This Row],[Model]])</f>
        <v>1993 Formula Plus EFI</v>
      </c>
    </row>
    <row r="2607" spans="1:5" x14ac:dyDescent="0.25">
      <c r="A2607" s="5" t="s">
        <v>435</v>
      </c>
      <c r="B2607" s="5" t="s">
        <v>440</v>
      </c>
      <c r="C2607" s="1">
        <v>1994</v>
      </c>
      <c r="D2607" s="1" t="s">
        <v>1368</v>
      </c>
      <c r="E2607" s="2" t="str">
        <f>_xlfn.CONCAT(SNOW[[#This Row],[Year]]," ", SNOW[[#This Row],[Model]])</f>
        <v>1994 Elan 250</v>
      </c>
    </row>
    <row r="2608" spans="1:5" x14ac:dyDescent="0.25">
      <c r="A2608" s="5" t="s">
        <v>435</v>
      </c>
      <c r="B2608" s="5" t="s">
        <v>440</v>
      </c>
      <c r="C2608" s="1">
        <v>1995</v>
      </c>
      <c r="D2608" s="1" t="s">
        <v>1368</v>
      </c>
      <c r="E2608" s="2" t="str">
        <f>_xlfn.CONCAT(SNOW[[#This Row],[Year]]," ", SNOW[[#This Row],[Model]])</f>
        <v>1995 Elan 250</v>
      </c>
    </row>
    <row r="2609" spans="1:5" x14ac:dyDescent="0.25">
      <c r="A2609" s="5" t="s">
        <v>435</v>
      </c>
      <c r="B2609" s="5" t="s">
        <v>440</v>
      </c>
      <c r="C2609" s="1">
        <v>1996</v>
      </c>
      <c r="D2609" s="1" t="s">
        <v>1368</v>
      </c>
      <c r="E2609" s="2" t="str">
        <f>_xlfn.CONCAT(SNOW[[#This Row],[Year]]," ", SNOW[[#This Row],[Model]])</f>
        <v>1996 Elan 250</v>
      </c>
    </row>
    <row r="2610" spans="1:5" x14ac:dyDescent="0.25">
      <c r="A2610" s="5" t="s">
        <v>435</v>
      </c>
      <c r="B2610" s="5" t="s">
        <v>440</v>
      </c>
      <c r="C2610" s="1">
        <v>1993</v>
      </c>
      <c r="D2610" s="1" t="s">
        <v>1410</v>
      </c>
      <c r="E2610" s="2" t="str">
        <f>_xlfn.CONCAT(SNOW[[#This Row],[Year]]," ", SNOW[[#This Row],[Model]])</f>
        <v>1993 Skandic II 503R</v>
      </c>
    </row>
    <row r="2611" spans="1:5" x14ac:dyDescent="0.25">
      <c r="A2611" s="5" t="s">
        <v>435</v>
      </c>
      <c r="B2611" s="5" t="s">
        <v>440</v>
      </c>
      <c r="C2611" s="1">
        <v>1993</v>
      </c>
      <c r="D2611" s="1" t="s">
        <v>1411</v>
      </c>
      <c r="E2611" s="2" t="str">
        <f>_xlfn.CONCAT(SNOW[[#This Row],[Year]]," ", SNOW[[#This Row],[Model]])</f>
        <v>1993 Skandic II 503R SLT</v>
      </c>
    </row>
    <row r="2612" spans="1:5" x14ac:dyDescent="0.25">
      <c r="A2612" s="5" t="s">
        <v>435</v>
      </c>
      <c r="B2612" s="5" t="s">
        <v>440</v>
      </c>
      <c r="C2612" s="1">
        <v>1995</v>
      </c>
      <c r="D2612" s="1" t="s">
        <v>1412</v>
      </c>
      <c r="E2612" s="2" t="str">
        <f>_xlfn.CONCAT(SNOW[[#This Row],[Year]]," ", SNOW[[#This Row],[Model]])</f>
        <v>1995 Grand Touring 470</v>
      </c>
    </row>
    <row r="2613" spans="1:5" x14ac:dyDescent="0.25">
      <c r="A2613" s="5" t="s">
        <v>435</v>
      </c>
      <c r="B2613" s="5" t="s">
        <v>440</v>
      </c>
      <c r="C2613" s="1">
        <v>1994</v>
      </c>
      <c r="D2613" s="1" t="s">
        <v>1410</v>
      </c>
      <c r="E2613" s="2" t="str">
        <f>_xlfn.CONCAT(SNOW[[#This Row],[Year]]," ", SNOW[[#This Row],[Model]])</f>
        <v>1994 Skandic II 503R</v>
      </c>
    </row>
    <row r="2614" spans="1:5" x14ac:dyDescent="0.25">
      <c r="A2614" s="5" t="s">
        <v>435</v>
      </c>
      <c r="B2614" s="5" t="s">
        <v>440</v>
      </c>
      <c r="C2614" s="1">
        <v>1994</v>
      </c>
      <c r="D2614" s="1" t="s">
        <v>1411</v>
      </c>
      <c r="E2614" s="2" t="str">
        <f>_xlfn.CONCAT(SNOW[[#This Row],[Year]]," ", SNOW[[#This Row],[Model]])</f>
        <v>1994 Skandic II 503R SLT</v>
      </c>
    </row>
    <row r="2615" spans="1:5" x14ac:dyDescent="0.25">
      <c r="A2615" s="5" t="s">
        <v>435</v>
      </c>
      <c r="B2615" s="5" t="s">
        <v>440</v>
      </c>
      <c r="C2615" s="1">
        <v>1994</v>
      </c>
      <c r="D2615" s="1" t="s">
        <v>1413</v>
      </c>
      <c r="E2615" s="2" t="str">
        <f>_xlfn.CONCAT(SNOW[[#This Row],[Year]]," ", SNOW[[#This Row],[Model]])</f>
        <v>1994 Grand Touring XTC</v>
      </c>
    </row>
    <row r="2616" spans="1:5" x14ac:dyDescent="0.25">
      <c r="A2616" s="5" t="s">
        <v>435</v>
      </c>
      <c r="B2616" s="5" t="s">
        <v>440</v>
      </c>
      <c r="C2616" s="1">
        <v>1994</v>
      </c>
      <c r="D2616" s="1" t="s">
        <v>1414</v>
      </c>
      <c r="E2616" s="2" t="str">
        <f>_xlfn.CONCAT(SNOW[[#This Row],[Year]]," ", SNOW[[#This Row],[Model]])</f>
        <v>1994 Formula STX II</v>
      </c>
    </row>
    <row r="2617" spans="1:5" x14ac:dyDescent="0.25">
      <c r="A2617" s="5" t="s">
        <v>435</v>
      </c>
      <c r="B2617" s="5" t="s">
        <v>440</v>
      </c>
      <c r="C2617" s="1">
        <v>1994</v>
      </c>
      <c r="D2617" s="1" t="s">
        <v>1397</v>
      </c>
      <c r="E2617" s="2" t="str">
        <f>_xlfn.CONCAT(SNOW[[#This Row],[Year]]," ", SNOW[[#This Row],[Model]])</f>
        <v>1994 Skandic II</v>
      </c>
    </row>
    <row r="2618" spans="1:5" x14ac:dyDescent="0.25">
      <c r="A2618" s="5" t="s">
        <v>435</v>
      </c>
      <c r="B2618" s="5" t="s">
        <v>440</v>
      </c>
      <c r="C2618" s="1">
        <v>1994</v>
      </c>
      <c r="D2618" s="1" t="s">
        <v>1398</v>
      </c>
      <c r="E2618" s="2" t="str">
        <f>_xlfn.CONCAT(SNOW[[#This Row],[Year]]," ", SNOW[[#This Row],[Model]])</f>
        <v>1994 Skandic II R</v>
      </c>
    </row>
    <row r="2619" spans="1:5" x14ac:dyDescent="0.25">
      <c r="A2619" s="5" t="s">
        <v>435</v>
      </c>
      <c r="B2619" s="5" t="s">
        <v>440</v>
      </c>
      <c r="C2619" s="1">
        <v>1994</v>
      </c>
      <c r="D2619" s="1" t="s">
        <v>1406</v>
      </c>
      <c r="E2619" s="2" t="str">
        <f>_xlfn.CONCAT(SNOW[[#This Row],[Year]]," ", SNOW[[#This Row],[Model]])</f>
        <v>1994 Safari Deluxe</v>
      </c>
    </row>
    <row r="2620" spans="1:5" x14ac:dyDescent="0.25">
      <c r="A2620" s="5" t="s">
        <v>435</v>
      </c>
      <c r="B2620" s="5" t="s">
        <v>440</v>
      </c>
      <c r="C2620" s="1">
        <v>1994</v>
      </c>
      <c r="D2620" s="1" t="s">
        <v>1415</v>
      </c>
      <c r="E2620" s="2" t="str">
        <f>_xlfn.CONCAT(SNOW[[#This Row],[Year]]," ", SNOW[[#This Row],[Model]])</f>
        <v>1994 Formula ST</v>
      </c>
    </row>
    <row r="2621" spans="1:5" x14ac:dyDescent="0.25">
      <c r="A2621" s="5" t="s">
        <v>435</v>
      </c>
      <c r="B2621" s="5" t="s">
        <v>440</v>
      </c>
      <c r="C2621" s="1">
        <v>1994</v>
      </c>
      <c r="D2621" s="1" t="s">
        <v>1405</v>
      </c>
      <c r="E2621" s="2" t="str">
        <f>_xlfn.CONCAT(SNOW[[#This Row],[Year]]," ", SNOW[[#This Row],[Model]])</f>
        <v>1994 Formula Mach Z</v>
      </c>
    </row>
    <row r="2622" spans="1:5" x14ac:dyDescent="0.25">
      <c r="A2622" s="5" t="s">
        <v>435</v>
      </c>
      <c r="B2622" s="5" t="s">
        <v>440</v>
      </c>
      <c r="C2622" s="1">
        <v>1994</v>
      </c>
      <c r="D2622" s="1" t="s">
        <v>1416</v>
      </c>
      <c r="E2622" s="2" t="str">
        <f>_xlfn.CONCAT(SNOW[[#This Row],[Year]]," ", SNOW[[#This Row],[Model]])</f>
        <v>1994 Mach 1</v>
      </c>
    </row>
    <row r="2623" spans="1:5" x14ac:dyDescent="0.25">
      <c r="A2623" s="5" t="s">
        <v>435</v>
      </c>
      <c r="B2623" s="5" t="s">
        <v>440</v>
      </c>
      <c r="C2623" s="1">
        <v>1994</v>
      </c>
      <c r="D2623" s="1" t="s">
        <v>1417</v>
      </c>
      <c r="E2623" s="2" t="str">
        <f>_xlfn.CONCAT(SNOW[[#This Row],[Year]]," ", SNOW[[#This Row],[Model]])</f>
        <v>1994 Safari Rally E</v>
      </c>
    </row>
    <row r="2624" spans="1:5" x14ac:dyDescent="0.25">
      <c r="A2624" s="5" t="s">
        <v>435</v>
      </c>
      <c r="B2624" s="5" t="s">
        <v>440</v>
      </c>
      <c r="C2624" s="1">
        <v>1994</v>
      </c>
      <c r="D2624" s="1" t="s">
        <v>1418</v>
      </c>
      <c r="E2624" s="2" t="str">
        <f>_xlfn.CONCAT(SNOW[[#This Row],[Year]]," ", SNOW[[#This Row],[Model]])</f>
        <v>1994 Formula MX ZX</v>
      </c>
    </row>
    <row r="2625" spans="1:5" x14ac:dyDescent="0.25">
      <c r="A2625" s="5" t="s">
        <v>435</v>
      </c>
      <c r="B2625" s="5" t="s">
        <v>440</v>
      </c>
      <c r="C2625" s="1">
        <v>1994</v>
      </c>
      <c r="D2625" s="1" t="s">
        <v>572</v>
      </c>
      <c r="E2625" s="2" t="str">
        <f>_xlfn.CONCAT(SNOW[[#This Row],[Year]]," ", SNOW[[#This Row],[Model]])</f>
        <v>1994 Formula MX</v>
      </c>
    </row>
    <row r="2626" spans="1:5" x14ac:dyDescent="0.25">
      <c r="A2626" s="5" t="s">
        <v>435</v>
      </c>
      <c r="B2626" s="5" t="s">
        <v>440</v>
      </c>
      <c r="C2626" s="1">
        <v>1995</v>
      </c>
      <c r="D2626" s="1" t="s">
        <v>1419</v>
      </c>
      <c r="E2626" s="2" t="str">
        <f>_xlfn.CONCAT(SNOW[[#This Row],[Year]]," ", SNOW[[#This Row],[Model]])</f>
        <v>1995 Formula SS</v>
      </c>
    </row>
    <row r="2627" spans="1:5" x14ac:dyDescent="0.25">
      <c r="A2627" s="5" t="s">
        <v>435</v>
      </c>
      <c r="B2627" s="5" t="s">
        <v>440</v>
      </c>
      <c r="C2627" s="1">
        <v>1995</v>
      </c>
      <c r="D2627" s="1" t="s">
        <v>1405</v>
      </c>
      <c r="E2627" s="2" t="str">
        <f>_xlfn.CONCAT(SNOW[[#This Row],[Year]]," ", SNOW[[#This Row],[Model]])</f>
        <v>1995 Formula Mach Z</v>
      </c>
    </row>
    <row r="2628" spans="1:5" x14ac:dyDescent="0.25">
      <c r="A2628" s="5" t="s">
        <v>435</v>
      </c>
      <c r="B2628" s="5" t="s">
        <v>440</v>
      </c>
      <c r="C2628" s="1">
        <v>1995</v>
      </c>
      <c r="D2628" s="1" t="s">
        <v>1376</v>
      </c>
      <c r="E2628" s="2" t="str">
        <f>_xlfn.CONCAT(SNOW[[#This Row],[Year]]," ", SNOW[[#This Row],[Model]])</f>
        <v>1995 Formula Mach 1</v>
      </c>
    </row>
    <row r="2629" spans="1:5" x14ac:dyDescent="0.25">
      <c r="A2629" s="5" t="s">
        <v>435</v>
      </c>
      <c r="B2629" s="5" t="s">
        <v>440</v>
      </c>
      <c r="C2629" s="1">
        <v>1995</v>
      </c>
      <c r="D2629" s="1" t="s">
        <v>1420</v>
      </c>
      <c r="E2629" s="2" t="str">
        <f>_xlfn.CONCAT(SNOW[[#This Row],[Year]]," ", SNOW[[#This Row],[Model]])</f>
        <v>1995 Formula STX LT</v>
      </c>
    </row>
    <row r="2630" spans="1:5" x14ac:dyDescent="0.25">
      <c r="A2630" s="5" t="s">
        <v>435</v>
      </c>
      <c r="B2630" s="5" t="s">
        <v>440</v>
      </c>
      <c r="C2630" s="1">
        <v>1995</v>
      </c>
      <c r="D2630" s="1" t="s">
        <v>1421</v>
      </c>
      <c r="E2630" s="2" t="str">
        <f>_xlfn.CONCAT(SNOW[[#This Row],[Year]]," ", SNOW[[#This Row],[Model]])</f>
        <v>1995 Formula 599</v>
      </c>
    </row>
    <row r="2631" spans="1:5" x14ac:dyDescent="0.25">
      <c r="A2631" s="5" t="s">
        <v>435</v>
      </c>
      <c r="B2631" s="5" t="s">
        <v>440</v>
      </c>
      <c r="C2631" s="1">
        <v>1995</v>
      </c>
      <c r="D2631" s="1" t="s">
        <v>1422</v>
      </c>
      <c r="E2631" s="2" t="str">
        <f>_xlfn.CONCAT(SNOW[[#This Row],[Year]]," ", SNOW[[#This Row],[Model]])</f>
        <v>1995 Skandic Ski Hill Special</v>
      </c>
    </row>
    <row r="2632" spans="1:5" x14ac:dyDescent="0.25">
      <c r="A2632" s="5" t="s">
        <v>435</v>
      </c>
      <c r="B2632" s="5" t="s">
        <v>440</v>
      </c>
      <c r="C2632" s="1">
        <v>1996</v>
      </c>
      <c r="D2632" s="1" t="s">
        <v>1416</v>
      </c>
      <c r="E2632" s="2" t="str">
        <f>_xlfn.CONCAT(SNOW[[#This Row],[Year]]," ", SNOW[[#This Row],[Model]])</f>
        <v>1996 Mach 1</v>
      </c>
    </row>
    <row r="2633" spans="1:5" x14ac:dyDescent="0.25">
      <c r="A2633" s="5" t="s">
        <v>435</v>
      </c>
      <c r="B2633" s="5" t="s">
        <v>440</v>
      </c>
      <c r="C2633" s="1">
        <v>1996</v>
      </c>
      <c r="D2633" s="1" t="s">
        <v>1419</v>
      </c>
      <c r="E2633" s="2" t="str">
        <f>_xlfn.CONCAT(SNOW[[#This Row],[Year]]," ", SNOW[[#This Row],[Model]])</f>
        <v>1996 Formula SS</v>
      </c>
    </row>
    <row r="2634" spans="1:5" x14ac:dyDescent="0.25">
      <c r="A2634" s="5" t="s">
        <v>435</v>
      </c>
      <c r="B2634" s="5" t="s">
        <v>440</v>
      </c>
      <c r="C2634" s="1">
        <v>1996</v>
      </c>
      <c r="D2634" s="1" t="s">
        <v>1423</v>
      </c>
      <c r="E2634" s="2" t="str">
        <f>_xlfn.CONCAT(SNOW[[#This Row],[Year]]," ", SNOW[[#This Row],[Model]])</f>
        <v>1996 MX Z 670</v>
      </c>
    </row>
    <row r="2635" spans="1:5" x14ac:dyDescent="0.25">
      <c r="A2635" s="5" t="s">
        <v>435</v>
      </c>
      <c r="B2635" s="5" t="s">
        <v>440</v>
      </c>
      <c r="C2635" s="1">
        <v>1996</v>
      </c>
      <c r="D2635" s="1" t="s">
        <v>1424</v>
      </c>
      <c r="E2635" s="2" t="str">
        <f>_xlfn.CONCAT(SNOW[[#This Row],[Year]]," ", SNOW[[#This Row],[Model]])</f>
        <v>1996 Formula SLS</v>
      </c>
    </row>
    <row r="2636" spans="1:5" x14ac:dyDescent="0.25">
      <c r="A2636" s="5" t="s">
        <v>435</v>
      </c>
      <c r="B2636" s="5" t="s">
        <v>440</v>
      </c>
      <c r="C2636" s="1">
        <v>1996</v>
      </c>
      <c r="D2636" s="1" t="s">
        <v>1425</v>
      </c>
      <c r="E2636" s="2" t="str">
        <f>_xlfn.CONCAT(SNOW[[#This Row],[Year]]," ", SNOW[[#This Row],[Model]])</f>
        <v>1996 Touring E LT</v>
      </c>
    </row>
    <row r="2637" spans="1:5" x14ac:dyDescent="0.25">
      <c r="A2637" s="5" t="s">
        <v>435</v>
      </c>
      <c r="B2637" s="5" t="s">
        <v>440</v>
      </c>
      <c r="C2637" s="1">
        <v>1996</v>
      </c>
      <c r="D2637" s="1" t="s">
        <v>1426</v>
      </c>
      <c r="E2637" s="2" t="str">
        <f>_xlfn.CONCAT(SNOW[[#This Row],[Year]]," ", SNOW[[#This Row],[Model]])</f>
        <v>1996 Grand Touring 500</v>
      </c>
    </row>
    <row r="2638" spans="1:5" x14ac:dyDescent="0.25">
      <c r="A2638" s="5" t="s">
        <v>435</v>
      </c>
      <c r="B2638" s="5" t="s">
        <v>440</v>
      </c>
      <c r="C2638" s="1">
        <v>1996</v>
      </c>
      <c r="D2638" s="1" t="s">
        <v>1427</v>
      </c>
      <c r="E2638" s="2" t="str">
        <f>_xlfn.CONCAT(SNOW[[#This Row],[Year]]," ", SNOW[[#This Row],[Model]])</f>
        <v>1996 Formula STX LT 2-Pass</v>
      </c>
    </row>
    <row r="2639" spans="1:5" x14ac:dyDescent="0.25">
      <c r="A2639" s="5" t="s">
        <v>435</v>
      </c>
      <c r="B2639" s="5" t="s">
        <v>440</v>
      </c>
      <c r="C2639" s="1">
        <v>1996</v>
      </c>
      <c r="D2639" s="1" t="s">
        <v>603</v>
      </c>
      <c r="E2639" s="2" t="str">
        <f>_xlfn.CONCAT(SNOW[[#This Row],[Year]]," ", SNOW[[#This Row],[Model]])</f>
        <v>1996 Skandic 500 WT</v>
      </c>
    </row>
    <row r="2640" spans="1:5" x14ac:dyDescent="0.25">
      <c r="A2640" s="5" t="s">
        <v>435</v>
      </c>
      <c r="B2640" s="5" t="s">
        <v>440</v>
      </c>
      <c r="C2640" s="1">
        <v>1995</v>
      </c>
      <c r="D2640" s="1" t="s">
        <v>603</v>
      </c>
      <c r="E2640" s="2" t="str">
        <f>_xlfn.CONCAT(SNOW[[#This Row],[Year]]," ", SNOW[[#This Row],[Model]])</f>
        <v>1995 Skandic 500 WT</v>
      </c>
    </row>
    <row r="2641" spans="1:5" x14ac:dyDescent="0.25">
      <c r="A2641" s="5" t="s">
        <v>435</v>
      </c>
      <c r="B2641" s="5" t="s">
        <v>440</v>
      </c>
      <c r="C2641" s="1">
        <v>1997</v>
      </c>
      <c r="D2641" s="1" t="s">
        <v>1423</v>
      </c>
      <c r="E2641" s="2" t="str">
        <f>_xlfn.CONCAT(SNOW[[#This Row],[Year]]," ", SNOW[[#This Row],[Model]])</f>
        <v>1997 MX Z 670</v>
      </c>
    </row>
    <row r="2642" spans="1:5" x14ac:dyDescent="0.25">
      <c r="A2642" s="5" t="s">
        <v>435</v>
      </c>
      <c r="B2642" s="5" t="s">
        <v>440</v>
      </c>
      <c r="C2642" s="1">
        <v>1997</v>
      </c>
      <c r="D2642" s="1" t="s">
        <v>1428</v>
      </c>
      <c r="E2642" s="2" t="str">
        <f>_xlfn.CONCAT(SNOW[[#This Row],[Year]]," ", SNOW[[#This Row],[Model]])</f>
        <v>1997 Formula 583</v>
      </c>
    </row>
    <row r="2643" spans="1:5" x14ac:dyDescent="0.25">
      <c r="A2643" s="5" t="s">
        <v>435</v>
      </c>
      <c r="B2643" s="5" t="s">
        <v>440</v>
      </c>
      <c r="C2643" s="1">
        <v>1997</v>
      </c>
      <c r="D2643" s="1" t="s">
        <v>1429</v>
      </c>
      <c r="E2643" s="2" t="str">
        <f>_xlfn.CONCAT(SNOW[[#This Row],[Year]]," ", SNOW[[#This Row],[Model]])</f>
        <v>1997 Formula 500</v>
      </c>
    </row>
    <row r="2644" spans="1:5" x14ac:dyDescent="0.25">
      <c r="A2644" s="5" t="s">
        <v>435</v>
      </c>
      <c r="B2644" s="5" t="s">
        <v>440</v>
      </c>
      <c r="C2644" s="1">
        <v>1998</v>
      </c>
      <c r="D2644" s="1" t="s">
        <v>1429</v>
      </c>
      <c r="E2644" s="2" t="str">
        <f>_xlfn.CONCAT(SNOW[[#This Row],[Year]]," ", SNOW[[#This Row],[Model]])</f>
        <v>1998 Formula 500</v>
      </c>
    </row>
    <row r="2645" spans="1:5" x14ac:dyDescent="0.25">
      <c r="A2645" s="5" t="s">
        <v>435</v>
      </c>
      <c r="B2645" s="5" t="s">
        <v>440</v>
      </c>
      <c r="C2645" s="1">
        <v>1997</v>
      </c>
      <c r="D2645" s="1" t="s">
        <v>1430</v>
      </c>
      <c r="E2645" s="2" t="str">
        <f>_xlfn.CONCAT(SNOW[[#This Row],[Year]]," ", SNOW[[#This Row],[Model]])</f>
        <v>1997 Formula Deluxe 500</v>
      </c>
    </row>
    <row r="2646" spans="1:5" x14ac:dyDescent="0.25">
      <c r="A2646" s="5" t="s">
        <v>435</v>
      </c>
      <c r="B2646" s="5" t="s">
        <v>440</v>
      </c>
      <c r="C2646" s="1">
        <v>1998</v>
      </c>
      <c r="D2646" s="1" t="s">
        <v>1430</v>
      </c>
      <c r="E2646" s="2" t="str">
        <f>_xlfn.CONCAT(SNOW[[#This Row],[Year]]," ", SNOW[[#This Row],[Model]])</f>
        <v>1998 Formula Deluxe 500</v>
      </c>
    </row>
    <row r="2647" spans="1:5" x14ac:dyDescent="0.25">
      <c r="A2647" s="5" t="s">
        <v>435</v>
      </c>
      <c r="B2647" s="5" t="s">
        <v>440</v>
      </c>
      <c r="C2647" s="1">
        <v>1998</v>
      </c>
      <c r="D2647" s="1" t="s">
        <v>1431</v>
      </c>
      <c r="E2647" s="2" t="str">
        <f>_xlfn.CONCAT(SNOW[[#This Row],[Year]]," ", SNOW[[#This Row],[Model]])</f>
        <v>1998 Formula Deluxe 583</v>
      </c>
    </row>
    <row r="2648" spans="1:5" x14ac:dyDescent="0.25">
      <c r="A2648" s="5" t="s">
        <v>435</v>
      </c>
      <c r="B2648" s="5" t="s">
        <v>440</v>
      </c>
      <c r="C2648" s="1">
        <v>1999</v>
      </c>
      <c r="D2648" s="1" t="s">
        <v>1431</v>
      </c>
      <c r="E2648" s="2" t="str">
        <f>_xlfn.CONCAT(SNOW[[#This Row],[Year]]," ", SNOW[[#This Row],[Model]])</f>
        <v>1999 Formula Deluxe 583</v>
      </c>
    </row>
    <row r="2649" spans="1:5" x14ac:dyDescent="0.25">
      <c r="A2649" s="5" t="s">
        <v>435</v>
      </c>
      <c r="B2649" s="5" t="s">
        <v>440</v>
      </c>
      <c r="C2649" s="1">
        <v>1997</v>
      </c>
      <c r="D2649" s="1" t="s">
        <v>1425</v>
      </c>
      <c r="E2649" s="2" t="str">
        <f>_xlfn.CONCAT(SNOW[[#This Row],[Year]]," ", SNOW[[#This Row],[Model]])</f>
        <v>1997 Touring E LT</v>
      </c>
    </row>
    <row r="2650" spans="1:5" x14ac:dyDescent="0.25">
      <c r="A2650" s="5" t="s">
        <v>435</v>
      </c>
      <c r="B2650" s="5" t="s">
        <v>440</v>
      </c>
      <c r="C2650" s="1">
        <v>1998</v>
      </c>
      <c r="D2650" s="1" t="s">
        <v>1432</v>
      </c>
      <c r="E2650" s="2" t="str">
        <f>_xlfn.CONCAT(SNOW[[#This Row],[Year]]," ", SNOW[[#This Row],[Model]])</f>
        <v>1998 Summit 670 X</v>
      </c>
    </row>
    <row r="2651" spans="1:5" x14ac:dyDescent="0.25">
      <c r="A2651" s="5" t="s">
        <v>435</v>
      </c>
      <c r="B2651" s="5" t="s">
        <v>440</v>
      </c>
      <c r="C2651" s="1">
        <v>1997</v>
      </c>
      <c r="D2651" s="1" t="s">
        <v>1416</v>
      </c>
      <c r="E2651" s="2" t="str">
        <f>_xlfn.CONCAT(SNOW[[#This Row],[Year]]," ", SNOW[[#This Row],[Model]])</f>
        <v>1997 Mach 1</v>
      </c>
    </row>
    <row r="2652" spans="1:5" x14ac:dyDescent="0.25">
      <c r="A2652" s="5" t="s">
        <v>435</v>
      </c>
      <c r="B2652" s="5" t="s">
        <v>440</v>
      </c>
      <c r="C2652" s="1">
        <v>1998</v>
      </c>
      <c r="D2652" s="1" t="s">
        <v>1416</v>
      </c>
      <c r="E2652" s="2" t="str">
        <f>_xlfn.CONCAT(SNOW[[#This Row],[Year]]," ", SNOW[[#This Row],[Model]])</f>
        <v>1998 Mach 1</v>
      </c>
    </row>
    <row r="2653" spans="1:5" x14ac:dyDescent="0.25">
      <c r="A2653" s="5" t="s">
        <v>435</v>
      </c>
      <c r="B2653" s="5" t="s">
        <v>440</v>
      </c>
      <c r="C2653" s="1">
        <v>1999</v>
      </c>
      <c r="D2653" s="1" t="s">
        <v>1416</v>
      </c>
      <c r="E2653" s="2" t="str">
        <f>_xlfn.CONCAT(SNOW[[#This Row],[Year]]," ", SNOW[[#This Row],[Model]])</f>
        <v>1999 Mach 1</v>
      </c>
    </row>
    <row r="2654" spans="1:5" x14ac:dyDescent="0.25">
      <c r="A2654" s="5" t="s">
        <v>435</v>
      </c>
      <c r="B2654" s="5" t="s">
        <v>440</v>
      </c>
      <c r="C2654" s="1">
        <v>1997</v>
      </c>
      <c r="D2654" s="1" t="s">
        <v>1426</v>
      </c>
      <c r="E2654" s="2" t="str">
        <f>_xlfn.CONCAT(SNOW[[#This Row],[Year]]," ", SNOW[[#This Row],[Model]])</f>
        <v>1997 Grand Touring 500</v>
      </c>
    </row>
    <row r="2655" spans="1:5" x14ac:dyDescent="0.25">
      <c r="A2655" s="5" t="s">
        <v>435</v>
      </c>
      <c r="B2655" s="5" t="s">
        <v>440</v>
      </c>
      <c r="C2655" s="1">
        <v>1997</v>
      </c>
      <c r="D2655" s="1" t="s">
        <v>577</v>
      </c>
      <c r="E2655" s="2" t="str">
        <f>_xlfn.CONCAT(SNOW[[#This Row],[Year]]," ", SNOW[[#This Row],[Model]])</f>
        <v>1997 Grand Touring 583</v>
      </c>
    </row>
    <row r="2656" spans="1:5" x14ac:dyDescent="0.25">
      <c r="A2656" s="5" t="s">
        <v>435</v>
      </c>
      <c r="B2656" s="5" t="s">
        <v>440</v>
      </c>
      <c r="C2656" s="1">
        <v>1997</v>
      </c>
      <c r="D2656" s="1" t="s">
        <v>1023</v>
      </c>
      <c r="E2656" s="2" t="str">
        <f>_xlfn.CONCAT(SNOW[[#This Row],[Year]]," ", SNOW[[#This Row],[Model]])</f>
        <v>1997 Formula III LT</v>
      </c>
    </row>
    <row r="2657" spans="1:5" x14ac:dyDescent="0.25">
      <c r="A2657" s="5" t="s">
        <v>435</v>
      </c>
      <c r="B2657" s="5" t="s">
        <v>440</v>
      </c>
      <c r="C2657" s="1">
        <v>1997</v>
      </c>
      <c r="D2657" s="1" t="s">
        <v>1433</v>
      </c>
      <c r="E2657" s="2" t="str">
        <f>_xlfn.CONCAT(SNOW[[#This Row],[Year]]," ", SNOW[[#This Row],[Model]])</f>
        <v>1997 MX Z 440 LC</v>
      </c>
    </row>
    <row r="2658" spans="1:5" x14ac:dyDescent="0.25">
      <c r="A2658" s="5" t="s">
        <v>435</v>
      </c>
      <c r="B2658" s="5" t="s">
        <v>440</v>
      </c>
      <c r="C2658" s="1">
        <v>1997</v>
      </c>
      <c r="D2658" s="1" t="s">
        <v>1434</v>
      </c>
      <c r="E2658" s="2" t="str">
        <f>_xlfn.CONCAT(SNOW[[#This Row],[Year]]," ", SNOW[[#This Row],[Model]])</f>
        <v>1997 MX Z 440 LC X</v>
      </c>
    </row>
    <row r="2659" spans="1:5" x14ac:dyDescent="0.25">
      <c r="A2659" s="5" t="s">
        <v>435</v>
      </c>
      <c r="B2659" s="5" t="s">
        <v>440</v>
      </c>
      <c r="C2659" s="1">
        <v>1998</v>
      </c>
      <c r="D2659" s="1" t="s">
        <v>1435</v>
      </c>
      <c r="E2659" s="2" t="str">
        <f>_xlfn.CONCAT(SNOW[[#This Row],[Year]]," ", SNOW[[#This Row],[Model]])</f>
        <v>1998 Skandic WT LC</v>
      </c>
    </row>
    <row r="2660" spans="1:5" x14ac:dyDescent="0.25">
      <c r="A2660" s="5" t="s">
        <v>435</v>
      </c>
      <c r="B2660" s="5" t="s">
        <v>440</v>
      </c>
      <c r="C2660" s="1">
        <v>1998</v>
      </c>
      <c r="D2660" s="1" t="s">
        <v>1423</v>
      </c>
      <c r="E2660" s="2" t="str">
        <f>_xlfn.CONCAT(SNOW[[#This Row],[Year]]," ", SNOW[[#This Row],[Model]])</f>
        <v>1998 MX Z 670</v>
      </c>
    </row>
    <row r="2661" spans="1:5" x14ac:dyDescent="0.25">
      <c r="A2661" s="5" t="s">
        <v>435</v>
      </c>
      <c r="B2661" s="5" t="s">
        <v>440</v>
      </c>
      <c r="C2661" s="1">
        <v>1998</v>
      </c>
      <c r="D2661" s="1" t="s">
        <v>1434</v>
      </c>
      <c r="E2661" s="2" t="str">
        <f>_xlfn.CONCAT(SNOW[[#This Row],[Year]]," ", SNOW[[#This Row],[Model]])</f>
        <v>1998 MX Z 440 LC X</v>
      </c>
    </row>
    <row r="2662" spans="1:5" x14ac:dyDescent="0.25">
      <c r="A2662" s="5" t="s">
        <v>435</v>
      </c>
      <c r="B2662" s="5" t="s">
        <v>440</v>
      </c>
      <c r="C2662" s="1">
        <v>1998</v>
      </c>
      <c r="D2662" s="1" t="s">
        <v>1436</v>
      </c>
      <c r="E2662" s="2" t="str">
        <f>_xlfn.CONCAT(SNOW[[#This Row],[Year]]," ", SNOW[[#This Row],[Model]])</f>
        <v>1998 MX Z 500</v>
      </c>
    </row>
    <row r="2663" spans="1:5" x14ac:dyDescent="0.25">
      <c r="A2663" s="5" t="s">
        <v>435</v>
      </c>
      <c r="B2663" s="5" t="s">
        <v>440</v>
      </c>
      <c r="C2663" s="1">
        <v>1998</v>
      </c>
      <c r="D2663" s="1" t="s">
        <v>1437</v>
      </c>
      <c r="E2663" s="2" t="str">
        <f>_xlfn.CONCAT(SNOW[[#This Row],[Year]]," ", SNOW[[#This Row],[Model]])</f>
        <v>1998 Mach Z R</v>
      </c>
    </row>
    <row r="2664" spans="1:5" x14ac:dyDescent="0.25">
      <c r="A2664" s="5" t="s">
        <v>435</v>
      </c>
      <c r="B2664" s="5" t="s">
        <v>440</v>
      </c>
      <c r="C2664" s="1">
        <v>1998</v>
      </c>
      <c r="D2664" s="1" t="s">
        <v>1438</v>
      </c>
      <c r="E2664" s="2" t="str">
        <f>_xlfn.CONCAT(SNOW[[#This Row],[Year]]," ", SNOW[[#This Row],[Model]])</f>
        <v>1998 Formula Z 583</v>
      </c>
    </row>
    <row r="2665" spans="1:5" x14ac:dyDescent="0.25">
      <c r="A2665" s="5" t="s">
        <v>435</v>
      </c>
      <c r="B2665" s="5" t="s">
        <v>440</v>
      </c>
      <c r="C2665" s="1">
        <v>1998</v>
      </c>
      <c r="D2665" s="1" t="s">
        <v>1439</v>
      </c>
      <c r="E2665" s="2" t="str">
        <f>_xlfn.CONCAT(SNOW[[#This Row],[Year]]," ", SNOW[[#This Row],[Model]])</f>
        <v>1998 Formula Z 670</v>
      </c>
    </row>
    <row r="2666" spans="1:5" x14ac:dyDescent="0.25">
      <c r="A2666" s="5" t="s">
        <v>435</v>
      </c>
      <c r="B2666" s="5" t="s">
        <v>440</v>
      </c>
      <c r="C2666" s="1">
        <v>1998</v>
      </c>
      <c r="D2666" s="1" t="s">
        <v>1426</v>
      </c>
      <c r="E2666" s="2" t="str">
        <f>_xlfn.CONCAT(SNOW[[#This Row],[Year]]," ", SNOW[[#This Row],[Model]])</f>
        <v>1998 Grand Touring 500</v>
      </c>
    </row>
    <row r="2667" spans="1:5" x14ac:dyDescent="0.25">
      <c r="A2667" s="5" t="s">
        <v>435</v>
      </c>
      <c r="B2667" s="5" t="s">
        <v>440</v>
      </c>
      <c r="C2667" s="1">
        <v>1998</v>
      </c>
      <c r="D2667" s="1" t="s">
        <v>1440</v>
      </c>
      <c r="E2667" s="2" t="str">
        <f>_xlfn.CONCAT(SNOW[[#This Row],[Year]]," ", SNOW[[#This Row],[Model]])</f>
        <v>1998 Grand Touring 700</v>
      </c>
    </row>
    <row r="2668" spans="1:5" x14ac:dyDescent="0.25">
      <c r="A2668" s="5" t="s">
        <v>435</v>
      </c>
      <c r="B2668" s="5" t="s">
        <v>440</v>
      </c>
      <c r="C2668" s="1">
        <v>1998</v>
      </c>
      <c r="D2668" s="1" t="s">
        <v>1441</v>
      </c>
      <c r="E2668" s="2" t="str">
        <f>_xlfn.CONCAT(SNOW[[#This Row],[Year]]," ", SNOW[[#This Row],[Model]])</f>
        <v>1998 Mach 1R</v>
      </c>
    </row>
    <row r="2669" spans="1:5" x14ac:dyDescent="0.25">
      <c r="A2669" s="5" t="s">
        <v>435</v>
      </c>
      <c r="B2669" s="5" t="s">
        <v>440</v>
      </c>
      <c r="C2669" s="1">
        <v>1999</v>
      </c>
      <c r="D2669" s="1" t="s">
        <v>1441</v>
      </c>
      <c r="E2669" s="2" t="str">
        <f>_xlfn.CONCAT(SNOW[[#This Row],[Year]]," ", SNOW[[#This Row],[Model]])</f>
        <v>1999 Mach 1R</v>
      </c>
    </row>
    <row r="2670" spans="1:5" x14ac:dyDescent="0.25">
      <c r="A2670" s="5" t="s">
        <v>435</v>
      </c>
      <c r="B2670" s="5" t="s">
        <v>440</v>
      </c>
      <c r="C2670" s="1">
        <v>1998</v>
      </c>
      <c r="D2670" s="1" t="s">
        <v>1442</v>
      </c>
      <c r="E2670" s="2" t="str">
        <f>_xlfn.CONCAT(SNOW[[#This Row],[Year]]," ", SNOW[[#This Row],[Model]])</f>
        <v>1998 Mach Z LT R</v>
      </c>
    </row>
    <row r="2671" spans="1:5" x14ac:dyDescent="0.25">
      <c r="A2671" s="5" t="s">
        <v>435</v>
      </c>
      <c r="B2671" s="5" t="s">
        <v>440</v>
      </c>
      <c r="C2671" s="1">
        <v>1999</v>
      </c>
      <c r="D2671" s="1" t="s">
        <v>1442</v>
      </c>
      <c r="E2671" s="2" t="str">
        <f>_xlfn.CONCAT(SNOW[[#This Row],[Year]]," ", SNOW[[#This Row],[Model]])</f>
        <v>1999 Mach Z LT R</v>
      </c>
    </row>
    <row r="2672" spans="1:5" x14ac:dyDescent="0.25">
      <c r="A2672" s="5" t="s">
        <v>435</v>
      </c>
      <c r="B2672" s="5" t="s">
        <v>440</v>
      </c>
      <c r="C2672" s="1">
        <v>1998</v>
      </c>
      <c r="D2672" s="1" t="s">
        <v>1443</v>
      </c>
      <c r="E2672" s="2" t="str">
        <f>_xlfn.CONCAT(SNOW[[#This Row],[Year]]," ", SNOW[[#This Row],[Model]])</f>
        <v>1998 Mach Z LT SV Track</v>
      </c>
    </row>
    <row r="2673" spans="1:5" x14ac:dyDescent="0.25">
      <c r="A2673" s="5" t="s">
        <v>435</v>
      </c>
      <c r="B2673" s="5" t="s">
        <v>440</v>
      </c>
      <c r="C2673" s="1">
        <v>1999</v>
      </c>
      <c r="D2673" s="1" t="s">
        <v>1437</v>
      </c>
      <c r="E2673" s="2" t="str">
        <f>_xlfn.CONCAT(SNOW[[#This Row],[Year]]," ", SNOW[[#This Row],[Model]])</f>
        <v>1999 Mach Z R</v>
      </c>
    </row>
    <row r="2674" spans="1:5" x14ac:dyDescent="0.25">
      <c r="A2674" s="5" t="s">
        <v>435</v>
      </c>
      <c r="B2674" s="5" t="s">
        <v>440</v>
      </c>
      <c r="C2674" s="1">
        <v>1999</v>
      </c>
      <c r="D2674" s="1" t="s">
        <v>74</v>
      </c>
      <c r="E2674" s="2" t="str">
        <f>_xlfn.CONCAT(SNOW[[#This Row],[Year]]," ", SNOW[[#This Row],[Model]])</f>
        <v>1999 Summit 600</v>
      </c>
    </row>
    <row r="2675" spans="1:5" x14ac:dyDescent="0.25">
      <c r="A2675" s="5" t="s">
        <v>435</v>
      </c>
      <c r="B2675" s="5" t="s">
        <v>440</v>
      </c>
      <c r="C2675" s="1">
        <v>1999</v>
      </c>
      <c r="D2675" s="1" t="s">
        <v>1438</v>
      </c>
      <c r="E2675" s="2" t="str">
        <f>_xlfn.CONCAT(SNOW[[#This Row],[Year]]," ", SNOW[[#This Row],[Model]])</f>
        <v>1999 Formula Z 583</v>
      </c>
    </row>
    <row r="2676" spans="1:5" x14ac:dyDescent="0.25">
      <c r="A2676" s="5" t="s">
        <v>435</v>
      </c>
      <c r="B2676" s="5" t="s">
        <v>440</v>
      </c>
      <c r="C2676" s="1">
        <v>1999</v>
      </c>
      <c r="D2676" s="1" t="s">
        <v>1439</v>
      </c>
      <c r="E2676" s="2" t="str">
        <f>_xlfn.CONCAT(SNOW[[#This Row],[Year]]," ", SNOW[[#This Row],[Model]])</f>
        <v>1999 Formula Z 670</v>
      </c>
    </row>
    <row r="2677" spans="1:5" x14ac:dyDescent="0.25">
      <c r="A2677" s="5" t="s">
        <v>435</v>
      </c>
      <c r="B2677" s="5" t="s">
        <v>440</v>
      </c>
      <c r="C2677" s="1">
        <v>1999</v>
      </c>
      <c r="D2677" s="1" t="s">
        <v>1444</v>
      </c>
      <c r="E2677" s="2" t="str">
        <f>_xlfn.CONCAT(SNOW[[#This Row],[Year]]," ", SNOW[[#This Row],[Model]])</f>
        <v>1999 Formula Z 500</v>
      </c>
    </row>
    <row r="2678" spans="1:5" x14ac:dyDescent="0.25">
      <c r="A2678" s="5" t="s">
        <v>435</v>
      </c>
      <c r="B2678" s="5" t="s">
        <v>440</v>
      </c>
      <c r="C2678" s="1">
        <v>1999</v>
      </c>
      <c r="D2678" s="1" t="s">
        <v>1426</v>
      </c>
      <c r="E2678" s="2" t="str">
        <f>_xlfn.CONCAT(SNOW[[#This Row],[Year]]," ", SNOW[[#This Row],[Model]])</f>
        <v>1999 Grand Touring 500</v>
      </c>
    </row>
    <row r="2679" spans="1:5" x14ac:dyDescent="0.25">
      <c r="A2679" s="5" t="s">
        <v>435</v>
      </c>
      <c r="B2679" s="5" t="s">
        <v>440</v>
      </c>
      <c r="C2679" s="1">
        <v>1999</v>
      </c>
      <c r="D2679" s="1" t="s">
        <v>1440</v>
      </c>
      <c r="E2679" s="2" t="str">
        <f>_xlfn.CONCAT(SNOW[[#This Row],[Year]]," ", SNOW[[#This Row],[Model]])</f>
        <v>1999 Grand Touring 700</v>
      </c>
    </row>
    <row r="2680" spans="1:5" x14ac:dyDescent="0.25">
      <c r="A2680" s="5" t="s">
        <v>435</v>
      </c>
      <c r="B2680" s="5" t="s">
        <v>440</v>
      </c>
      <c r="C2680" s="1">
        <v>1999</v>
      </c>
      <c r="D2680" s="1" t="s">
        <v>1436</v>
      </c>
      <c r="E2680" s="2" t="str">
        <f>_xlfn.CONCAT(SNOW[[#This Row],[Year]]," ", SNOW[[#This Row],[Model]])</f>
        <v>1999 MX Z 500</v>
      </c>
    </row>
    <row r="2681" spans="1:5" x14ac:dyDescent="0.25">
      <c r="A2681" s="5" t="s">
        <v>435</v>
      </c>
      <c r="B2681" s="5" t="s">
        <v>440</v>
      </c>
      <c r="C2681" s="1">
        <v>1999</v>
      </c>
      <c r="D2681" s="1" t="s">
        <v>1423</v>
      </c>
      <c r="E2681" s="2" t="str">
        <f>_xlfn.CONCAT(SNOW[[#This Row],[Year]]," ", SNOW[[#This Row],[Model]])</f>
        <v>1999 MX Z 670</v>
      </c>
    </row>
    <row r="2682" spans="1:5" x14ac:dyDescent="0.25">
      <c r="A2682" s="5" t="s">
        <v>435</v>
      </c>
      <c r="B2682" s="5" t="s">
        <v>440</v>
      </c>
      <c r="C2682" s="1">
        <v>1999</v>
      </c>
      <c r="D2682" s="1" t="s">
        <v>1435</v>
      </c>
      <c r="E2682" s="2" t="str">
        <f>_xlfn.CONCAT(SNOW[[#This Row],[Year]]," ", SNOW[[#This Row],[Model]])</f>
        <v>1999 Skandic WT LC</v>
      </c>
    </row>
    <row r="2683" spans="1:5" x14ac:dyDescent="0.25">
      <c r="A2683" s="5" t="s">
        <v>435</v>
      </c>
      <c r="B2683" s="5" t="s">
        <v>440</v>
      </c>
      <c r="C2683" s="1">
        <v>1999</v>
      </c>
      <c r="D2683" s="1" t="s">
        <v>1445</v>
      </c>
      <c r="E2683" s="2" t="str">
        <f>_xlfn.CONCAT(SNOW[[#This Row],[Year]]," ", SNOW[[#This Row],[Model]])</f>
        <v>1999 Formula III 600</v>
      </c>
    </row>
    <row r="2684" spans="1:5" x14ac:dyDescent="0.25">
      <c r="A2684" s="5" t="s">
        <v>435</v>
      </c>
      <c r="B2684" s="5" t="s">
        <v>440</v>
      </c>
      <c r="C2684" s="1">
        <v>1999</v>
      </c>
      <c r="D2684" s="1" t="s">
        <v>1446</v>
      </c>
      <c r="E2684" s="2" t="str">
        <f>_xlfn.CONCAT(SNOW[[#This Row],[Year]]," ", SNOW[[#This Row],[Model]])</f>
        <v>1999 Formula III 700</v>
      </c>
    </row>
    <row r="2685" spans="1:5" x14ac:dyDescent="0.25">
      <c r="A2685" s="5" t="s">
        <v>435</v>
      </c>
      <c r="B2685" s="5" t="s">
        <v>440</v>
      </c>
      <c r="C2685" s="1">
        <v>1999</v>
      </c>
      <c r="D2685" s="1" t="s">
        <v>1447</v>
      </c>
      <c r="E2685" s="2" t="str">
        <f>_xlfn.CONCAT(SNOW[[#This Row],[Year]]," ", SNOW[[#This Row],[Model]])</f>
        <v>1999 Formula III 800</v>
      </c>
    </row>
    <row r="2686" spans="1:5" x14ac:dyDescent="0.25">
      <c r="A2686" s="5" t="s">
        <v>435</v>
      </c>
      <c r="B2686" s="5" t="s">
        <v>440</v>
      </c>
      <c r="C2686" s="1">
        <v>1999</v>
      </c>
      <c r="D2686" s="1" t="s">
        <v>1448</v>
      </c>
      <c r="E2686" s="2" t="str">
        <f>_xlfn.CONCAT(SNOW[[#This Row],[Year]]," ", SNOW[[#This Row],[Model]])</f>
        <v>1999 Formula Deluxe 670</v>
      </c>
    </row>
    <row r="2687" spans="1:5" x14ac:dyDescent="0.25">
      <c r="A2687" s="5" t="s">
        <v>435</v>
      </c>
      <c r="B2687" s="5" t="s">
        <v>440</v>
      </c>
      <c r="C2687" s="1">
        <v>1999</v>
      </c>
      <c r="D2687" s="1" t="s">
        <v>1449</v>
      </c>
      <c r="E2687" s="2" t="str">
        <f>_xlfn.CONCAT(SNOW[[#This Row],[Year]]," ", SNOW[[#This Row],[Model]])</f>
        <v>1999 MX Z 700</v>
      </c>
    </row>
    <row r="2688" spans="1:5" x14ac:dyDescent="0.25">
      <c r="A2688" s="5" t="s">
        <v>435</v>
      </c>
      <c r="B2688" s="5" t="s">
        <v>440</v>
      </c>
      <c r="C2688" s="1">
        <v>1999</v>
      </c>
      <c r="D2688" s="1" t="s">
        <v>1450</v>
      </c>
      <c r="E2688" s="2" t="str">
        <f>_xlfn.CONCAT(SNOW[[#This Row],[Year]]," ", SNOW[[#This Row],[Model]])</f>
        <v>1999 Mach 2 MHR</v>
      </c>
    </row>
    <row r="2689" spans="1:5" x14ac:dyDescent="0.25">
      <c r="A2689" s="5" t="s">
        <v>435</v>
      </c>
      <c r="B2689" s="5" t="s">
        <v>440</v>
      </c>
      <c r="C2689" s="1">
        <v>1998</v>
      </c>
      <c r="D2689" s="1" t="s">
        <v>1445</v>
      </c>
      <c r="E2689" s="2" t="str">
        <f>_xlfn.CONCAT(SNOW[[#This Row],[Year]]," ", SNOW[[#This Row],[Model]])</f>
        <v>1998 Formula III 600</v>
      </c>
    </row>
    <row r="2690" spans="1:5" x14ac:dyDescent="0.25">
      <c r="A2690" s="5" t="s">
        <v>435</v>
      </c>
      <c r="B2690" s="5" t="s">
        <v>440</v>
      </c>
      <c r="C2690" s="1">
        <v>1998</v>
      </c>
      <c r="D2690" s="1" t="s">
        <v>1446</v>
      </c>
      <c r="E2690" s="2" t="str">
        <f>_xlfn.CONCAT(SNOW[[#This Row],[Year]]," ", SNOW[[#This Row],[Model]])</f>
        <v>1998 Formula III 700</v>
      </c>
    </row>
    <row r="2691" spans="1:5" x14ac:dyDescent="0.25">
      <c r="A2691" s="5" t="s">
        <v>435</v>
      </c>
      <c r="B2691" s="5" t="s">
        <v>440</v>
      </c>
      <c r="C2691" s="1">
        <v>1998</v>
      </c>
      <c r="D2691" s="1" t="s">
        <v>1451</v>
      </c>
      <c r="E2691" s="2" t="str">
        <f>_xlfn.CONCAT(SNOW[[#This Row],[Year]]," ", SNOW[[#This Row],[Model]])</f>
        <v>1998 Formula III 700 R</v>
      </c>
    </row>
    <row r="2692" spans="1:5" x14ac:dyDescent="0.25">
      <c r="A2692" s="5" t="s">
        <v>435</v>
      </c>
      <c r="B2692" s="5" t="s">
        <v>440</v>
      </c>
      <c r="C2692" s="1">
        <v>1998</v>
      </c>
      <c r="D2692" s="1" t="s">
        <v>1452</v>
      </c>
      <c r="E2692" s="2" t="str">
        <f>_xlfn.CONCAT(SNOW[[#This Row],[Year]]," ", SNOW[[#This Row],[Model]])</f>
        <v>1998 Formula III 600 R</v>
      </c>
    </row>
    <row r="2693" spans="1:5" x14ac:dyDescent="0.25">
      <c r="A2693" s="5" t="s">
        <v>435</v>
      </c>
      <c r="B2693" s="5" t="s">
        <v>440</v>
      </c>
      <c r="C2693" s="1">
        <v>1998</v>
      </c>
      <c r="D2693" s="1" t="s">
        <v>1453</v>
      </c>
      <c r="E2693" s="2" t="str">
        <f>_xlfn.CONCAT(SNOW[[#This Row],[Year]]," ", SNOW[[#This Row],[Model]])</f>
        <v>1998 Formula III 600 LT</v>
      </c>
    </row>
    <row r="2694" spans="1:5" x14ac:dyDescent="0.25">
      <c r="A2694" s="5" t="s">
        <v>435</v>
      </c>
      <c r="B2694" s="5" t="s">
        <v>440</v>
      </c>
      <c r="C2694" s="1">
        <v>1999</v>
      </c>
      <c r="D2694" s="1" t="s">
        <v>1454</v>
      </c>
      <c r="E2694" s="2" t="str">
        <f>_xlfn.CONCAT(SNOW[[#This Row],[Year]]," ", SNOW[[#This Row],[Model]])</f>
        <v>1999 Formula Deluxe 380 Fan</v>
      </c>
    </row>
    <row r="2695" spans="1:5" x14ac:dyDescent="0.25">
      <c r="A2695" s="5" t="s">
        <v>435</v>
      </c>
      <c r="B2695" s="5" t="s">
        <v>440</v>
      </c>
      <c r="C2695" s="1">
        <v>1999</v>
      </c>
      <c r="D2695" s="1" t="s">
        <v>1455</v>
      </c>
      <c r="E2695" s="2" t="str">
        <f>_xlfn.CONCAT(SNOW[[#This Row],[Year]]," ", SNOW[[#This Row],[Model]])</f>
        <v>1999 Formula Deluxe 500 LC</v>
      </c>
    </row>
    <row r="2696" spans="1:5" x14ac:dyDescent="0.25">
      <c r="A2696" s="5" t="s">
        <v>435</v>
      </c>
      <c r="B2696" s="5" t="s">
        <v>440</v>
      </c>
      <c r="C2696" s="1">
        <v>2000</v>
      </c>
      <c r="D2696" s="1" t="s">
        <v>1436</v>
      </c>
      <c r="E2696" s="2" t="str">
        <f>_xlfn.CONCAT(SNOW[[#This Row],[Year]]," ", SNOW[[#This Row],[Model]])</f>
        <v>2000 MX Z 500</v>
      </c>
    </row>
    <row r="2697" spans="1:5" x14ac:dyDescent="0.25">
      <c r="A2697" s="5" t="s">
        <v>435</v>
      </c>
      <c r="B2697" s="5" t="s">
        <v>440</v>
      </c>
      <c r="C2697" s="1">
        <v>2000</v>
      </c>
      <c r="D2697" s="1" t="s">
        <v>1456</v>
      </c>
      <c r="E2697" s="2" t="str">
        <f>_xlfn.CONCAT(SNOW[[#This Row],[Year]]," ", SNOW[[#This Row],[Model]])</f>
        <v>2000 Summit 700</v>
      </c>
    </row>
    <row r="2698" spans="1:5" x14ac:dyDescent="0.25">
      <c r="A2698" s="5" t="s">
        <v>435</v>
      </c>
      <c r="B2698" s="5" t="s">
        <v>440</v>
      </c>
      <c r="C2698" s="1">
        <v>2000</v>
      </c>
      <c r="D2698" s="1" t="s">
        <v>601</v>
      </c>
      <c r="E2698" s="2" t="str">
        <f>_xlfn.CONCAT(SNOW[[#This Row],[Year]]," ", SNOW[[#This Row],[Model]])</f>
        <v>2000 Skandic 500 SWT</v>
      </c>
    </row>
    <row r="2699" spans="1:5" x14ac:dyDescent="0.25">
      <c r="A2699" s="5" t="s">
        <v>435</v>
      </c>
      <c r="B2699" s="5" t="s">
        <v>440</v>
      </c>
      <c r="C2699" s="1">
        <v>2000</v>
      </c>
      <c r="D2699" s="1" t="s">
        <v>603</v>
      </c>
      <c r="E2699" s="2" t="str">
        <f>_xlfn.CONCAT(SNOW[[#This Row],[Year]]," ", SNOW[[#This Row],[Model]])</f>
        <v>2000 Skandic 500 WT</v>
      </c>
    </row>
    <row r="2700" spans="1:5" x14ac:dyDescent="0.25">
      <c r="A2700" s="5" t="s">
        <v>435</v>
      </c>
      <c r="B2700" s="5" t="s">
        <v>440</v>
      </c>
      <c r="C2700" s="1">
        <v>2000</v>
      </c>
      <c r="D2700" s="1" t="s">
        <v>1435</v>
      </c>
      <c r="E2700" s="2" t="str">
        <f>_xlfn.CONCAT(SNOW[[#This Row],[Year]]," ", SNOW[[#This Row],[Model]])</f>
        <v>2000 Skandic WT LC</v>
      </c>
    </row>
    <row r="2701" spans="1:5" x14ac:dyDescent="0.25">
      <c r="A2701" s="5" t="s">
        <v>435</v>
      </c>
      <c r="B2701" s="5" t="s">
        <v>440</v>
      </c>
      <c r="C2701" s="1">
        <v>2000</v>
      </c>
      <c r="D2701" s="1" t="s">
        <v>1447</v>
      </c>
      <c r="E2701" s="2" t="str">
        <f>_xlfn.CONCAT(SNOW[[#This Row],[Year]]," ", SNOW[[#This Row],[Model]])</f>
        <v>2000 Formula III 800</v>
      </c>
    </row>
    <row r="2702" spans="1:5" x14ac:dyDescent="0.25">
      <c r="A2702" s="5" t="s">
        <v>435</v>
      </c>
      <c r="B2702" s="5" t="s">
        <v>440</v>
      </c>
      <c r="C2702" s="1">
        <v>2000</v>
      </c>
      <c r="D2702" s="1" t="s">
        <v>1451</v>
      </c>
      <c r="E2702" s="2" t="str">
        <f>_xlfn.CONCAT(SNOW[[#This Row],[Year]]," ", SNOW[[#This Row],[Model]])</f>
        <v>2000 Formula III 700 R</v>
      </c>
    </row>
    <row r="2703" spans="1:5" x14ac:dyDescent="0.25">
      <c r="A2703" s="5" t="s">
        <v>435</v>
      </c>
      <c r="B2703" s="5" t="s">
        <v>440</v>
      </c>
      <c r="C2703" s="1">
        <v>2000</v>
      </c>
      <c r="D2703" s="1" t="s">
        <v>1457</v>
      </c>
      <c r="E2703" s="2" t="str">
        <f>_xlfn.CONCAT(SNOW[[#This Row],[Year]]," ", SNOW[[#This Row],[Model]])</f>
        <v>2000 Formula Z 600</v>
      </c>
    </row>
    <row r="2704" spans="1:5" x14ac:dyDescent="0.25">
      <c r="A2704" s="5" t="s">
        <v>435</v>
      </c>
      <c r="B2704" s="5" t="s">
        <v>440</v>
      </c>
      <c r="C2704" s="1">
        <v>2000</v>
      </c>
      <c r="D2704" s="1" t="s">
        <v>1458</v>
      </c>
      <c r="E2704" s="2" t="str">
        <f>_xlfn.CONCAT(SNOW[[#This Row],[Year]]," ", SNOW[[#This Row],[Model]])</f>
        <v>2000 Formula Z 700</v>
      </c>
    </row>
    <row r="2705" spans="1:5" x14ac:dyDescent="0.25">
      <c r="A2705" s="5" t="s">
        <v>435</v>
      </c>
      <c r="B2705" s="5" t="s">
        <v>440</v>
      </c>
      <c r="C2705" s="1">
        <v>2000</v>
      </c>
      <c r="D2705" s="1" t="s">
        <v>1440</v>
      </c>
      <c r="E2705" s="2" t="str">
        <f>_xlfn.CONCAT(SNOW[[#This Row],[Year]]," ", SNOW[[#This Row],[Model]])</f>
        <v>2000 Grand Touring 700</v>
      </c>
    </row>
    <row r="2706" spans="1:5" x14ac:dyDescent="0.25">
      <c r="A2706" s="5" t="s">
        <v>435</v>
      </c>
      <c r="B2706" s="5" t="s">
        <v>440</v>
      </c>
      <c r="C2706" s="1">
        <v>2000</v>
      </c>
      <c r="D2706" s="1" t="s">
        <v>1459</v>
      </c>
      <c r="E2706" s="2" t="str">
        <f>_xlfn.CONCAT(SNOW[[#This Row],[Year]]," ", SNOW[[#This Row],[Model]])</f>
        <v>2000 Grand Touring 600</v>
      </c>
    </row>
    <row r="2707" spans="1:5" x14ac:dyDescent="0.25">
      <c r="A2707" s="5" t="s">
        <v>435</v>
      </c>
      <c r="B2707" s="5" t="s">
        <v>440</v>
      </c>
      <c r="C2707" s="1">
        <v>2000</v>
      </c>
      <c r="D2707" s="1" t="s">
        <v>1441</v>
      </c>
      <c r="E2707" s="2" t="str">
        <f>_xlfn.CONCAT(SNOW[[#This Row],[Year]]," ", SNOW[[#This Row],[Model]])</f>
        <v>2000 Mach 1R</v>
      </c>
    </row>
    <row r="2708" spans="1:5" x14ac:dyDescent="0.25">
      <c r="A2708" s="5" t="s">
        <v>435</v>
      </c>
      <c r="B2708" s="5" t="s">
        <v>440</v>
      </c>
      <c r="C2708" s="1">
        <v>2000</v>
      </c>
      <c r="D2708" s="1" t="s">
        <v>1437</v>
      </c>
      <c r="E2708" s="2" t="str">
        <f>_xlfn.CONCAT(SNOW[[#This Row],[Year]]," ", SNOW[[#This Row],[Model]])</f>
        <v>2000 Mach Z R</v>
      </c>
    </row>
    <row r="2709" spans="1:5" x14ac:dyDescent="0.25">
      <c r="A2709" s="5" t="s">
        <v>435</v>
      </c>
      <c r="B2709" s="5" t="s">
        <v>440</v>
      </c>
      <c r="C2709" s="1">
        <v>2000</v>
      </c>
      <c r="D2709" s="1" t="s">
        <v>1455</v>
      </c>
      <c r="E2709" s="2" t="str">
        <f>_xlfn.CONCAT(SNOW[[#This Row],[Year]]," ", SNOW[[#This Row],[Model]])</f>
        <v>2000 Formula Deluxe 500 LC</v>
      </c>
    </row>
    <row r="2710" spans="1:5" x14ac:dyDescent="0.25">
      <c r="A2710" s="5" t="s">
        <v>435</v>
      </c>
      <c r="B2710" s="5" t="s">
        <v>440</v>
      </c>
      <c r="C2710" s="1">
        <v>2000</v>
      </c>
      <c r="D2710" s="1" t="s">
        <v>1460</v>
      </c>
      <c r="E2710" s="2" t="str">
        <f>_xlfn.CONCAT(SNOW[[#This Row],[Year]]," ", SNOW[[#This Row],[Model]])</f>
        <v>2000 Formula Deluxe 600</v>
      </c>
    </row>
    <row r="2711" spans="1:5" x14ac:dyDescent="0.25">
      <c r="A2711" s="5" t="s">
        <v>435</v>
      </c>
      <c r="B2711" s="5" t="s">
        <v>440</v>
      </c>
      <c r="C2711" s="1">
        <v>2000</v>
      </c>
      <c r="D2711" s="1" t="s">
        <v>1461</v>
      </c>
      <c r="E2711" s="2" t="str">
        <f>_xlfn.CONCAT(SNOW[[#This Row],[Year]]," ", SNOW[[#This Row],[Model]])</f>
        <v>2000 Formula Deluxe 700</v>
      </c>
    </row>
    <row r="2712" spans="1:5" x14ac:dyDescent="0.25">
      <c r="A2712" s="5" t="s">
        <v>435</v>
      </c>
      <c r="B2712" s="5" t="s">
        <v>440</v>
      </c>
      <c r="C2712" s="1">
        <v>2000</v>
      </c>
      <c r="D2712" s="1" t="s">
        <v>1462</v>
      </c>
      <c r="E2712" s="2" t="str">
        <f>_xlfn.CONCAT(SNOW[[#This Row],[Year]]," ", SNOW[[#This Row],[Model]])</f>
        <v>2000 Formula 500 LC</v>
      </c>
    </row>
    <row r="2713" spans="1:5" x14ac:dyDescent="0.25">
      <c r="A2713" s="5" t="s">
        <v>435</v>
      </c>
      <c r="B2713" s="5" t="s">
        <v>440</v>
      </c>
      <c r="C2713" s="1">
        <v>2000</v>
      </c>
      <c r="D2713" s="1" t="s">
        <v>1449</v>
      </c>
      <c r="E2713" s="2" t="str">
        <f>_xlfn.CONCAT(SNOW[[#This Row],[Year]]," ", SNOW[[#This Row],[Model]])</f>
        <v>2000 MX Z 700</v>
      </c>
    </row>
    <row r="2714" spans="1:5" x14ac:dyDescent="0.25">
      <c r="A2714" s="5" t="s">
        <v>435</v>
      </c>
      <c r="B2714" s="5" t="s">
        <v>440</v>
      </c>
      <c r="C2714" s="1">
        <v>2000</v>
      </c>
      <c r="D2714" s="1" t="s">
        <v>1463</v>
      </c>
      <c r="E2714" s="2" t="str">
        <f>_xlfn.CONCAT(SNOW[[#This Row],[Year]]," ", SNOW[[#This Row],[Model]])</f>
        <v>2000 MX Z 800</v>
      </c>
    </row>
    <row r="2715" spans="1:5" x14ac:dyDescent="0.25">
      <c r="A2715" s="5" t="s">
        <v>435</v>
      </c>
      <c r="B2715" s="5" t="s">
        <v>440</v>
      </c>
      <c r="C2715" s="1">
        <v>2000</v>
      </c>
      <c r="D2715" s="1" t="s">
        <v>1464</v>
      </c>
      <c r="E2715" s="2" t="str">
        <f>_xlfn.CONCAT(SNOW[[#This Row],[Year]]," ", SNOW[[#This Row],[Model]])</f>
        <v>2000 Touring 500 LC</v>
      </c>
    </row>
    <row r="2716" spans="1:5" x14ac:dyDescent="0.25">
      <c r="A2716" s="5" t="s">
        <v>435</v>
      </c>
      <c r="B2716" s="5" t="s">
        <v>440</v>
      </c>
      <c r="C2716" s="1">
        <v>2000</v>
      </c>
      <c r="D2716" s="1" t="s">
        <v>1454</v>
      </c>
      <c r="E2716" s="2" t="str">
        <f>_xlfn.CONCAT(SNOW[[#This Row],[Year]]," ", SNOW[[#This Row],[Model]])</f>
        <v>2000 Formula Deluxe 380 Fan</v>
      </c>
    </row>
    <row r="2717" spans="1:5" x14ac:dyDescent="0.25">
      <c r="A2717" s="5" t="s">
        <v>435</v>
      </c>
      <c r="B2717" s="5" t="s">
        <v>440</v>
      </c>
      <c r="C2717" s="1">
        <v>2001</v>
      </c>
      <c r="D2717" s="1" t="s">
        <v>1465</v>
      </c>
      <c r="E2717" s="2" t="str">
        <f>_xlfn.CONCAT(SNOW[[#This Row],[Year]]," ", SNOW[[#This Row],[Model]])</f>
        <v>2001 Mach Z Tech Plus</v>
      </c>
    </row>
    <row r="2718" spans="1:5" x14ac:dyDescent="0.25">
      <c r="A2718" s="5" t="s">
        <v>435</v>
      </c>
      <c r="B2718" s="5" t="s">
        <v>440</v>
      </c>
      <c r="C2718" s="1">
        <v>2001</v>
      </c>
      <c r="D2718" s="1" t="s">
        <v>603</v>
      </c>
      <c r="E2718" s="2" t="str">
        <f>_xlfn.CONCAT(SNOW[[#This Row],[Year]]," ", SNOW[[#This Row],[Model]])</f>
        <v>2001 Skandic 500 WT</v>
      </c>
    </row>
    <row r="2719" spans="1:5" x14ac:dyDescent="0.25">
      <c r="A2719" s="5" t="s">
        <v>435</v>
      </c>
      <c r="B2719" s="5" t="s">
        <v>440</v>
      </c>
      <c r="C2719" s="1">
        <v>2001</v>
      </c>
      <c r="D2719" s="1" t="s">
        <v>1435</v>
      </c>
      <c r="E2719" s="2" t="str">
        <f>_xlfn.CONCAT(SNOW[[#This Row],[Year]]," ", SNOW[[#This Row],[Model]])</f>
        <v>2001 Skandic WT LC</v>
      </c>
    </row>
    <row r="2720" spans="1:5" x14ac:dyDescent="0.25">
      <c r="A2720" s="5" t="s">
        <v>435</v>
      </c>
      <c r="B2720" s="5" t="s">
        <v>440</v>
      </c>
      <c r="C2720" s="1">
        <v>2001</v>
      </c>
      <c r="D2720" s="1" t="s">
        <v>601</v>
      </c>
      <c r="E2720" s="2" t="str">
        <f>_xlfn.CONCAT(SNOW[[#This Row],[Year]]," ", SNOW[[#This Row],[Model]])</f>
        <v>2001 Skandic 500 SWT</v>
      </c>
    </row>
    <row r="2721" spans="1:5" x14ac:dyDescent="0.25">
      <c r="A2721" s="5" t="s">
        <v>435</v>
      </c>
      <c r="B2721" s="5" t="s">
        <v>440</v>
      </c>
      <c r="C2721" s="1">
        <v>2001</v>
      </c>
      <c r="D2721" s="1" t="s">
        <v>648</v>
      </c>
      <c r="E2721" s="2" t="str">
        <f>_xlfn.CONCAT(SNOW[[#This Row],[Year]]," ", SNOW[[#This Row],[Model]])</f>
        <v>2001 Skandic 440 LT</v>
      </c>
    </row>
    <row r="2722" spans="1:5" x14ac:dyDescent="0.25">
      <c r="A2722" s="5" t="s">
        <v>435</v>
      </c>
      <c r="B2722" s="5" t="s">
        <v>440</v>
      </c>
      <c r="C2722" s="1">
        <v>2001</v>
      </c>
      <c r="D2722" s="1" t="s">
        <v>1466</v>
      </c>
      <c r="E2722" s="2" t="str">
        <f>_xlfn.CONCAT(SNOW[[#This Row],[Year]]," ", SNOW[[#This Row],[Model]])</f>
        <v>2001 MX Z 700 Adrenaline</v>
      </c>
    </row>
    <row r="2723" spans="1:5" x14ac:dyDescent="0.25">
      <c r="A2723" s="5" t="s">
        <v>435</v>
      </c>
      <c r="B2723" s="5" t="s">
        <v>440</v>
      </c>
      <c r="C2723" s="1">
        <v>2001</v>
      </c>
      <c r="D2723" s="1" t="s">
        <v>1467</v>
      </c>
      <c r="E2723" s="2" t="str">
        <f>_xlfn.CONCAT(SNOW[[#This Row],[Year]]," ", SNOW[[#This Row],[Model]])</f>
        <v>2001 MX Z 600 Adrenaline</v>
      </c>
    </row>
    <row r="2724" spans="1:5" x14ac:dyDescent="0.25">
      <c r="A2724" s="5" t="s">
        <v>435</v>
      </c>
      <c r="B2724" s="5" t="s">
        <v>440</v>
      </c>
      <c r="C2724" s="1">
        <v>2001</v>
      </c>
      <c r="D2724" s="1" t="s">
        <v>1468</v>
      </c>
      <c r="E2724" s="2" t="str">
        <f>_xlfn.CONCAT(SNOW[[#This Row],[Year]]," ", SNOW[[#This Row],[Model]])</f>
        <v>2001 MX Z 800 Adrenaline</v>
      </c>
    </row>
    <row r="2725" spans="1:5" x14ac:dyDescent="0.25">
      <c r="A2725" s="5" t="s">
        <v>435</v>
      </c>
      <c r="B2725" s="5" t="s">
        <v>440</v>
      </c>
      <c r="C2725" s="1">
        <v>2001</v>
      </c>
      <c r="D2725" s="1" t="s">
        <v>85</v>
      </c>
      <c r="E2725" s="2" t="str">
        <f>_xlfn.CONCAT(SNOW[[#This Row],[Year]]," ", SNOW[[#This Row],[Model]])</f>
        <v>2001 Summit 800 X</v>
      </c>
    </row>
    <row r="2726" spans="1:5" x14ac:dyDescent="0.25">
      <c r="A2726" s="5" t="s">
        <v>435</v>
      </c>
      <c r="B2726" s="5" t="s">
        <v>440</v>
      </c>
      <c r="C2726" s="1">
        <v>2001</v>
      </c>
      <c r="D2726" s="1" t="s">
        <v>1469</v>
      </c>
      <c r="E2726" s="2" t="str">
        <f>_xlfn.CONCAT(SNOW[[#This Row],[Year]]," ", SNOW[[#This Row],[Model]])</f>
        <v>2001 Summit 700 X</v>
      </c>
    </row>
    <row r="2727" spans="1:5" x14ac:dyDescent="0.25">
      <c r="A2727" s="5" t="s">
        <v>435</v>
      </c>
      <c r="B2727" s="5" t="s">
        <v>440</v>
      </c>
      <c r="C2727" s="1">
        <v>2001</v>
      </c>
      <c r="D2727" s="1" t="s">
        <v>1470</v>
      </c>
      <c r="E2727" s="2" t="str">
        <f>_xlfn.CONCAT(SNOW[[#This Row],[Year]]," ", SNOW[[#This Row],[Model]])</f>
        <v>2001 MX Z 700 Trail</v>
      </c>
    </row>
    <row r="2728" spans="1:5" x14ac:dyDescent="0.25">
      <c r="A2728" s="5" t="s">
        <v>435</v>
      </c>
      <c r="B2728" s="5" t="s">
        <v>440</v>
      </c>
      <c r="C2728" s="1">
        <v>2001</v>
      </c>
      <c r="D2728" s="1" t="s">
        <v>1471</v>
      </c>
      <c r="E2728" s="2" t="str">
        <f>_xlfn.CONCAT(SNOW[[#This Row],[Year]]," ", SNOW[[#This Row],[Model]])</f>
        <v>2001 MX Z 500 Trail</v>
      </c>
    </row>
    <row r="2729" spans="1:5" x14ac:dyDescent="0.25">
      <c r="A2729" s="5" t="s">
        <v>435</v>
      </c>
      <c r="B2729" s="5" t="s">
        <v>440</v>
      </c>
      <c r="C2729" s="1">
        <v>2001</v>
      </c>
      <c r="D2729" s="1" t="s">
        <v>1472</v>
      </c>
      <c r="E2729" s="2" t="str">
        <f>_xlfn.CONCAT(SNOW[[#This Row],[Year]]," ", SNOW[[#This Row],[Model]])</f>
        <v>2001 Summit 700 Highmark</v>
      </c>
    </row>
    <row r="2730" spans="1:5" x14ac:dyDescent="0.25">
      <c r="A2730" s="5" t="s">
        <v>435</v>
      </c>
      <c r="B2730" s="5" t="s">
        <v>440</v>
      </c>
      <c r="C2730" s="1">
        <v>2001</v>
      </c>
      <c r="D2730" s="1" t="s">
        <v>86</v>
      </c>
      <c r="E2730" s="2" t="str">
        <f>_xlfn.CONCAT(SNOW[[#This Row],[Year]]," ", SNOW[[#This Row],[Model]])</f>
        <v>2001 Summit 800 Highmark</v>
      </c>
    </row>
    <row r="2731" spans="1:5" x14ac:dyDescent="0.25">
      <c r="A2731" s="5" t="s">
        <v>435</v>
      </c>
      <c r="B2731" s="5" t="s">
        <v>440</v>
      </c>
      <c r="C2731" s="1">
        <v>2001</v>
      </c>
      <c r="D2731" s="1" t="s">
        <v>87</v>
      </c>
      <c r="E2731" s="2" t="str">
        <f>_xlfn.CONCAT(SNOW[[#This Row],[Year]]," ", SNOW[[#This Row],[Model]])</f>
        <v>2001 Summit 800 Highmark X</v>
      </c>
    </row>
    <row r="2732" spans="1:5" x14ac:dyDescent="0.25">
      <c r="A2732" s="5" t="s">
        <v>435</v>
      </c>
      <c r="B2732" s="5" t="s">
        <v>440</v>
      </c>
      <c r="C2732" s="1">
        <v>2001</v>
      </c>
      <c r="D2732" s="1" t="s">
        <v>88</v>
      </c>
      <c r="E2732" s="2" t="str">
        <f>_xlfn.CONCAT(SNOW[[#This Row],[Year]]," ", SNOW[[#This Row],[Model]])</f>
        <v>2001 Summit 800 Foothill</v>
      </c>
    </row>
    <row r="2733" spans="1:5" x14ac:dyDescent="0.25">
      <c r="A2733" s="5" t="s">
        <v>435</v>
      </c>
      <c r="B2733" s="5" t="s">
        <v>440</v>
      </c>
      <c r="C2733" s="1">
        <v>2002</v>
      </c>
      <c r="D2733" s="1" t="s">
        <v>1470</v>
      </c>
      <c r="E2733" s="2" t="str">
        <f>_xlfn.CONCAT(SNOW[[#This Row],[Year]]," ", SNOW[[#This Row],[Model]])</f>
        <v>2002 MX Z 700 Trail</v>
      </c>
    </row>
    <row r="2734" spans="1:5" x14ac:dyDescent="0.25">
      <c r="A2734" s="5" t="s">
        <v>435</v>
      </c>
      <c r="B2734" s="5" t="s">
        <v>440</v>
      </c>
      <c r="C2734" s="1">
        <v>2002</v>
      </c>
      <c r="D2734" s="1" t="s">
        <v>1473</v>
      </c>
      <c r="E2734" s="2" t="str">
        <f>_xlfn.CONCAT(SNOW[[#This Row],[Year]]," ", SNOW[[#This Row],[Model]])</f>
        <v>2002 MX Z 800 Trail</v>
      </c>
    </row>
    <row r="2735" spans="1:5" x14ac:dyDescent="0.25">
      <c r="A2735" s="5" t="s">
        <v>435</v>
      </c>
      <c r="B2735" s="5" t="s">
        <v>440</v>
      </c>
      <c r="C2735" s="1">
        <v>2001</v>
      </c>
      <c r="D2735" s="1" t="s">
        <v>1474</v>
      </c>
      <c r="E2735" s="2" t="str">
        <f>_xlfn.CONCAT(SNOW[[#This Row],[Year]]," ", SNOW[[#This Row],[Model]])</f>
        <v>2001 MX Z 600 Trail</v>
      </c>
    </row>
    <row r="2736" spans="1:5" x14ac:dyDescent="0.25">
      <c r="A2736" s="5" t="s">
        <v>435</v>
      </c>
      <c r="B2736" s="5" t="s">
        <v>440</v>
      </c>
      <c r="C2736" s="1">
        <v>2002</v>
      </c>
      <c r="D2736" s="1" t="s">
        <v>1474</v>
      </c>
      <c r="E2736" s="2" t="str">
        <f>_xlfn.CONCAT(SNOW[[#This Row],[Year]]," ", SNOW[[#This Row],[Model]])</f>
        <v>2002 MX Z 600 Trail</v>
      </c>
    </row>
    <row r="2737" spans="1:5" x14ac:dyDescent="0.25">
      <c r="A2737" s="5" t="s">
        <v>435</v>
      </c>
      <c r="B2737" s="5" t="s">
        <v>440</v>
      </c>
      <c r="C2737" s="1">
        <v>2002</v>
      </c>
      <c r="D2737" s="1" t="s">
        <v>1471</v>
      </c>
      <c r="E2737" s="2" t="str">
        <f>_xlfn.CONCAT(SNOW[[#This Row],[Year]]," ", SNOW[[#This Row],[Model]])</f>
        <v>2002 MX Z 500 Trail</v>
      </c>
    </row>
    <row r="2738" spans="1:5" x14ac:dyDescent="0.25">
      <c r="A2738" s="5" t="s">
        <v>435</v>
      </c>
      <c r="B2738" s="5" t="s">
        <v>440</v>
      </c>
      <c r="C2738" s="1">
        <v>2002</v>
      </c>
      <c r="D2738" s="1" t="s">
        <v>85</v>
      </c>
      <c r="E2738" s="2" t="str">
        <f>_xlfn.CONCAT(SNOW[[#This Row],[Year]]," ", SNOW[[#This Row],[Model]])</f>
        <v>2002 Summit 800 X</v>
      </c>
    </row>
    <row r="2739" spans="1:5" x14ac:dyDescent="0.25">
      <c r="A2739" s="5" t="s">
        <v>435</v>
      </c>
      <c r="B2739" s="5" t="s">
        <v>448</v>
      </c>
      <c r="C2739" s="1">
        <v>2001</v>
      </c>
      <c r="D2739" s="1" t="s">
        <v>506</v>
      </c>
      <c r="E2739" s="2" t="str">
        <f>_xlfn.CONCAT(SNOW[[#This Row],[Year]]," ", SNOW[[#This Row],[Model]])</f>
        <v>2001 500 Classic</v>
      </c>
    </row>
    <row r="2740" spans="1:5" x14ac:dyDescent="0.25">
      <c r="A2740" s="5" t="s">
        <v>435</v>
      </c>
      <c r="B2740" s="5" t="s">
        <v>448</v>
      </c>
      <c r="C2740" s="1">
        <v>1991</v>
      </c>
      <c r="D2740" s="1" t="s">
        <v>1044</v>
      </c>
      <c r="E2740" s="2" t="str">
        <f>_xlfn.CONCAT(SNOW[[#This Row],[Year]]," ", SNOW[[#This Row],[Model]])</f>
        <v>1991 Classic</v>
      </c>
    </row>
    <row r="2741" spans="1:5" x14ac:dyDescent="0.25">
      <c r="A2741" s="5" t="s">
        <v>435</v>
      </c>
      <c r="B2741" s="5" t="s">
        <v>448</v>
      </c>
      <c r="C2741" s="1">
        <v>1992</v>
      </c>
      <c r="D2741" s="1" t="s">
        <v>1475</v>
      </c>
      <c r="E2741" s="2" t="str">
        <f>_xlfn.CONCAT(SNOW[[#This Row],[Year]]," ", SNOW[[#This Row],[Model]])</f>
        <v>1992 Supertrak</v>
      </c>
    </row>
    <row r="2742" spans="1:5" x14ac:dyDescent="0.25">
      <c r="A2742" s="5" t="s">
        <v>435</v>
      </c>
      <c r="B2742" s="5" t="s">
        <v>448</v>
      </c>
      <c r="C2742" s="1">
        <v>1995</v>
      </c>
      <c r="D2742" s="1" t="s">
        <v>1076</v>
      </c>
      <c r="E2742" s="2" t="str">
        <f>_xlfn.CONCAT(SNOW[[#This Row],[Year]]," ", SNOW[[#This Row],[Model]])</f>
        <v>1995 XLT RMK</v>
      </c>
    </row>
    <row r="2743" spans="1:5" x14ac:dyDescent="0.25">
      <c r="A2743" s="5" t="s">
        <v>435</v>
      </c>
      <c r="B2743" s="5" t="s">
        <v>448</v>
      </c>
      <c r="C2743" s="1">
        <v>1996</v>
      </c>
      <c r="D2743" s="1" t="s">
        <v>1042</v>
      </c>
      <c r="E2743" s="2" t="str">
        <f>_xlfn.CONCAT(SNOW[[#This Row],[Year]]," ", SNOW[[#This Row],[Model]])</f>
        <v>1996 650 RXL</v>
      </c>
    </row>
    <row r="2744" spans="1:5" x14ac:dyDescent="0.25">
      <c r="A2744" s="5" t="s">
        <v>435</v>
      </c>
      <c r="B2744" s="5" t="s">
        <v>448</v>
      </c>
      <c r="C2744" s="1">
        <v>1996</v>
      </c>
      <c r="D2744" s="1" t="s">
        <v>1056</v>
      </c>
      <c r="E2744" s="2" t="str">
        <f>_xlfn.CONCAT(SNOW[[#This Row],[Year]]," ", SNOW[[#This Row],[Model]])</f>
        <v>1996 440 XCR SP</v>
      </c>
    </row>
    <row r="2745" spans="1:5" x14ac:dyDescent="0.25">
      <c r="A2745" s="5" t="s">
        <v>435</v>
      </c>
      <c r="B2745" s="5" t="s">
        <v>448</v>
      </c>
      <c r="C2745" s="1">
        <v>1996</v>
      </c>
      <c r="D2745" s="1" t="s">
        <v>1476</v>
      </c>
      <c r="E2745" s="2" t="str">
        <f>_xlfn.CONCAT(SNOW[[#This Row],[Year]]," ", SNOW[[#This Row],[Model]])</f>
        <v>1996 600 XCR SP</v>
      </c>
    </row>
    <row r="2746" spans="1:5" x14ac:dyDescent="0.25">
      <c r="A2746" s="5" t="s">
        <v>435</v>
      </c>
      <c r="B2746" s="5" t="s">
        <v>448</v>
      </c>
      <c r="C2746" s="1">
        <v>1996</v>
      </c>
      <c r="D2746" s="1" t="s">
        <v>1054</v>
      </c>
      <c r="E2746" s="2" t="str">
        <f>_xlfn.CONCAT(SNOW[[#This Row],[Year]]," ", SNOW[[#This Row],[Model]])</f>
        <v>1996 440 XCR</v>
      </c>
    </row>
    <row r="2747" spans="1:5" x14ac:dyDescent="0.25">
      <c r="A2747" s="5" t="s">
        <v>435</v>
      </c>
      <c r="B2747" s="5" t="s">
        <v>448</v>
      </c>
      <c r="C2747" s="1">
        <v>1996</v>
      </c>
      <c r="D2747" s="1" t="s">
        <v>1477</v>
      </c>
      <c r="E2747" s="2" t="str">
        <f>_xlfn.CONCAT(SNOW[[#This Row],[Year]]," ", SNOW[[#This Row],[Model]])</f>
        <v>1996 600 XC</v>
      </c>
    </row>
    <row r="2748" spans="1:5" x14ac:dyDescent="0.25">
      <c r="A2748" s="5" t="s">
        <v>435</v>
      </c>
      <c r="B2748" s="5" t="s">
        <v>448</v>
      </c>
      <c r="C2748" s="1">
        <v>1997</v>
      </c>
      <c r="D2748" s="1" t="s">
        <v>1054</v>
      </c>
      <c r="E2748" s="2" t="str">
        <f>_xlfn.CONCAT(SNOW[[#This Row],[Year]]," ", SNOW[[#This Row],[Model]])</f>
        <v>1997 440 XCR</v>
      </c>
    </row>
    <row r="2749" spans="1:5" x14ac:dyDescent="0.25">
      <c r="A2749" s="5" t="s">
        <v>435</v>
      </c>
      <c r="B2749" s="5" t="s">
        <v>448</v>
      </c>
      <c r="C2749" s="1">
        <v>1998</v>
      </c>
      <c r="D2749" s="1" t="s">
        <v>1054</v>
      </c>
      <c r="E2749" s="2" t="str">
        <f>_xlfn.CONCAT(SNOW[[#This Row],[Year]]," ", SNOW[[#This Row],[Model]])</f>
        <v>1998 440 XCR</v>
      </c>
    </row>
    <row r="2750" spans="1:5" x14ac:dyDescent="0.25">
      <c r="A2750" s="5" t="s">
        <v>435</v>
      </c>
      <c r="B2750" s="5" t="s">
        <v>448</v>
      </c>
      <c r="C2750" s="1">
        <v>1997</v>
      </c>
      <c r="D2750" s="1" t="s">
        <v>1478</v>
      </c>
      <c r="E2750" s="2" t="str">
        <f>_xlfn.CONCAT(SNOW[[#This Row],[Year]]," ", SNOW[[#This Row],[Model]])</f>
        <v>1997 440 XC</v>
      </c>
    </row>
    <row r="2751" spans="1:5" x14ac:dyDescent="0.25">
      <c r="A2751" s="5" t="s">
        <v>435</v>
      </c>
      <c r="B2751" s="5" t="s">
        <v>448</v>
      </c>
      <c r="C2751" s="1">
        <v>1997</v>
      </c>
      <c r="D2751" s="1" t="s">
        <v>548</v>
      </c>
      <c r="E2751" s="2" t="str">
        <f>_xlfn.CONCAT(SNOW[[#This Row],[Year]]," ", SNOW[[#This Row],[Model]])</f>
        <v>1997 500 RMK</v>
      </c>
    </row>
    <row r="2752" spans="1:5" x14ac:dyDescent="0.25">
      <c r="A2752" s="5" t="s">
        <v>435</v>
      </c>
      <c r="B2752" s="5" t="s">
        <v>448</v>
      </c>
      <c r="C2752" s="1">
        <v>1998</v>
      </c>
      <c r="D2752" s="1" t="s">
        <v>548</v>
      </c>
      <c r="E2752" s="2" t="str">
        <f>_xlfn.CONCAT(SNOW[[#This Row],[Year]]," ", SNOW[[#This Row],[Model]])</f>
        <v>1998 500 RMK</v>
      </c>
    </row>
    <row r="2753" spans="1:5" x14ac:dyDescent="0.25">
      <c r="A2753" s="5" t="s">
        <v>435</v>
      </c>
      <c r="B2753" s="5" t="s">
        <v>448</v>
      </c>
      <c r="C2753" s="1">
        <v>1998</v>
      </c>
      <c r="D2753" s="1" t="s">
        <v>518</v>
      </c>
      <c r="E2753" s="2" t="str">
        <f>_xlfn.CONCAT(SNOW[[#This Row],[Year]]," ", SNOW[[#This Row],[Model]])</f>
        <v>1998 600 RMK</v>
      </c>
    </row>
    <row r="2754" spans="1:5" x14ac:dyDescent="0.25">
      <c r="A2754" s="5" t="s">
        <v>435</v>
      </c>
      <c r="B2754" s="5" t="s">
        <v>448</v>
      </c>
      <c r="C2754" s="1">
        <v>1997</v>
      </c>
      <c r="D2754" s="1" t="s">
        <v>1479</v>
      </c>
      <c r="E2754" s="2" t="str">
        <f>_xlfn.CONCAT(SNOW[[#This Row],[Year]]," ", SNOW[[#This Row],[Model]])</f>
        <v>1997 700 XC</v>
      </c>
    </row>
    <row r="2755" spans="1:5" x14ac:dyDescent="0.25">
      <c r="A2755" s="5" t="s">
        <v>435</v>
      </c>
      <c r="B2755" s="5" t="s">
        <v>448</v>
      </c>
      <c r="C2755" s="1">
        <v>1998</v>
      </c>
      <c r="D2755" s="1" t="s">
        <v>1479</v>
      </c>
      <c r="E2755" s="2" t="str">
        <f>_xlfn.CONCAT(SNOW[[#This Row],[Year]]," ", SNOW[[#This Row],[Model]])</f>
        <v>1998 700 XC</v>
      </c>
    </row>
    <row r="2756" spans="1:5" x14ac:dyDescent="0.25">
      <c r="A2756" s="5" t="s">
        <v>435</v>
      </c>
      <c r="B2756" s="5" t="s">
        <v>448</v>
      </c>
      <c r="C2756" s="1">
        <v>1998</v>
      </c>
      <c r="D2756" s="1" t="s">
        <v>1480</v>
      </c>
      <c r="E2756" s="2" t="str">
        <f>_xlfn.CONCAT(SNOW[[#This Row],[Year]]," ", SNOW[[#This Row],[Model]])</f>
        <v>1998 700 XCR</v>
      </c>
    </row>
    <row r="2757" spans="1:5" x14ac:dyDescent="0.25">
      <c r="A2757" s="5" t="s">
        <v>435</v>
      </c>
      <c r="B2757" s="5" t="s">
        <v>448</v>
      </c>
      <c r="C2757" s="1">
        <v>1997</v>
      </c>
      <c r="D2757" s="1" t="s">
        <v>520</v>
      </c>
      <c r="E2757" s="2" t="str">
        <f>_xlfn.CONCAT(SNOW[[#This Row],[Year]]," ", SNOW[[#This Row],[Model]])</f>
        <v>1997 700 RMK</v>
      </c>
    </row>
    <row r="2758" spans="1:5" x14ac:dyDescent="0.25">
      <c r="A2758" s="5" t="s">
        <v>435</v>
      </c>
      <c r="B2758" s="5" t="s">
        <v>448</v>
      </c>
      <c r="C2758" s="1">
        <v>1998</v>
      </c>
      <c r="D2758" s="1" t="s">
        <v>520</v>
      </c>
      <c r="E2758" s="2" t="str">
        <f>_xlfn.CONCAT(SNOW[[#This Row],[Year]]," ", SNOW[[#This Row],[Model]])</f>
        <v>1998 700 RMK</v>
      </c>
    </row>
    <row r="2759" spans="1:5" x14ac:dyDescent="0.25">
      <c r="A2759" s="5" t="s">
        <v>435</v>
      </c>
      <c r="B2759" s="5" t="s">
        <v>448</v>
      </c>
      <c r="C2759" s="1">
        <v>1997</v>
      </c>
      <c r="D2759" s="1" t="s">
        <v>1042</v>
      </c>
      <c r="E2759" s="2" t="str">
        <f>_xlfn.CONCAT(SNOW[[#This Row],[Year]]," ", SNOW[[#This Row],[Model]])</f>
        <v>1997 650 RXL</v>
      </c>
    </row>
    <row r="2760" spans="1:5" x14ac:dyDescent="0.25">
      <c r="A2760" s="5" t="s">
        <v>435</v>
      </c>
      <c r="B2760" s="5" t="s">
        <v>448</v>
      </c>
      <c r="C2760" s="1">
        <v>1997</v>
      </c>
      <c r="D2760" s="1" t="s">
        <v>545</v>
      </c>
      <c r="E2760" s="2" t="str">
        <f>_xlfn.CONCAT(SNOW[[#This Row],[Year]]," ", SNOW[[#This Row],[Model]])</f>
        <v>1997 700 SKS</v>
      </c>
    </row>
    <row r="2761" spans="1:5" x14ac:dyDescent="0.25">
      <c r="A2761" s="5" t="s">
        <v>435</v>
      </c>
      <c r="B2761" s="5" t="s">
        <v>448</v>
      </c>
      <c r="C2761" s="1">
        <v>1997</v>
      </c>
      <c r="D2761" s="1" t="s">
        <v>1481</v>
      </c>
      <c r="E2761" s="2" t="str">
        <f>_xlfn.CONCAT(SNOW[[#This Row],[Year]]," ", SNOW[[#This Row],[Model]])</f>
        <v>1997 XCF</v>
      </c>
    </row>
    <row r="2762" spans="1:5" x14ac:dyDescent="0.25">
      <c r="A2762" s="5" t="s">
        <v>435</v>
      </c>
      <c r="B2762" s="5" t="s">
        <v>448</v>
      </c>
      <c r="C2762" s="1">
        <v>1998</v>
      </c>
      <c r="D2762" s="1" t="s">
        <v>1481</v>
      </c>
      <c r="E2762" s="2" t="str">
        <f>_xlfn.CONCAT(SNOW[[#This Row],[Year]]," ", SNOW[[#This Row],[Model]])</f>
        <v>1998 XCF</v>
      </c>
    </row>
    <row r="2763" spans="1:5" x14ac:dyDescent="0.25">
      <c r="A2763" s="5" t="s">
        <v>435</v>
      </c>
      <c r="B2763" s="5" t="s">
        <v>448</v>
      </c>
      <c r="C2763" s="1">
        <v>1997</v>
      </c>
      <c r="D2763" s="1" t="s">
        <v>1477</v>
      </c>
      <c r="E2763" s="2" t="str">
        <f>_xlfn.CONCAT(SNOW[[#This Row],[Year]]," ", SNOW[[#This Row],[Model]])</f>
        <v>1997 600 XC</v>
      </c>
    </row>
    <row r="2764" spans="1:5" x14ac:dyDescent="0.25">
      <c r="A2764" s="5" t="s">
        <v>435</v>
      </c>
      <c r="B2764" s="5" t="s">
        <v>448</v>
      </c>
      <c r="C2764" s="1">
        <v>1998</v>
      </c>
      <c r="D2764" s="1" t="s">
        <v>1477</v>
      </c>
      <c r="E2764" s="2" t="str">
        <f>_xlfn.CONCAT(SNOW[[#This Row],[Year]]," ", SNOW[[#This Row],[Model]])</f>
        <v>1998 600 XC</v>
      </c>
    </row>
    <row r="2765" spans="1:5" x14ac:dyDescent="0.25">
      <c r="A2765" s="5" t="s">
        <v>435</v>
      </c>
      <c r="B2765" s="5" t="s">
        <v>448</v>
      </c>
      <c r="C2765" s="1">
        <v>1997</v>
      </c>
      <c r="D2765" s="1" t="s">
        <v>1482</v>
      </c>
      <c r="E2765" s="2" t="str">
        <f>_xlfn.CONCAT(SNOW[[#This Row],[Year]]," ", SNOW[[#This Row],[Model]])</f>
        <v>1997 600 XCR SE</v>
      </c>
    </row>
    <row r="2766" spans="1:5" x14ac:dyDescent="0.25">
      <c r="A2766" s="5" t="s">
        <v>435</v>
      </c>
      <c r="B2766" s="5" t="s">
        <v>448</v>
      </c>
      <c r="C2766" s="1">
        <v>1997</v>
      </c>
      <c r="D2766" s="1" t="s">
        <v>1039</v>
      </c>
      <c r="E2766" s="2" t="str">
        <f>_xlfn.CONCAT(SNOW[[#This Row],[Year]]," ", SNOW[[#This Row],[Model]])</f>
        <v>1997 500 SKS</v>
      </c>
    </row>
    <row r="2767" spans="1:5" x14ac:dyDescent="0.25">
      <c r="A2767" s="5" t="s">
        <v>435</v>
      </c>
      <c r="B2767" s="5" t="s">
        <v>448</v>
      </c>
      <c r="C2767" s="1">
        <v>1998</v>
      </c>
      <c r="D2767" s="1">
        <v>500</v>
      </c>
      <c r="E2767" s="2" t="str">
        <f>_xlfn.CONCAT(SNOW[[#This Row],[Year]]," ", SNOW[[#This Row],[Model]])</f>
        <v>1998 500</v>
      </c>
    </row>
    <row r="2768" spans="1:5" x14ac:dyDescent="0.25">
      <c r="A2768" s="5" t="s">
        <v>435</v>
      </c>
      <c r="B2768" s="5" t="s">
        <v>448</v>
      </c>
      <c r="C2768" s="1">
        <v>1999</v>
      </c>
      <c r="D2768" s="1" t="s">
        <v>1481</v>
      </c>
      <c r="E2768" s="2" t="str">
        <f>_xlfn.CONCAT(SNOW[[#This Row],[Year]]," ", SNOW[[#This Row],[Model]])</f>
        <v>1999 XCF</v>
      </c>
    </row>
    <row r="2769" spans="1:5" x14ac:dyDescent="0.25">
      <c r="A2769" s="5" t="s">
        <v>435</v>
      </c>
      <c r="B2769" s="5" t="s">
        <v>448</v>
      </c>
      <c r="C2769" s="1">
        <v>1999</v>
      </c>
      <c r="D2769" s="1" t="s">
        <v>1483</v>
      </c>
      <c r="E2769" s="2" t="str">
        <f>_xlfn.CONCAT(SNOW[[#This Row],[Year]]," ", SNOW[[#This Row],[Model]])</f>
        <v>1999 XCF SP</v>
      </c>
    </row>
    <row r="2770" spans="1:5" x14ac:dyDescent="0.25">
      <c r="A2770" s="5" t="s">
        <v>435</v>
      </c>
      <c r="B2770" s="5" t="s">
        <v>448</v>
      </c>
      <c r="C2770" s="1">
        <v>1999</v>
      </c>
      <c r="D2770" s="1" t="s">
        <v>550</v>
      </c>
      <c r="E2770" s="2" t="str">
        <f>_xlfn.CONCAT(SNOW[[#This Row],[Year]]," ", SNOW[[#This Row],[Model]])</f>
        <v>1999 340 Deluxe</v>
      </c>
    </row>
    <row r="2771" spans="1:5" x14ac:dyDescent="0.25">
      <c r="A2771" s="5" t="s">
        <v>435</v>
      </c>
      <c r="B2771" s="5" t="s">
        <v>448</v>
      </c>
      <c r="C2771" s="1">
        <v>1999</v>
      </c>
      <c r="D2771" s="1" t="s">
        <v>1054</v>
      </c>
      <c r="E2771" s="2" t="str">
        <f>_xlfn.CONCAT(SNOW[[#This Row],[Year]]," ", SNOW[[#This Row],[Model]])</f>
        <v>1999 440 XCR</v>
      </c>
    </row>
    <row r="2772" spans="1:5" x14ac:dyDescent="0.25">
      <c r="A2772" s="5" t="s">
        <v>435</v>
      </c>
      <c r="B2772" s="5" t="s">
        <v>448</v>
      </c>
      <c r="C2772" s="1">
        <v>1999</v>
      </c>
      <c r="D2772" s="1" t="s">
        <v>1056</v>
      </c>
      <c r="E2772" s="2" t="str">
        <f>_xlfn.CONCAT(SNOW[[#This Row],[Year]]," ", SNOW[[#This Row],[Model]])</f>
        <v>1999 440 XCR SP</v>
      </c>
    </row>
    <row r="2773" spans="1:5" x14ac:dyDescent="0.25">
      <c r="A2773" s="5" t="s">
        <v>435</v>
      </c>
      <c r="B2773" s="5" t="s">
        <v>448</v>
      </c>
      <c r="C2773" s="1">
        <v>2000</v>
      </c>
      <c r="D2773" s="1" t="s">
        <v>1484</v>
      </c>
      <c r="E2773" s="2" t="str">
        <f>_xlfn.CONCAT(SNOW[[#This Row],[Year]]," ", SNOW[[#This Row],[Model]])</f>
        <v>2000 440 XC SP</v>
      </c>
    </row>
    <row r="2774" spans="1:5" x14ac:dyDescent="0.25">
      <c r="A2774" s="5" t="s">
        <v>435</v>
      </c>
      <c r="B2774" s="5" t="s">
        <v>448</v>
      </c>
      <c r="C2774" s="1">
        <v>1999</v>
      </c>
      <c r="D2774" s="1" t="s">
        <v>506</v>
      </c>
      <c r="E2774" s="2" t="str">
        <f>_xlfn.CONCAT(SNOW[[#This Row],[Year]]," ", SNOW[[#This Row],[Model]])</f>
        <v>1999 500 Classic</v>
      </c>
    </row>
    <row r="2775" spans="1:5" x14ac:dyDescent="0.25">
      <c r="A2775" s="5" t="s">
        <v>435</v>
      </c>
      <c r="B2775" s="5" t="s">
        <v>448</v>
      </c>
      <c r="C2775" s="1">
        <v>2000</v>
      </c>
      <c r="D2775" s="1" t="s">
        <v>506</v>
      </c>
      <c r="E2775" s="2" t="str">
        <f>_xlfn.CONCAT(SNOW[[#This Row],[Year]]," ", SNOW[[#This Row],[Model]])</f>
        <v>2000 500 Classic</v>
      </c>
    </row>
    <row r="2776" spans="1:5" x14ac:dyDescent="0.25">
      <c r="A2776" s="5" t="s">
        <v>435</v>
      </c>
      <c r="B2776" s="5" t="s">
        <v>448</v>
      </c>
      <c r="C2776" s="1">
        <v>1999</v>
      </c>
      <c r="D2776" s="1" t="s">
        <v>519</v>
      </c>
      <c r="E2776" s="2" t="str">
        <f>_xlfn.CONCAT(SNOW[[#This Row],[Year]]," ", SNOW[[#This Row],[Model]])</f>
        <v>1999 600 XC SP</v>
      </c>
    </row>
    <row r="2777" spans="1:5" x14ac:dyDescent="0.25">
      <c r="A2777" s="5" t="s">
        <v>435</v>
      </c>
      <c r="B2777" s="5" t="s">
        <v>448</v>
      </c>
      <c r="C2777" s="1">
        <v>2002</v>
      </c>
      <c r="D2777" s="1" t="s">
        <v>537</v>
      </c>
      <c r="E2777" s="2" t="str">
        <f>_xlfn.CONCAT(SNOW[[#This Row],[Year]]," ", SNOW[[#This Row],[Model]])</f>
        <v>2002 120 XC SP</v>
      </c>
    </row>
    <row r="2778" spans="1:5" x14ac:dyDescent="0.25">
      <c r="A2778" s="5" t="s">
        <v>435</v>
      </c>
      <c r="B2778" s="5" t="s">
        <v>448</v>
      </c>
      <c r="C2778" s="1">
        <v>2001</v>
      </c>
      <c r="D2778" s="1" t="s">
        <v>531</v>
      </c>
      <c r="E2778" s="2" t="str">
        <f>_xlfn.CONCAT(SNOW[[#This Row],[Year]]," ", SNOW[[#This Row],[Model]])</f>
        <v>2001 600 PRO X</v>
      </c>
    </row>
    <row r="2779" spans="1:5" x14ac:dyDescent="0.25">
      <c r="A2779" s="5" t="s">
        <v>435</v>
      </c>
      <c r="B2779" s="5" t="s">
        <v>448</v>
      </c>
      <c r="C2779" s="1">
        <v>1999</v>
      </c>
      <c r="D2779" s="1" t="s">
        <v>1480</v>
      </c>
      <c r="E2779" s="2" t="str">
        <f>_xlfn.CONCAT(SNOW[[#This Row],[Year]]," ", SNOW[[#This Row],[Model]])</f>
        <v>1999 700 XCR</v>
      </c>
    </row>
    <row r="2780" spans="1:5" x14ac:dyDescent="0.25">
      <c r="A2780" s="5" t="s">
        <v>435</v>
      </c>
      <c r="B2780" s="5" t="s">
        <v>448</v>
      </c>
      <c r="C2780" s="1">
        <v>1999</v>
      </c>
      <c r="D2780" s="1" t="s">
        <v>547</v>
      </c>
      <c r="E2780" s="2" t="str">
        <f>_xlfn.CONCAT(SNOW[[#This Row],[Year]]," ", SNOW[[#This Row],[Model]])</f>
        <v>1999 800 XCR</v>
      </c>
    </row>
    <row r="2781" spans="1:5" x14ac:dyDescent="0.25">
      <c r="A2781" s="5" t="s">
        <v>435</v>
      </c>
      <c r="B2781" s="5" t="s">
        <v>448</v>
      </c>
      <c r="C2781" s="1">
        <v>1999</v>
      </c>
      <c r="D2781" s="1" t="s">
        <v>1479</v>
      </c>
      <c r="E2781" s="2" t="str">
        <f>_xlfn.CONCAT(SNOW[[#This Row],[Year]]," ", SNOW[[#This Row],[Model]])</f>
        <v>1999 700 XC</v>
      </c>
    </row>
    <row r="2782" spans="1:5" x14ac:dyDescent="0.25">
      <c r="A2782" s="5" t="s">
        <v>435</v>
      </c>
      <c r="B2782" s="5" t="s">
        <v>448</v>
      </c>
      <c r="C2782" s="1">
        <v>1999</v>
      </c>
      <c r="D2782" s="1" t="s">
        <v>521</v>
      </c>
      <c r="E2782" s="2" t="str">
        <f>_xlfn.CONCAT(SNOW[[#This Row],[Year]]," ", SNOW[[#This Row],[Model]])</f>
        <v>1999 700 XC SP</v>
      </c>
    </row>
    <row r="2783" spans="1:5" x14ac:dyDescent="0.25">
      <c r="A2783" s="5" t="s">
        <v>435</v>
      </c>
      <c r="B2783" s="5" t="s">
        <v>448</v>
      </c>
      <c r="C2783" s="1">
        <v>1999</v>
      </c>
      <c r="D2783" s="1" t="s">
        <v>545</v>
      </c>
      <c r="E2783" s="2" t="str">
        <f>_xlfn.CONCAT(SNOW[[#This Row],[Year]]," ", SNOW[[#This Row],[Model]])</f>
        <v>1999 700 SKS</v>
      </c>
    </row>
    <row r="2784" spans="1:5" x14ac:dyDescent="0.25">
      <c r="A2784" s="5" t="s">
        <v>435</v>
      </c>
      <c r="B2784" s="5" t="s">
        <v>448</v>
      </c>
      <c r="C2784" s="1">
        <v>1999</v>
      </c>
      <c r="D2784" s="1" t="s">
        <v>520</v>
      </c>
      <c r="E2784" s="2" t="str">
        <f>_xlfn.CONCAT(SNOW[[#This Row],[Year]]," ", SNOW[[#This Row],[Model]])</f>
        <v>1999 700 RMK</v>
      </c>
    </row>
    <row r="2785" spans="1:5" x14ac:dyDescent="0.25">
      <c r="A2785" s="5" t="s">
        <v>435</v>
      </c>
      <c r="B2785" s="5" t="s">
        <v>448</v>
      </c>
      <c r="C2785" s="1">
        <v>1999</v>
      </c>
      <c r="D2785" s="1" t="s">
        <v>1477</v>
      </c>
      <c r="E2785" s="2" t="str">
        <f>_xlfn.CONCAT(SNOW[[#This Row],[Year]]," ", SNOW[[#This Row],[Model]])</f>
        <v>1999 600 XC</v>
      </c>
    </row>
    <row r="2786" spans="1:5" x14ac:dyDescent="0.25">
      <c r="A2786" s="5" t="s">
        <v>435</v>
      </c>
      <c r="B2786" s="5" t="s">
        <v>448</v>
      </c>
      <c r="C2786" s="1">
        <v>1999</v>
      </c>
      <c r="D2786" s="1" t="s">
        <v>518</v>
      </c>
      <c r="E2786" s="2" t="str">
        <f>_xlfn.CONCAT(SNOW[[#This Row],[Year]]," ", SNOW[[#This Row],[Model]])</f>
        <v>1999 600 RMK</v>
      </c>
    </row>
    <row r="2787" spans="1:5" x14ac:dyDescent="0.25">
      <c r="A2787" s="5" t="s">
        <v>435</v>
      </c>
      <c r="B2787" s="5" t="s">
        <v>448</v>
      </c>
      <c r="C2787" s="1">
        <v>1999</v>
      </c>
      <c r="D2787" s="1" t="s">
        <v>541</v>
      </c>
      <c r="E2787" s="2" t="str">
        <f>_xlfn.CONCAT(SNOW[[#This Row],[Year]]," ", SNOW[[#This Row],[Model]])</f>
        <v>1999 500 XC</v>
      </c>
    </row>
    <row r="2788" spans="1:5" x14ac:dyDescent="0.25">
      <c r="A2788" s="5" t="s">
        <v>435</v>
      </c>
      <c r="B2788" s="5" t="s">
        <v>448</v>
      </c>
      <c r="C2788" s="1">
        <v>1999</v>
      </c>
      <c r="D2788" s="1" t="s">
        <v>495</v>
      </c>
      <c r="E2788" s="2" t="str">
        <f>_xlfn.CONCAT(SNOW[[#This Row],[Year]]," ", SNOW[[#This Row],[Model]])</f>
        <v>1999 500 XC SP</v>
      </c>
    </row>
    <row r="2789" spans="1:5" x14ac:dyDescent="0.25">
      <c r="A2789" s="5" t="s">
        <v>435</v>
      </c>
      <c r="B2789" s="5" t="s">
        <v>448</v>
      </c>
      <c r="C2789" s="1">
        <v>1999</v>
      </c>
      <c r="D2789" s="1" t="s">
        <v>548</v>
      </c>
      <c r="E2789" s="2" t="str">
        <f>_xlfn.CONCAT(SNOW[[#This Row],[Year]]," ", SNOW[[#This Row],[Model]])</f>
        <v>1999 500 RMK</v>
      </c>
    </row>
    <row r="2790" spans="1:5" x14ac:dyDescent="0.25">
      <c r="A2790" s="5" t="s">
        <v>435</v>
      </c>
      <c r="B2790" s="5" t="s">
        <v>448</v>
      </c>
      <c r="C2790" s="1">
        <v>2000</v>
      </c>
      <c r="D2790" s="1" t="s">
        <v>1038</v>
      </c>
      <c r="E2790" s="2" t="str">
        <f>_xlfn.CONCAT(SNOW[[#This Row],[Year]]," ", SNOW[[#This Row],[Model]])</f>
        <v>2000 Sport</v>
      </c>
    </row>
    <row r="2791" spans="1:5" x14ac:dyDescent="0.25">
      <c r="A2791" s="5" t="s">
        <v>435</v>
      </c>
      <c r="B2791" s="5" t="s">
        <v>448</v>
      </c>
      <c r="C2791" s="1">
        <v>2001</v>
      </c>
      <c r="D2791" s="1" t="s">
        <v>1485</v>
      </c>
      <c r="E2791" s="2" t="str">
        <f>_xlfn.CONCAT(SNOW[[#This Row],[Year]]," ", SNOW[[#This Row],[Model]])</f>
        <v>2001 440 Pro X</v>
      </c>
    </row>
    <row r="2792" spans="1:5" x14ac:dyDescent="0.25">
      <c r="A2792" s="5" t="s">
        <v>435</v>
      </c>
      <c r="B2792" s="5" t="s">
        <v>448</v>
      </c>
      <c r="C2792" s="1">
        <v>2001</v>
      </c>
      <c r="D2792" s="1" t="s">
        <v>1486</v>
      </c>
      <c r="E2792" s="2" t="str">
        <f>_xlfn.CONCAT(SNOW[[#This Row],[Year]]," ", SNOW[[#This Row],[Model]])</f>
        <v>2001 Sport Touring ES</v>
      </c>
    </row>
    <row r="2793" spans="1:5" x14ac:dyDescent="0.25">
      <c r="A2793" s="5" t="s">
        <v>435</v>
      </c>
      <c r="B2793" s="5" t="s">
        <v>448</v>
      </c>
      <c r="C2793" s="1">
        <v>2002</v>
      </c>
      <c r="D2793" s="1" t="s">
        <v>550</v>
      </c>
      <c r="E2793" s="2" t="str">
        <f>_xlfn.CONCAT(SNOW[[#This Row],[Year]]," ", SNOW[[#This Row],[Model]])</f>
        <v>2002 340 Deluxe</v>
      </c>
    </row>
    <row r="2794" spans="1:5" x14ac:dyDescent="0.25">
      <c r="A2794" s="5" t="s">
        <v>435</v>
      </c>
      <c r="B2794" s="5" t="s">
        <v>448</v>
      </c>
      <c r="C2794" s="1">
        <v>2002</v>
      </c>
      <c r="D2794" s="1" t="s">
        <v>1485</v>
      </c>
      <c r="E2794" s="2" t="str">
        <f>_xlfn.CONCAT(SNOW[[#This Row],[Year]]," ", SNOW[[#This Row],[Model]])</f>
        <v>2002 440 Pro X</v>
      </c>
    </row>
    <row r="2795" spans="1:5" x14ac:dyDescent="0.25">
      <c r="A2795" s="5" t="s">
        <v>435</v>
      </c>
      <c r="B2795" s="5" t="s">
        <v>448</v>
      </c>
      <c r="C2795" s="1">
        <v>2003</v>
      </c>
      <c r="D2795" s="1" t="s">
        <v>1485</v>
      </c>
      <c r="E2795" s="2" t="str">
        <f>_xlfn.CONCAT(SNOW[[#This Row],[Year]]," ", SNOW[[#This Row],[Model]])</f>
        <v>2003 440 Pro X</v>
      </c>
    </row>
    <row r="2796" spans="1:5" x14ac:dyDescent="0.25">
      <c r="A2796" s="5" t="s">
        <v>435</v>
      </c>
      <c r="B2796" s="5" t="s">
        <v>448</v>
      </c>
      <c r="C2796" s="1">
        <v>2000</v>
      </c>
      <c r="D2796" s="1" t="s">
        <v>1481</v>
      </c>
      <c r="E2796" s="2" t="str">
        <f>_xlfn.CONCAT(SNOW[[#This Row],[Year]]," ", SNOW[[#This Row],[Model]])</f>
        <v>2000 XCF</v>
      </c>
    </row>
    <row r="2797" spans="1:5" x14ac:dyDescent="0.25">
      <c r="A2797" s="5" t="s">
        <v>435</v>
      </c>
      <c r="B2797" s="5" t="s">
        <v>448</v>
      </c>
      <c r="C2797" s="1">
        <v>2001</v>
      </c>
      <c r="D2797" s="1" t="s">
        <v>1483</v>
      </c>
      <c r="E2797" s="2" t="str">
        <f>_xlfn.CONCAT(SNOW[[#This Row],[Year]]," ", SNOW[[#This Row],[Model]])</f>
        <v>2001 XCF SP</v>
      </c>
    </row>
    <row r="2798" spans="1:5" x14ac:dyDescent="0.25">
      <c r="A2798" s="5" t="s">
        <v>435</v>
      </c>
      <c r="B2798" s="5" t="s">
        <v>448</v>
      </c>
      <c r="C2798" s="1">
        <v>2002</v>
      </c>
      <c r="D2798" s="1" t="s">
        <v>1487</v>
      </c>
      <c r="E2798" s="2" t="str">
        <f>_xlfn.CONCAT(SNOW[[#This Row],[Year]]," ", SNOW[[#This Row],[Model]])</f>
        <v>2002 Frontier</v>
      </c>
    </row>
    <row r="2799" spans="1:5" x14ac:dyDescent="0.25">
      <c r="A2799" s="5" t="s">
        <v>435</v>
      </c>
      <c r="B2799" s="5" t="s">
        <v>448</v>
      </c>
      <c r="C2799" s="1">
        <v>2001</v>
      </c>
      <c r="D2799" s="1" t="s">
        <v>508</v>
      </c>
      <c r="E2799" s="2" t="str">
        <f>_xlfn.CONCAT(SNOW[[#This Row],[Year]]," ", SNOW[[#This Row],[Model]])</f>
        <v>2001 600 Classic</v>
      </c>
    </row>
    <row r="2800" spans="1:5" x14ac:dyDescent="0.25">
      <c r="A2800" s="5" t="s">
        <v>435</v>
      </c>
      <c r="B2800" s="5" t="s">
        <v>448</v>
      </c>
      <c r="C2800" s="1">
        <v>2002</v>
      </c>
      <c r="D2800" s="1" t="s">
        <v>528</v>
      </c>
      <c r="E2800" s="2" t="str">
        <f>_xlfn.CONCAT(SNOW[[#This Row],[Year]]," ", SNOW[[#This Row],[Model]])</f>
        <v>2002 Super Sport</v>
      </c>
    </row>
    <row r="2801" spans="1:5" x14ac:dyDescent="0.25">
      <c r="A2801" s="5" t="s">
        <v>435</v>
      </c>
      <c r="B2801" s="5" t="s">
        <v>448</v>
      </c>
      <c r="C2801" s="1">
        <v>2001</v>
      </c>
      <c r="D2801" s="1" t="s">
        <v>518</v>
      </c>
      <c r="E2801" s="2" t="str">
        <f>_xlfn.CONCAT(SNOW[[#This Row],[Year]]," ", SNOW[[#This Row],[Model]])</f>
        <v>2001 600 RMK</v>
      </c>
    </row>
    <row r="2802" spans="1:5" x14ac:dyDescent="0.25">
      <c r="A2802" s="5" t="s">
        <v>435</v>
      </c>
      <c r="B2802" s="5" t="s">
        <v>448</v>
      </c>
      <c r="C2802" s="1">
        <v>2001</v>
      </c>
      <c r="D2802" s="1" t="s">
        <v>1488</v>
      </c>
      <c r="E2802" s="2" t="str">
        <f>_xlfn.CONCAT(SNOW[[#This Row],[Year]]," ", SNOW[[#This Row],[Model]])</f>
        <v>2001 800 RMK SP 151</v>
      </c>
    </row>
    <row r="2803" spans="1:5" x14ac:dyDescent="0.25">
      <c r="A2803" s="5" t="s">
        <v>435</v>
      </c>
      <c r="B2803" s="5" t="s">
        <v>448</v>
      </c>
      <c r="C2803" s="1">
        <v>2003</v>
      </c>
      <c r="D2803" s="1" t="s">
        <v>1489</v>
      </c>
      <c r="E2803" s="2" t="str">
        <f>_xlfn.CONCAT(SNOW[[#This Row],[Year]]," ", SNOW[[#This Row],[Model]])</f>
        <v>2003 800 XC</v>
      </c>
    </row>
    <row r="2804" spans="1:5" x14ac:dyDescent="0.25">
      <c r="A2804" s="5" t="s">
        <v>435</v>
      </c>
      <c r="B2804" s="5" t="s">
        <v>448</v>
      </c>
      <c r="C2804" s="1">
        <v>2003</v>
      </c>
      <c r="D2804" s="1" t="s">
        <v>1479</v>
      </c>
      <c r="E2804" s="2" t="str">
        <f>_xlfn.CONCAT(SNOW[[#This Row],[Year]]," ", SNOW[[#This Row],[Model]])</f>
        <v>2003 700 XC</v>
      </c>
    </row>
    <row r="2805" spans="1:5" x14ac:dyDescent="0.25">
      <c r="A2805" s="5" t="s">
        <v>435</v>
      </c>
      <c r="B2805" s="5" t="s">
        <v>448</v>
      </c>
      <c r="C2805" s="1">
        <v>2003</v>
      </c>
      <c r="D2805" s="1" t="s">
        <v>1477</v>
      </c>
      <c r="E2805" s="2" t="str">
        <f>_xlfn.CONCAT(SNOW[[#This Row],[Year]]," ", SNOW[[#This Row],[Model]])</f>
        <v>2003 600 XC</v>
      </c>
    </row>
    <row r="2806" spans="1:5" x14ac:dyDescent="0.25">
      <c r="A2806" s="5" t="s">
        <v>435</v>
      </c>
      <c r="B2806" s="5" t="s">
        <v>448</v>
      </c>
      <c r="C2806" s="1">
        <v>2004</v>
      </c>
      <c r="D2806" s="1" t="s">
        <v>1479</v>
      </c>
      <c r="E2806" s="2" t="str">
        <f>_xlfn.CONCAT(SNOW[[#This Row],[Year]]," ", SNOW[[#This Row],[Model]])</f>
        <v>2004 700 XC</v>
      </c>
    </row>
    <row r="2807" spans="1:5" x14ac:dyDescent="0.25">
      <c r="A2807" s="5" t="s">
        <v>435</v>
      </c>
      <c r="B2807" s="5" t="s">
        <v>448</v>
      </c>
      <c r="C2807" s="1">
        <v>2004</v>
      </c>
      <c r="D2807" s="1" t="s">
        <v>1489</v>
      </c>
      <c r="E2807" s="2" t="str">
        <f>_xlfn.CONCAT(SNOW[[#This Row],[Year]]," ", SNOW[[#This Row],[Model]])</f>
        <v>2004 800 XC</v>
      </c>
    </row>
    <row r="2808" spans="1:5" x14ac:dyDescent="0.25">
      <c r="A2808" s="5" t="s">
        <v>435</v>
      </c>
      <c r="B2808" s="5" t="s">
        <v>448</v>
      </c>
      <c r="C2808" s="1">
        <v>2005</v>
      </c>
      <c r="D2808" s="1" t="s">
        <v>1490</v>
      </c>
      <c r="E2808" s="2" t="str">
        <f>_xlfn.CONCAT(SNOW[[#This Row],[Year]]," ", SNOW[[#This Row],[Model]])</f>
        <v>2005 440 IQ</v>
      </c>
    </row>
    <row r="2809" spans="1:5" x14ac:dyDescent="0.25">
      <c r="A2809" s="5" t="s">
        <v>435</v>
      </c>
      <c r="B2809" s="5" t="s">
        <v>448</v>
      </c>
      <c r="C2809" s="1">
        <v>2004</v>
      </c>
      <c r="D2809" s="1" t="s">
        <v>542</v>
      </c>
      <c r="E2809" s="2" t="str">
        <f>_xlfn.CONCAT(SNOW[[#This Row],[Year]]," ", SNOW[[#This Row],[Model]])</f>
        <v>2004 600 Classic Touring</v>
      </c>
    </row>
    <row r="2810" spans="1:5" x14ac:dyDescent="0.25">
      <c r="A2810" s="5" t="s">
        <v>435</v>
      </c>
      <c r="B2810" s="5" t="s">
        <v>448</v>
      </c>
      <c r="C2810" s="1">
        <v>2004</v>
      </c>
      <c r="D2810" s="1" t="s">
        <v>543</v>
      </c>
      <c r="E2810" s="2" t="str">
        <f>_xlfn.CONCAT(SNOW[[#This Row],[Year]]," ", SNOW[[#This Row],[Model]])</f>
        <v>2004 700 Classic Touring</v>
      </c>
    </row>
    <row r="2811" spans="1:5" x14ac:dyDescent="0.25">
      <c r="A2811" s="5" t="s">
        <v>435</v>
      </c>
      <c r="B2811" s="5" t="s">
        <v>448</v>
      </c>
      <c r="C2811" s="1">
        <v>2004</v>
      </c>
      <c r="D2811" s="1" t="s">
        <v>546</v>
      </c>
      <c r="E2811" s="2" t="str">
        <f>_xlfn.CONCAT(SNOW[[#This Row],[Year]]," ", SNOW[[#This Row],[Model]])</f>
        <v>2004 800 Classic Touring</v>
      </c>
    </row>
    <row r="2812" spans="1:5" x14ac:dyDescent="0.25">
      <c r="A2812" s="5" t="s">
        <v>435</v>
      </c>
      <c r="B2812" s="5" t="s">
        <v>448</v>
      </c>
      <c r="C2812" s="1">
        <v>2006</v>
      </c>
      <c r="D2812" s="1" t="s">
        <v>525</v>
      </c>
      <c r="E2812" s="2" t="str">
        <f>_xlfn.CONCAT(SNOW[[#This Row],[Year]]," ", SNOW[[#This Row],[Model]])</f>
        <v>2006 900 RMK</v>
      </c>
    </row>
    <row r="2813" spans="1:5" x14ac:dyDescent="0.25">
      <c r="A2813" s="5" t="s">
        <v>435</v>
      </c>
      <c r="B2813" s="5" t="s">
        <v>448</v>
      </c>
      <c r="C2813" s="1">
        <v>2006</v>
      </c>
      <c r="D2813" s="1" t="s">
        <v>1490</v>
      </c>
      <c r="E2813" s="2" t="str">
        <f>_xlfn.CONCAT(SNOW[[#This Row],[Year]]," ", SNOW[[#This Row],[Model]])</f>
        <v>2006 440 IQ</v>
      </c>
    </row>
    <row r="2814" spans="1:5" x14ac:dyDescent="0.25">
      <c r="A2814" s="5" t="s">
        <v>435</v>
      </c>
      <c r="B2814" s="5" t="s">
        <v>448</v>
      </c>
      <c r="C2814" s="1">
        <v>2006</v>
      </c>
      <c r="D2814" s="1" t="s">
        <v>472</v>
      </c>
      <c r="E2814" s="2" t="str">
        <f>_xlfn.CONCAT(SNOW[[#This Row],[Year]]," ", SNOW[[#This Row],[Model]])</f>
        <v>2006 Wide Trak LX</v>
      </c>
    </row>
    <row r="2815" spans="1:5" x14ac:dyDescent="0.25">
      <c r="A2815" s="5" t="s">
        <v>435</v>
      </c>
      <c r="B2815" s="5" t="s">
        <v>448</v>
      </c>
      <c r="C2815" s="1">
        <v>2006</v>
      </c>
      <c r="D2815" s="1" t="s">
        <v>529</v>
      </c>
      <c r="E2815" s="2" t="str">
        <f>_xlfn.CONCAT(SNOW[[#This Row],[Year]]," ", SNOW[[#This Row],[Model]])</f>
        <v>2006 Trail Touring</v>
      </c>
    </row>
    <row r="2816" spans="1:5" x14ac:dyDescent="0.25">
      <c r="A2816" s="5" t="s">
        <v>435</v>
      </c>
      <c r="B2816" s="5" t="s">
        <v>448</v>
      </c>
      <c r="C2816" s="1">
        <v>2006</v>
      </c>
      <c r="D2816" s="1" t="s">
        <v>459</v>
      </c>
      <c r="E2816" s="2" t="str">
        <f>_xlfn.CONCAT(SNOW[[#This Row],[Year]]," ", SNOW[[#This Row],[Model]])</f>
        <v>2006 Trail RMK</v>
      </c>
    </row>
    <row r="2817" spans="1:5" x14ac:dyDescent="0.25">
      <c r="A2817" s="5" t="s">
        <v>435</v>
      </c>
      <c r="B2817" s="5" t="s">
        <v>448</v>
      </c>
      <c r="C2817" s="1">
        <v>2006</v>
      </c>
      <c r="D2817" s="1" t="s">
        <v>528</v>
      </c>
      <c r="E2817" s="2" t="str">
        <f>_xlfn.CONCAT(SNOW[[#This Row],[Year]]," ", SNOW[[#This Row],[Model]])</f>
        <v>2006 Super Sport</v>
      </c>
    </row>
    <row r="2818" spans="1:5" x14ac:dyDescent="0.25">
      <c r="A2818" s="5" t="s">
        <v>435</v>
      </c>
      <c r="B2818" s="5" t="s">
        <v>448</v>
      </c>
      <c r="C2818" s="1">
        <v>2006</v>
      </c>
      <c r="D2818" s="1" t="s">
        <v>526</v>
      </c>
      <c r="E2818" s="2" t="str">
        <f>_xlfn.CONCAT(SNOW[[#This Row],[Year]]," ", SNOW[[#This Row],[Model]])</f>
        <v>2006 900 SwitchBack</v>
      </c>
    </row>
    <row r="2819" spans="1:5" x14ac:dyDescent="0.25">
      <c r="A2819" s="5" t="s">
        <v>435</v>
      </c>
      <c r="B2819" s="5" t="s">
        <v>448</v>
      </c>
      <c r="C2819" s="1">
        <v>2006</v>
      </c>
      <c r="D2819" s="1" t="s">
        <v>503</v>
      </c>
      <c r="E2819" s="2" t="str">
        <f>_xlfn.CONCAT(SNOW[[#This Row],[Year]]," ", SNOW[[#This Row],[Model]])</f>
        <v>2006 FST SwitchBack</v>
      </c>
    </row>
    <row r="2820" spans="1:5" x14ac:dyDescent="0.25">
      <c r="A2820" s="5" t="s">
        <v>435</v>
      </c>
      <c r="B2820" s="5" t="s">
        <v>448</v>
      </c>
      <c r="C2820" s="1">
        <v>2006</v>
      </c>
      <c r="D2820" s="1" t="s">
        <v>1491</v>
      </c>
      <c r="E2820" s="2" t="str">
        <f>_xlfn.CONCAT(SNOW[[#This Row],[Year]]," ", SNOW[[#This Row],[Model]])</f>
        <v>2006 FS Classic</v>
      </c>
    </row>
    <row r="2821" spans="1:5" x14ac:dyDescent="0.25">
      <c r="A2821" s="5" t="s">
        <v>435</v>
      </c>
      <c r="B2821" s="5" t="s">
        <v>448</v>
      </c>
      <c r="C2821" s="1">
        <v>2006</v>
      </c>
      <c r="D2821" s="1" t="s">
        <v>1492</v>
      </c>
      <c r="E2821" s="2" t="str">
        <f>_xlfn.CONCAT(SNOW[[#This Row],[Year]]," ", SNOW[[#This Row],[Model]])</f>
        <v>2006 FST Classic</v>
      </c>
    </row>
    <row r="2822" spans="1:5" x14ac:dyDescent="0.25">
      <c r="A2822" s="5" t="s">
        <v>435</v>
      </c>
      <c r="B2822" s="5" t="s">
        <v>448</v>
      </c>
      <c r="C2822" s="1">
        <v>2006</v>
      </c>
      <c r="D2822" s="1" t="s">
        <v>1493</v>
      </c>
      <c r="E2822" s="2" t="str">
        <f>_xlfn.CONCAT(SNOW[[#This Row],[Year]]," ", SNOW[[#This Row],[Model]])</f>
        <v>2006 FS Touring</v>
      </c>
    </row>
    <row r="2823" spans="1:5" x14ac:dyDescent="0.25">
      <c r="A2823" s="5" t="s">
        <v>435</v>
      </c>
      <c r="B2823" s="5" t="s">
        <v>448</v>
      </c>
      <c r="C2823" s="1">
        <v>2006</v>
      </c>
      <c r="D2823" s="1" t="s">
        <v>1494</v>
      </c>
      <c r="E2823" s="2" t="str">
        <f>_xlfn.CONCAT(SNOW[[#This Row],[Year]]," ", SNOW[[#This Row],[Model]])</f>
        <v>2006 FST Touring</v>
      </c>
    </row>
    <row r="2824" spans="1:5" x14ac:dyDescent="0.25">
      <c r="A2824" s="5" t="s">
        <v>435</v>
      </c>
      <c r="B2824" s="5" t="s">
        <v>448</v>
      </c>
      <c r="C2824" s="1">
        <v>2008</v>
      </c>
      <c r="D2824" s="1" t="s">
        <v>473</v>
      </c>
      <c r="E2824" s="2" t="str">
        <f>_xlfn.CONCAT(SNOW[[#This Row],[Year]]," ", SNOW[[#This Row],[Model]])</f>
        <v>2008 120 Dragon</v>
      </c>
    </row>
    <row r="2825" spans="1:5" x14ac:dyDescent="0.25">
      <c r="A2825" s="5" t="s">
        <v>435</v>
      </c>
      <c r="B2825" s="5" t="s">
        <v>448</v>
      </c>
      <c r="C2825" s="1">
        <v>2010</v>
      </c>
      <c r="D2825" s="1" t="s">
        <v>473</v>
      </c>
      <c r="E2825" s="2" t="str">
        <f>_xlfn.CONCAT(SNOW[[#This Row],[Year]]," ", SNOW[[#This Row],[Model]])</f>
        <v>2010 120 Dragon</v>
      </c>
    </row>
    <row r="2826" spans="1:5" x14ac:dyDescent="0.25">
      <c r="A2826" s="5" t="s">
        <v>435</v>
      </c>
      <c r="B2826" s="5" t="s">
        <v>448</v>
      </c>
      <c r="C2826" s="1">
        <v>2010</v>
      </c>
      <c r="D2826" s="1" t="s">
        <v>472</v>
      </c>
      <c r="E2826" s="2" t="str">
        <f>_xlfn.CONCAT(SNOW[[#This Row],[Year]]," ", SNOW[[#This Row],[Model]])</f>
        <v>2010 Wide Trak LX</v>
      </c>
    </row>
    <row r="2827" spans="1:5" x14ac:dyDescent="0.25">
      <c r="A2827" s="5" t="s">
        <v>435</v>
      </c>
      <c r="B2827" s="5" t="s">
        <v>448</v>
      </c>
      <c r="C2827" s="1">
        <v>2009</v>
      </c>
      <c r="D2827" s="1" t="s">
        <v>17</v>
      </c>
      <c r="E2827" s="2" t="str">
        <f>_xlfn.CONCAT(SNOW[[#This Row],[Year]]," ", SNOW[[#This Row],[Model]])</f>
        <v>2009 600 Dragon SwitchBack</v>
      </c>
    </row>
    <row r="2828" spans="1:5" x14ac:dyDescent="0.25">
      <c r="A2828" s="5" t="s">
        <v>435</v>
      </c>
      <c r="B2828" s="5" t="s">
        <v>448</v>
      </c>
      <c r="C2828" s="1">
        <v>2006</v>
      </c>
      <c r="D2828" s="1" t="s">
        <v>466</v>
      </c>
      <c r="E2828" s="2" t="str">
        <f>_xlfn.CONCAT(SNOW[[#This Row],[Year]]," ", SNOW[[#This Row],[Model]])</f>
        <v>2006 Trail Touring DLX</v>
      </c>
    </row>
    <row r="2829" spans="1:5" x14ac:dyDescent="0.25">
      <c r="A2829" s="5" t="s">
        <v>435</v>
      </c>
      <c r="B2829" s="5" t="s">
        <v>448</v>
      </c>
      <c r="C2829" s="1">
        <v>2005</v>
      </c>
      <c r="D2829" s="1" t="s">
        <v>466</v>
      </c>
      <c r="E2829" s="2" t="str">
        <f>_xlfn.CONCAT(SNOW[[#This Row],[Year]]," ", SNOW[[#This Row],[Model]])</f>
        <v>2005 Trail Touring DLX</v>
      </c>
    </row>
    <row r="2830" spans="1:5" x14ac:dyDescent="0.25">
      <c r="A2830" s="5" t="s">
        <v>435</v>
      </c>
      <c r="B2830" s="5" t="s">
        <v>448</v>
      </c>
      <c r="C2830" s="1">
        <v>2007</v>
      </c>
      <c r="D2830" s="1" t="s">
        <v>528</v>
      </c>
      <c r="E2830" s="2" t="str">
        <f>_xlfn.CONCAT(SNOW[[#This Row],[Year]]," ", SNOW[[#This Row],[Model]])</f>
        <v>2007 Super Sport</v>
      </c>
    </row>
    <row r="2831" spans="1:5" x14ac:dyDescent="0.25">
      <c r="A2831" s="5" t="s">
        <v>435</v>
      </c>
      <c r="B2831" s="5" t="s">
        <v>448</v>
      </c>
      <c r="C2831" s="1">
        <v>2008</v>
      </c>
      <c r="D2831" s="1" t="s">
        <v>528</v>
      </c>
      <c r="E2831" s="2" t="str">
        <f>_xlfn.CONCAT(SNOW[[#This Row],[Year]]," ", SNOW[[#This Row],[Model]])</f>
        <v>2008 Super Sport</v>
      </c>
    </row>
    <row r="2832" spans="1:5" x14ac:dyDescent="0.25">
      <c r="A2832" s="5" t="s">
        <v>435</v>
      </c>
      <c r="B2832" s="5" t="s">
        <v>448</v>
      </c>
      <c r="C2832" s="1">
        <v>2001</v>
      </c>
      <c r="D2832" s="1" t="s">
        <v>494</v>
      </c>
      <c r="E2832" s="2" t="str">
        <f>_xlfn.CONCAT(SNOW[[#This Row],[Year]]," ", SNOW[[#This Row],[Model]])</f>
        <v>2001 340 Touring</v>
      </c>
    </row>
    <row r="2833" spans="1:5" x14ac:dyDescent="0.25">
      <c r="A2833" s="5" t="s">
        <v>435</v>
      </c>
      <c r="B2833" s="5" t="s">
        <v>448</v>
      </c>
      <c r="C2833" s="1">
        <v>2002</v>
      </c>
      <c r="D2833" s="1" t="s">
        <v>494</v>
      </c>
      <c r="E2833" s="2" t="str">
        <f>_xlfn.CONCAT(SNOW[[#This Row],[Year]]," ", SNOW[[#This Row],[Model]])</f>
        <v>2002 340 Touring</v>
      </c>
    </row>
    <row r="2834" spans="1:5" x14ac:dyDescent="0.25">
      <c r="A2834" s="5" t="s">
        <v>435</v>
      </c>
      <c r="B2834" s="5" t="s">
        <v>448</v>
      </c>
      <c r="C2834" s="1">
        <v>2003</v>
      </c>
      <c r="D2834" s="1" t="s">
        <v>494</v>
      </c>
      <c r="E2834" s="2" t="str">
        <f>_xlfn.CONCAT(SNOW[[#This Row],[Year]]," ", SNOW[[#This Row],[Model]])</f>
        <v>2003 340 Touring</v>
      </c>
    </row>
    <row r="2835" spans="1:5" x14ac:dyDescent="0.25">
      <c r="A2835" s="5" t="s">
        <v>435</v>
      </c>
      <c r="B2835" s="5" t="s">
        <v>448</v>
      </c>
      <c r="C2835" s="1">
        <v>2007</v>
      </c>
      <c r="D2835" s="1" t="s">
        <v>1490</v>
      </c>
      <c r="E2835" s="2" t="str">
        <f>_xlfn.CONCAT(SNOW[[#This Row],[Year]]," ", SNOW[[#This Row],[Model]])</f>
        <v>2007 440 IQ</v>
      </c>
    </row>
    <row r="2836" spans="1:5" x14ac:dyDescent="0.25">
      <c r="A2836" s="5" t="s">
        <v>435</v>
      </c>
      <c r="B2836" s="5" t="s">
        <v>448</v>
      </c>
      <c r="C2836" s="1">
        <v>2007</v>
      </c>
      <c r="D2836" s="1" t="s">
        <v>483</v>
      </c>
      <c r="E2836" s="2" t="str">
        <f>_xlfn.CONCAT(SNOW[[#This Row],[Year]]," ", SNOW[[#This Row],[Model]])</f>
        <v>2007 700 Dragon RMK 155</v>
      </c>
    </row>
    <row r="2837" spans="1:5" x14ac:dyDescent="0.25">
      <c r="A2837" s="5" t="s">
        <v>435</v>
      </c>
      <c r="B2837" s="5" t="s">
        <v>448</v>
      </c>
      <c r="C2837" s="1">
        <v>2001</v>
      </c>
      <c r="D2837" s="1" t="s">
        <v>523</v>
      </c>
      <c r="E2837" s="2" t="str">
        <f>_xlfn.CONCAT(SNOW[[#This Row],[Year]]," ", SNOW[[#This Row],[Model]])</f>
        <v>2001 800 RMK</v>
      </c>
    </row>
    <row r="2838" spans="1:5" x14ac:dyDescent="0.25">
      <c r="A2838" s="5" t="s">
        <v>435</v>
      </c>
      <c r="B2838" s="5" t="s">
        <v>448</v>
      </c>
      <c r="C2838" s="1">
        <v>2002</v>
      </c>
      <c r="D2838" s="1" t="s">
        <v>523</v>
      </c>
      <c r="E2838" s="2" t="str">
        <f>_xlfn.CONCAT(SNOW[[#This Row],[Year]]," ", SNOW[[#This Row],[Model]])</f>
        <v>2002 800 RMK</v>
      </c>
    </row>
    <row r="2839" spans="1:5" x14ac:dyDescent="0.25">
      <c r="A2839" s="5" t="s">
        <v>435</v>
      </c>
      <c r="B2839" s="5" t="s">
        <v>448</v>
      </c>
      <c r="C2839" s="1">
        <v>2003</v>
      </c>
      <c r="D2839" s="1" t="s">
        <v>523</v>
      </c>
      <c r="E2839" s="2" t="str">
        <f>_xlfn.CONCAT(SNOW[[#This Row],[Year]]," ", SNOW[[#This Row],[Model]])</f>
        <v>2003 800 RMK</v>
      </c>
    </row>
    <row r="2840" spans="1:5" x14ac:dyDescent="0.25">
      <c r="A2840" s="5" t="s">
        <v>435</v>
      </c>
      <c r="B2840" s="5" t="s">
        <v>448</v>
      </c>
      <c r="C2840" s="1">
        <v>2001</v>
      </c>
      <c r="D2840" s="1" t="s">
        <v>520</v>
      </c>
      <c r="E2840" s="2" t="str">
        <f>_xlfn.CONCAT(SNOW[[#This Row],[Year]]," ", SNOW[[#This Row],[Model]])</f>
        <v>2001 700 RMK</v>
      </c>
    </row>
    <row r="2841" spans="1:5" x14ac:dyDescent="0.25">
      <c r="A2841" s="5" t="s">
        <v>435</v>
      </c>
      <c r="B2841" s="5" t="s">
        <v>448</v>
      </c>
      <c r="C2841" s="1">
        <v>2002</v>
      </c>
      <c r="D2841" s="1" t="s">
        <v>520</v>
      </c>
      <c r="E2841" s="2" t="str">
        <f>_xlfn.CONCAT(SNOW[[#This Row],[Year]]," ", SNOW[[#This Row],[Model]])</f>
        <v>2002 700 RMK</v>
      </c>
    </row>
    <row r="2842" spans="1:5" x14ac:dyDescent="0.25">
      <c r="A2842" s="5" t="s">
        <v>435</v>
      </c>
      <c r="B2842" s="5" t="s">
        <v>448</v>
      </c>
      <c r="C2842" s="1">
        <v>2003</v>
      </c>
      <c r="D2842" s="1" t="s">
        <v>520</v>
      </c>
      <c r="E2842" s="2" t="str">
        <f>_xlfn.CONCAT(SNOW[[#This Row],[Year]]," ", SNOW[[#This Row],[Model]])</f>
        <v>2003 700 RMK</v>
      </c>
    </row>
    <row r="2843" spans="1:5" x14ac:dyDescent="0.25">
      <c r="A2843" s="5" t="s">
        <v>435</v>
      </c>
      <c r="B2843" s="5" t="s">
        <v>448</v>
      </c>
      <c r="C2843" s="1">
        <v>2003</v>
      </c>
      <c r="D2843" s="1" t="s">
        <v>518</v>
      </c>
      <c r="E2843" s="2" t="str">
        <f>_xlfn.CONCAT(SNOW[[#This Row],[Year]]," ", SNOW[[#This Row],[Model]])</f>
        <v>2003 600 RMK</v>
      </c>
    </row>
    <row r="2844" spans="1:5" x14ac:dyDescent="0.25">
      <c r="A2844" s="5" t="s">
        <v>435</v>
      </c>
      <c r="B2844" s="5" t="s">
        <v>448</v>
      </c>
      <c r="C2844" s="1">
        <v>2006</v>
      </c>
      <c r="D2844" s="1" t="s">
        <v>518</v>
      </c>
      <c r="E2844" s="2" t="str">
        <f>_xlfn.CONCAT(SNOW[[#This Row],[Year]]," ", SNOW[[#This Row],[Model]])</f>
        <v>2006 600 RMK</v>
      </c>
    </row>
    <row r="2845" spans="1:5" x14ac:dyDescent="0.25">
      <c r="A2845" s="5" t="s">
        <v>435</v>
      </c>
      <c r="B2845" s="5" t="s">
        <v>448</v>
      </c>
      <c r="C2845" s="1">
        <v>2007</v>
      </c>
      <c r="D2845" s="1" t="s">
        <v>480</v>
      </c>
      <c r="E2845" s="2" t="str">
        <f>_xlfn.CONCAT(SNOW[[#This Row],[Year]]," ", SNOW[[#This Row],[Model]])</f>
        <v>2007 600 RMK 144</v>
      </c>
    </row>
    <row r="2846" spans="1:5" x14ac:dyDescent="0.25">
      <c r="A2846" s="5" t="s">
        <v>435</v>
      </c>
      <c r="B2846" s="5" t="s">
        <v>448</v>
      </c>
      <c r="C2846" s="1">
        <v>2007</v>
      </c>
      <c r="D2846" s="1" t="s">
        <v>481</v>
      </c>
      <c r="E2846" s="2" t="str">
        <f>_xlfn.CONCAT(SNOW[[#This Row],[Year]]," ", SNOW[[#This Row],[Model]])</f>
        <v>2007 600 RMK 155</v>
      </c>
    </row>
    <row r="2847" spans="1:5" x14ac:dyDescent="0.25">
      <c r="A2847" s="5" t="s">
        <v>435</v>
      </c>
      <c r="B2847" s="5" t="s">
        <v>448</v>
      </c>
      <c r="C2847" s="1">
        <v>2010</v>
      </c>
      <c r="D2847" s="1" t="s">
        <v>450</v>
      </c>
      <c r="E2847" s="2" t="str">
        <f>_xlfn.CONCAT(SNOW[[#This Row],[Year]]," ", SNOW[[#This Row],[Model]])</f>
        <v>2010 600 IQ Shift</v>
      </c>
    </row>
    <row r="2848" spans="1:5" x14ac:dyDescent="0.25">
      <c r="A2848" s="5" t="s">
        <v>435</v>
      </c>
      <c r="B2848" s="5" t="s">
        <v>448</v>
      </c>
      <c r="C2848" s="1">
        <v>2010</v>
      </c>
      <c r="D2848" s="1" t="s">
        <v>451</v>
      </c>
      <c r="E2848" s="2" t="str">
        <f>_xlfn.CONCAT(SNOW[[#This Row],[Year]]," ", SNOW[[#This Row],[Model]])</f>
        <v>2010 600 IQ</v>
      </c>
    </row>
    <row r="2849" spans="1:5" x14ac:dyDescent="0.25">
      <c r="A2849" s="5" t="s">
        <v>435</v>
      </c>
      <c r="B2849" s="5" t="s">
        <v>448</v>
      </c>
      <c r="C2849" s="1">
        <v>2006</v>
      </c>
      <c r="D2849" s="1" t="s">
        <v>16</v>
      </c>
      <c r="E2849" s="2" t="str">
        <f>_xlfn.CONCAT(SNOW[[#This Row],[Year]]," ", SNOW[[#This Row],[Model]])</f>
        <v>2006 600 SwitchBack</v>
      </c>
    </row>
    <row r="2850" spans="1:5" x14ac:dyDescent="0.25">
      <c r="A2850" s="5" t="s">
        <v>435</v>
      </c>
      <c r="B2850" s="5" t="s">
        <v>448</v>
      </c>
      <c r="C2850" s="1">
        <v>2007</v>
      </c>
      <c r="D2850" s="1" t="s">
        <v>16</v>
      </c>
      <c r="E2850" s="2" t="str">
        <f>_xlfn.CONCAT(SNOW[[#This Row],[Year]]," ", SNOW[[#This Row],[Model]])</f>
        <v>2007 600 SwitchBack</v>
      </c>
    </row>
    <row r="2851" spans="1:5" x14ac:dyDescent="0.25">
      <c r="A2851" s="5" t="s">
        <v>435</v>
      </c>
      <c r="B2851" s="5" t="s">
        <v>448</v>
      </c>
      <c r="C2851" s="1">
        <v>2004</v>
      </c>
      <c r="D2851" s="1" t="s">
        <v>510</v>
      </c>
      <c r="E2851" s="2" t="str">
        <f>_xlfn.CONCAT(SNOW[[#This Row],[Year]]," ", SNOW[[#This Row],[Model]])</f>
        <v>2004 600 Touring</v>
      </c>
    </row>
    <row r="2852" spans="1:5" x14ac:dyDescent="0.25">
      <c r="A2852" s="5" t="s">
        <v>435</v>
      </c>
      <c r="B2852" s="5" t="s">
        <v>448</v>
      </c>
      <c r="C2852" s="1">
        <v>2005</v>
      </c>
      <c r="D2852" s="1" t="s">
        <v>510</v>
      </c>
      <c r="E2852" s="2" t="str">
        <f>_xlfn.CONCAT(SNOW[[#This Row],[Year]]," ", SNOW[[#This Row],[Model]])</f>
        <v>2005 600 Touring</v>
      </c>
    </row>
    <row r="2853" spans="1:5" x14ac:dyDescent="0.25">
      <c r="A2853" s="5" t="s">
        <v>435</v>
      </c>
      <c r="B2853" s="5" t="s">
        <v>448</v>
      </c>
      <c r="C2853" s="1">
        <v>2001</v>
      </c>
      <c r="D2853" s="1" t="s">
        <v>511</v>
      </c>
      <c r="E2853" s="2" t="str">
        <f>_xlfn.CONCAT(SNOW[[#This Row],[Year]]," ", SNOW[[#This Row],[Model]])</f>
        <v>2001 700 Classic</v>
      </c>
    </row>
    <row r="2854" spans="1:5" x14ac:dyDescent="0.25">
      <c r="A2854" s="5" t="s">
        <v>435</v>
      </c>
      <c r="B2854" s="5" t="s">
        <v>448</v>
      </c>
      <c r="C2854" s="1">
        <v>2010</v>
      </c>
      <c r="D2854" s="1" t="s">
        <v>449</v>
      </c>
      <c r="E2854" s="2" t="str">
        <f>_xlfn.CONCAT(SNOW[[#This Row],[Year]]," ", SNOW[[#This Row],[Model]])</f>
        <v>2010 550 IQ Shift</v>
      </c>
    </row>
    <row r="2855" spans="1:5" x14ac:dyDescent="0.25">
      <c r="A2855" s="5" t="s">
        <v>435</v>
      </c>
      <c r="B2855" s="5" t="s">
        <v>448</v>
      </c>
      <c r="C2855" s="1">
        <v>2009</v>
      </c>
      <c r="D2855" s="1" t="s">
        <v>1495</v>
      </c>
      <c r="E2855" s="2" t="str">
        <f>_xlfn.CONCAT(SNOW[[#This Row],[Year]]," ", SNOW[[#This Row],[Model]])</f>
        <v>2009 800 Dragon Swtichback</v>
      </c>
    </row>
    <row r="2856" spans="1:5" x14ac:dyDescent="0.25">
      <c r="A2856" s="5" t="s">
        <v>435</v>
      </c>
      <c r="B2856" s="5" t="s">
        <v>448</v>
      </c>
      <c r="C2856" s="1">
        <v>2010</v>
      </c>
      <c r="D2856" s="1" t="s">
        <v>1496</v>
      </c>
      <c r="E2856" s="2" t="str">
        <f>_xlfn.CONCAT(SNOW[[#This Row],[Year]]," ", SNOW[[#This Row],[Model]])</f>
        <v>2010 600 Rush</v>
      </c>
    </row>
    <row r="2857" spans="1:5" x14ac:dyDescent="0.25">
      <c r="A2857" s="5" t="s">
        <v>435</v>
      </c>
      <c r="B2857" s="5" t="s">
        <v>448</v>
      </c>
      <c r="C2857" s="1">
        <v>2010</v>
      </c>
      <c r="D2857" s="1" t="s">
        <v>467</v>
      </c>
      <c r="E2857" s="2" t="str">
        <f>_xlfn.CONCAT(SNOW[[#This Row],[Year]]," ", SNOW[[#This Row],[Model]])</f>
        <v>2010 600 IQ Touring</v>
      </c>
    </row>
    <row r="2858" spans="1:5" x14ac:dyDescent="0.25">
      <c r="A2858" s="5" t="s">
        <v>435</v>
      </c>
      <c r="B2858" s="5" t="s">
        <v>448</v>
      </c>
      <c r="C2858" s="1">
        <v>2010</v>
      </c>
      <c r="D2858" s="1" t="s">
        <v>459</v>
      </c>
      <c r="E2858" s="2" t="str">
        <f>_xlfn.CONCAT(SNOW[[#This Row],[Year]]," ", SNOW[[#This Row],[Model]])</f>
        <v>2010 Trail RMK</v>
      </c>
    </row>
    <row r="2859" spans="1:5" x14ac:dyDescent="0.25">
      <c r="A2859" s="5" t="s">
        <v>435</v>
      </c>
      <c r="B2859" s="5" t="s">
        <v>448</v>
      </c>
      <c r="C2859" s="1">
        <v>2010</v>
      </c>
      <c r="D2859" s="1" t="s">
        <v>463</v>
      </c>
      <c r="E2859" s="2" t="str">
        <f>_xlfn.CONCAT(SNOW[[#This Row],[Year]]," ", SNOW[[#This Row],[Model]])</f>
        <v>2010 800 RMK 155</v>
      </c>
    </row>
    <row r="2860" spans="1:5" x14ac:dyDescent="0.25">
      <c r="A2860" s="5" t="s">
        <v>435</v>
      </c>
      <c r="B2860" s="5" t="s">
        <v>448</v>
      </c>
      <c r="C2860" s="1">
        <v>2010</v>
      </c>
      <c r="D2860" s="1" t="s">
        <v>462</v>
      </c>
      <c r="E2860" s="2" t="str">
        <f>_xlfn.CONCAT(SNOW[[#This Row],[Year]]," ", SNOW[[#This Row],[Model]])</f>
        <v>2010 800 Assault RMK 146</v>
      </c>
    </row>
    <row r="2861" spans="1:5" x14ac:dyDescent="0.25">
      <c r="A2861" s="5" t="s">
        <v>435</v>
      </c>
      <c r="B2861" s="5" t="s">
        <v>448</v>
      </c>
      <c r="C2861" s="1">
        <v>2010</v>
      </c>
      <c r="D2861" s="1" t="s">
        <v>454</v>
      </c>
      <c r="E2861" s="2" t="str">
        <f>_xlfn.CONCAT(SNOW[[#This Row],[Year]]," ", SNOW[[#This Row],[Model]])</f>
        <v>2010 800 IQ</v>
      </c>
    </row>
    <row r="2862" spans="1:5" x14ac:dyDescent="0.25">
      <c r="A2862" s="5" t="s">
        <v>435</v>
      </c>
      <c r="B2862" s="5" t="s">
        <v>448</v>
      </c>
      <c r="C2862" s="1">
        <v>2009</v>
      </c>
      <c r="D2862" s="1" t="s">
        <v>480</v>
      </c>
      <c r="E2862" s="2" t="str">
        <f>_xlfn.CONCAT(SNOW[[#This Row],[Year]]," ", SNOW[[#This Row],[Model]])</f>
        <v>2009 600 RMK 144</v>
      </c>
    </row>
    <row r="2863" spans="1:5" x14ac:dyDescent="0.25">
      <c r="A2863" s="5" t="s">
        <v>435</v>
      </c>
      <c r="B2863" s="5" t="s">
        <v>448</v>
      </c>
      <c r="C2863" s="1">
        <v>2009</v>
      </c>
      <c r="D2863" s="1" t="s">
        <v>481</v>
      </c>
      <c r="E2863" s="2" t="str">
        <f>_xlfn.CONCAT(SNOW[[#This Row],[Year]]," ", SNOW[[#This Row],[Model]])</f>
        <v>2009 600 RMK 155</v>
      </c>
    </row>
    <row r="2864" spans="1:5" x14ac:dyDescent="0.25">
      <c r="A2864" s="5" t="s">
        <v>435</v>
      </c>
      <c r="B2864" s="5" t="s">
        <v>448</v>
      </c>
      <c r="C2864" s="1">
        <v>2010</v>
      </c>
      <c r="D2864" s="1" t="s">
        <v>481</v>
      </c>
      <c r="E2864" s="2" t="str">
        <f>_xlfn.CONCAT(SNOW[[#This Row],[Year]]," ", SNOW[[#This Row],[Model]])</f>
        <v>2010 600 RMK 155</v>
      </c>
    </row>
    <row r="2865" spans="1:5" x14ac:dyDescent="0.25">
      <c r="A2865" s="5" t="s">
        <v>435</v>
      </c>
      <c r="B2865" s="5" t="s">
        <v>448</v>
      </c>
      <c r="C2865" s="1">
        <v>2010</v>
      </c>
      <c r="D2865" s="1" t="s">
        <v>480</v>
      </c>
      <c r="E2865" s="2" t="str">
        <f>_xlfn.CONCAT(SNOW[[#This Row],[Year]]," ", SNOW[[#This Row],[Model]])</f>
        <v>2010 600 RMK 144</v>
      </c>
    </row>
    <row r="2866" spans="1:5" x14ac:dyDescent="0.25">
      <c r="A2866" s="5" t="s">
        <v>435</v>
      </c>
      <c r="B2866" s="5" t="s">
        <v>448</v>
      </c>
      <c r="C2866" s="1">
        <v>2010</v>
      </c>
      <c r="D2866" s="1" t="s">
        <v>1495</v>
      </c>
      <c r="E2866" s="2" t="str">
        <f>_xlfn.CONCAT(SNOW[[#This Row],[Year]]," ", SNOW[[#This Row],[Model]])</f>
        <v>2010 800 Dragon Swtichback</v>
      </c>
    </row>
    <row r="2867" spans="1:5" x14ac:dyDescent="0.25">
      <c r="A2867" s="5" t="s">
        <v>435</v>
      </c>
      <c r="B2867" s="5" t="s">
        <v>448</v>
      </c>
      <c r="C2867" s="1">
        <v>2010</v>
      </c>
      <c r="D2867" s="1" t="s">
        <v>17</v>
      </c>
      <c r="E2867" s="2" t="str">
        <f>_xlfn.CONCAT(SNOW[[#This Row],[Year]]," ", SNOW[[#This Row],[Model]])</f>
        <v>2010 600 Dragon SwitchBack</v>
      </c>
    </row>
    <row r="2868" spans="1:5" x14ac:dyDescent="0.25">
      <c r="A2868" s="5" t="s">
        <v>435</v>
      </c>
      <c r="B2868" s="5" t="s">
        <v>448</v>
      </c>
      <c r="C2868" s="1">
        <v>2010</v>
      </c>
      <c r="D2868" s="1" t="s">
        <v>461</v>
      </c>
      <c r="E2868" s="2" t="str">
        <f>_xlfn.CONCAT(SNOW[[#This Row],[Year]]," ", SNOW[[#This Row],[Model]])</f>
        <v>2010 800 RMK 144</v>
      </c>
    </row>
    <row r="2869" spans="1:5" x14ac:dyDescent="0.25">
      <c r="A2869" s="5" t="s">
        <v>435</v>
      </c>
      <c r="B2869" s="5" t="s">
        <v>448</v>
      </c>
      <c r="C2869" s="1">
        <v>2010</v>
      </c>
      <c r="D2869" s="1" t="s">
        <v>469</v>
      </c>
      <c r="E2869" s="2" t="str">
        <f>_xlfn.CONCAT(SNOW[[#This Row],[Year]]," ", SNOW[[#This Row],[Model]])</f>
        <v>2010 FST IQ Touring</v>
      </c>
    </row>
    <row r="2870" spans="1:5" x14ac:dyDescent="0.25">
      <c r="A2870" s="5" t="s">
        <v>435</v>
      </c>
      <c r="B2870" s="5" t="s">
        <v>448</v>
      </c>
      <c r="C2870" s="1">
        <v>2010</v>
      </c>
      <c r="D2870" s="1" t="s">
        <v>37</v>
      </c>
      <c r="E2870" s="2" t="str">
        <f>_xlfn.CONCAT(SNOW[[#This Row],[Year]]," ", SNOW[[#This Row],[Model]])</f>
        <v>2010 800 SwitchBack</v>
      </c>
    </row>
    <row r="2871" spans="1:5" x14ac:dyDescent="0.25">
      <c r="A2871" s="5" t="s">
        <v>435</v>
      </c>
      <c r="B2871" s="5" t="s">
        <v>448</v>
      </c>
      <c r="C2871" s="1">
        <v>2010</v>
      </c>
      <c r="D2871" s="1" t="s">
        <v>465</v>
      </c>
      <c r="E2871" s="2" t="str">
        <f>_xlfn.CONCAT(SNOW[[#This Row],[Year]]," ", SNOW[[#This Row],[Model]])</f>
        <v>2010 800 Dragon RMK 163</v>
      </c>
    </row>
    <row r="2872" spans="1:5" x14ac:dyDescent="0.25">
      <c r="A2872" s="5" t="s">
        <v>435</v>
      </c>
      <c r="B2872" s="5" t="s">
        <v>448</v>
      </c>
      <c r="C2872" s="1">
        <v>2010</v>
      </c>
      <c r="D2872" s="1" t="s">
        <v>464</v>
      </c>
      <c r="E2872" s="2" t="str">
        <f>_xlfn.CONCAT(SNOW[[#This Row],[Year]]," ", SNOW[[#This Row],[Model]])</f>
        <v>2010 800 Dragon RMK 155</v>
      </c>
    </row>
    <row r="2873" spans="1:5" x14ac:dyDescent="0.25">
      <c r="A2873" s="5" t="s">
        <v>435</v>
      </c>
      <c r="B2873" s="5" t="s">
        <v>448</v>
      </c>
      <c r="C2873" s="1">
        <v>2010</v>
      </c>
      <c r="D2873" s="1" t="s">
        <v>1497</v>
      </c>
      <c r="E2873" s="2" t="str">
        <f>_xlfn.CONCAT(SNOW[[#This Row],[Year]]," ", SNOW[[#This Row],[Model]])</f>
        <v>2010 Turbo LX</v>
      </c>
    </row>
    <row r="2874" spans="1:5" x14ac:dyDescent="0.25">
      <c r="A2874" s="5" t="s">
        <v>435</v>
      </c>
      <c r="B2874" s="5" t="s">
        <v>448</v>
      </c>
      <c r="C2874" s="1">
        <v>2010</v>
      </c>
      <c r="D2874" s="1" t="s">
        <v>471</v>
      </c>
      <c r="E2874" s="2" t="str">
        <f>_xlfn.CONCAT(SNOW[[#This Row],[Year]]," ", SNOW[[#This Row],[Model]])</f>
        <v>2010 Wide Track IQ</v>
      </c>
    </row>
    <row r="2875" spans="1:5" x14ac:dyDescent="0.25">
      <c r="A2875" s="5" t="s">
        <v>435</v>
      </c>
      <c r="B2875" s="5" t="s">
        <v>448</v>
      </c>
      <c r="C2875" s="1">
        <v>2010</v>
      </c>
      <c r="D2875" s="1" t="s">
        <v>1498</v>
      </c>
      <c r="E2875" s="2" t="str">
        <f>_xlfn.CONCAT(SNOW[[#This Row],[Year]]," ", SNOW[[#This Row],[Model]])</f>
        <v>2010 600 LX</v>
      </c>
    </row>
    <row r="2876" spans="1:5" x14ac:dyDescent="0.25">
      <c r="A2876" s="5" t="s">
        <v>435</v>
      </c>
      <c r="B2876" s="5" t="s">
        <v>448</v>
      </c>
      <c r="C2876" s="1">
        <v>2010</v>
      </c>
      <c r="D2876" s="1" t="s">
        <v>458</v>
      </c>
      <c r="E2876" s="2" t="str">
        <f>_xlfn.CONCAT(SNOW[[#This Row],[Year]]," ", SNOW[[#This Row],[Model]])</f>
        <v>2010 800 Dragon</v>
      </c>
    </row>
    <row r="2877" spans="1:5" x14ac:dyDescent="0.25">
      <c r="A2877" s="5" t="s">
        <v>435</v>
      </c>
      <c r="B2877" s="5" t="s">
        <v>448</v>
      </c>
      <c r="C2877" s="1">
        <v>2010</v>
      </c>
      <c r="D2877" s="1" t="s">
        <v>453</v>
      </c>
      <c r="E2877" s="2" t="str">
        <f>_xlfn.CONCAT(SNOW[[#This Row],[Year]]," ", SNOW[[#This Row],[Model]])</f>
        <v>2010 IQ Turbo Dragon</v>
      </c>
    </row>
    <row r="2878" spans="1:5" x14ac:dyDescent="0.25">
      <c r="A2878" s="5" t="s">
        <v>435</v>
      </c>
      <c r="B2878" s="5" t="s">
        <v>448</v>
      </c>
      <c r="C2878" s="1">
        <v>2010</v>
      </c>
      <c r="D2878" s="1" t="s">
        <v>16</v>
      </c>
      <c r="E2878" s="2" t="str">
        <f>_xlfn.CONCAT(SNOW[[#This Row],[Year]]," ", SNOW[[#This Row],[Model]])</f>
        <v>2010 600 SwitchBack</v>
      </c>
    </row>
    <row r="2879" spans="1:5" x14ac:dyDescent="0.25">
      <c r="A2879" s="5" t="s">
        <v>435</v>
      </c>
      <c r="B2879" s="5" t="s">
        <v>448</v>
      </c>
      <c r="C2879" s="1">
        <v>2010</v>
      </c>
      <c r="D2879" s="1" t="s">
        <v>529</v>
      </c>
      <c r="E2879" s="2" t="str">
        <f>_xlfn.CONCAT(SNOW[[#This Row],[Year]]," ", SNOW[[#This Row],[Model]])</f>
        <v>2010 Trail Touring</v>
      </c>
    </row>
    <row r="2880" spans="1:5" x14ac:dyDescent="0.25">
      <c r="A2880" s="5" t="s">
        <v>435</v>
      </c>
      <c r="B2880" s="5" t="s">
        <v>448</v>
      </c>
      <c r="C2880" s="1">
        <v>2010</v>
      </c>
      <c r="D2880" s="1" t="s">
        <v>1499</v>
      </c>
      <c r="E2880" s="2" t="str">
        <f>_xlfn.CONCAT(SNOW[[#This Row],[Year]]," ", SNOW[[#This Row],[Model]])</f>
        <v>2010 Wide Track IQ 600</v>
      </c>
    </row>
    <row r="2881" spans="1:5" x14ac:dyDescent="0.25">
      <c r="A2881" s="5" t="s">
        <v>435</v>
      </c>
      <c r="B2881" s="5" t="s">
        <v>448</v>
      </c>
      <c r="C2881" s="1">
        <v>1997</v>
      </c>
      <c r="D2881" s="1">
        <v>500</v>
      </c>
      <c r="E2881" s="2" t="str">
        <f>_xlfn.CONCAT(SNOW[[#This Row],[Year]]," ", SNOW[[#This Row],[Model]])</f>
        <v>1997 500</v>
      </c>
    </row>
    <row r="2882" spans="1:5" x14ac:dyDescent="0.25">
      <c r="A2882" s="5" t="s">
        <v>435</v>
      </c>
      <c r="B2882" s="5" t="s">
        <v>448</v>
      </c>
      <c r="C2882" s="1">
        <v>1999</v>
      </c>
      <c r="D2882" s="1">
        <v>500</v>
      </c>
      <c r="E2882" s="2" t="str">
        <f>_xlfn.CONCAT(SNOW[[#This Row],[Year]]," ", SNOW[[#This Row],[Model]])</f>
        <v>1999 500</v>
      </c>
    </row>
    <row r="2883" spans="1:5" x14ac:dyDescent="0.25">
      <c r="A2883" s="5" t="s">
        <v>435</v>
      </c>
      <c r="B2883" s="5" t="s">
        <v>448</v>
      </c>
      <c r="C2883" s="1">
        <v>2002</v>
      </c>
      <c r="D2883" s="1">
        <v>500</v>
      </c>
      <c r="E2883" s="2" t="str">
        <f>_xlfn.CONCAT(SNOW[[#This Row],[Year]]," ", SNOW[[#This Row],[Model]])</f>
        <v>2002 500</v>
      </c>
    </row>
    <row r="2884" spans="1:5" x14ac:dyDescent="0.25">
      <c r="A2884" s="5" t="s">
        <v>435</v>
      </c>
      <c r="B2884" s="5" t="s">
        <v>448</v>
      </c>
      <c r="C2884" s="1">
        <v>2006</v>
      </c>
      <c r="D2884" s="1">
        <v>500</v>
      </c>
      <c r="E2884" s="2" t="str">
        <f>_xlfn.CONCAT(SNOW[[#This Row],[Year]]," ", SNOW[[#This Row],[Model]])</f>
        <v>2006 500</v>
      </c>
    </row>
    <row r="2885" spans="1:5" x14ac:dyDescent="0.25">
      <c r="A2885" s="5" t="s">
        <v>435</v>
      </c>
      <c r="B2885" s="5" t="s">
        <v>448</v>
      </c>
      <c r="C2885" s="1">
        <v>1999</v>
      </c>
      <c r="D2885" s="1">
        <v>340</v>
      </c>
      <c r="E2885" s="2" t="str">
        <f>_xlfn.CONCAT(SNOW[[#This Row],[Year]]," ", SNOW[[#This Row],[Model]])</f>
        <v>1999 340</v>
      </c>
    </row>
    <row r="2886" spans="1:5" x14ac:dyDescent="0.25">
      <c r="A2886" s="5" t="s">
        <v>435</v>
      </c>
      <c r="B2886" s="5" t="s">
        <v>440</v>
      </c>
      <c r="C2886" s="1">
        <v>2002</v>
      </c>
      <c r="D2886" s="1" t="s">
        <v>606</v>
      </c>
      <c r="E2886" s="2" t="str">
        <f>_xlfn.CONCAT(SNOW[[#This Row],[Year]]," ", SNOW[[#This Row],[Model]])</f>
        <v>2002 MX Z 550 Fan</v>
      </c>
    </row>
    <row r="2887" spans="1:5" x14ac:dyDescent="0.25">
      <c r="A2887" s="5" t="s">
        <v>435</v>
      </c>
      <c r="B2887" s="5" t="s">
        <v>440</v>
      </c>
      <c r="C2887" s="1">
        <v>2001</v>
      </c>
      <c r="D2887" s="1" t="s">
        <v>1436</v>
      </c>
      <c r="E2887" s="2" t="str">
        <f>_xlfn.CONCAT(SNOW[[#This Row],[Year]]," ", SNOW[[#This Row],[Model]])</f>
        <v>2001 MX Z 500</v>
      </c>
    </row>
    <row r="2888" spans="1:5" x14ac:dyDescent="0.25">
      <c r="A2888" s="5" t="s">
        <v>435</v>
      </c>
      <c r="B2888" s="5" t="s">
        <v>440</v>
      </c>
      <c r="C2888" s="1">
        <v>2001</v>
      </c>
      <c r="D2888" s="1" t="s">
        <v>605</v>
      </c>
      <c r="E2888" s="2" t="str">
        <f>_xlfn.CONCAT(SNOW[[#This Row],[Year]]," ", SNOW[[#This Row],[Model]])</f>
        <v>2001 MX Z 600</v>
      </c>
    </row>
    <row r="2889" spans="1:5" x14ac:dyDescent="0.25">
      <c r="A2889" s="5" t="s">
        <v>435</v>
      </c>
      <c r="B2889" s="5" t="s">
        <v>440</v>
      </c>
      <c r="C2889" s="1">
        <v>2001</v>
      </c>
      <c r="D2889" s="1" t="s">
        <v>1449</v>
      </c>
      <c r="E2889" s="2" t="str">
        <f>_xlfn.CONCAT(SNOW[[#This Row],[Year]]," ", SNOW[[#This Row],[Model]])</f>
        <v>2001 MX Z 700</v>
      </c>
    </row>
    <row r="2890" spans="1:5" x14ac:dyDescent="0.25">
      <c r="A2890" s="5" t="s">
        <v>435</v>
      </c>
      <c r="B2890" s="5" t="s">
        <v>440</v>
      </c>
      <c r="C2890" s="1">
        <v>2001</v>
      </c>
      <c r="D2890" s="1" t="s">
        <v>1500</v>
      </c>
      <c r="E2890" s="2" t="str">
        <f>_xlfn.CONCAT(SNOW[[#This Row],[Year]]," ", SNOW[[#This Row],[Model]])</f>
        <v>2001 MX Z 700 X</v>
      </c>
    </row>
    <row r="2891" spans="1:5" x14ac:dyDescent="0.25">
      <c r="A2891" s="5" t="s">
        <v>435</v>
      </c>
      <c r="B2891" s="5" t="s">
        <v>440</v>
      </c>
      <c r="C2891" s="1">
        <v>2001</v>
      </c>
      <c r="D2891" s="1" t="s">
        <v>1501</v>
      </c>
      <c r="E2891" s="2" t="str">
        <f>_xlfn.CONCAT(SNOW[[#This Row],[Year]]," ", SNOW[[#This Row],[Model]])</f>
        <v>2001 MX Z 600 X</v>
      </c>
    </row>
    <row r="2892" spans="1:5" x14ac:dyDescent="0.25">
      <c r="A2892" s="5" t="s">
        <v>435</v>
      </c>
      <c r="B2892" s="5" t="s">
        <v>440</v>
      </c>
      <c r="C2892" s="1">
        <v>2001</v>
      </c>
      <c r="D2892" s="1" t="s">
        <v>1502</v>
      </c>
      <c r="E2892" s="2" t="str">
        <f>_xlfn.CONCAT(SNOW[[#This Row],[Year]]," ", SNOW[[#This Row],[Model]])</f>
        <v>2001 MX Z 800 X</v>
      </c>
    </row>
    <row r="2893" spans="1:5" x14ac:dyDescent="0.25">
      <c r="A2893" s="5" t="s">
        <v>435</v>
      </c>
      <c r="B2893" s="5" t="s">
        <v>440</v>
      </c>
      <c r="C2893" s="1">
        <v>2001</v>
      </c>
      <c r="D2893" s="1" t="s">
        <v>1463</v>
      </c>
      <c r="E2893" s="2" t="str">
        <f>_xlfn.CONCAT(SNOW[[#This Row],[Year]]," ", SNOW[[#This Row],[Model]])</f>
        <v>2001 MX Z 800</v>
      </c>
    </row>
    <row r="2894" spans="1:5" x14ac:dyDescent="0.25">
      <c r="A2894" s="5" t="s">
        <v>435</v>
      </c>
      <c r="B2894" s="5" t="s">
        <v>440</v>
      </c>
      <c r="C2894" s="1">
        <v>2000</v>
      </c>
      <c r="D2894" s="1" t="s">
        <v>74</v>
      </c>
      <c r="E2894" s="2" t="str">
        <f>_xlfn.CONCAT(SNOW[[#This Row],[Year]]," ", SNOW[[#This Row],[Model]])</f>
        <v>2000 Summit 600</v>
      </c>
    </row>
    <row r="2895" spans="1:5" x14ac:dyDescent="0.25">
      <c r="A2895" s="5" t="s">
        <v>435</v>
      </c>
      <c r="B2895" s="5" t="s">
        <v>440</v>
      </c>
      <c r="C2895" s="1">
        <v>2001</v>
      </c>
      <c r="D2895" s="1" t="s">
        <v>74</v>
      </c>
      <c r="E2895" s="2" t="str">
        <f>_xlfn.CONCAT(SNOW[[#This Row],[Year]]," ", SNOW[[#This Row],[Model]])</f>
        <v>2001 Summit 600</v>
      </c>
    </row>
    <row r="2896" spans="1:5" x14ac:dyDescent="0.25">
      <c r="A2896" s="5" t="s">
        <v>435</v>
      </c>
      <c r="B2896" s="5" t="s">
        <v>440</v>
      </c>
      <c r="C2896" s="1">
        <v>2001</v>
      </c>
      <c r="D2896" s="1" t="s">
        <v>1503</v>
      </c>
      <c r="E2896" s="2" t="str">
        <f>_xlfn.CONCAT(SNOW[[#This Row],[Year]]," ", SNOW[[#This Row],[Model]])</f>
        <v>2001 Summit 500 Fan</v>
      </c>
    </row>
    <row r="2897" spans="1:5" x14ac:dyDescent="0.25">
      <c r="A2897" s="5" t="s">
        <v>435</v>
      </c>
      <c r="B2897" s="5" t="s">
        <v>440</v>
      </c>
      <c r="C2897" s="1">
        <v>2001</v>
      </c>
      <c r="D2897" s="1" t="s">
        <v>1456</v>
      </c>
      <c r="E2897" s="2" t="str">
        <f>_xlfn.CONCAT(SNOW[[#This Row],[Year]]," ", SNOW[[#This Row],[Model]])</f>
        <v>2001 Summit 700</v>
      </c>
    </row>
    <row r="2898" spans="1:5" x14ac:dyDescent="0.25">
      <c r="A2898" s="5" t="s">
        <v>435</v>
      </c>
      <c r="B2898" s="5" t="s">
        <v>440</v>
      </c>
      <c r="C2898" s="1">
        <v>2000</v>
      </c>
      <c r="D2898" s="1" t="s">
        <v>86</v>
      </c>
      <c r="E2898" s="2" t="str">
        <f>_xlfn.CONCAT(SNOW[[#This Row],[Year]]," ", SNOW[[#This Row],[Model]])</f>
        <v>2000 Summit 800 Highmark</v>
      </c>
    </row>
    <row r="2899" spans="1:5" x14ac:dyDescent="0.25">
      <c r="A2899" s="5" t="s">
        <v>435</v>
      </c>
      <c r="B2899" s="5" t="s">
        <v>440</v>
      </c>
      <c r="C2899" s="1">
        <v>2000</v>
      </c>
      <c r="D2899" s="1" t="s">
        <v>1472</v>
      </c>
      <c r="E2899" s="2" t="str">
        <f>_xlfn.CONCAT(SNOW[[#This Row],[Year]]," ", SNOW[[#This Row],[Model]])</f>
        <v>2000 Summit 700 Highmark</v>
      </c>
    </row>
    <row r="2900" spans="1:5" x14ac:dyDescent="0.25">
      <c r="A2900" s="5" t="s">
        <v>435</v>
      </c>
      <c r="B2900" s="5" t="s">
        <v>440</v>
      </c>
      <c r="C2900" s="1">
        <v>2001</v>
      </c>
      <c r="D2900" s="1" t="s">
        <v>89</v>
      </c>
      <c r="E2900" s="2" t="str">
        <f>_xlfn.CONCAT(SNOW[[#This Row],[Year]]," ", SNOW[[#This Row],[Model]])</f>
        <v>2001 Summit 800</v>
      </c>
    </row>
    <row r="2901" spans="1:5" x14ac:dyDescent="0.25">
      <c r="A2901" s="5" t="s">
        <v>435</v>
      </c>
      <c r="B2901" s="5" t="s">
        <v>440</v>
      </c>
      <c r="C2901" s="1">
        <v>2001</v>
      </c>
      <c r="D2901" s="1" t="s">
        <v>1454</v>
      </c>
      <c r="E2901" s="2" t="str">
        <f>_xlfn.CONCAT(SNOW[[#This Row],[Year]]," ", SNOW[[#This Row],[Model]])</f>
        <v>2001 Formula Deluxe 380 Fan</v>
      </c>
    </row>
    <row r="2902" spans="1:5" x14ac:dyDescent="0.25">
      <c r="A2902" s="5" t="s">
        <v>435</v>
      </c>
      <c r="B2902" s="5" t="s">
        <v>440</v>
      </c>
      <c r="C2902" s="1">
        <v>2001</v>
      </c>
      <c r="D2902" s="1" t="s">
        <v>1460</v>
      </c>
      <c r="E2902" s="2" t="str">
        <f>_xlfn.CONCAT(SNOW[[#This Row],[Year]]," ", SNOW[[#This Row],[Model]])</f>
        <v>2001 Formula Deluxe 600</v>
      </c>
    </row>
    <row r="2903" spans="1:5" x14ac:dyDescent="0.25">
      <c r="A2903" s="5" t="s">
        <v>435</v>
      </c>
      <c r="B2903" s="5" t="s">
        <v>440</v>
      </c>
      <c r="C2903" s="1">
        <v>2001</v>
      </c>
      <c r="D2903" s="1" t="s">
        <v>1430</v>
      </c>
      <c r="E2903" s="2" t="str">
        <f>_xlfn.CONCAT(SNOW[[#This Row],[Year]]," ", SNOW[[#This Row],[Model]])</f>
        <v>2001 Formula Deluxe 500</v>
      </c>
    </row>
    <row r="2904" spans="1:5" x14ac:dyDescent="0.25">
      <c r="A2904" s="5" t="s">
        <v>435</v>
      </c>
      <c r="B2904" s="5" t="s">
        <v>440</v>
      </c>
      <c r="C2904" s="1">
        <v>2001</v>
      </c>
      <c r="D2904" s="1" t="s">
        <v>1504</v>
      </c>
      <c r="E2904" s="2" t="str">
        <f>_xlfn.CONCAT(SNOW[[#This Row],[Year]]," ", SNOW[[#This Row],[Model]])</f>
        <v>2001 Formula Deluxe 600 GSE</v>
      </c>
    </row>
    <row r="2905" spans="1:5" x14ac:dyDescent="0.25">
      <c r="A2905" s="5" t="s">
        <v>435</v>
      </c>
      <c r="B2905" s="5" t="s">
        <v>440</v>
      </c>
      <c r="C2905" s="1">
        <v>2001</v>
      </c>
      <c r="D2905" s="1" t="s">
        <v>1505</v>
      </c>
      <c r="E2905" s="2" t="str">
        <f>_xlfn.CONCAT(SNOW[[#This Row],[Year]]," ", SNOW[[#This Row],[Model]])</f>
        <v>2001 Formula Deluxe 700 GSE</v>
      </c>
    </row>
    <row r="2906" spans="1:5" x14ac:dyDescent="0.25">
      <c r="A2906" s="5" t="s">
        <v>435</v>
      </c>
      <c r="B2906" s="5" t="s">
        <v>440</v>
      </c>
      <c r="C2906" s="1">
        <v>2001</v>
      </c>
      <c r="D2906" s="1" t="s">
        <v>1506</v>
      </c>
      <c r="E2906" s="2" t="str">
        <f>_xlfn.CONCAT(SNOW[[#This Row],[Year]]," ", SNOW[[#This Row],[Model]])</f>
        <v>2001 Formula Deluxe 700 GS</v>
      </c>
    </row>
    <row r="2907" spans="1:5" x14ac:dyDescent="0.25">
      <c r="A2907" s="5" t="s">
        <v>435</v>
      </c>
      <c r="B2907" s="5" t="s">
        <v>440</v>
      </c>
      <c r="C2907" s="1">
        <v>1999</v>
      </c>
      <c r="D2907" s="1" t="s">
        <v>1507</v>
      </c>
      <c r="E2907" s="2" t="str">
        <f>_xlfn.CONCAT(SNOW[[#This Row],[Year]]," ", SNOW[[#This Row],[Model]])</f>
        <v>1999 Formula Deluxe 500 Fan</v>
      </c>
    </row>
    <row r="2908" spans="1:5" x14ac:dyDescent="0.25">
      <c r="A2908" s="5" t="s">
        <v>435</v>
      </c>
      <c r="B2908" s="5" t="s">
        <v>440</v>
      </c>
      <c r="C2908" s="1">
        <v>2000</v>
      </c>
      <c r="D2908" s="1" t="s">
        <v>1507</v>
      </c>
      <c r="E2908" s="2" t="str">
        <f>_xlfn.CONCAT(SNOW[[#This Row],[Year]]," ", SNOW[[#This Row],[Model]])</f>
        <v>2000 Formula Deluxe 500 Fan</v>
      </c>
    </row>
    <row r="2909" spans="1:5" x14ac:dyDescent="0.25">
      <c r="A2909" s="5" t="s">
        <v>435</v>
      </c>
      <c r="B2909" s="5" t="s">
        <v>440</v>
      </c>
      <c r="C2909" s="1">
        <v>2001</v>
      </c>
      <c r="D2909" s="1" t="s">
        <v>1507</v>
      </c>
      <c r="E2909" s="2" t="str">
        <f>_xlfn.CONCAT(SNOW[[#This Row],[Year]]," ", SNOW[[#This Row],[Model]])</f>
        <v>2001 Formula Deluxe 500 Fan</v>
      </c>
    </row>
    <row r="2910" spans="1:5" x14ac:dyDescent="0.25">
      <c r="A2910" s="5" t="s">
        <v>435</v>
      </c>
      <c r="B2910" s="5" t="s">
        <v>440</v>
      </c>
      <c r="C2910" s="1">
        <v>2002</v>
      </c>
      <c r="D2910" s="1" t="s">
        <v>1507</v>
      </c>
      <c r="E2910" s="2" t="str">
        <f>_xlfn.CONCAT(SNOW[[#This Row],[Year]]," ", SNOW[[#This Row],[Model]])</f>
        <v>2002 Formula Deluxe 500 Fan</v>
      </c>
    </row>
    <row r="2911" spans="1:5" x14ac:dyDescent="0.25">
      <c r="A2911" s="5" t="s">
        <v>435</v>
      </c>
      <c r="B2911" s="5" t="s">
        <v>440</v>
      </c>
      <c r="C2911" s="1">
        <v>2001</v>
      </c>
      <c r="D2911" s="1" t="s">
        <v>1426</v>
      </c>
      <c r="E2911" s="2" t="str">
        <f>_xlfn.CONCAT(SNOW[[#This Row],[Year]]," ", SNOW[[#This Row],[Model]])</f>
        <v>2001 Grand Touring 500</v>
      </c>
    </row>
    <row r="2912" spans="1:5" x14ac:dyDescent="0.25">
      <c r="A2912" s="5" t="s">
        <v>435</v>
      </c>
      <c r="B2912" s="5" t="s">
        <v>440</v>
      </c>
      <c r="C2912" s="1">
        <v>2001</v>
      </c>
      <c r="D2912" s="1" t="s">
        <v>1459</v>
      </c>
      <c r="E2912" s="2" t="str">
        <f>_xlfn.CONCAT(SNOW[[#This Row],[Year]]," ", SNOW[[#This Row],[Model]])</f>
        <v>2001 Grand Touring 600</v>
      </c>
    </row>
    <row r="2913" spans="1:5" x14ac:dyDescent="0.25">
      <c r="A2913" s="5" t="s">
        <v>435</v>
      </c>
      <c r="B2913" s="5" t="s">
        <v>440</v>
      </c>
      <c r="C2913" s="1">
        <v>2000</v>
      </c>
      <c r="D2913" s="1" t="s">
        <v>575</v>
      </c>
      <c r="E2913" s="2" t="str">
        <f>_xlfn.CONCAT(SNOW[[#This Row],[Year]]," ", SNOW[[#This Row],[Model]])</f>
        <v>2000 Grand Touring 800 SE</v>
      </c>
    </row>
    <row r="2914" spans="1:5" x14ac:dyDescent="0.25">
      <c r="A2914" s="5" t="s">
        <v>435</v>
      </c>
      <c r="B2914" s="5" t="s">
        <v>440</v>
      </c>
      <c r="C2914" s="1">
        <v>2001</v>
      </c>
      <c r="D2914" s="1" t="s">
        <v>575</v>
      </c>
      <c r="E2914" s="2" t="str">
        <f>_xlfn.CONCAT(SNOW[[#This Row],[Year]]," ", SNOW[[#This Row],[Model]])</f>
        <v>2001 Grand Touring 800 SE</v>
      </c>
    </row>
    <row r="2915" spans="1:5" x14ac:dyDescent="0.25">
      <c r="A2915" s="5" t="s">
        <v>435</v>
      </c>
      <c r="B2915" s="5" t="s">
        <v>440</v>
      </c>
      <c r="C2915" s="1">
        <v>2001</v>
      </c>
      <c r="D2915" s="1" t="s">
        <v>1508</v>
      </c>
      <c r="E2915" s="2" t="str">
        <f>_xlfn.CONCAT(SNOW[[#This Row],[Year]]," ", SNOW[[#This Row],[Model]])</f>
        <v>2001 Grand Touring 700 GS</v>
      </c>
    </row>
    <row r="2916" spans="1:5" x14ac:dyDescent="0.25">
      <c r="A2916" s="5" t="s">
        <v>435</v>
      </c>
      <c r="B2916" s="5" t="s">
        <v>440</v>
      </c>
      <c r="C2916" s="1">
        <v>2001</v>
      </c>
      <c r="D2916" s="1" t="s">
        <v>1509</v>
      </c>
      <c r="E2916" s="2" t="str">
        <f>_xlfn.CONCAT(SNOW[[#This Row],[Year]]," ", SNOW[[#This Row],[Model]])</f>
        <v>2001 Touring 380 Fan</v>
      </c>
    </row>
    <row r="2917" spans="1:5" x14ac:dyDescent="0.25">
      <c r="A2917" s="5" t="s">
        <v>435</v>
      </c>
      <c r="B2917" s="5" t="s">
        <v>440</v>
      </c>
      <c r="C2917" s="1">
        <v>2001</v>
      </c>
      <c r="D2917" s="1" t="s">
        <v>1510</v>
      </c>
      <c r="E2917" s="2" t="str">
        <f>_xlfn.CONCAT(SNOW[[#This Row],[Year]]," ", SNOW[[#This Row],[Model]])</f>
        <v>2001 Touring 500 Fan</v>
      </c>
    </row>
    <row r="2918" spans="1:5" x14ac:dyDescent="0.25">
      <c r="A2918" s="5" t="s">
        <v>435</v>
      </c>
      <c r="B2918" s="5" t="s">
        <v>440</v>
      </c>
      <c r="C2918" s="1">
        <v>2002</v>
      </c>
      <c r="D2918" s="1" t="s">
        <v>570</v>
      </c>
      <c r="E2918" s="2" t="str">
        <f>_xlfn.CONCAT(SNOW[[#This Row],[Year]]," ", SNOW[[#This Row],[Model]])</f>
        <v>2002 Mach Z</v>
      </c>
    </row>
    <row r="2919" spans="1:5" x14ac:dyDescent="0.25">
      <c r="A2919" s="5" t="s">
        <v>435</v>
      </c>
      <c r="B2919" s="5" t="s">
        <v>440</v>
      </c>
      <c r="C2919" s="1">
        <v>2002</v>
      </c>
      <c r="D2919" s="1" t="s">
        <v>1465</v>
      </c>
      <c r="E2919" s="2" t="str">
        <f>_xlfn.CONCAT(SNOW[[#This Row],[Year]]," ", SNOW[[#This Row],[Model]])</f>
        <v>2002 Mach Z Tech Plus</v>
      </c>
    </row>
    <row r="2920" spans="1:5" x14ac:dyDescent="0.25">
      <c r="A2920" s="5" t="s">
        <v>435</v>
      </c>
      <c r="B2920" s="5" t="s">
        <v>440</v>
      </c>
      <c r="C2920" s="1">
        <v>2001</v>
      </c>
      <c r="D2920" s="1" t="s">
        <v>1511</v>
      </c>
      <c r="E2920" s="2" t="str">
        <f>_xlfn.CONCAT(SNOW[[#This Row],[Year]]," ", SNOW[[#This Row],[Model]])</f>
        <v>2001 MX Z 500 Fan</v>
      </c>
    </row>
    <row r="2921" spans="1:5" x14ac:dyDescent="0.25">
      <c r="A2921" s="5" t="s">
        <v>435</v>
      </c>
      <c r="B2921" s="5" t="s">
        <v>440</v>
      </c>
      <c r="C2921" s="1">
        <v>2002</v>
      </c>
      <c r="D2921" s="1" t="s">
        <v>90</v>
      </c>
      <c r="E2921" s="2" t="str">
        <f>_xlfn.CONCAT(SNOW[[#This Row],[Year]]," ", SNOW[[#This Row],[Model]])</f>
        <v>2002 Summit 800 Sport</v>
      </c>
    </row>
    <row r="2922" spans="1:5" x14ac:dyDescent="0.25">
      <c r="A2922" s="5" t="s">
        <v>435</v>
      </c>
      <c r="B2922" s="5" t="s">
        <v>440</v>
      </c>
      <c r="C2922" s="1">
        <v>2002</v>
      </c>
      <c r="D2922" s="1" t="s">
        <v>1503</v>
      </c>
      <c r="E2922" s="2" t="str">
        <f>_xlfn.CONCAT(SNOW[[#This Row],[Year]]," ", SNOW[[#This Row],[Model]])</f>
        <v>2002 Summit 500 Fan</v>
      </c>
    </row>
    <row r="2923" spans="1:5" x14ac:dyDescent="0.25">
      <c r="A2923" s="5" t="s">
        <v>435</v>
      </c>
      <c r="B2923" s="5" t="s">
        <v>440</v>
      </c>
      <c r="C2923" s="1">
        <v>2002</v>
      </c>
      <c r="D2923" s="1" t="s">
        <v>91</v>
      </c>
      <c r="E2923" s="2" t="str">
        <f>_xlfn.CONCAT(SNOW[[#This Row],[Year]]," ", SNOW[[#This Row],[Model]])</f>
        <v>2002 Summit 800 R Sport</v>
      </c>
    </row>
    <row r="2924" spans="1:5" x14ac:dyDescent="0.25">
      <c r="A2924" s="5" t="s">
        <v>435</v>
      </c>
      <c r="B2924" s="5" t="s">
        <v>440</v>
      </c>
      <c r="C2924" s="1">
        <v>2002</v>
      </c>
      <c r="D2924" s="1" t="s">
        <v>1512</v>
      </c>
      <c r="E2924" s="2" t="str">
        <f>_xlfn.CONCAT(SNOW[[#This Row],[Year]]," ", SNOW[[#This Row],[Model]])</f>
        <v>2002 Summit 700 Sport</v>
      </c>
    </row>
    <row r="2925" spans="1:5" x14ac:dyDescent="0.25">
      <c r="A2925" s="5" t="s">
        <v>435</v>
      </c>
      <c r="B2925" s="5" t="s">
        <v>440</v>
      </c>
      <c r="C2925" s="1">
        <v>2002</v>
      </c>
      <c r="D2925" s="1" t="s">
        <v>1513</v>
      </c>
      <c r="E2925" s="2" t="str">
        <f>_xlfn.CONCAT(SNOW[[#This Row],[Year]]," ", SNOW[[#This Row],[Model]])</f>
        <v>2002 Summit 700 R Sport</v>
      </c>
    </row>
    <row r="2926" spans="1:5" x14ac:dyDescent="0.25">
      <c r="A2926" s="5" t="s">
        <v>435</v>
      </c>
      <c r="B2926" s="5" t="s">
        <v>440</v>
      </c>
      <c r="C2926" s="1">
        <v>2002</v>
      </c>
      <c r="D2926" s="1" t="s">
        <v>75</v>
      </c>
      <c r="E2926" s="2" t="str">
        <f>_xlfn.CONCAT(SNOW[[#This Row],[Year]]," ", SNOW[[#This Row],[Model]])</f>
        <v>2002 Summit 600 R Sport</v>
      </c>
    </row>
    <row r="2927" spans="1:5" x14ac:dyDescent="0.25">
      <c r="A2927" s="5" t="s">
        <v>435</v>
      </c>
      <c r="B2927" s="5" t="s">
        <v>440</v>
      </c>
      <c r="C2927" s="1">
        <v>2002</v>
      </c>
      <c r="D2927" s="1" t="s">
        <v>76</v>
      </c>
      <c r="E2927" s="2" t="str">
        <f>_xlfn.CONCAT(SNOW[[#This Row],[Year]]," ", SNOW[[#This Row],[Model]])</f>
        <v>2002 Summit 600 Sport</v>
      </c>
    </row>
    <row r="2928" spans="1:5" x14ac:dyDescent="0.25">
      <c r="A2928" s="5" t="s">
        <v>435</v>
      </c>
      <c r="B2928" s="5" t="s">
        <v>440</v>
      </c>
      <c r="C2928" s="1">
        <v>2002</v>
      </c>
      <c r="D2928" s="1" t="s">
        <v>86</v>
      </c>
      <c r="E2928" s="2" t="str">
        <f>_xlfn.CONCAT(SNOW[[#This Row],[Year]]," ", SNOW[[#This Row],[Model]])</f>
        <v>2002 Summit 800 Highmark</v>
      </c>
    </row>
    <row r="2929" spans="1:5" x14ac:dyDescent="0.25">
      <c r="A2929" s="5" t="s">
        <v>435</v>
      </c>
      <c r="B2929" s="5" t="s">
        <v>440</v>
      </c>
      <c r="C2929" s="1">
        <v>2002</v>
      </c>
      <c r="D2929" s="1" t="s">
        <v>87</v>
      </c>
      <c r="E2929" s="2" t="str">
        <f>_xlfn.CONCAT(SNOW[[#This Row],[Year]]," ", SNOW[[#This Row],[Model]])</f>
        <v>2002 Summit 800 Highmark X</v>
      </c>
    </row>
    <row r="2930" spans="1:5" x14ac:dyDescent="0.25">
      <c r="A2930" s="5" t="s">
        <v>435</v>
      </c>
      <c r="B2930" s="5" t="s">
        <v>440</v>
      </c>
      <c r="C2930" s="1">
        <v>2002</v>
      </c>
      <c r="D2930" s="1" t="s">
        <v>92</v>
      </c>
      <c r="E2930" s="2" t="str">
        <f>_xlfn.CONCAT(SNOW[[#This Row],[Year]]," ", SNOW[[#This Row],[Model]])</f>
        <v>2002 Summit 800 R X</v>
      </c>
    </row>
    <row r="2931" spans="1:5" x14ac:dyDescent="0.25">
      <c r="A2931" s="5" t="s">
        <v>435</v>
      </c>
      <c r="B2931" s="5" t="s">
        <v>440</v>
      </c>
      <c r="C2931" s="1">
        <v>2002</v>
      </c>
      <c r="D2931" s="1" t="s">
        <v>93</v>
      </c>
      <c r="E2931" s="2" t="str">
        <f>_xlfn.CONCAT(SNOW[[#This Row],[Year]]," ", SNOW[[#This Row],[Model]])</f>
        <v>2002 Summit 800 R Highmark X</v>
      </c>
    </row>
    <row r="2932" spans="1:5" x14ac:dyDescent="0.25">
      <c r="A2932" s="5" t="s">
        <v>435</v>
      </c>
      <c r="B2932" s="5" t="s">
        <v>440</v>
      </c>
      <c r="C2932" s="1">
        <v>2002</v>
      </c>
      <c r="D2932" s="1" t="s">
        <v>94</v>
      </c>
      <c r="E2932" s="2" t="str">
        <f>_xlfn.CONCAT(SNOW[[#This Row],[Year]]," ", SNOW[[#This Row],[Model]])</f>
        <v>2002 Summit 800 R Highmark</v>
      </c>
    </row>
    <row r="2933" spans="1:5" x14ac:dyDescent="0.25">
      <c r="A2933" s="5" t="s">
        <v>435</v>
      </c>
      <c r="B2933" s="5" t="s">
        <v>440</v>
      </c>
      <c r="C2933" s="1">
        <v>2002</v>
      </c>
      <c r="D2933" s="1" t="s">
        <v>648</v>
      </c>
      <c r="E2933" s="2" t="str">
        <f>_xlfn.CONCAT(SNOW[[#This Row],[Year]]," ", SNOW[[#This Row],[Model]])</f>
        <v>2002 Skandic 440 LT</v>
      </c>
    </row>
    <row r="2934" spans="1:5" x14ac:dyDescent="0.25">
      <c r="A2934" s="5" t="s">
        <v>435</v>
      </c>
      <c r="B2934" s="5" t="s">
        <v>440</v>
      </c>
      <c r="C2934" s="1">
        <v>2002</v>
      </c>
      <c r="D2934" s="1" t="s">
        <v>1514</v>
      </c>
      <c r="E2934" s="2" t="str">
        <f>_xlfn.CONCAT(SNOW[[#This Row],[Year]]," ", SNOW[[#This Row],[Model]])</f>
        <v>2002 Legend 380 Fan</v>
      </c>
    </row>
    <row r="2935" spans="1:5" x14ac:dyDescent="0.25">
      <c r="A2935" s="5" t="s">
        <v>435</v>
      </c>
      <c r="B2935" s="5" t="s">
        <v>440</v>
      </c>
      <c r="C2935" s="1">
        <v>2002</v>
      </c>
      <c r="D2935" s="1" t="s">
        <v>1515</v>
      </c>
      <c r="E2935" s="2" t="str">
        <f>_xlfn.CONCAT(SNOW[[#This Row],[Year]]," ", SNOW[[#This Row],[Model]])</f>
        <v>2002 Legend 500 Fan</v>
      </c>
    </row>
    <row r="2936" spans="1:5" x14ac:dyDescent="0.25">
      <c r="A2936" s="5" t="s">
        <v>435</v>
      </c>
      <c r="B2936" s="5" t="s">
        <v>440</v>
      </c>
      <c r="C2936" s="1">
        <v>2002</v>
      </c>
      <c r="D2936" s="1" t="s">
        <v>1516</v>
      </c>
      <c r="E2936" s="2" t="str">
        <f>_xlfn.CONCAT(SNOW[[#This Row],[Year]]," ", SNOW[[#This Row],[Model]])</f>
        <v>2002 Legend 500 Sport</v>
      </c>
    </row>
    <row r="2937" spans="1:5" x14ac:dyDescent="0.25">
      <c r="A2937" s="5" t="s">
        <v>435</v>
      </c>
      <c r="B2937" s="5" t="s">
        <v>440</v>
      </c>
      <c r="C2937" s="1">
        <v>2003</v>
      </c>
      <c r="D2937" s="1" t="s">
        <v>1516</v>
      </c>
      <c r="E2937" s="2" t="str">
        <f>_xlfn.CONCAT(SNOW[[#This Row],[Year]]," ", SNOW[[#This Row],[Model]])</f>
        <v>2003 Legend 500 Sport</v>
      </c>
    </row>
    <row r="2938" spans="1:5" x14ac:dyDescent="0.25">
      <c r="A2938" s="5" t="s">
        <v>435</v>
      </c>
      <c r="B2938" s="5" t="s">
        <v>440</v>
      </c>
      <c r="C2938" s="1">
        <v>2003</v>
      </c>
      <c r="D2938" s="1" t="s">
        <v>1514</v>
      </c>
      <c r="E2938" s="2" t="str">
        <f>_xlfn.CONCAT(SNOW[[#This Row],[Year]]," ", SNOW[[#This Row],[Model]])</f>
        <v>2003 Legend 380 Fan</v>
      </c>
    </row>
    <row r="2939" spans="1:5" x14ac:dyDescent="0.25">
      <c r="A2939" s="5" t="s">
        <v>435</v>
      </c>
      <c r="B2939" s="5" t="s">
        <v>440</v>
      </c>
      <c r="C2939" s="1">
        <v>2003</v>
      </c>
      <c r="D2939" s="1" t="s">
        <v>1515</v>
      </c>
      <c r="E2939" s="2" t="str">
        <f>_xlfn.CONCAT(SNOW[[#This Row],[Year]]," ", SNOW[[#This Row],[Model]])</f>
        <v>2003 Legend 500 Fan</v>
      </c>
    </row>
    <row r="2940" spans="1:5" x14ac:dyDescent="0.25">
      <c r="A2940" s="5" t="s">
        <v>435</v>
      </c>
      <c r="B2940" s="5" t="s">
        <v>440</v>
      </c>
      <c r="C2940" s="1">
        <v>2003</v>
      </c>
      <c r="D2940" s="1" t="s">
        <v>1517</v>
      </c>
      <c r="E2940" s="2" t="str">
        <f>_xlfn.CONCAT(SNOW[[#This Row],[Year]]," ", SNOW[[#This Row],[Model]])</f>
        <v>2003 Legend 600 Sport</v>
      </c>
    </row>
    <row r="2941" spans="1:5" x14ac:dyDescent="0.25">
      <c r="A2941" s="5" t="s">
        <v>435</v>
      </c>
      <c r="B2941" s="5" t="s">
        <v>440</v>
      </c>
      <c r="C2941" s="1">
        <v>2002</v>
      </c>
      <c r="D2941" s="1" t="s">
        <v>1517</v>
      </c>
      <c r="E2941" s="2" t="str">
        <f>_xlfn.CONCAT(SNOW[[#This Row],[Year]]," ", SNOW[[#This Row],[Model]])</f>
        <v>2002 Legend 600 Sport</v>
      </c>
    </row>
    <row r="2942" spans="1:5" x14ac:dyDescent="0.25">
      <c r="A2942" s="5" t="s">
        <v>435</v>
      </c>
      <c r="B2942" s="5" t="s">
        <v>440</v>
      </c>
      <c r="C2942" s="1">
        <v>2003</v>
      </c>
      <c r="D2942" s="1" t="s">
        <v>1518</v>
      </c>
      <c r="E2942" s="2" t="str">
        <f>_xlfn.CONCAT(SNOW[[#This Row],[Year]]," ", SNOW[[#This Row],[Model]])</f>
        <v>2003 Legend 700 Sport</v>
      </c>
    </row>
    <row r="2943" spans="1:5" x14ac:dyDescent="0.25">
      <c r="A2943" s="5" t="s">
        <v>435</v>
      </c>
      <c r="B2943" s="5" t="s">
        <v>440</v>
      </c>
      <c r="C2943" s="1">
        <v>2002</v>
      </c>
      <c r="D2943" s="1" t="s">
        <v>1518</v>
      </c>
      <c r="E2943" s="2" t="str">
        <f>_xlfn.CONCAT(SNOW[[#This Row],[Year]]," ", SNOW[[#This Row],[Model]])</f>
        <v>2002 Legend 700 Sport</v>
      </c>
    </row>
    <row r="2944" spans="1:5" x14ac:dyDescent="0.25">
      <c r="A2944" s="5" t="s">
        <v>435</v>
      </c>
      <c r="B2944" s="5" t="s">
        <v>440</v>
      </c>
      <c r="C2944" s="1">
        <v>2002</v>
      </c>
      <c r="D2944" s="1" t="s">
        <v>1519</v>
      </c>
      <c r="E2944" s="2" t="str">
        <f>_xlfn.CONCAT(SNOW[[#This Row],[Year]]," ", SNOW[[#This Row],[Model]])</f>
        <v>2002 Legend 600 GS</v>
      </c>
    </row>
    <row r="2945" spans="1:5" x14ac:dyDescent="0.25">
      <c r="A2945" s="5" t="s">
        <v>435</v>
      </c>
      <c r="B2945" s="5" t="s">
        <v>440</v>
      </c>
      <c r="C2945" s="1">
        <v>2002</v>
      </c>
      <c r="D2945" s="1" t="s">
        <v>1520</v>
      </c>
      <c r="E2945" s="2" t="str">
        <f>_xlfn.CONCAT(SNOW[[#This Row],[Year]]," ", SNOW[[#This Row],[Model]])</f>
        <v>2002 Legend 600 SE</v>
      </c>
    </row>
    <row r="2946" spans="1:5" x14ac:dyDescent="0.25">
      <c r="A2946" s="5" t="s">
        <v>435</v>
      </c>
      <c r="B2946" s="5" t="s">
        <v>440</v>
      </c>
      <c r="C2946" s="1">
        <v>2002</v>
      </c>
      <c r="D2946" s="1" t="s">
        <v>1521</v>
      </c>
      <c r="E2946" s="2" t="str">
        <f>_xlfn.CONCAT(SNOW[[#This Row],[Year]]," ", SNOW[[#This Row],[Model]])</f>
        <v>2002 Legend 700 GS</v>
      </c>
    </row>
    <row r="2947" spans="1:5" x14ac:dyDescent="0.25">
      <c r="A2947" s="5" t="s">
        <v>435</v>
      </c>
      <c r="B2947" s="5" t="s">
        <v>440</v>
      </c>
      <c r="C2947" s="1">
        <v>2002</v>
      </c>
      <c r="D2947" s="1" t="s">
        <v>1522</v>
      </c>
      <c r="E2947" s="2" t="str">
        <f>_xlfn.CONCAT(SNOW[[#This Row],[Year]]," ", SNOW[[#This Row],[Model]])</f>
        <v>2002 Legend 800 SE</v>
      </c>
    </row>
    <row r="2948" spans="1:5" x14ac:dyDescent="0.25">
      <c r="A2948" s="5" t="s">
        <v>435</v>
      </c>
      <c r="B2948" s="5" t="s">
        <v>440</v>
      </c>
      <c r="C2948" s="1">
        <v>2002</v>
      </c>
      <c r="D2948" s="1" t="s">
        <v>1511</v>
      </c>
      <c r="E2948" s="2" t="str">
        <f>_xlfn.CONCAT(SNOW[[#This Row],[Year]]," ", SNOW[[#This Row],[Model]])</f>
        <v>2002 MX Z 500 Fan</v>
      </c>
    </row>
    <row r="2949" spans="1:5" x14ac:dyDescent="0.25">
      <c r="A2949" s="5" t="s">
        <v>435</v>
      </c>
      <c r="B2949" s="5" t="s">
        <v>440</v>
      </c>
      <c r="C2949" s="1">
        <v>2002</v>
      </c>
      <c r="D2949" s="1" t="s">
        <v>1523</v>
      </c>
      <c r="E2949" s="2" t="str">
        <f>_xlfn.CONCAT(SNOW[[#This Row],[Year]]," ", SNOW[[#This Row],[Model]])</f>
        <v>2002 MX Z 500 Sport</v>
      </c>
    </row>
    <row r="2950" spans="1:5" x14ac:dyDescent="0.25">
      <c r="A2950" s="5" t="s">
        <v>435</v>
      </c>
      <c r="B2950" s="5" t="s">
        <v>440</v>
      </c>
      <c r="C2950" s="1">
        <v>2002</v>
      </c>
      <c r="D2950" s="1" t="s">
        <v>1524</v>
      </c>
      <c r="E2950" s="2" t="str">
        <f>_xlfn.CONCAT(SNOW[[#This Row],[Year]]," ", SNOW[[#This Row],[Model]])</f>
        <v>2002 MX Z 600 Sport</v>
      </c>
    </row>
    <row r="2951" spans="1:5" x14ac:dyDescent="0.25">
      <c r="A2951" s="5" t="s">
        <v>435</v>
      </c>
      <c r="B2951" s="5" t="s">
        <v>440</v>
      </c>
      <c r="C2951" s="1">
        <v>2002</v>
      </c>
      <c r="D2951" s="1" t="s">
        <v>1525</v>
      </c>
      <c r="E2951" s="2" t="str">
        <f>_xlfn.CONCAT(SNOW[[#This Row],[Year]]," ", SNOW[[#This Row],[Model]])</f>
        <v>2002 MX Z 700 Sport</v>
      </c>
    </row>
    <row r="2952" spans="1:5" x14ac:dyDescent="0.25">
      <c r="A2952" s="5" t="s">
        <v>435</v>
      </c>
      <c r="B2952" s="5" t="s">
        <v>440</v>
      </c>
      <c r="C2952" s="1">
        <v>2002</v>
      </c>
      <c r="D2952" s="1" t="s">
        <v>1526</v>
      </c>
      <c r="E2952" s="2" t="str">
        <f>_xlfn.CONCAT(SNOW[[#This Row],[Year]]," ", SNOW[[#This Row],[Model]])</f>
        <v>2002 MX Z 800 Sport</v>
      </c>
    </row>
    <row r="2953" spans="1:5" x14ac:dyDescent="0.25">
      <c r="A2953" s="5" t="s">
        <v>435</v>
      </c>
      <c r="B2953" s="5" t="s">
        <v>440</v>
      </c>
      <c r="C2953" s="1">
        <v>2002</v>
      </c>
      <c r="D2953" s="1" t="s">
        <v>1527</v>
      </c>
      <c r="E2953" s="2" t="str">
        <f>_xlfn.CONCAT(SNOW[[#This Row],[Year]]," ", SNOW[[#This Row],[Model]])</f>
        <v>2002 MX Z 600 R Sport</v>
      </c>
    </row>
    <row r="2954" spans="1:5" x14ac:dyDescent="0.25">
      <c r="A2954" s="5" t="s">
        <v>435</v>
      </c>
      <c r="B2954" s="5" t="s">
        <v>440</v>
      </c>
      <c r="C2954" s="1">
        <v>2002</v>
      </c>
      <c r="D2954" s="1" t="s">
        <v>1528</v>
      </c>
      <c r="E2954" s="2" t="str">
        <f>_xlfn.CONCAT(SNOW[[#This Row],[Year]]," ", SNOW[[#This Row],[Model]])</f>
        <v>2002 MX Z 700 R Sport</v>
      </c>
    </row>
    <row r="2955" spans="1:5" x14ac:dyDescent="0.25">
      <c r="A2955" s="5" t="s">
        <v>435</v>
      </c>
      <c r="B2955" s="5" t="s">
        <v>440</v>
      </c>
      <c r="C2955" s="1">
        <v>2002</v>
      </c>
      <c r="D2955" s="1" t="s">
        <v>1529</v>
      </c>
      <c r="E2955" s="2" t="str">
        <f>_xlfn.CONCAT(SNOW[[#This Row],[Year]]," ", SNOW[[#This Row],[Model]])</f>
        <v>2002 MX Z 800 R Sport</v>
      </c>
    </row>
    <row r="2956" spans="1:5" x14ac:dyDescent="0.25">
      <c r="A2956" s="5" t="s">
        <v>435</v>
      </c>
      <c r="B2956" s="5" t="s">
        <v>440</v>
      </c>
      <c r="C2956" s="1">
        <v>2002</v>
      </c>
      <c r="D2956" s="1" t="s">
        <v>1530</v>
      </c>
      <c r="E2956" s="2" t="str">
        <f>_xlfn.CONCAT(SNOW[[#This Row],[Year]]," ", SNOW[[#This Row],[Model]])</f>
        <v>2002 MX Z 500 R Sport</v>
      </c>
    </row>
    <row r="2957" spans="1:5" x14ac:dyDescent="0.25">
      <c r="A2957" s="5" t="s">
        <v>435</v>
      </c>
      <c r="B2957" s="5" t="s">
        <v>440</v>
      </c>
      <c r="C2957" s="1">
        <v>2002</v>
      </c>
      <c r="D2957" s="1" t="s">
        <v>1466</v>
      </c>
      <c r="E2957" s="2" t="str">
        <f>_xlfn.CONCAT(SNOW[[#This Row],[Year]]," ", SNOW[[#This Row],[Model]])</f>
        <v>2002 MX Z 700 Adrenaline</v>
      </c>
    </row>
    <row r="2958" spans="1:5" x14ac:dyDescent="0.25">
      <c r="A2958" s="5" t="s">
        <v>435</v>
      </c>
      <c r="B2958" s="5" t="s">
        <v>440</v>
      </c>
      <c r="C2958" s="1">
        <v>2002</v>
      </c>
      <c r="D2958" s="1" t="s">
        <v>1468</v>
      </c>
      <c r="E2958" s="2" t="str">
        <f>_xlfn.CONCAT(SNOW[[#This Row],[Year]]," ", SNOW[[#This Row],[Model]])</f>
        <v>2002 MX Z 800 Adrenaline</v>
      </c>
    </row>
    <row r="2959" spans="1:5" x14ac:dyDescent="0.25">
      <c r="A2959" s="5" t="s">
        <v>435</v>
      </c>
      <c r="B2959" s="5" t="s">
        <v>440</v>
      </c>
      <c r="C2959" s="1">
        <v>2002</v>
      </c>
      <c r="D2959" s="1" t="s">
        <v>1467</v>
      </c>
      <c r="E2959" s="2" t="str">
        <f>_xlfn.CONCAT(SNOW[[#This Row],[Year]]," ", SNOW[[#This Row],[Model]])</f>
        <v>2002 MX Z 600 Adrenaline</v>
      </c>
    </row>
    <row r="2960" spans="1:5" x14ac:dyDescent="0.25">
      <c r="A2960" s="5" t="s">
        <v>435</v>
      </c>
      <c r="B2960" s="5" t="s">
        <v>440</v>
      </c>
      <c r="C2960" s="1">
        <v>2002</v>
      </c>
      <c r="D2960" s="1" t="s">
        <v>1502</v>
      </c>
      <c r="E2960" s="2" t="str">
        <f>_xlfn.CONCAT(SNOW[[#This Row],[Year]]," ", SNOW[[#This Row],[Model]])</f>
        <v>2002 MX Z 800 X</v>
      </c>
    </row>
    <row r="2961" spans="1:5" x14ac:dyDescent="0.25">
      <c r="A2961" s="5" t="s">
        <v>435</v>
      </c>
      <c r="B2961" s="5" t="s">
        <v>440</v>
      </c>
      <c r="C2961" s="1">
        <v>2002</v>
      </c>
      <c r="D2961" s="1" t="s">
        <v>1501</v>
      </c>
      <c r="E2961" s="2" t="str">
        <f>_xlfn.CONCAT(SNOW[[#This Row],[Year]]," ", SNOW[[#This Row],[Model]])</f>
        <v>2002 MX Z 600 X</v>
      </c>
    </row>
    <row r="2962" spans="1:5" x14ac:dyDescent="0.25">
      <c r="A2962" s="5" t="s">
        <v>435</v>
      </c>
      <c r="B2962" s="5" t="s">
        <v>440</v>
      </c>
      <c r="C2962" s="1">
        <v>2002</v>
      </c>
      <c r="D2962" s="1" t="s">
        <v>1500</v>
      </c>
      <c r="E2962" s="2" t="str">
        <f>_xlfn.CONCAT(SNOW[[#This Row],[Year]]," ", SNOW[[#This Row],[Model]])</f>
        <v>2002 MX Z 700 X</v>
      </c>
    </row>
    <row r="2963" spans="1:5" x14ac:dyDescent="0.25">
      <c r="A2963" s="5" t="s">
        <v>435</v>
      </c>
      <c r="B2963" s="5" t="s">
        <v>440</v>
      </c>
      <c r="C2963" s="1">
        <v>2003</v>
      </c>
      <c r="D2963" s="1" t="s">
        <v>1466</v>
      </c>
      <c r="E2963" s="2" t="str">
        <f>_xlfn.CONCAT(SNOW[[#This Row],[Year]]," ", SNOW[[#This Row],[Model]])</f>
        <v>2003 MX Z 700 Adrenaline</v>
      </c>
    </row>
    <row r="2964" spans="1:5" x14ac:dyDescent="0.25">
      <c r="A2964" s="5" t="s">
        <v>435</v>
      </c>
      <c r="B2964" s="5" t="s">
        <v>440</v>
      </c>
      <c r="C2964" s="1">
        <v>2003</v>
      </c>
      <c r="D2964" s="1" t="s">
        <v>1468</v>
      </c>
      <c r="E2964" s="2" t="str">
        <f>_xlfn.CONCAT(SNOW[[#This Row],[Year]]," ", SNOW[[#This Row],[Model]])</f>
        <v>2003 MX Z 800 Adrenaline</v>
      </c>
    </row>
    <row r="2965" spans="1:5" x14ac:dyDescent="0.25">
      <c r="A2965" s="5" t="s">
        <v>435</v>
      </c>
      <c r="B2965" s="5" t="s">
        <v>440</v>
      </c>
      <c r="C2965" s="1">
        <v>2003</v>
      </c>
      <c r="D2965" s="1" t="s">
        <v>1526</v>
      </c>
      <c r="E2965" s="2" t="str">
        <f>_xlfn.CONCAT(SNOW[[#This Row],[Year]]," ", SNOW[[#This Row],[Model]])</f>
        <v>2003 MX Z 800 Sport</v>
      </c>
    </row>
    <row r="2966" spans="1:5" x14ac:dyDescent="0.25">
      <c r="A2966" s="5" t="s">
        <v>435</v>
      </c>
      <c r="B2966" s="5" t="s">
        <v>440</v>
      </c>
      <c r="C2966" s="1">
        <v>2003</v>
      </c>
      <c r="D2966" s="1" t="s">
        <v>1502</v>
      </c>
      <c r="E2966" s="2" t="str">
        <f>_xlfn.CONCAT(SNOW[[#This Row],[Year]]," ", SNOW[[#This Row],[Model]])</f>
        <v>2003 MX Z 800 X</v>
      </c>
    </row>
    <row r="2967" spans="1:5" x14ac:dyDescent="0.25">
      <c r="A2967" s="5" t="s">
        <v>435</v>
      </c>
      <c r="B2967" s="5" t="s">
        <v>440</v>
      </c>
      <c r="C2967" s="1">
        <v>2002</v>
      </c>
      <c r="D2967" s="1" t="s">
        <v>1531</v>
      </c>
      <c r="E2967" s="2" t="str">
        <f>_xlfn.CONCAT(SNOW[[#This Row],[Year]]," ", SNOW[[#This Row],[Model]])</f>
        <v>2002 MX Z 440 X</v>
      </c>
    </row>
    <row r="2968" spans="1:5" x14ac:dyDescent="0.25">
      <c r="A2968" s="5" t="s">
        <v>435</v>
      </c>
      <c r="B2968" s="5" t="s">
        <v>440</v>
      </c>
      <c r="C2968" s="1">
        <v>2003</v>
      </c>
      <c r="D2968" s="1" t="s">
        <v>1531</v>
      </c>
      <c r="E2968" s="2" t="str">
        <f>_xlfn.CONCAT(SNOW[[#This Row],[Year]]," ", SNOW[[#This Row],[Model]])</f>
        <v>2003 MX Z 440 X</v>
      </c>
    </row>
    <row r="2969" spans="1:5" x14ac:dyDescent="0.25">
      <c r="A2969" s="5" t="s">
        <v>435</v>
      </c>
      <c r="B2969" s="5" t="s">
        <v>440</v>
      </c>
      <c r="C2969" s="1">
        <v>2003</v>
      </c>
      <c r="D2969" s="1" t="s">
        <v>1471</v>
      </c>
      <c r="E2969" s="2" t="str">
        <f>_xlfn.CONCAT(SNOW[[#This Row],[Year]]," ", SNOW[[#This Row],[Model]])</f>
        <v>2003 MX Z 500 Trail</v>
      </c>
    </row>
    <row r="2970" spans="1:5" x14ac:dyDescent="0.25">
      <c r="A2970" s="5" t="s">
        <v>435</v>
      </c>
      <c r="B2970" s="5" t="s">
        <v>440</v>
      </c>
      <c r="C2970" s="1">
        <v>2003</v>
      </c>
      <c r="D2970" s="1" t="s">
        <v>444</v>
      </c>
      <c r="E2970" s="2" t="str">
        <f>_xlfn.CONCAT(SNOW[[#This Row],[Year]]," ", SNOW[[#This Row],[Model]])</f>
        <v>2003 Summit 550 Fan</v>
      </c>
    </row>
    <row r="2971" spans="1:5" x14ac:dyDescent="0.25">
      <c r="A2971" s="5" t="s">
        <v>435</v>
      </c>
      <c r="B2971" s="5" t="s">
        <v>440</v>
      </c>
      <c r="C2971" s="1">
        <v>2004</v>
      </c>
      <c r="D2971" s="1" t="s">
        <v>444</v>
      </c>
      <c r="E2971" s="2" t="str">
        <f>_xlfn.CONCAT(SNOW[[#This Row],[Year]]," ", SNOW[[#This Row],[Model]])</f>
        <v>2004 Summit 550 Fan</v>
      </c>
    </row>
    <row r="2972" spans="1:5" x14ac:dyDescent="0.25">
      <c r="A2972" s="5" t="s">
        <v>435</v>
      </c>
      <c r="B2972" s="5" t="s">
        <v>440</v>
      </c>
      <c r="C2972" s="1">
        <v>2005</v>
      </c>
      <c r="D2972" s="1" t="s">
        <v>444</v>
      </c>
      <c r="E2972" s="2" t="str">
        <f>_xlfn.CONCAT(SNOW[[#This Row],[Year]]," ", SNOW[[#This Row],[Model]])</f>
        <v>2005 Summit 550 Fan</v>
      </c>
    </row>
    <row r="2973" spans="1:5" x14ac:dyDescent="0.25">
      <c r="A2973" s="5" t="s">
        <v>435</v>
      </c>
      <c r="B2973" s="5" t="s">
        <v>440</v>
      </c>
      <c r="C2973" s="1">
        <v>2006</v>
      </c>
      <c r="D2973" s="1" t="s">
        <v>444</v>
      </c>
      <c r="E2973" s="2" t="str">
        <f>_xlfn.CONCAT(SNOW[[#This Row],[Year]]," ", SNOW[[#This Row],[Model]])</f>
        <v>2006 Summit 550 Fan</v>
      </c>
    </row>
    <row r="2974" spans="1:5" x14ac:dyDescent="0.25">
      <c r="A2974" s="5" t="s">
        <v>435</v>
      </c>
      <c r="B2974" s="5" t="s">
        <v>440</v>
      </c>
      <c r="C2974" s="1">
        <v>2002</v>
      </c>
      <c r="D2974" s="1" t="s">
        <v>1532</v>
      </c>
      <c r="E2974" s="2" t="str">
        <f>_xlfn.CONCAT(SNOW[[#This Row],[Year]]," ", SNOW[[#This Row],[Model]])</f>
        <v>2002 Grand Touring 600 SE</v>
      </c>
    </row>
    <row r="2975" spans="1:5" x14ac:dyDescent="0.25">
      <c r="A2975" s="5" t="s">
        <v>435</v>
      </c>
      <c r="B2975" s="5" t="s">
        <v>440</v>
      </c>
      <c r="C2975" s="1">
        <v>2002</v>
      </c>
      <c r="D2975" s="1" t="s">
        <v>1533</v>
      </c>
      <c r="E2975" s="2" t="str">
        <f>_xlfn.CONCAT(SNOW[[#This Row],[Year]]," ", SNOW[[#This Row],[Model]])</f>
        <v>2002 Grand Touring 600 Sport</v>
      </c>
    </row>
    <row r="2976" spans="1:5" x14ac:dyDescent="0.25">
      <c r="A2976" s="5" t="s">
        <v>435</v>
      </c>
      <c r="B2976" s="5" t="s">
        <v>440</v>
      </c>
      <c r="C2976" s="1">
        <v>2002</v>
      </c>
      <c r="D2976" s="1" t="s">
        <v>1534</v>
      </c>
      <c r="E2976" s="2" t="str">
        <f>_xlfn.CONCAT(SNOW[[#This Row],[Year]]," ", SNOW[[#This Row],[Model]])</f>
        <v>2002 Grand Touring 600 GS</v>
      </c>
    </row>
    <row r="2977" spans="1:5" x14ac:dyDescent="0.25">
      <c r="A2977" s="5" t="s">
        <v>435</v>
      </c>
      <c r="B2977" s="5" t="s">
        <v>440</v>
      </c>
      <c r="C2977" s="1">
        <v>2002</v>
      </c>
      <c r="D2977" s="1" t="s">
        <v>1535</v>
      </c>
      <c r="E2977" s="2" t="str">
        <f>_xlfn.CONCAT(SNOW[[#This Row],[Year]]," ", SNOW[[#This Row],[Model]])</f>
        <v>2002 Grand Touring 500 Fan</v>
      </c>
    </row>
    <row r="2978" spans="1:5" x14ac:dyDescent="0.25">
      <c r="A2978" s="5" t="s">
        <v>435</v>
      </c>
      <c r="B2978" s="5" t="s">
        <v>440</v>
      </c>
      <c r="C2978" s="1">
        <v>2002</v>
      </c>
      <c r="D2978" s="1" t="s">
        <v>1536</v>
      </c>
      <c r="E2978" s="2" t="str">
        <f>_xlfn.CONCAT(SNOW[[#This Row],[Year]]," ", SNOW[[#This Row],[Model]])</f>
        <v>2002 Grand Touring 500 Sport</v>
      </c>
    </row>
    <row r="2979" spans="1:5" x14ac:dyDescent="0.25">
      <c r="A2979" s="5" t="s">
        <v>435</v>
      </c>
      <c r="B2979" s="5" t="s">
        <v>440</v>
      </c>
      <c r="C2979" s="1">
        <v>2002</v>
      </c>
      <c r="D2979" s="1" t="s">
        <v>1537</v>
      </c>
      <c r="E2979" s="2" t="str">
        <f>_xlfn.CONCAT(SNOW[[#This Row],[Year]]," ", SNOW[[#This Row],[Model]])</f>
        <v>2002 Grand Touring 380 Fan</v>
      </c>
    </row>
    <row r="2980" spans="1:5" x14ac:dyDescent="0.25">
      <c r="A2980" s="5" t="s">
        <v>435</v>
      </c>
      <c r="B2980" s="5" t="s">
        <v>440</v>
      </c>
      <c r="C2980" s="1">
        <v>2002</v>
      </c>
      <c r="D2980" s="1" t="s">
        <v>1508</v>
      </c>
      <c r="E2980" s="2" t="str">
        <f>_xlfn.CONCAT(SNOW[[#This Row],[Year]]," ", SNOW[[#This Row],[Model]])</f>
        <v>2002 Grand Touring 700 GS</v>
      </c>
    </row>
    <row r="2981" spans="1:5" x14ac:dyDescent="0.25">
      <c r="A2981" s="5" t="s">
        <v>435</v>
      </c>
      <c r="B2981" s="5" t="s">
        <v>440</v>
      </c>
      <c r="C2981" s="1">
        <v>2002</v>
      </c>
      <c r="D2981" s="1" t="s">
        <v>1538</v>
      </c>
      <c r="E2981" s="2" t="str">
        <f>_xlfn.CONCAT(SNOW[[#This Row],[Year]]," ", SNOW[[#This Row],[Model]])</f>
        <v>2002 Grand Touring 700 Sport</v>
      </c>
    </row>
    <row r="2982" spans="1:5" x14ac:dyDescent="0.25">
      <c r="A2982" s="5" t="s">
        <v>435</v>
      </c>
      <c r="B2982" s="5" t="s">
        <v>440</v>
      </c>
      <c r="C2982" s="1">
        <v>2002</v>
      </c>
      <c r="D2982" s="1" t="s">
        <v>575</v>
      </c>
      <c r="E2982" s="2" t="str">
        <f>_xlfn.CONCAT(SNOW[[#This Row],[Year]]," ", SNOW[[#This Row],[Model]])</f>
        <v>2002 Grand Touring 800 SE</v>
      </c>
    </row>
    <row r="2983" spans="1:5" x14ac:dyDescent="0.25">
      <c r="A2983" s="5" t="s">
        <v>435</v>
      </c>
      <c r="B2983" s="5" t="s">
        <v>440</v>
      </c>
      <c r="C2983" s="1">
        <v>2002</v>
      </c>
      <c r="D2983" s="1" t="s">
        <v>634</v>
      </c>
      <c r="E2983" s="2" t="str">
        <f>_xlfn.CONCAT(SNOW[[#This Row],[Year]]," ", SNOW[[#This Row],[Model]])</f>
        <v>2002 Skandic 600 WT</v>
      </c>
    </row>
    <row r="2984" spans="1:5" x14ac:dyDescent="0.25">
      <c r="A2984" s="5" t="s">
        <v>435</v>
      </c>
      <c r="B2984" s="5" t="s">
        <v>440</v>
      </c>
      <c r="C2984" s="1">
        <v>2003</v>
      </c>
      <c r="D2984" s="1" t="s">
        <v>648</v>
      </c>
      <c r="E2984" s="2" t="str">
        <f>_xlfn.CONCAT(SNOW[[#This Row],[Year]]," ", SNOW[[#This Row],[Model]])</f>
        <v>2003 Skandic 440 LT</v>
      </c>
    </row>
    <row r="2985" spans="1:5" x14ac:dyDescent="0.25">
      <c r="A2985" s="5" t="s">
        <v>435</v>
      </c>
      <c r="B2985" s="5" t="s">
        <v>440</v>
      </c>
      <c r="C2985" s="1">
        <v>2002</v>
      </c>
      <c r="D2985" s="1" t="s">
        <v>603</v>
      </c>
      <c r="E2985" s="2" t="str">
        <f>_xlfn.CONCAT(SNOW[[#This Row],[Year]]," ", SNOW[[#This Row],[Model]])</f>
        <v>2002 Skandic 500 WT</v>
      </c>
    </row>
    <row r="2986" spans="1:5" x14ac:dyDescent="0.25">
      <c r="A2986" s="5" t="s">
        <v>435</v>
      </c>
      <c r="B2986" s="5" t="s">
        <v>440</v>
      </c>
      <c r="C2986" s="1">
        <v>2002</v>
      </c>
      <c r="D2986" s="1" t="s">
        <v>1539</v>
      </c>
      <c r="E2986" s="2" t="str">
        <f>_xlfn.CONCAT(SNOW[[#This Row],[Year]]," ", SNOW[[#This Row],[Model]])</f>
        <v>2002 MX Z 600 Renegade</v>
      </c>
    </row>
    <row r="2987" spans="1:5" x14ac:dyDescent="0.25">
      <c r="A2987" s="5" t="s">
        <v>435</v>
      </c>
      <c r="B2987" s="5" t="s">
        <v>440</v>
      </c>
      <c r="C2987" s="1">
        <v>2002</v>
      </c>
      <c r="D2987" s="1" t="s">
        <v>1540</v>
      </c>
      <c r="E2987" s="2" t="str">
        <f>_xlfn.CONCAT(SNOW[[#This Row],[Year]]," ", SNOW[[#This Row],[Model]])</f>
        <v>2002 MX Z 700 Renegade</v>
      </c>
    </row>
    <row r="2988" spans="1:5" x14ac:dyDescent="0.25">
      <c r="A2988" s="5" t="s">
        <v>435</v>
      </c>
      <c r="B2988" s="5" t="s">
        <v>440</v>
      </c>
      <c r="C2988" s="1">
        <v>2002</v>
      </c>
      <c r="D2988" s="1" t="s">
        <v>1541</v>
      </c>
      <c r="E2988" s="2" t="str">
        <f>_xlfn.CONCAT(SNOW[[#This Row],[Year]]," ", SNOW[[#This Row],[Model]])</f>
        <v>2002 MX Z 600 R X</v>
      </c>
    </row>
    <row r="2989" spans="1:5" x14ac:dyDescent="0.25">
      <c r="A2989" s="5" t="s">
        <v>435</v>
      </c>
      <c r="B2989" s="5" t="s">
        <v>440</v>
      </c>
      <c r="C2989" s="1">
        <v>2002</v>
      </c>
      <c r="D2989" s="1" t="s">
        <v>1542</v>
      </c>
      <c r="E2989" s="2" t="str">
        <f>_xlfn.CONCAT(SNOW[[#This Row],[Year]]," ", SNOW[[#This Row],[Model]])</f>
        <v>2002 MX Z 700 R X</v>
      </c>
    </row>
    <row r="2990" spans="1:5" x14ac:dyDescent="0.25">
      <c r="A2990" s="5" t="s">
        <v>435</v>
      </c>
      <c r="B2990" s="5" t="s">
        <v>440</v>
      </c>
      <c r="C2990" s="1">
        <v>2002</v>
      </c>
      <c r="D2990" s="1" t="s">
        <v>1543</v>
      </c>
      <c r="E2990" s="2" t="str">
        <f>_xlfn.CONCAT(SNOW[[#This Row],[Year]]," ", SNOW[[#This Row],[Model]])</f>
        <v>2002 MX Z 800 R X</v>
      </c>
    </row>
    <row r="2991" spans="1:5" x14ac:dyDescent="0.25">
      <c r="A2991" s="5" t="s">
        <v>435</v>
      </c>
      <c r="B2991" s="5" t="s">
        <v>440</v>
      </c>
      <c r="C2991" s="1">
        <v>2002</v>
      </c>
      <c r="D2991" s="1" t="s">
        <v>1544</v>
      </c>
      <c r="E2991" s="2" t="str">
        <f>_xlfn.CONCAT(SNOW[[#This Row],[Year]]," ", SNOW[[#This Row],[Model]])</f>
        <v>2002 MX Z 800 R</v>
      </c>
    </row>
    <row r="2992" spans="1:5" x14ac:dyDescent="0.25">
      <c r="A2992" s="5" t="s">
        <v>435</v>
      </c>
      <c r="B2992" s="5" t="s">
        <v>440</v>
      </c>
      <c r="C2992" s="1">
        <v>2003</v>
      </c>
      <c r="D2992" s="1" t="s">
        <v>1465</v>
      </c>
      <c r="E2992" s="2" t="str">
        <f>_xlfn.CONCAT(SNOW[[#This Row],[Year]]," ", SNOW[[#This Row],[Model]])</f>
        <v>2003 Mach Z Tech Plus</v>
      </c>
    </row>
    <row r="2993" spans="1:5" x14ac:dyDescent="0.25">
      <c r="A2993" s="5" t="s">
        <v>435</v>
      </c>
      <c r="B2993" s="5" t="s">
        <v>440</v>
      </c>
      <c r="C2993" s="1">
        <v>2003</v>
      </c>
      <c r="D2993" s="1" t="s">
        <v>1520</v>
      </c>
      <c r="E2993" s="2" t="str">
        <f>_xlfn.CONCAT(SNOW[[#This Row],[Year]]," ", SNOW[[#This Row],[Model]])</f>
        <v>2003 Legend 600 SE</v>
      </c>
    </row>
    <row r="2994" spans="1:5" x14ac:dyDescent="0.25">
      <c r="A2994" s="5" t="s">
        <v>435</v>
      </c>
      <c r="B2994" s="5" t="s">
        <v>440</v>
      </c>
      <c r="C2994" s="1">
        <v>2003</v>
      </c>
      <c r="D2994" s="1" t="s">
        <v>1545</v>
      </c>
      <c r="E2994" s="2" t="str">
        <f>_xlfn.CONCAT(SNOW[[#This Row],[Year]]," ", SNOW[[#This Row],[Model]])</f>
        <v>2003 Legend 700 SE</v>
      </c>
    </row>
    <row r="2995" spans="1:5" x14ac:dyDescent="0.25">
      <c r="A2995" s="5" t="s">
        <v>435</v>
      </c>
      <c r="B2995" s="5" t="s">
        <v>440</v>
      </c>
      <c r="C2995" s="1">
        <v>2003</v>
      </c>
      <c r="D2995" s="1" t="s">
        <v>1546</v>
      </c>
      <c r="E2995" s="2" t="str">
        <f>_xlfn.CONCAT(SNOW[[#This Row],[Year]]," ", SNOW[[#This Row],[Model]])</f>
        <v>2003 Legend V-1000 Sport</v>
      </c>
    </row>
    <row r="2996" spans="1:5" x14ac:dyDescent="0.25">
      <c r="A2996" s="5" t="s">
        <v>435</v>
      </c>
      <c r="B2996" s="5" t="s">
        <v>440</v>
      </c>
      <c r="C2996" s="1">
        <v>2003</v>
      </c>
      <c r="D2996" s="1" t="s">
        <v>1547</v>
      </c>
      <c r="E2996" s="2" t="str">
        <f>_xlfn.CONCAT(SNOW[[#This Row],[Year]]," ", SNOW[[#This Row],[Model]])</f>
        <v>2003 Legend 800 SE SDI</v>
      </c>
    </row>
    <row r="2997" spans="1:5" x14ac:dyDescent="0.25">
      <c r="A2997" s="5" t="s">
        <v>435</v>
      </c>
      <c r="B2997" s="5" t="s">
        <v>440</v>
      </c>
      <c r="C2997" s="1">
        <v>2003</v>
      </c>
      <c r="D2997" s="1" t="s">
        <v>1474</v>
      </c>
      <c r="E2997" s="2" t="str">
        <f>_xlfn.CONCAT(SNOW[[#This Row],[Year]]," ", SNOW[[#This Row],[Model]])</f>
        <v>2003 MX Z 600 Trail</v>
      </c>
    </row>
    <row r="2998" spans="1:5" x14ac:dyDescent="0.25">
      <c r="A2998" s="5" t="s">
        <v>435</v>
      </c>
      <c r="B2998" s="5" t="s">
        <v>440</v>
      </c>
      <c r="C2998" s="1">
        <v>2003</v>
      </c>
      <c r="D2998" s="1" t="s">
        <v>603</v>
      </c>
      <c r="E2998" s="2" t="str">
        <f>_xlfn.CONCAT(SNOW[[#This Row],[Year]]," ", SNOW[[#This Row],[Model]])</f>
        <v>2003 Skandic 500 WT</v>
      </c>
    </row>
    <row r="2999" spans="1:5" x14ac:dyDescent="0.25">
      <c r="A2999" s="5" t="s">
        <v>435</v>
      </c>
      <c r="B2999" s="5" t="s">
        <v>440</v>
      </c>
      <c r="C2999" s="1">
        <v>2003</v>
      </c>
      <c r="D2999" s="1" t="s">
        <v>634</v>
      </c>
      <c r="E2999" s="2" t="str">
        <f>_xlfn.CONCAT(SNOW[[#This Row],[Year]]," ", SNOW[[#This Row],[Model]])</f>
        <v>2003 Skandic 600 WT</v>
      </c>
    </row>
    <row r="3000" spans="1:5" x14ac:dyDescent="0.25">
      <c r="A3000" s="5" t="s">
        <v>435</v>
      </c>
      <c r="B3000" s="5" t="s">
        <v>440</v>
      </c>
      <c r="C3000" s="1">
        <v>2003</v>
      </c>
      <c r="D3000" s="1" t="s">
        <v>649</v>
      </c>
      <c r="E3000" s="2" t="str">
        <f>_xlfn.CONCAT(SNOW[[#This Row],[Year]]," ", SNOW[[#This Row],[Model]])</f>
        <v>2003 Skandic 600 SUV</v>
      </c>
    </row>
    <row r="3001" spans="1:5" x14ac:dyDescent="0.25">
      <c r="A3001" s="5" t="s">
        <v>435</v>
      </c>
      <c r="B3001" s="5" t="s">
        <v>440</v>
      </c>
      <c r="C3001" s="1">
        <v>2003</v>
      </c>
      <c r="D3001" s="1" t="s">
        <v>1548</v>
      </c>
      <c r="E3001" s="2" t="str">
        <f>_xlfn.CONCAT(SNOW[[#This Row],[Year]]," ", SNOW[[#This Row],[Model]])</f>
        <v>2003 Skandic 500 Sport</v>
      </c>
    </row>
    <row r="3002" spans="1:5" x14ac:dyDescent="0.25">
      <c r="A3002" s="5" t="s">
        <v>435</v>
      </c>
      <c r="B3002" s="5" t="s">
        <v>440</v>
      </c>
      <c r="C3002" s="1">
        <v>2003</v>
      </c>
      <c r="D3002" s="1" t="s">
        <v>597</v>
      </c>
      <c r="E3002" s="2" t="str">
        <f>_xlfn.CONCAT(SNOW[[#This Row],[Year]]," ", SNOW[[#This Row],[Model]])</f>
        <v>2003 MX Z 800 Renegade</v>
      </c>
    </row>
    <row r="3003" spans="1:5" x14ac:dyDescent="0.25">
      <c r="A3003" s="5" t="s">
        <v>435</v>
      </c>
      <c r="B3003" s="5" t="s">
        <v>440</v>
      </c>
      <c r="C3003" s="1">
        <v>2003</v>
      </c>
      <c r="D3003" s="1" t="s">
        <v>1501</v>
      </c>
      <c r="E3003" s="2" t="str">
        <f>_xlfn.CONCAT(SNOW[[#This Row],[Year]]," ", SNOW[[#This Row],[Model]])</f>
        <v>2003 MX Z 600 X</v>
      </c>
    </row>
    <row r="3004" spans="1:5" x14ac:dyDescent="0.25">
      <c r="A3004" s="5" t="s">
        <v>435</v>
      </c>
      <c r="B3004" s="5" t="s">
        <v>440</v>
      </c>
      <c r="C3004" s="1">
        <v>2003</v>
      </c>
      <c r="D3004" s="1" t="s">
        <v>1524</v>
      </c>
      <c r="E3004" s="2" t="str">
        <f>_xlfn.CONCAT(SNOW[[#This Row],[Year]]," ", SNOW[[#This Row],[Model]])</f>
        <v>2003 MX Z 600 Sport</v>
      </c>
    </row>
    <row r="3005" spans="1:5" x14ac:dyDescent="0.25">
      <c r="A3005" s="5" t="s">
        <v>435</v>
      </c>
      <c r="B3005" s="5" t="s">
        <v>440</v>
      </c>
      <c r="C3005" s="1">
        <v>2003</v>
      </c>
      <c r="D3005" s="1" t="s">
        <v>1539</v>
      </c>
      <c r="E3005" s="2" t="str">
        <f>_xlfn.CONCAT(SNOW[[#This Row],[Year]]," ", SNOW[[#This Row],[Model]])</f>
        <v>2003 MX Z 600 Renegade</v>
      </c>
    </row>
    <row r="3006" spans="1:5" x14ac:dyDescent="0.25">
      <c r="A3006" s="5" t="s">
        <v>435</v>
      </c>
      <c r="B3006" s="5" t="s">
        <v>440</v>
      </c>
      <c r="C3006" s="1">
        <v>2003</v>
      </c>
      <c r="D3006" s="1" t="s">
        <v>1467</v>
      </c>
      <c r="E3006" s="2" t="str">
        <f>_xlfn.CONCAT(SNOW[[#This Row],[Year]]," ", SNOW[[#This Row],[Model]])</f>
        <v>2003 MX Z 600 Adrenaline</v>
      </c>
    </row>
    <row r="3007" spans="1:5" x14ac:dyDescent="0.25">
      <c r="A3007" s="5" t="s">
        <v>435</v>
      </c>
      <c r="B3007" s="5" t="s">
        <v>440</v>
      </c>
      <c r="C3007" s="1">
        <v>2003</v>
      </c>
      <c r="D3007" s="1" t="s">
        <v>1472</v>
      </c>
      <c r="E3007" s="2" t="str">
        <f>_xlfn.CONCAT(SNOW[[#This Row],[Year]]," ", SNOW[[#This Row],[Model]])</f>
        <v>2003 Summit 700 Highmark</v>
      </c>
    </row>
    <row r="3008" spans="1:5" x14ac:dyDescent="0.25">
      <c r="A3008" s="5" t="s">
        <v>435</v>
      </c>
      <c r="B3008" s="5" t="s">
        <v>440</v>
      </c>
      <c r="C3008" s="1">
        <v>2003</v>
      </c>
      <c r="D3008" s="1" t="s">
        <v>1469</v>
      </c>
      <c r="E3008" s="2" t="str">
        <f>_xlfn.CONCAT(SNOW[[#This Row],[Year]]," ", SNOW[[#This Row],[Model]])</f>
        <v>2003 Summit 700 X</v>
      </c>
    </row>
    <row r="3009" spans="1:5" x14ac:dyDescent="0.25">
      <c r="A3009" s="5" t="s">
        <v>435</v>
      </c>
      <c r="B3009" s="5" t="s">
        <v>440</v>
      </c>
      <c r="C3009" s="1">
        <v>2003</v>
      </c>
      <c r="D3009" s="1" t="s">
        <v>86</v>
      </c>
      <c r="E3009" s="2" t="str">
        <f>_xlfn.CONCAT(SNOW[[#This Row],[Year]]," ", SNOW[[#This Row],[Model]])</f>
        <v>2003 Summit 800 Highmark</v>
      </c>
    </row>
    <row r="3010" spans="1:5" x14ac:dyDescent="0.25">
      <c r="A3010" s="5" t="s">
        <v>435</v>
      </c>
      <c r="B3010" s="5" t="s">
        <v>440</v>
      </c>
      <c r="C3010" s="1">
        <v>2003</v>
      </c>
      <c r="D3010" s="1" t="s">
        <v>87</v>
      </c>
      <c r="E3010" s="2" t="str">
        <f>_xlfn.CONCAT(SNOW[[#This Row],[Year]]," ", SNOW[[#This Row],[Model]])</f>
        <v>2003 Summit 800 Highmark X</v>
      </c>
    </row>
    <row r="3011" spans="1:5" x14ac:dyDescent="0.25">
      <c r="A3011" s="5" t="s">
        <v>435</v>
      </c>
      <c r="B3011" s="5" t="s">
        <v>440</v>
      </c>
      <c r="C3011" s="1">
        <v>2003</v>
      </c>
      <c r="D3011" s="1" t="s">
        <v>85</v>
      </c>
      <c r="E3011" s="2" t="str">
        <f>_xlfn.CONCAT(SNOW[[#This Row],[Year]]," ", SNOW[[#This Row],[Model]])</f>
        <v>2003 Summit 800 X</v>
      </c>
    </row>
    <row r="3012" spans="1:5" x14ac:dyDescent="0.25">
      <c r="A3012" s="5" t="s">
        <v>435</v>
      </c>
      <c r="B3012" s="5" t="s">
        <v>440</v>
      </c>
      <c r="C3012" s="1">
        <v>2003</v>
      </c>
      <c r="D3012" s="1" t="s">
        <v>77</v>
      </c>
      <c r="E3012" s="2" t="str">
        <f>_xlfn.CONCAT(SNOW[[#This Row],[Year]]," ", SNOW[[#This Row],[Model]])</f>
        <v>2003 Summit 600 Adrenaline</v>
      </c>
    </row>
    <row r="3013" spans="1:5" x14ac:dyDescent="0.25">
      <c r="A3013" s="5" t="s">
        <v>435</v>
      </c>
      <c r="B3013" s="5" t="s">
        <v>440</v>
      </c>
      <c r="C3013" s="1">
        <v>2003</v>
      </c>
      <c r="D3013" s="1" t="s">
        <v>1549</v>
      </c>
      <c r="E3013" s="2" t="str">
        <f>_xlfn.CONCAT(SNOW[[#This Row],[Year]]," ", SNOW[[#This Row],[Model]])</f>
        <v>2003 Summit 700 Adrenaline</v>
      </c>
    </row>
    <row r="3014" spans="1:5" x14ac:dyDescent="0.25">
      <c r="A3014" s="5" t="s">
        <v>435</v>
      </c>
      <c r="B3014" s="5" t="s">
        <v>440</v>
      </c>
      <c r="C3014" s="1">
        <v>2003</v>
      </c>
      <c r="D3014" s="1" t="s">
        <v>95</v>
      </c>
      <c r="E3014" s="2" t="str">
        <f>_xlfn.CONCAT(SNOW[[#This Row],[Year]]," ", SNOW[[#This Row],[Model]])</f>
        <v>2003 Summit 800 Adrenaline 144</v>
      </c>
    </row>
    <row r="3015" spans="1:5" x14ac:dyDescent="0.25">
      <c r="A3015" s="5" t="s">
        <v>435</v>
      </c>
      <c r="B3015" s="5" t="s">
        <v>440</v>
      </c>
      <c r="C3015" s="1">
        <v>2003</v>
      </c>
      <c r="D3015" s="1" t="s">
        <v>96</v>
      </c>
      <c r="E3015" s="2" t="str">
        <f>_xlfn.CONCAT(SNOW[[#This Row],[Year]]," ", SNOW[[#This Row],[Model]])</f>
        <v>2003 Summit 800 Highmark Xtreme</v>
      </c>
    </row>
    <row r="3016" spans="1:5" x14ac:dyDescent="0.25">
      <c r="A3016" s="5" t="s">
        <v>435</v>
      </c>
      <c r="B3016" s="5" t="s">
        <v>440</v>
      </c>
      <c r="C3016" s="1">
        <v>2003</v>
      </c>
      <c r="D3016" s="1" t="s">
        <v>1537</v>
      </c>
      <c r="E3016" s="2" t="str">
        <f>_xlfn.CONCAT(SNOW[[#This Row],[Year]]," ", SNOW[[#This Row],[Model]])</f>
        <v>2003 Grand Touring 380 Fan</v>
      </c>
    </row>
    <row r="3017" spans="1:5" x14ac:dyDescent="0.25">
      <c r="A3017" s="5" t="s">
        <v>435</v>
      </c>
      <c r="B3017" s="5" t="s">
        <v>440</v>
      </c>
      <c r="C3017" s="1">
        <v>2003</v>
      </c>
      <c r="D3017" s="1" t="s">
        <v>1536</v>
      </c>
      <c r="E3017" s="2" t="str">
        <f>_xlfn.CONCAT(SNOW[[#This Row],[Year]]," ", SNOW[[#This Row],[Model]])</f>
        <v>2003 Grand Touring 500 Sport</v>
      </c>
    </row>
    <row r="3018" spans="1:5" x14ac:dyDescent="0.25">
      <c r="A3018" s="5" t="s">
        <v>435</v>
      </c>
      <c r="B3018" s="5" t="s">
        <v>440</v>
      </c>
      <c r="C3018" s="1">
        <v>2003</v>
      </c>
      <c r="D3018" s="1" t="s">
        <v>1532</v>
      </c>
      <c r="E3018" s="2" t="str">
        <f>_xlfn.CONCAT(SNOW[[#This Row],[Year]]," ", SNOW[[#This Row],[Model]])</f>
        <v>2003 Grand Touring 600 SE</v>
      </c>
    </row>
    <row r="3019" spans="1:5" x14ac:dyDescent="0.25">
      <c r="A3019" s="5" t="s">
        <v>435</v>
      </c>
      <c r="B3019" s="5" t="s">
        <v>440</v>
      </c>
      <c r="C3019" s="1">
        <v>2003</v>
      </c>
      <c r="D3019" s="1" t="s">
        <v>1533</v>
      </c>
      <c r="E3019" s="2" t="str">
        <f>_xlfn.CONCAT(SNOW[[#This Row],[Year]]," ", SNOW[[#This Row],[Model]])</f>
        <v>2003 Grand Touring 600 Sport</v>
      </c>
    </row>
    <row r="3020" spans="1:5" x14ac:dyDescent="0.25">
      <c r="A3020" s="5" t="s">
        <v>435</v>
      </c>
      <c r="B3020" s="5" t="s">
        <v>440</v>
      </c>
      <c r="C3020" s="1">
        <v>2003</v>
      </c>
      <c r="D3020" s="1" t="s">
        <v>1538</v>
      </c>
      <c r="E3020" s="2" t="str">
        <f>_xlfn.CONCAT(SNOW[[#This Row],[Year]]," ", SNOW[[#This Row],[Model]])</f>
        <v>2003 Grand Touring 700 Sport</v>
      </c>
    </row>
    <row r="3021" spans="1:5" x14ac:dyDescent="0.25">
      <c r="A3021" s="5" t="s">
        <v>435</v>
      </c>
      <c r="B3021" s="5" t="s">
        <v>440</v>
      </c>
      <c r="C3021" s="1">
        <v>2003</v>
      </c>
      <c r="D3021" s="1" t="s">
        <v>575</v>
      </c>
      <c r="E3021" s="2" t="str">
        <f>_xlfn.CONCAT(SNOW[[#This Row],[Year]]," ", SNOW[[#This Row],[Model]])</f>
        <v>2003 Grand Touring 800 SE</v>
      </c>
    </row>
    <row r="3022" spans="1:5" x14ac:dyDescent="0.25">
      <c r="A3022" s="5" t="s">
        <v>435</v>
      </c>
      <c r="B3022" s="5" t="s">
        <v>440</v>
      </c>
      <c r="C3022" s="1">
        <v>2003</v>
      </c>
      <c r="D3022" s="1" t="s">
        <v>1550</v>
      </c>
      <c r="E3022" s="2" t="str">
        <f>_xlfn.CONCAT(SNOW[[#This Row],[Year]]," ", SNOW[[#This Row],[Model]])</f>
        <v>2003 Grand Touring 700 SE</v>
      </c>
    </row>
    <row r="3023" spans="1:5" x14ac:dyDescent="0.25">
      <c r="A3023" s="5" t="s">
        <v>435</v>
      </c>
      <c r="B3023" s="5" t="s">
        <v>440</v>
      </c>
      <c r="C3023" s="1">
        <v>2003</v>
      </c>
      <c r="D3023" s="1" t="s">
        <v>1551</v>
      </c>
      <c r="E3023" s="2" t="str">
        <f>_xlfn.CONCAT(SNOW[[#This Row],[Year]]," ", SNOW[[#This Row],[Model]])</f>
        <v>2003 Grand Touring 550 Fan</v>
      </c>
    </row>
    <row r="3024" spans="1:5" x14ac:dyDescent="0.25">
      <c r="A3024" s="5" t="s">
        <v>435</v>
      </c>
      <c r="B3024" s="5" t="s">
        <v>440</v>
      </c>
      <c r="C3024" s="1">
        <v>2003</v>
      </c>
      <c r="D3024" s="1" t="s">
        <v>1552</v>
      </c>
      <c r="E3024" s="2" t="str">
        <f>_xlfn.CONCAT(SNOW[[#This Row],[Year]]," ", SNOW[[#This Row],[Model]])</f>
        <v>2003 Grand Touring V-1000 Sport</v>
      </c>
    </row>
    <row r="3025" spans="1:5" x14ac:dyDescent="0.25">
      <c r="A3025" s="5" t="s">
        <v>435</v>
      </c>
      <c r="B3025" s="5" t="s">
        <v>440</v>
      </c>
      <c r="C3025" s="1">
        <v>2004</v>
      </c>
      <c r="D3025" s="1" t="s">
        <v>1553</v>
      </c>
      <c r="E3025" s="2" t="str">
        <f>_xlfn.CONCAT(SNOW[[#This Row],[Year]]," ", SNOW[[#This Row],[Model]])</f>
        <v>2004 Legend V-1000</v>
      </c>
    </row>
    <row r="3026" spans="1:5" x14ac:dyDescent="0.25">
      <c r="A3026" s="5" t="s">
        <v>435</v>
      </c>
      <c r="B3026" s="5" t="s">
        <v>440</v>
      </c>
      <c r="C3026" s="1">
        <v>2004</v>
      </c>
      <c r="D3026" s="1" t="s">
        <v>1554</v>
      </c>
      <c r="E3026" s="2" t="str">
        <f>_xlfn.CONCAT(SNOW[[#This Row],[Year]]," ", SNOW[[#This Row],[Model]])</f>
        <v>2004 Elite</v>
      </c>
    </row>
    <row r="3027" spans="1:5" x14ac:dyDescent="0.25">
      <c r="A3027" s="5" t="s">
        <v>435</v>
      </c>
      <c r="B3027" s="5" t="s">
        <v>440</v>
      </c>
      <c r="C3027" s="1">
        <v>2004</v>
      </c>
      <c r="D3027" s="1" t="s">
        <v>629</v>
      </c>
      <c r="E3027" s="2" t="str">
        <f>_xlfn.CONCAT(SNOW[[#This Row],[Year]]," ", SNOW[[#This Row],[Model]])</f>
        <v>2004 Skandic 550F SUV</v>
      </c>
    </row>
    <row r="3028" spans="1:5" x14ac:dyDescent="0.25">
      <c r="A3028" s="5" t="s">
        <v>435</v>
      </c>
      <c r="B3028" s="5" t="s">
        <v>440</v>
      </c>
      <c r="C3028" s="1">
        <v>2005</v>
      </c>
      <c r="D3028" s="1" t="s">
        <v>629</v>
      </c>
      <c r="E3028" s="2" t="str">
        <f>_xlfn.CONCAT(SNOW[[#This Row],[Year]]," ", SNOW[[#This Row],[Model]])</f>
        <v>2005 Skandic 550F SUV</v>
      </c>
    </row>
    <row r="3029" spans="1:5" x14ac:dyDescent="0.25">
      <c r="A3029" s="5" t="s">
        <v>435</v>
      </c>
      <c r="B3029" s="5" t="s">
        <v>440</v>
      </c>
      <c r="C3029" s="1">
        <v>2006</v>
      </c>
      <c r="D3029" s="1" t="s">
        <v>629</v>
      </c>
      <c r="E3029" s="2" t="str">
        <f>_xlfn.CONCAT(SNOW[[#This Row],[Year]]," ", SNOW[[#This Row],[Model]])</f>
        <v>2006 Skandic 550F SUV</v>
      </c>
    </row>
    <row r="3030" spans="1:5" x14ac:dyDescent="0.25">
      <c r="A3030" s="5" t="s">
        <v>435</v>
      </c>
      <c r="B3030" s="5" t="s">
        <v>440</v>
      </c>
      <c r="C3030" s="1">
        <v>2004</v>
      </c>
      <c r="D3030" s="1" t="s">
        <v>602</v>
      </c>
      <c r="E3030" s="2" t="str">
        <f>_xlfn.CONCAT(SNOW[[#This Row],[Year]]," ", SNOW[[#This Row],[Model]])</f>
        <v>2004 Skandic 550F SWT</v>
      </c>
    </row>
    <row r="3031" spans="1:5" x14ac:dyDescent="0.25">
      <c r="A3031" s="5" t="s">
        <v>435</v>
      </c>
      <c r="B3031" s="5" t="s">
        <v>440</v>
      </c>
      <c r="C3031" s="1">
        <v>2005</v>
      </c>
      <c r="D3031" s="1" t="s">
        <v>602</v>
      </c>
      <c r="E3031" s="2" t="str">
        <f>_xlfn.CONCAT(SNOW[[#This Row],[Year]]," ", SNOW[[#This Row],[Model]])</f>
        <v>2005 Skandic 550F SWT</v>
      </c>
    </row>
    <row r="3032" spans="1:5" x14ac:dyDescent="0.25">
      <c r="A3032" s="5" t="s">
        <v>435</v>
      </c>
      <c r="B3032" s="5" t="s">
        <v>440</v>
      </c>
      <c r="C3032" s="1">
        <v>2005</v>
      </c>
      <c r="D3032" s="1" t="s">
        <v>634</v>
      </c>
      <c r="E3032" s="2" t="str">
        <f>_xlfn.CONCAT(SNOW[[#This Row],[Year]]," ", SNOW[[#This Row],[Model]])</f>
        <v>2005 Skandic 600 WT</v>
      </c>
    </row>
    <row r="3033" spans="1:5" x14ac:dyDescent="0.25">
      <c r="A3033" s="5" t="s">
        <v>435</v>
      </c>
      <c r="B3033" s="5" t="s">
        <v>440</v>
      </c>
      <c r="C3033" s="1">
        <v>2006</v>
      </c>
      <c r="D3033" s="1" t="s">
        <v>634</v>
      </c>
      <c r="E3033" s="2" t="str">
        <f>_xlfn.CONCAT(SNOW[[#This Row],[Year]]," ", SNOW[[#This Row],[Model]])</f>
        <v>2006 Skandic 600 WT</v>
      </c>
    </row>
    <row r="3034" spans="1:5" x14ac:dyDescent="0.25">
      <c r="A3034" s="5" t="s">
        <v>435</v>
      </c>
      <c r="B3034" s="5" t="s">
        <v>440</v>
      </c>
      <c r="C3034" s="1">
        <v>2005</v>
      </c>
      <c r="D3034" s="1" t="s">
        <v>654</v>
      </c>
      <c r="E3034" s="2" t="str">
        <f>_xlfn.CONCAT(SNOW[[#This Row],[Year]]," ", SNOW[[#This Row],[Model]])</f>
        <v>2005 GSX 380 Fan</v>
      </c>
    </row>
    <row r="3035" spans="1:5" x14ac:dyDescent="0.25">
      <c r="A3035" s="5" t="s">
        <v>435</v>
      </c>
      <c r="B3035" s="5" t="s">
        <v>440</v>
      </c>
      <c r="C3035" s="1">
        <v>2005</v>
      </c>
      <c r="D3035" s="1" t="s">
        <v>615</v>
      </c>
      <c r="E3035" s="2" t="str">
        <f>_xlfn.CONCAT(SNOW[[#This Row],[Year]]," ", SNOW[[#This Row],[Model]])</f>
        <v>2005 GSX 550 Fan</v>
      </c>
    </row>
    <row r="3036" spans="1:5" x14ac:dyDescent="0.25">
      <c r="A3036" s="5" t="s">
        <v>435</v>
      </c>
      <c r="B3036" s="5" t="s">
        <v>440</v>
      </c>
      <c r="C3036" s="1">
        <v>1999</v>
      </c>
      <c r="D3036" s="1" t="s">
        <v>1434</v>
      </c>
      <c r="E3036" s="2" t="str">
        <f>_xlfn.CONCAT(SNOW[[#This Row],[Year]]," ", SNOW[[#This Row],[Model]])</f>
        <v>1999 MX Z 440 LC X</v>
      </c>
    </row>
    <row r="3037" spans="1:5" x14ac:dyDescent="0.25">
      <c r="A3037" s="5" t="s">
        <v>435</v>
      </c>
      <c r="B3037" s="5" t="s">
        <v>440</v>
      </c>
      <c r="C3037" s="1">
        <v>2000</v>
      </c>
      <c r="D3037" s="1" t="s">
        <v>1434</v>
      </c>
      <c r="E3037" s="2" t="str">
        <f>_xlfn.CONCAT(SNOW[[#This Row],[Year]]," ", SNOW[[#This Row],[Model]])</f>
        <v>2000 MX Z 440 LC X</v>
      </c>
    </row>
    <row r="3038" spans="1:5" x14ac:dyDescent="0.25">
      <c r="A3038" s="5" t="s">
        <v>435</v>
      </c>
      <c r="B3038" s="5" t="s">
        <v>440</v>
      </c>
      <c r="C3038" s="1">
        <v>2001</v>
      </c>
      <c r="D3038" s="1" t="s">
        <v>1531</v>
      </c>
      <c r="E3038" s="2" t="str">
        <f>_xlfn.CONCAT(SNOW[[#This Row],[Year]]," ", SNOW[[#This Row],[Model]])</f>
        <v>2001 MX Z 440 X</v>
      </c>
    </row>
    <row r="3039" spans="1:5" x14ac:dyDescent="0.25">
      <c r="A3039" s="5" t="s">
        <v>435</v>
      </c>
      <c r="B3039" s="5" t="s">
        <v>440</v>
      </c>
      <c r="C3039" s="1">
        <v>2004</v>
      </c>
      <c r="D3039" s="1" t="s">
        <v>1531</v>
      </c>
      <c r="E3039" s="2" t="str">
        <f>_xlfn.CONCAT(SNOW[[#This Row],[Year]]," ", SNOW[[#This Row],[Model]])</f>
        <v>2004 MX Z 440 X</v>
      </c>
    </row>
    <row r="3040" spans="1:5" x14ac:dyDescent="0.25">
      <c r="A3040" s="5" t="s">
        <v>435</v>
      </c>
      <c r="B3040" s="5" t="s">
        <v>440</v>
      </c>
      <c r="C3040" s="1">
        <v>2005</v>
      </c>
      <c r="D3040" s="1" t="s">
        <v>1531</v>
      </c>
      <c r="E3040" s="2" t="str">
        <f>_xlfn.CONCAT(SNOW[[#This Row],[Year]]," ", SNOW[[#This Row],[Model]])</f>
        <v>2005 MX Z 440 X</v>
      </c>
    </row>
    <row r="3041" spans="1:5" x14ac:dyDescent="0.25">
      <c r="A3041" s="5" t="s">
        <v>435</v>
      </c>
      <c r="B3041" s="5" t="s">
        <v>440</v>
      </c>
      <c r="C3041" s="1">
        <v>2006</v>
      </c>
      <c r="D3041" s="1" t="s">
        <v>1531</v>
      </c>
      <c r="E3041" s="2" t="str">
        <f>_xlfn.CONCAT(SNOW[[#This Row],[Year]]," ", SNOW[[#This Row],[Model]])</f>
        <v>2006 MX Z 440 X</v>
      </c>
    </row>
    <row r="3042" spans="1:5" x14ac:dyDescent="0.25">
      <c r="A3042" s="5" t="s">
        <v>435</v>
      </c>
      <c r="B3042" s="5" t="s">
        <v>440</v>
      </c>
      <c r="C3042" s="1">
        <v>2007</v>
      </c>
      <c r="D3042" s="1" t="s">
        <v>1531</v>
      </c>
      <c r="E3042" s="2" t="str">
        <f>_xlfn.CONCAT(SNOW[[#This Row],[Year]]," ", SNOW[[#This Row],[Model]])</f>
        <v>2007 MX Z 440 X</v>
      </c>
    </row>
    <row r="3043" spans="1:5" x14ac:dyDescent="0.25">
      <c r="A3043" s="5" t="s">
        <v>435</v>
      </c>
      <c r="B3043" s="5" t="s">
        <v>440</v>
      </c>
      <c r="C3043" s="1">
        <v>2005</v>
      </c>
      <c r="D3043" s="1" t="s">
        <v>638</v>
      </c>
      <c r="E3043" s="2" t="str">
        <f>_xlfn.CONCAT(SNOW[[#This Row],[Year]]," ", SNOW[[#This Row],[Model]])</f>
        <v>2005 GTX 550 Fan</v>
      </c>
    </row>
    <row r="3044" spans="1:5" x14ac:dyDescent="0.25">
      <c r="A3044" s="5" t="s">
        <v>435</v>
      </c>
      <c r="B3044" s="5" t="s">
        <v>440</v>
      </c>
      <c r="C3044" s="1">
        <v>2004</v>
      </c>
      <c r="D3044" s="1" t="s">
        <v>648</v>
      </c>
      <c r="E3044" s="2" t="str">
        <f>_xlfn.CONCAT(SNOW[[#This Row],[Year]]," ", SNOW[[#This Row],[Model]])</f>
        <v>2004 Skandic 440 LT</v>
      </c>
    </row>
    <row r="3045" spans="1:5" x14ac:dyDescent="0.25">
      <c r="A3045" s="5" t="s">
        <v>435</v>
      </c>
      <c r="B3045" s="5" t="s">
        <v>440</v>
      </c>
      <c r="C3045" s="1">
        <v>2005</v>
      </c>
      <c r="D3045" s="1" t="s">
        <v>648</v>
      </c>
      <c r="E3045" s="2" t="str">
        <f>_xlfn.CONCAT(SNOW[[#This Row],[Year]]," ", SNOW[[#This Row],[Model]])</f>
        <v>2005 Skandic 440 LT</v>
      </c>
    </row>
    <row r="3046" spans="1:5" x14ac:dyDescent="0.25">
      <c r="A3046" s="5" t="s">
        <v>435</v>
      </c>
      <c r="B3046" s="5" t="s">
        <v>440</v>
      </c>
      <c r="C3046" s="1">
        <v>2006</v>
      </c>
      <c r="D3046" s="1" t="s">
        <v>648</v>
      </c>
      <c r="E3046" s="2" t="str">
        <f>_xlfn.CONCAT(SNOW[[#This Row],[Year]]," ", SNOW[[#This Row],[Model]])</f>
        <v>2006 Skandic 440 LT</v>
      </c>
    </row>
    <row r="3047" spans="1:5" x14ac:dyDescent="0.25">
      <c r="A3047" s="5" t="s">
        <v>435</v>
      </c>
      <c r="B3047" s="5" t="s">
        <v>440</v>
      </c>
      <c r="C3047" s="1">
        <v>2004</v>
      </c>
      <c r="D3047" s="1" t="s">
        <v>1502</v>
      </c>
      <c r="E3047" s="2" t="str">
        <f>_xlfn.CONCAT(SNOW[[#This Row],[Year]]," ", SNOW[[#This Row],[Model]])</f>
        <v>2004 MX Z 800 X</v>
      </c>
    </row>
    <row r="3048" spans="1:5" x14ac:dyDescent="0.25">
      <c r="A3048" s="5" t="s">
        <v>435</v>
      </c>
      <c r="B3048" s="5" t="s">
        <v>440</v>
      </c>
      <c r="C3048" s="1">
        <v>2005</v>
      </c>
      <c r="D3048" s="1" t="s">
        <v>1502</v>
      </c>
      <c r="E3048" s="2" t="str">
        <f>_xlfn.CONCAT(SNOW[[#This Row],[Year]]," ", SNOW[[#This Row],[Model]])</f>
        <v>2005 MX Z 800 X</v>
      </c>
    </row>
    <row r="3049" spans="1:5" x14ac:dyDescent="0.25">
      <c r="A3049" s="5" t="s">
        <v>435</v>
      </c>
      <c r="B3049" s="5" t="s">
        <v>440</v>
      </c>
      <c r="C3049" s="1">
        <v>2002</v>
      </c>
      <c r="D3049" s="1" t="s">
        <v>597</v>
      </c>
      <c r="E3049" s="2" t="str">
        <f>_xlfn.CONCAT(SNOW[[#This Row],[Year]]," ", SNOW[[#This Row],[Model]])</f>
        <v>2002 MX Z 800 Renegade</v>
      </c>
    </row>
    <row r="3050" spans="1:5" x14ac:dyDescent="0.25">
      <c r="A3050" s="5" t="s">
        <v>435</v>
      </c>
      <c r="B3050" s="5" t="s">
        <v>440</v>
      </c>
      <c r="C3050" s="1">
        <v>2005</v>
      </c>
      <c r="D3050" s="1" t="s">
        <v>655</v>
      </c>
      <c r="E3050" s="2" t="str">
        <f>_xlfn.CONCAT(SNOW[[#This Row],[Year]]," ", SNOW[[#This Row],[Model]])</f>
        <v>2005 GTX 380F</v>
      </c>
    </row>
    <row r="3051" spans="1:5" x14ac:dyDescent="0.25">
      <c r="A3051" s="5" t="s">
        <v>435</v>
      </c>
      <c r="B3051" s="5" t="s">
        <v>440</v>
      </c>
      <c r="C3051" s="1">
        <v>2006</v>
      </c>
      <c r="D3051" s="1" t="s">
        <v>620</v>
      </c>
      <c r="E3051" s="2" t="str">
        <f>_xlfn.CONCAT(SNOW[[#This Row],[Year]]," ", SNOW[[#This Row],[Model]])</f>
        <v>2006 GTX 500SS Sport</v>
      </c>
    </row>
    <row r="3052" spans="1:5" x14ac:dyDescent="0.25">
      <c r="A3052" s="5" t="s">
        <v>435</v>
      </c>
      <c r="B3052" s="5" t="s">
        <v>440</v>
      </c>
      <c r="C3052" s="1">
        <v>2004</v>
      </c>
      <c r="D3052" s="1" t="s">
        <v>1539</v>
      </c>
      <c r="E3052" s="2" t="str">
        <f>_xlfn.CONCAT(SNOW[[#This Row],[Year]]," ", SNOW[[#This Row],[Model]])</f>
        <v>2004 MX Z 600 Renegade</v>
      </c>
    </row>
    <row r="3053" spans="1:5" x14ac:dyDescent="0.25">
      <c r="A3053" s="5" t="s">
        <v>435</v>
      </c>
      <c r="B3053" s="5" t="s">
        <v>440</v>
      </c>
      <c r="C3053" s="1">
        <v>2005</v>
      </c>
      <c r="D3053" s="1" t="s">
        <v>1539</v>
      </c>
      <c r="E3053" s="2" t="str">
        <f>_xlfn.CONCAT(SNOW[[#This Row],[Year]]," ", SNOW[[#This Row],[Model]])</f>
        <v>2005 MX Z 600 Renegade</v>
      </c>
    </row>
    <row r="3054" spans="1:5" x14ac:dyDescent="0.25">
      <c r="A3054" s="5" t="s">
        <v>435</v>
      </c>
      <c r="B3054" s="5" t="s">
        <v>440</v>
      </c>
      <c r="C3054" s="1">
        <v>2006</v>
      </c>
      <c r="D3054" s="1" t="s">
        <v>631</v>
      </c>
      <c r="E3054" s="2" t="str">
        <f>_xlfn.CONCAT(SNOW[[#This Row],[Year]]," ", SNOW[[#This Row],[Model]])</f>
        <v>2006 Skandic 300F Tundra</v>
      </c>
    </row>
    <row r="3055" spans="1:5" x14ac:dyDescent="0.25">
      <c r="A3055" s="5" t="s">
        <v>435</v>
      </c>
      <c r="B3055" s="5" t="s">
        <v>440</v>
      </c>
      <c r="C3055" s="1">
        <v>2004</v>
      </c>
      <c r="D3055" s="1" t="s">
        <v>634</v>
      </c>
      <c r="E3055" s="2" t="str">
        <f>_xlfn.CONCAT(SNOW[[#This Row],[Year]]," ", SNOW[[#This Row],[Model]])</f>
        <v>2004 Skandic 600 WT</v>
      </c>
    </row>
    <row r="3056" spans="1:5" x14ac:dyDescent="0.25">
      <c r="A3056" s="5" t="s">
        <v>435</v>
      </c>
      <c r="B3056" s="5" t="s">
        <v>440</v>
      </c>
      <c r="C3056" s="1">
        <v>2004</v>
      </c>
      <c r="D3056" s="1" t="s">
        <v>1514</v>
      </c>
      <c r="E3056" s="2" t="str">
        <f>_xlfn.CONCAT(SNOW[[#This Row],[Year]]," ", SNOW[[#This Row],[Model]])</f>
        <v>2004 Legend 380 Fan</v>
      </c>
    </row>
    <row r="3057" spans="1:5" x14ac:dyDescent="0.25">
      <c r="A3057" s="5" t="s">
        <v>435</v>
      </c>
      <c r="B3057" s="5" t="s">
        <v>440</v>
      </c>
      <c r="C3057" s="1">
        <v>2004</v>
      </c>
      <c r="D3057" s="1" t="s">
        <v>1555</v>
      </c>
      <c r="E3057" s="2" t="str">
        <f>_xlfn.CONCAT(SNOW[[#This Row],[Year]]," ", SNOW[[#This Row],[Model]])</f>
        <v>2004 GSX 600</v>
      </c>
    </row>
    <row r="3058" spans="1:5" x14ac:dyDescent="0.25">
      <c r="A3058" s="5" t="s">
        <v>435</v>
      </c>
      <c r="B3058" s="5" t="s">
        <v>440</v>
      </c>
      <c r="C3058" s="1">
        <v>2005</v>
      </c>
      <c r="D3058" s="1" t="s">
        <v>1555</v>
      </c>
      <c r="E3058" s="2" t="str">
        <f>_xlfn.CONCAT(SNOW[[#This Row],[Year]]," ", SNOW[[#This Row],[Model]])</f>
        <v>2005 GSX 600</v>
      </c>
    </row>
    <row r="3059" spans="1:5" x14ac:dyDescent="0.25">
      <c r="A3059" s="5" t="s">
        <v>435</v>
      </c>
      <c r="B3059" s="5" t="s">
        <v>440</v>
      </c>
      <c r="C3059" s="1">
        <v>2005</v>
      </c>
      <c r="D3059" s="1" t="s">
        <v>1556</v>
      </c>
      <c r="E3059" s="2" t="str">
        <f>_xlfn.CONCAT(SNOW[[#This Row],[Year]]," ", SNOW[[#This Row],[Model]])</f>
        <v>2005 Expedition 550F</v>
      </c>
    </row>
    <row r="3060" spans="1:5" x14ac:dyDescent="0.25">
      <c r="A3060" s="5" t="s">
        <v>435</v>
      </c>
      <c r="B3060" s="5" t="s">
        <v>440</v>
      </c>
      <c r="C3060" s="1">
        <v>2006</v>
      </c>
      <c r="D3060" s="1" t="s">
        <v>610</v>
      </c>
      <c r="E3060" s="2" t="str">
        <f>_xlfn.CONCAT(SNOW[[#This Row],[Year]]," ", SNOW[[#This Row],[Model]])</f>
        <v>2006 Expedition 550F Sport</v>
      </c>
    </row>
    <row r="3061" spans="1:5" x14ac:dyDescent="0.25">
      <c r="A3061" s="5" t="s">
        <v>435</v>
      </c>
      <c r="B3061" s="5" t="s">
        <v>440</v>
      </c>
      <c r="C3061" s="1">
        <v>2006</v>
      </c>
      <c r="D3061" s="1" t="s">
        <v>612</v>
      </c>
      <c r="E3061" s="2" t="str">
        <f>_xlfn.CONCAT(SNOW[[#This Row],[Year]]," ", SNOW[[#This Row],[Model]])</f>
        <v>2006 Expedition TUV 600</v>
      </c>
    </row>
    <row r="3062" spans="1:5" x14ac:dyDescent="0.25">
      <c r="A3062" s="5" t="s">
        <v>435</v>
      </c>
      <c r="B3062" s="5" t="s">
        <v>440</v>
      </c>
      <c r="C3062" s="1">
        <v>2005</v>
      </c>
      <c r="D3062" s="1" t="s">
        <v>652</v>
      </c>
      <c r="E3062" s="2" t="str">
        <f>_xlfn.CONCAT(SNOW[[#This Row],[Year]]," ", SNOW[[#This Row],[Model]])</f>
        <v>2005 Expedition TUV V-1000</v>
      </c>
    </row>
    <row r="3063" spans="1:5" x14ac:dyDescent="0.25">
      <c r="A3063" s="5" t="s">
        <v>435</v>
      </c>
      <c r="B3063" s="5" t="s">
        <v>440</v>
      </c>
      <c r="C3063" s="1">
        <v>2005</v>
      </c>
      <c r="D3063" s="1" t="s">
        <v>612</v>
      </c>
      <c r="E3063" s="2" t="str">
        <f>_xlfn.CONCAT(SNOW[[#This Row],[Year]]," ", SNOW[[#This Row],[Model]])</f>
        <v>2005 Expedition TUV 600</v>
      </c>
    </row>
    <row r="3064" spans="1:5" x14ac:dyDescent="0.25">
      <c r="A3064" s="5" t="s">
        <v>435</v>
      </c>
      <c r="B3064" s="5" t="s">
        <v>440</v>
      </c>
      <c r="C3064" s="1">
        <v>2004</v>
      </c>
      <c r="D3064" s="1" t="s">
        <v>644</v>
      </c>
      <c r="E3064" s="2" t="str">
        <f>_xlfn.CONCAT(SNOW[[#This Row],[Year]]," ", SNOW[[#This Row],[Model]])</f>
        <v>2004 MX Z 500 Adrenaline</v>
      </c>
    </row>
    <row r="3065" spans="1:5" x14ac:dyDescent="0.25">
      <c r="A3065" s="5" t="s">
        <v>435</v>
      </c>
      <c r="B3065" s="5" t="s">
        <v>440</v>
      </c>
      <c r="C3065" s="1">
        <v>2005</v>
      </c>
      <c r="D3065" s="1" t="s">
        <v>644</v>
      </c>
      <c r="E3065" s="2" t="str">
        <f>_xlfn.CONCAT(SNOW[[#This Row],[Year]]," ", SNOW[[#This Row],[Model]])</f>
        <v>2005 MX Z 500 Adrenaline</v>
      </c>
    </row>
    <row r="3066" spans="1:5" x14ac:dyDescent="0.25">
      <c r="A3066" s="5" t="s">
        <v>435</v>
      </c>
      <c r="B3066" s="5" t="s">
        <v>440</v>
      </c>
      <c r="C3066" s="1">
        <v>2006</v>
      </c>
      <c r="D3066" s="1" t="s">
        <v>644</v>
      </c>
      <c r="E3066" s="2" t="str">
        <f>_xlfn.CONCAT(SNOW[[#This Row],[Year]]," ", SNOW[[#This Row],[Model]])</f>
        <v>2006 MX Z 500 Adrenaline</v>
      </c>
    </row>
    <row r="3067" spans="1:5" x14ac:dyDescent="0.25">
      <c r="A3067" s="5" t="s">
        <v>435</v>
      </c>
      <c r="B3067" s="5" t="s">
        <v>440</v>
      </c>
      <c r="C3067" s="1">
        <v>2006</v>
      </c>
      <c r="D3067" s="1" t="s">
        <v>597</v>
      </c>
      <c r="E3067" s="2" t="str">
        <f>_xlfn.CONCAT(SNOW[[#This Row],[Year]]," ", SNOW[[#This Row],[Model]])</f>
        <v>2006 MX Z 800 Renegade</v>
      </c>
    </row>
    <row r="3068" spans="1:5" x14ac:dyDescent="0.25">
      <c r="A3068" s="5" t="s">
        <v>435</v>
      </c>
      <c r="B3068" s="5" t="s">
        <v>440</v>
      </c>
      <c r="C3068" s="1">
        <v>2007</v>
      </c>
      <c r="D3068" s="1" t="s">
        <v>597</v>
      </c>
      <c r="E3068" s="2" t="str">
        <f>_xlfn.CONCAT(SNOW[[#This Row],[Year]]," ", SNOW[[#This Row],[Model]])</f>
        <v>2007 MX Z 800 Renegade</v>
      </c>
    </row>
    <row r="3069" spans="1:5" x14ac:dyDescent="0.25">
      <c r="A3069" s="5" t="s">
        <v>435</v>
      </c>
      <c r="B3069" s="5" t="s">
        <v>440</v>
      </c>
      <c r="C3069" s="1">
        <v>2004</v>
      </c>
      <c r="D3069" s="1" t="s">
        <v>647</v>
      </c>
      <c r="E3069" s="2" t="str">
        <f>_xlfn.CONCAT(SNOW[[#This Row],[Year]]," ", SNOW[[#This Row],[Model]])</f>
        <v>2004 MX Z 800 Renegade X</v>
      </c>
    </row>
    <row r="3070" spans="1:5" x14ac:dyDescent="0.25">
      <c r="A3070" s="5" t="s">
        <v>435</v>
      </c>
      <c r="B3070" s="5" t="s">
        <v>440</v>
      </c>
      <c r="C3070" s="1">
        <v>2005</v>
      </c>
      <c r="D3070" s="1" t="s">
        <v>647</v>
      </c>
      <c r="E3070" s="2" t="str">
        <f>_xlfn.CONCAT(SNOW[[#This Row],[Year]]," ", SNOW[[#This Row],[Model]])</f>
        <v>2005 MX Z 800 Renegade X</v>
      </c>
    </row>
    <row r="3071" spans="1:5" x14ac:dyDescent="0.25">
      <c r="A3071" s="5" t="s">
        <v>435</v>
      </c>
      <c r="B3071" s="5" t="s">
        <v>440</v>
      </c>
      <c r="C3071" s="1">
        <v>2006</v>
      </c>
      <c r="D3071" s="1" t="s">
        <v>647</v>
      </c>
      <c r="E3071" s="2" t="str">
        <f>_xlfn.CONCAT(SNOW[[#This Row],[Year]]," ", SNOW[[#This Row],[Model]])</f>
        <v>2006 MX Z 800 Renegade X</v>
      </c>
    </row>
    <row r="3072" spans="1:5" x14ac:dyDescent="0.25">
      <c r="A3072" s="5" t="s">
        <v>435</v>
      </c>
      <c r="B3072" s="5" t="s">
        <v>440</v>
      </c>
      <c r="C3072" s="1">
        <v>2004</v>
      </c>
      <c r="D3072" s="1" t="s">
        <v>1468</v>
      </c>
      <c r="E3072" s="2" t="str">
        <f>_xlfn.CONCAT(SNOW[[#This Row],[Year]]," ", SNOW[[#This Row],[Model]])</f>
        <v>2004 MX Z 800 Adrenaline</v>
      </c>
    </row>
    <row r="3073" spans="1:5" x14ac:dyDescent="0.25">
      <c r="A3073" s="5" t="s">
        <v>435</v>
      </c>
      <c r="B3073" s="5" t="s">
        <v>440</v>
      </c>
      <c r="C3073" s="1">
        <v>2005</v>
      </c>
      <c r="D3073" s="1" t="s">
        <v>1468</v>
      </c>
      <c r="E3073" s="2" t="str">
        <f>_xlfn.CONCAT(SNOW[[#This Row],[Year]]," ", SNOW[[#This Row],[Model]])</f>
        <v>2005 MX Z 800 Adrenaline</v>
      </c>
    </row>
    <row r="3074" spans="1:5" x14ac:dyDescent="0.25">
      <c r="A3074" s="5" t="s">
        <v>435</v>
      </c>
      <c r="B3074" s="5" t="s">
        <v>440</v>
      </c>
      <c r="C3074" s="1">
        <v>2006</v>
      </c>
      <c r="D3074" s="1" t="s">
        <v>1468</v>
      </c>
      <c r="E3074" s="2" t="str">
        <f>_xlfn.CONCAT(SNOW[[#This Row],[Year]]," ", SNOW[[#This Row],[Model]])</f>
        <v>2006 MX Z 800 Adrenaline</v>
      </c>
    </row>
    <row r="3075" spans="1:5" x14ac:dyDescent="0.25">
      <c r="A3075" s="5" t="s">
        <v>435</v>
      </c>
      <c r="B3075" s="5" t="s">
        <v>440</v>
      </c>
      <c r="C3075" s="1">
        <v>2007</v>
      </c>
      <c r="D3075" s="1" t="s">
        <v>1468</v>
      </c>
      <c r="E3075" s="2" t="str">
        <f>_xlfn.CONCAT(SNOW[[#This Row],[Year]]," ", SNOW[[#This Row],[Model]])</f>
        <v>2007 MX Z 800 Adrenaline</v>
      </c>
    </row>
    <row r="3076" spans="1:5" x14ac:dyDescent="0.25">
      <c r="A3076" s="5" t="s">
        <v>435</v>
      </c>
      <c r="B3076" s="5" t="s">
        <v>440</v>
      </c>
      <c r="C3076" s="1">
        <v>2004</v>
      </c>
      <c r="D3076" s="1" t="s">
        <v>1467</v>
      </c>
      <c r="E3076" s="2" t="str">
        <f>_xlfn.CONCAT(SNOW[[#This Row],[Year]]," ", SNOW[[#This Row],[Model]])</f>
        <v>2004 MX Z 600 Adrenaline</v>
      </c>
    </row>
    <row r="3077" spans="1:5" x14ac:dyDescent="0.25">
      <c r="A3077" s="5" t="s">
        <v>435</v>
      </c>
      <c r="B3077" s="5" t="s">
        <v>440</v>
      </c>
      <c r="C3077" s="1">
        <v>2005</v>
      </c>
      <c r="D3077" s="1" t="s">
        <v>1467</v>
      </c>
      <c r="E3077" s="2" t="str">
        <f>_xlfn.CONCAT(SNOW[[#This Row],[Year]]," ", SNOW[[#This Row],[Model]])</f>
        <v>2005 MX Z 600 Adrenaline</v>
      </c>
    </row>
    <row r="3078" spans="1:5" x14ac:dyDescent="0.25">
      <c r="A3078" s="5" t="s">
        <v>435</v>
      </c>
      <c r="B3078" s="5" t="s">
        <v>440</v>
      </c>
      <c r="C3078" s="1">
        <v>2006</v>
      </c>
      <c r="D3078" s="1" t="s">
        <v>1467</v>
      </c>
      <c r="E3078" s="2" t="str">
        <f>_xlfn.CONCAT(SNOW[[#This Row],[Year]]," ", SNOW[[#This Row],[Model]])</f>
        <v>2006 MX Z 600 Adrenaline</v>
      </c>
    </row>
    <row r="3079" spans="1:5" x14ac:dyDescent="0.25">
      <c r="A3079" s="5" t="s">
        <v>435</v>
      </c>
      <c r="B3079" s="5" t="s">
        <v>440</v>
      </c>
      <c r="C3079" s="1">
        <v>2007</v>
      </c>
      <c r="D3079" s="1" t="s">
        <v>1467</v>
      </c>
      <c r="E3079" s="2" t="str">
        <f>_xlfn.CONCAT(SNOW[[#This Row],[Year]]," ", SNOW[[#This Row],[Model]])</f>
        <v>2007 MX Z 600 Adrenaline</v>
      </c>
    </row>
    <row r="3080" spans="1:5" x14ac:dyDescent="0.25">
      <c r="A3080" s="5" t="s">
        <v>435</v>
      </c>
      <c r="B3080" s="5" t="s">
        <v>440</v>
      </c>
      <c r="C3080" s="1">
        <v>2004</v>
      </c>
      <c r="D3080" s="1" t="s">
        <v>1501</v>
      </c>
      <c r="E3080" s="2" t="str">
        <f>_xlfn.CONCAT(SNOW[[#This Row],[Year]]," ", SNOW[[#This Row],[Model]])</f>
        <v>2004 MX Z 600 X</v>
      </c>
    </row>
    <row r="3081" spans="1:5" x14ac:dyDescent="0.25">
      <c r="A3081" s="5" t="s">
        <v>435</v>
      </c>
      <c r="B3081" s="5" t="s">
        <v>440</v>
      </c>
      <c r="C3081" s="1">
        <v>2005</v>
      </c>
      <c r="D3081" s="1" t="s">
        <v>1501</v>
      </c>
      <c r="E3081" s="2" t="str">
        <f>_xlfn.CONCAT(SNOW[[#This Row],[Year]]," ", SNOW[[#This Row],[Model]])</f>
        <v>2005 MX Z 600 X</v>
      </c>
    </row>
    <row r="3082" spans="1:5" x14ac:dyDescent="0.25">
      <c r="A3082" s="5" t="s">
        <v>435</v>
      </c>
      <c r="B3082" s="5" t="s">
        <v>440</v>
      </c>
      <c r="C3082" s="1">
        <v>2005</v>
      </c>
      <c r="D3082" s="1" t="s">
        <v>656</v>
      </c>
      <c r="E3082" s="2" t="str">
        <f>_xlfn.CONCAT(SNOW[[#This Row],[Year]]," ", SNOW[[#This Row],[Model]])</f>
        <v>2005 GTX 600 Sport</v>
      </c>
    </row>
    <row r="3083" spans="1:5" x14ac:dyDescent="0.25">
      <c r="A3083" s="5" t="s">
        <v>435</v>
      </c>
      <c r="B3083" s="5" t="s">
        <v>440</v>
      </c>
      <c r="C3083" s="1">
        <v>2007</v>
      </c>
      <c r="D3083" s="1" t="s">
        <v>656</v>
      </c>
      <c r="E3083" s="2" t="str">
        <f>_xlfn.CONCAT(SNOW[[#This Row],[Year]]," ", SNOW[[#This Row],[Model]])</f>
        <v>2007 GTX 600 Sport</v>
      </c>
    </row>
    <row r="3084" spans="1:5" x14ac:dyDescent="0.25">
      <c r="A3084" s="5" t="s">
        <v>435</v>
      </c>
      <c r="B3084" s="5" t="s">
        <v>440</v>
      </c>
      <c r="C3084" s="1">
        <v>2006</v>
      </c>
      <c r="D3084" s="1" t="s">
        <v>641</v>
      </c>
      <c r="E3084" s="2" t="str">
        <f>_xlfn.CONCAT(SNOW[[#This Row],[Year]]," ", SNOW[[#This Row],[Model]])</f>
        <v>2006 Mach Z Adrenaline</v>
      </c>
    </row>
    <row r="3085" spans="1:5" x14ac:dyDescent="0.25">
      <c r="A3085" s="5" t="s">
        <v>435</v>
      </c>
      <c r="B3085" s="5" t="s">
        <v>440</v>
      </c>
      <c r="C3085" s="1">
        <v>2004</v>
      </c>
      <c r="D3085" s="1" t="s">
        <v>1474</v>
      </c>
      <c r="E3085" s="2" t="str">
        <f>_xlfn.CONCAT(SNOW[[#This Row],[Year]]," ", SNOW[[#This Row],[Model]])</f>
        <v>2004 MX Z 600 Trail</v>
      </c>
    </row>
    <row r="3086" spans="1:5" x14ac:dyDescent="0.25">
      <c r="A3086" s="5" t="s">
        <v>435</v>
      </c>
      <c r="B3086" s="5" t="s">
        <v>440</v>
      </c>
      <c r="C3086" s="1">
        <v>2005</v>
      </c>
      <c r="D3086" s="1" t="s">
        <v>1474</v>
      </c>
      <c r="E3086" s="2" t="str">
        <f>_xlfn.CONCAT(SNOW[[#This Row],[Year]]," ", SNOW[[#This Row],[Model]])</f>
        <v>2005 MX Z 600 Trail</v>
      </c>
    </row>
    <row r="3087" spans="1:5" x14ac:dyDescent="0.25">
      <c r="A3087" s="5" t="s">
        <v>435</v>
      </c>
      <c r="B3087" s="5" t="s">
        <v>440</v>
      </c>
      <c r="C3087" s="1">
        <v>2006</v>
      </c>
      <c r="D3087" s="1" t="s">
        <v>1501</v>
      </c>
      <c r="E3087" s="2" t="str">
        <f>_xlfn.CONCAT(SNOW[[#This Row],[Year]]," ", SNOW[[#This Row],[Model]])</f>
        <v>2006 MX Z 600 X</v>
      </c>
    </row>
    <row r="3088" spans="1:5" x14ac:dyDescent="0.25">
      <c r="A3088" s="5" t="s">
        <v>435</v>
      </c>
      <c r="B3088" s="5" t="s">
        <v>440</v>
      </c>
      <c r="C3088" s="1">
        <v>2004</v>
      </c>
      <c r="D3088" s="1" t="s">
        <v>1557</v>
      </c>
      <c r="E3088" s="2" t="str">
        <f>_xlfn.CONCAT(SNOW[[#This Row],[Year]]," ", SNOW[[#This Row],[Model]])</f>
        <v>2004 Legend 550 Fan</v>
      </c>
    </row>
    <row r="3089" spans="1:5" x14ac:dyDescent="0.25">
      <c r="A3089" s="5" t="s">
        <v>435</v>
      </c>
      <c r="B3089" s="5" t="s">
        <v>440</v>
      </c>
      <c r="C3089" s="1">
        <v>2005</v>
      </c>
      <c r="D3089" s="1" t="s">
        <v>1558</v>
      </c>
      <c r="E3089" s="2" t="str">
        <f>_xlfn.CONCAT(SNOW[[#This Row],[Year]]," ", SNOW[[#This Row],[Model]])</f>
        <v>2005 Skandic 550F WT</v>
      </c>
    </row>
    <row r="3090" spans="1:5" x14ac:dyDescent="0.25">
      <c r="A3090" s="5" t="s">
        <v>435</v>
      </c>
      <c r="B3090" s="5" t="s">
        <v>440</v>
      </c>
      <c r="C3090" s="1">
        <v>2004</v>
      </c>
      <c r="D3090" s="1" t="s">
        <v>1558</v>
      </c>
      <c r="E3090" s="2" t="str">
        <f>_xlfn.CONCAT(SNOW[[#This Row],[Year]]," ", SNOW[[#This Row],[Model]])</f>
        <v>2004 Skandic 550F WT</v>
      </c>
    </row>
    <row r="3091" spans="1:5" x14ac:dyDescent="0.25">
      <c r="A3091" s="5" t="s">
        <v>435</v>
      </c>
      <c r="B3091" s="5" t="s">
        <v>440</v>
      </c>
      <c r="C3091" s="1">
        <v>2006</v>
      </c>
      <c r="D3091" s="1" t="s">
        <v>1558</v>
      </c>
      <c r="E3091" s="2" t="str">
        <f>_xlfn.CONCAT(SNOW[[#This Row],[Year]]," ", SNOW[[#This Row],[Model]])</f>
        <v>2006 Skandic 550F WT</v>
      </c>
    </row>
    <row r="3092" spans="1:5" x14ac:dyDescent="0.25">
      <c r="A3092" s="5" t="s">
        <v>435</v>
      </c>
      <c r="B3092" s="5" t="s">
        <v>440</v>
      </c>
      <c r="C3092" s="1">
        <v>2007</v>
      </c>
      <c r="D3092" s="1" t="s">
        <v>1558</v>
      </c>
      <c r="E3092" s="2" t="str">
        <f>_xlfn.CONCAT(SNOW[[#This Row],[Year]]," ", SNOW[[#This Row],[Model]])</f>
        <v>2007 Skandic 550F WT</v>
      </c>
    </row>
    <row r="3093" spans="1:5" x14ac:dyDescent="0.25">
      <c r="A3093" s="5" t="s">
        <v>435</v>
      </c>
      <c r="B3093" s="5" t="s">
        <v>440</v>
      </c>
      <c r="C3093" s="1">
        <v>2008</v>
      </c>
      <c r="D3093" s="1" t="s">
        <v>1558</v>
      </c>
      <c r="E3093" s="2" t="str">
        <f>_xlfn.CONCAT(SNOW[[#This Row],[Year]]," ", SNOW[[#This Row],[Model]])</f>
        <v>2008 Skandic 550F WT</v>
      </c>
    </row>
    <row r="3094" spans="1:5" x14ac:dyDescent="0.25">
      <c r="A3094" s="5" t="s">
        <v>435</v>
      </c>
      <c r="B3094" s="5" t="s">
        <v>440</v>
      </c>
      <c r="C3094" s="1">
        <v>2002</v>
      </c>
      <c r="D3094" s="1" t="s">
        <v>601</v>
      </c>
      <c r="E3094" s="2" t="str">
        <f>_xlfn.CONCAT(SNOW[[#This Row],[Year]]," ", SNOW[[#This Row],[Model]])</f>
        <v>2002 Skandic 500 SWT</v>
      </c>
    </row>
    <row r="3095" spans="1:5" x14ac:dyDescent="0.25">
      <c r="A3095" s="5" t="s">
        <v>435</v>
      </c>
      <c r="B3095" s="5" t="s">
        <v>440</v>
      </c>
      <c r="C3095" s="1">
        <v>2003</v>
      </c>
      <c r="D3095" s="1" t="s">
        <v>601</v>
      </c>
      <c r="E3095" s="2" t="str">
        <f>_xlfn.CONCAT(SNOW[[#This Row],[Year]]," ", SNOW[[#This Row],[Model]])</f>
        <v>2003 Skandic 500 SWT</v>
      </c>
    </row>
    <row r="3096" spans="1:5" x14ac:dyDescent="0.25">
      <c r="A3096" s="5" t="s">
        <v>435</v>
      </c>
      <c r="B3096" s="5" t="s">
        <v>440</v>
      </c>
      <c r="C3096" s="1">
        <v>2008</v>
      </c>
      <c r="D3096" s="1" t="s">
        <v>649</v>
      </c>
      <c r="E3096" s="2" t="str">
        <f>_xlfn.CONCAT(SNOW[[#This Row],[Year]]," ", SNOW[[#This Row],[Model]])</f>
        <v>2008 Skandic 600 SUV</v>
      </c>
    </row>
    <row r="3097" spans="1:5" x14ac:dyDescent="0.25">
      <c r="A3097" s="5" t="s">
        <v>435</v>
      </c>
      <c r="B3097" s="5" t="s">
        <v>440</v>
      </c>
      <c r="C3097" s="1">
        <v>2006</v>
      </c>
      <c r="D3097" s="1" t="s">
        <v>649</v>
      </c>
      <c r="E3097" s="2" t="str">
        <f>_xlfn.CONCAT(SNOW[[#This Row],[Year]]," ", SNOW[[#This Row],[Model]])</f>
        <v>2006 Skandic 600 SUV</v>
      </c>
    </row>
    <row r="3098" spans="1:5" x14ac:dyDescent="0.25">
      <c r="A3098" s="5" t="s">
        <v>435</v>
      </c>
      <c r="B3098" s="5" t="s">
        <v>440</v>
      </c>
      <c r="C3098" s="1">
        <v>2005</v>
      </c>
      <c r="D3098" s="1" t="s">
        <v>649</v>
      </c>
      <c r="E3098" s="2" t="str">
        <f>_xlfn.CONCAT(SNOW[[#This Row],[Year]]," ", SNOW[[#This Row],[Model]])</f>
        <v>2005 Skandic 600 SUV</v>
      </c>
    </row>
    <row r="3099" spans="1:5" x14ac:dyDescent="0.25">
      <c r="A3099" s="5" t="s">
        <v>435</v>
      </c>
      <c r="B3099" s="5" t="s">
        <v>440</v>
      </c>
      <c r="C3099" s="1">
        <v>2004</v>
      </c>
      <c r="D3099" s="1" t="s">
        <v>649</v>
      </c>
      <c r="E3099" s="2" t="str">
        <f>_xlfn.CONCAT(SNOW[[#This Row],[Year]]," ", SNOW[[#This Row],[Model]])</f>
        <v>2004 Skandic 600 SUV</v>
      </c>
    </row>
    <row r="3100" spans="1:5" x14ac:dyDescent="0.25">
      <c r="A3100" s="5" t="s">
        <v>435</v>
      </c>
      <c r="B3100" s="5" t="s">
        <v>440</v>
      </c>
      <c r="C3100" s="1">
        <v>2004</v>
      </c>
      <c r="D3100" s="1" t="s">
        <v>1559</v>
      </c>
      <c r="E3100" s="2" t="str">
        <f>_xlfn.CONCAT(SNOW[[#This Row],[Year]]," ", SNOW[[#This Row],[Model]])</f>
        <v>2004 Skandic 550F</v>
      </c>
    </row>
    <row r="3101" spans="1:5" x14ac:dyDescent="0.25">
      <c r="A3101" s="5" t="s">
        <v>435</v>
      </c>
      <c r="B3101" s="5" t="s">
        <v>440</v>
      </c>
      <c r="C3101" s="1">
        <v>2004</v>
      </c>
      <c r="D3101" s="1" t="s">
        <v>618</v>
      </c>
      <c r="E3101" s="2" t="str">
        <f>_xlfn.CONCAT(SNOW[[#This Row],[Year]]," ", SNOW[[#This Row],[Model]])</f>
        <v>2004 GSX 500SS Sport</v>
      </c>
    </row>
    <row r="3102" spans="1:5" x14ac:dyDescent="0.25">
      <c r="A3102" s="5" t="s">
        <v>435</v>
      </c>
      <c r="B3102" s="5" t="s">
        <v>440</v>
      </c>
      <c r="C3102" s="1">
        <v>2005</v>
      </c>
      <c r="D3102" s="1" t="s">
        <v>618</v>
      </c>
      <c r="E3102" s="2" t="str">
        <f>_xlfn.CONCAT(SNOW[[#This Row],[Year]]," ", SNOW[[#This Row],[Model]])</f>
        <v>2005 GSX 500SS Sport</v>
      </c>
    </row>
    <row r="3103" spans="1:5" x14ac:dyDescent="0.25">
      <c r="A3103" s="5" t="s">
        <v>435</v>
      </c>
      <c r="B3103" s="5" t="s">
        <v>440</v>
      </c>
      <c r="C3103" s="1">
        <v>2006</v>
      </c>
      <c r="D3103" s="1" t="s">
        <v>618</v>
      </c>
      <c r="E3103" s="2" t="str">
        <f>_xlfn.CONCAT(SNOW[[#This Row],[Year]]," ", SNOW[[#This Row],[Model]])</f>
        <v>2006 GSX 500SS Sport</v>
      </c>
    </row>
    <row r="3104" spans="1:5" x14ac:dyDescent="0.25">
      <c r="A3104" s="5" t="s">
        <v>435</v>
      </c>
      <c r="B3104" s="5" t="s">
        <v>440</v>
      </c>
      <c r="C3104" s="1">
        <v>2004</v>
      </c>
      <c r="D3104" s="1" t="s">
        <v>1560</v>
      </c>
      <c r="E3104" s="2" t="str">
        <f>_xlfn.CONCAT(SNOW[[#This Row],[Year]]," ", SNOW[[#This Row],[Model]])</f>
        <v>2004 Expedition 4-Tec</v>
      </c>
    </row>
    <row r="3105" spans="1:5" x14ac:dyDescent="0.25">
      <c r="A3105" s="5" t="s">
        <v>435</v>
      </c>
      <c r="B3105" s="5" t="s">
        <v>440</v>
      </c>
      <c r="C3105" s="1">
        <v>2005</v>
      </c>
      <c r="D3105" s="1" t="s">
        <v>1561</v>
      </c>
      <c r="E3105" s="2" t="str">
        <f>_xlfn.CONCAT(SNOW[[#This Row],[Year]]," ", SNOW[[#This Row],[Model]])</f>
        <v>2005 Mach Z 1000</v>
      </c>
    </row>
    <row r="3106" spans="1:5" x14ac:dyDescent="0.25">
      <c r="A3106" s="5" t="s">
        <v>435</v>
      </c>
      <c r="B3106" s="5" t="s">
        <v>440</v>
      </c>
      <c r="C3106" s="1">
        <v>2005</v>
      </c>
      <c r="D3106" s="1" t="s">
        <v>620</v>
      </c>
      <c r="E3106" s="2" t="str">
        <f>_xlfn.CONCAT(SNOW[[#This Row],[Year]]," ", SNOW[[#This Row],[Model]])</f>
        <v>2005 GTX 500SS Sport</v>
      </c>
    </row>
    <row r="3107" spans="1:5" x14ac:dyDescent="0.25">
      <c r="A3107" s="5" t="s">
        <v>435</v>
      </c>
      <c r="B3107" s="5" t="s">
        <v>440</v>
      </c>
      <c r="C3107" s="1">
        <v>2006</v>
      </c>
      <c r="D3107" s="1" t="s">
        <v>639</v>
      </c>
      <c r="E3107" s="2" t="str">
        <f>_xlfn.CONCAT(SNOW[[#This Row],[Year]]," ", SNOW[[#This Row],[Model]])</f>
        <v>2006 GTX 800 Limited</v>
      </c>
    </row>
    <row r="3108" spans="1:5" x14ac:dyDescent="0.25">
      <c r="A3108" s="5" t="s">
        <v>435</v>
      </c>
      <c r="B3108" s="5" t="s">
        <v>440</v>
      </c>
      <c r="C3108" s="1">
        <v>2005</v>
      </c>
      <c r="D3108" s="1" t="s">
        <v>619</v>
      </c>
      <c r="E3108" s="2" t="str">
        <f>_xlfn.CONCAT(SNOW[[#This Row],[Year]]," ", SNOW[[#This Row],[Model]])</f>
        <v>2005 GTX 600 Limited</v>
      </c>
    </row>
    <row r="3109" spans="1:5" x14ac:dyDescent="0.25">
      <c r="A3109" s="5" t="s">
        <v>435</v>
      </c>
      <c r="B3109" s="5" t="s">
        <v>440</v>
      </c>
      <c r="C3109" s="1">
        <v>2005</v>
      </c>
      <c r="D3109" s="1" t="s">
        <v>1562</v>
      </c>
      <c r="E3109" s="2" t="str">
        <f>_xlfn.CONCAT(SNOW[[#This Row],[Year]]," ", SNOW[[#This Row],[Model]])</f>
        <v>2005 GTX 600</v>
      </c>
    </row>
    <row r="3110" spans="1:5" x14ac:dyDescent="0.25">
      <c r="A3110" s="5" t="s">
        <v>435</v>
      </c>
      <c r="B3110" s="5" t="s">
        <v>440</v>
      </c>
      <c r="C3110" s="1">
        <v>2008</v>
      </c>
      <c r="D3110" s="1" t="s">
        <v>656</v>
      </c>
      <c r="E3110" s="2" t="str">
        <f>_xlfn.CONCAT(SNOW[[#This Row],[Year]]," ", SNOW[[#This Row],[Model]])</f>
        <v>2008 GTX 600 Sport</v>
      </c>
    </row>
    <row r="3111" spans="1:5" x14ac:dyDescent="0.25">
      <c r="A3111" s="5" t="s">
        <v>435</v>
      </c>
      <c r="B3111" s="5" t="s">
        <v>440</v>
      </c>
      <c r="C3111" s="1">
        <v>2004</v>
      </c>
      <c r="D3111" s="1" t="s">
        <v>1563</v>
      </c>
      <c r="E3111" s="2" t="str">
        <f>_xlfn.CONCAT(SNOW[[#This Row],[Year]]," ", SNOW[[#This Row],[Model]])</f>
        <v>2004 GSX 800</v>
      </c>
    </row>
    <row r="3112" spans="1:5" x14ac:dyDescent="0.25">
      <c r="A3112" s="5" t="s">
        <v>435</v>
      </c>
      <c r="B3112" s="5" t="s">
        <v>440</v>
      </c>
      <c r="C3112" s="1">
        <v>2005</v>
      </c>
      <c r="D3112" s="1" t="s">
        <v>1563</v>
      </c>
      <c r="E3112" s="2" t="str">
        <f>_xlfn.CONCAT(SNOW[[#This Row],[Year]]," ", SNOW[[#This Row],[Model]])</f>
        <v>2005 GSX 800</v>
      </c>
    </row>
    <row r="3113" spans="1:5" x14ac:dyDescent="0.25">
      <c r="A3113" s="5" t="s">
        <v>435</v>
      </c>
      <c r="B3113" s="5" t="s">
        <v>440</v>
      </c>
      <c r="C3113" s="1">
        <v>2005</v>
      </c>
      <c r="D3113" s="1" t="s">
        <v>1564</v>
      </c>
      <c r="E3113" s="2" t="str">
        <f>_xlfn.CONCAT(SNOW[[#This Row],[Year]]," ", SNOW[[#This Row],[Model]])</f>
        <v>2005 GTX 800</v>
      </c>
    </row>
    <row r="3114" spans="1:5" x14ac:dyDescent="0.25">
      <c r="A3114" s="5" t="s">
        <v>435</v>
      </c>
      <c r="B3114" s="5" t="s">
        <v>440</v>
      </c>
      <c r="C3114" s="1">
        <v>2006</v>
      </c>
      <c r="D3114" s="1" t="s">
        <v>616</v>
      </c>
      <c r="E3114" s="2" t="str">
        <f>_xlfn.CONCAT(SNOW[[#This Row],[Year]]," ", SNOW[[#This Row],[Model]])</f>
        <v>2006 GSX 600 Limited</v>
      </c>
    </row>
    <row r="3115" spans="1:5" x14ac:dyDescent="0.25">
      <c r="A3115" s="5" t="s">
        <v>435</v>
      </c>
      <c r="B3115" s="5" t="s">
        <v>440</v>
      </c>
      <c r="C3115" s="1">
        <v>2005</v>
      </c>
      <c r="D3115" s="1" t="s">
        <v>616</v>
      </c>
      <c r="E3115" s="2" t="str">
        <f>_xlfn.CONCAT(SNOW[[#This Row],[Year]]," ", SNOW[[#This Row],[Model]])</f>
        <v>2005 GSX 600 Limited</v>
      </c>
    </row>
    <row r="3116" spans="1:5" x14ac:dyDescent="0.25">
      <c r="A3116" s="5" t="s">
        <v>435</v>
      </c>
      <c r="B3116" s="5" t="s">
        <v>440</v>
      </c>
      <c r="C3116" s="1">
        <v>2006</v>
      </c>
      <c r="D3116" s="1" t="s">
        <v>636</v>
      </c>
      <c r="E3116" s="2" t="str">
        <f>_xlfn.CONCAT(SNOW[[#This Row],[Year]]," ", SNOW[[#This Row],[Model]])</f>
        <v>2006 GSX 800 Limited</v>
      </c>
    </row>
    <row r="3117" spans="1:5" x14ac:dyDescent="0.25">
      <c r="A3117" s="5" t="s">
        <v>435</v>
      </c>
      <c r="B3117" s="5" t="s">
        <v>440</v>
      </c>
      <c r="C3117" s="1">
        <v>2005</v>
      </c>
      <c r="D3117" s="1" t="s">
        <v>637</v>
      </c>
      <c r="E3117" s="2" t="str">
        <f>_xlfn.CONCAT(SNOW[[#This Row],[Year]]," ", SNOW[[#This Row],[Model]])</f>
        <v>2005 GSX 600 Sport</v>
      </c>
    </row>
    <row r="3118" spans="1:5" x14ac:dyDescent="0.25">
      <c r="A3118" s="5" t="s">
        <v>435</v>
      </c>
      <c r="B3118" s="5" t="s">
        <v>440</v>
      </c>
      <c r="C3118" s="1">
        <v>2006</v>
      </c>
      <c r="D3118" s="1" t="s">
        <v>637</v>
      </c>
      <c r="E3118" s="2" t="str">
        <f>_xlfn.CONCAT(SNOW[[#This Row],[Year]]," ", SNOW[[#This Row],[Model]])</f>
        <v>2006 GSX 600 Sport</v>
      </c>
    </row>
    <row r="3119" spans="1:5" x14ac:dyDescent="0.25">
      <c r="A3119" s="5" t="s">
        <v>435</v>
      </c>
      <c r="B3119" s="5" t="s">
        <v>440</v>
      </c>
      <c r="C3119" s="1">
        <v>2008</v>
      </c>
      <c r="D3119" s="1" t="s">
        <v>636</v>
      </c>
      <c r="E3119" s="2" t="str">
        <f>_xlfn.CONCAT(SNOW[[#This Row],[Year]]," ", SNOW[[#This Row],[Model]])</f>
        <v>2008 GSX 800 Limited</v>
      </c>
    </row>
    <row r="3120" spans="1:5" x14ac:dyDescent="0.25">
      <c r="A3120" s="5" t="s">
        <v>435</v>
      </c>
      <c r="B3120" s="5" t="s">
        <v>440</v>
      </c>
      <c r="C3120" s="1">
        <v>2004</v>
      </c>
      <c r="D3120" s="1" t="s">
        <v>1516</v>
      </c>
      <c r="E3120" s="2" t="str">
        <f>_xlfn.CONCAT(SNOW[[#This Row],[Year]]," ", SNOW[[#This Row],[Model]])</f>
        <v>2004 Legend 500 Sport</v>
      </c>
    </row>
    <row r="3121" spans="1:5" x14ac:dyDescent="0.25">
      <c r="A3121" s="5" t="s">
        <v>435</v>
      </c>
      <c r="B3121" s="5" t="s">
        <v>440</v>
      </c>
      <c r="C3121" s="1">
        <v>2004</v>
      </c>
      <c r="D3121" s="1" t="s">
        <v>1471</v>
      </c>
      <c r="E3121" s="2" t="str">
        <f>_xlfn.CONCAT(SNOW[[#This Row],[Year]]," ", SNOW[[#This Row],[Model]])</f>
        <v>2004 MX Z 500 Trail</v>
      </c>
    </row>
    <row r="3122" spans="1:5" x14ac:dyDescent="0.25">
      <c r="A3122" s="5" t="s">
        <v>435</v>
      </c>
      <c r="B3122" s="5" t="s">
        <v>440</v>
      </c>
      <c r="C3122" s="1">
        <v>2005</v>
      </c>
      <c r="D3122" s="1" t="s">
        <v>1471</v>
      </c>
      <c r="E3122" s="2" t="str">
        <f>_xlfn.CONCAT(SNOW[[#This Row],[Year]]," ", SNOW[[#This Row],[Model]])</f>
        <v>2005 MX Z 500 Trail</v>
      </c>
    </row>
    <row r="3123" spans="1:5" x14ac:dyDescent="0.25">
      <c r="A3123" s="5" t="s">
        <v>435</v>
      </c>
      <c r="B3123" s="5" t="s">
        <v>440</v>
      </c>
      <c r="C3123" s="1">
        <v>2006</v>
      </c>
      <c r="D3123" s="1" t="s">
        <v>1471</v>
      </c>
      <c r="E3123" s="2" t="str">
        <f>_xlfn.CONCAT(SNOW[[#This Row],[Year]]," ", SNOW[[#This Row],[Model]])</f>
        <v>2006 MX Z 500 Trail</v>
      </c>
    </row>
    <row r="3124" spans="1:5" x14ac:dyDescent="0.25">
      <c r="A3124" s="5" t="s">
        <v>435</v>
      </c>
      <c r="B3124" s="5" t="s">
        <v>440</v>
      </c>
      <c r="C3124" s="1">
        <v>2003</v>
      </c>
      <c r="D3124" s="1" t="s">
        <v>644</v>
      </c>
      <c r="E3124" s="2" t="str">
        <f>_xlfn.CONCAT(SNOW[[#This Row],[Year]]," ", SNOW[[#This Row],[Model]])</f>
        <v>2003 MX Z 500 Adrenaline</v>
      </c>
    </row>
    <row r="3125" spans="1:5" x14ac:dyDescent="0.25">
      <c r="A3125" s="5" t="s">
        <v>435</v>
      </c>
      <c r="B3125" s="5" t="s">
        <v>440</v>
      </c>
      <c r="C3125" s="1">
        <v>2007</v>
      </c>
      <c r="D3125" s="1" t="s">
        <v>1471</v>
      </c>
      <c r="E3125" s="2" t="str">
        <f>_xlfn.CONCAT(SNOW[[#This Row],[Year]]," ", SNOW[[#This Row],[Model]])</f>
        <v>2007 MX Z 500 Trail</v>
      </c>
    </row>
    <row r="3126" spans="1:5" x14ac:dyDescent="0.25">
      <c r="A3126" s="5" t="s">
        <v>435</v>
      </c>
      <c r="B3126" s="5" t="s">
        <v>440</v>
      </c>
      <c r="C3126" s="1">
        <v>2008</v>
      </c>
      <c r="D3126" s="1" t="s">
        <v>1471</v>
      </c>
      <c r="E3126" s="2" t="str">
        <f>_xlfn.CONCAT(SNOW[[#This Row],[Year]]," ", SNOW[[#This Row],[Model]])</f>
        <v>2008 MX Z 500 Trail</v>
      </c>
    </row>
    <row r="3127" spans="1:5" x14ac:dyDescent="0.25">
      <c r="A3127" s="5" t="s">
        <v>435</v>
      </c>
      <c r="B3127" s="5" t="s">
        <v>440</v>
      </c>
      <c r="C3127" s="1">
        <v>2004</v>
      </c>
      <c r="D3127" s="1" t="s">
        <v>1565</v>
      </c>
      <c r="E3127" s="2" t="str">
        <f>_xlfn.CONCAT(SNOW[[#This Row],[Year]]," ", SNOW[[#This Row],[Model]])</f>
        <v>2004 MX Z 500 Renegade</v>
      </c>
    </row>
    <row r="3128" spans="1:5" x14ac:dyDescent="0.25">
      <c r="A3128" s="5" t="s">
        <v>435</v>
      </c>
      <c r="B3128" s="5" t="s">
        <v>440</v>
      </c>
      <c r="C3128" s="1">
        <v>2004</v>
      </c>
      <c r="D3128" s="1" t="s">
        <v>1566</v>
      </c>
      <c r="E3128" s="2" t="str">
        <f>_xlfn.CONCAT(SNOW[[#This Row],[Year]]," ", SNOW[[#This Row],[Model]])</f>
        <v>2004 MX Z 500 R Trail</v>
      </c>
    </row>
    <row r="3129" spans="1:5" x14ac:dyDescent="0.25">
      <c r="A3129" s="5" t="s">
        <v>435</v>
      </c>
      <c r="B3129" s="5" t="s">
        <v>440</v>
      </c>
      <c r="C3129" s="1">
        <v>2005</v>
      </c>
      <c r="D3129" s="1" t="s">
        <v>1567</v>
      </c>
      <c r="E3129" s="2" t="str">
        <f>_xlfn.CONCAT(SNOW[[#This Row],[Year]]," ", SNOW[[#This Row],[Model]])</f>
        <v>2005 Legend V-1000 GT SE</v>
      </c>
    </row>
    <row r="3130" spans="1:5" x14ac:dyDescent="0.25">
      <c r="A3130" s="5" t="s">
        <v>435</v>
      </c>
      <c r="B3130" s="5" t="s">
        <v>440</v>
      </c>
      <c r="C3130" s="1">
        <v>2005</v>
      </c>
      <c r="D3130" s="1" t="s">
        <v>1568</v>
      </c>
      <c r="E3130" s="2" t="str">
        <f>_xlfn.CONCAT(SNOW[[#This Row],[Year]]," ", SNOW[[#This Row],[Model]])</f>
        <v>2005 Legend V-1000 GT Sport</v>
      </c>
    </row>
    <row r="3131" spans="1:5" x14ac:dyDescent="0.25">
      <c r="A3131" s="5" t="s">
        <v>435</v>
      </c>
      <c r="B3131" s="5" t="s">
        <v>440</v>
      </c>
      <c r="C3131" s="1">
        <v>2005</v>
      </c>
      <c r="D3131" s="1" t="s">
        <v>1569</v>
      </c>
      <c r="E3131" s="2" t="str">
        <f>_xlfn.CONCAT(SNOW[[#This Row],[Year]]," ", SNOW[[#This Row],[Model]])</f>
        <v>2005 Legend V-1000 SE</v>
      </c>
    </row>
    <row r="3132" spans="1:5" x14ac:dyDescent="0.25">
      <c r="A3132" s="5" t="s">
        <v>435</v>
      </c>
      <c r="B3132" s="5" t="s">
        <v>440</v>
      </c>
      <c r="C3132" s="1">
        <v>2005</v>
      </c>
      <c r="D3132" s="1" t="s">
        <v>1546</v>
      </c>
      <c r="E3132" s="2" t="str">
        <f>_xlfn.CONCAT(SNOW[[#This Row],[Year]]," ", SNOW[[#This Row],[Model]])</f>
        <v>2005 Legend V-1000 Sport</v>
      </c>
    </row>
    <row r="3133" spans="1:5" x14ac:dyDescent="0.25">
      <c r="A3133" s="5" t="s">
        <v>435</v>
      </c>
      <c r="B3133" s="5" t="s">
        <v>440</v>
      </c>
      <c r="C3133" s="1">
        <v>2004</v>
      </c>
      <c r="D3133" s="1" t="s">
        <v>77</v>
      </c>
      <c r="E3133" s="2" t="str">
        <f>_xlfn.CONCAT(SNOW[[#This Row],[Year]]," ", SNOW[[#This Row],[Model]])</f>
        <v>2004 Summit 600 Adrenaline</v>
      </c>
    </row>
    <row r="3134" spans="1:5" x14ac:dyDescent="0.25">
      <c r="A3134" s="5" t="s">
        <v>435</v>
      </c>
      <c r="B3134" s="5" t="s">
        <v>440</v>
      </c>
      <c r="C3134" s="1">
        <v>2004</v>
      </c>
      <c r="D3134" s="1" t="s">
        <v>95</v>
      </c>
      <c r="E3134" s="2" t="str">
        <f>_xlfn.CONCAT(SNOW[[#This Row],[Year]]," ", SNOW[[#This Row],[Model]])</f>
        <v>2004 Summit 800 Adrenaline 144</v>
      </c>
    </row>
    <row r="3135" spans="1:5" x14ac:dyDescent="0.25">
      <c r="A3135" s="5" t="s">
        <v>435</v>
      </c>
      <c r="B3135" s="5" t="s">
        <v>440</v>
      </c>
      <c r="C3135" s="1">
        <v>2004</v>
      </c>
      <c r="D3135" s="1" t="s">
        <v>87</v>
      </c>
      <c r="E3135" s="2" t="str">
        <f>_xlfn.CONCAT(SNOW[[#This Row],[Year]]," ", SNOW[[#This Row],[Model]])</f>
        <v>2004 Summit 800 Highmark X</v>
      </c>
    </row>
    <row r="3136" spans="1:5" x14ac:dyDescent="0.25">
      <c r="A3136" s="5" t="s">
        <v>435</v>
      </c>
      <c r="B3136" s="5" t="s">
        <v>440</v>
      </c>
      <c r="C3136" s="1">
        <v>2004</v>
      </c>
      <c r="D3136" s="1" t="s">
        <v>96</v>
      </c>
      <c r="E3136" s="2" t="str">
        <f>_xlfn.CONCAT(SNOW[[#This Row],[Year]]," ", SNOW[[#This Row],[Model]])</f>
        <v>2004 Summit 800 Highmark Xtreme</v>
      </c>
    </row>
    <row r="3137" spans="1:5" x14ac:dyDescent="0.25">
      <c r="A3137" s="5" t="s">
        <v>435</v>
      </c>
      <c r="B3137" s="5" t="s">
        <v>440</v>
      </c>
      <c r="C3137" s="1">
        <v>2004</v>
      </c>
      <c r="D3137" s="1" t="s">
        <v>86</v>
      </c>
      <c r="E3137" s="2" t="str">
        <f>_xlfn.CONCAT(SNOW[[#This Row],[Year]]," ", SNOW[[#This Row],[Model]])</f>
        <v>2004 Summit 800 Highmark</v>
      </c>
    </row>
    <row r="3138" spans="1:5" x14ac:dyDescent="0.25">
      <c r="A3138" s="5" t="s">
        <v>435</v>
      </c>
      <c r="B3138" s="5" t="s">
        <v>440</v>
      </c>
      <c r="C3138" s="1">
        <v>2004</v>
      </c>
      <c r="D3138" s="1" t="s">
        <v>91</v>
      </c>
      <c r="E3138" s="2" t="str">
        <f>_xlfn.CONCAT(SNOW[[#This Row],[Year]]," ", SNOW[[#This Row],[Model]])</f>
        <v>2004 Summit 800 R Sport</v>
      </c>
    </row>
    <row r="3139" spans="1:5" x14ac:dyDescent="0.25">
      <c r="A3139" s="5" t="s">
        <v>435</v>
      </c>
      <c r="B3139" s="5" t="s">
        <v>440</v>
      </c>
      <c r="C3139" s="1">
        <v>2004</v>
      </c>
      <c r="D3139" s="1" t="s">
        <v>90</v>
      </c>
      <c r="E3139" s="2" t="str">
        <f>_xlfn.CONCAT(SNOW[[#This Row],[Year]]," ", SNOW[[#This Row],[Model]])</f>
        <v>2004 Summit 800 Sport</v>
      </c>
    </row>
    <row r="3140" spans="1:5" x14ac:dyDescent="0.25">
      <c r="A3140" s="5" t="s">
        <v>435</v>
      </c>
      <c r="B3140" s="5" t="s">
        <v>440</v>
      </c>
      <c r="C3140" s="1">
        <v>2004</v>
      </c>
      <c r="D3140" s="1" t="s">
        <v>85</v>
      </c>
      <c r="E3140" s="2" t="str">
        <f>_xlfn.CONCAT(SNOW[[#This Row],[Year]]," ", SNOW[[#This Row],[Model]])</f>
        <v>2004 Summit 800 X</v>
      </c>
    </row>
    <row r="3141" spans="1:5" x14ac:dyDescent="0.25">
      <c r="A3141" s="5" t="s">
        <v>435</v>
      </c>
      <c r="B3141" s="5" t="s">
        <v>440</v>
      </c>
      <c r="C3141" s="1">
        <v>2004</v>
      </c>
      <c r="D3141" s="1" t="s">
        <v>78</v>
      </c>
      <c r="E3141" s="2" t="str">
        <f>_xlfn.CONCAT(SNOW[[#This Row],[Year]]," ", SNOW[[#This Row],[Model]])</f>
        <v>2004 Summit 600 X</v>
      </c>
    </row>
    <row r="3142" spans="1:5" x14ac:dyDescent="0.25">
      <c r="A3142" s="5" t="s">
        <v>435</v>
      </c>
      <c r="B3142" s="5" t="s">
        <v>440</v>
      </c>
      <c r="C3142" s="1">
        <v>2005</v>
      </c>
      <c r="D3142" s="1" t="s">
        <v>77</v>
      </c>
      <c r="E3142" s="2" t="str">
        <f>_xlfn.CONCAT(SNOW[[#This Row],[Year]]," ", SNOW[[#This Row],[Model]])</f>
        <v>2005 Summit 600 Adrenaline</v>
      </c>
    </row>
    <row r="3143" spans="1:5" x14ac:dyDescent="0.25">
      <c r="A3143" s="5" t="s">
        <v>435</v>
      </c>
      <c r="B3143" s="5" t="s">
        <v>440</v>
      </c>
      <c r="C3143" s="1">
        <v>2006</v>
      </c>
      <c r="D3143" s="1" t="s">
        <v>77</v>
      </c>
      <c r="E3143" s="2" t="str">
        <f>_xlfn.CONCAT(SNOW[[#This Row],[Year]]," ", SNOW[[#This Row],[Model]])</f>
        <v>2006 Summit 600 Adrenaline</v>
      </c>
    </row>
    <row r="3144" spans="1:5" x14ac:dyDescent="0.25">
      <c r="A3144" s="5" t="s">
        <v>435</v>
      </c>
      <c r="B3144" s="5" t="s">
        <v>440</v>
      </c>
      <c r="C3144" s="1">
        <v>2007</v>
      </c>
      <c r="D3144" s="1" t="s">
        <v>77</v>
      </c>
      <c r="E3144" s="2" t="str">
        <f>_xlfn.CONCAT(SNOW[[#This Row],[Year]]," ", SNOW[[#This Row],[Model]])</f>
        <v>2007 Summit 600 Adrenaline</v>
      </c>
    </row>
    <row r="3145" spans="1:5" x14ac:dyDescent="0.25">
      <c r="A3145" s="5" t="s">
        <v>435</v>
      </c>
      <c r="B3145" s="5" t="s">
        <v>440</v>
      </c>
      <c r="C3145" s="1">
        <v>2008</v>
      </c>
      <c r="D3145" s="1" t="s">
        <v>77</v>
      </c>
      <c r="E3145" s="2" t="str">
        <f>_xlfn.CONCAT(SNOW[[#This Row],[Year]]," ", SNOW[[#This Row],[Model]])</f>
        <v>2008 Summit 600 Adrenaline</v>
      </c>
    </row>
    <row r="3146" spans="1:5" x14ac:dyDescent="0.25">
      <c r="A3146" s="5" t="s">
        <v>435</v>
      </c>
      <c r="B3146" s="5" t="s">
        <v>440</v>
      </c>
      <c r="C3146" s="1">
        <v>2006</v>
      </c>
      <c r="D3146" s="1" t="s">
        <v>97</v>
      </c>
      <c r="E3146" s="2" t="str">
        <f>_xlfn.CONCAT(SNOW[[#This Row],[Year]]," ", SNOW[[#This Row],[Model]])</f>
        <v>2006 Summit 800 Adrenaline 151</v>
      </c>
    </row>
    <row r="3147" spans="1:5" x14ac:dyDescent="0.25">
      <c r="A3147" s="5" t="s">
        <v>435</v>
      </c>
      <c r="B3147" s="5" t="s">
        <v>440</v>
      </c>
      <c r="C3147" s="1">
        <v>2005</v>
      </c>
      <c r="D3147" s="1" t="s">
        <v>97</v>
      </c>
      <c r="E3147" s="2" t="str">
        <f>_xlfn.CONCAT(SNOW[[#This Row],[Year]]," ", SNOW[[#This Row],[Model]])</f>
        <v>2005 Summit 800 Adrenaline 151</v>
      </c>
    </row>
    <row r="3148" spans="1:5" x14ac:dyDescent="0.25">
      <c r="A3148" s="5" t="s">
        <v>435</v>
      </c>
      <c r="B3148" s="5" t="s">
        <v>440</v>
      </c>
      <c r="C3148" s="1">
        <v>2005</v>
      </c>
      <c r="D3148" s="1" t="s">
        <v>95</v>
      </c>
      <c r="E3148" s="2" t="str">
        <f>_xlfn.CONCAT(SNOW[[#This Row],[Year]]," ", SNOW[[#This Row],[Model]])</f>
        <v>2005 Summit 800 Adrenaline 144</v>
      </c>
    </row>
    <row r="3149" spans="1:5" x14ac:dyDescent="0.25">
      <c r="A3149" s="5" t="s">
        <v>435</v>
      </c>
      <c r="B3149" s="5" t="s">
        <v>440</v>
      </c>
      <c r="C3149" s="1">
        <v>2006</v>
      </c>
      <c r="D3149" s="1" t="s">
        <v>95</v>
      </c>
      <c r="E3149" s="2" t="str">
        <f>_xlfn.CONCAT(SNOW[[#This Row],[Year]]," ", SNOW[[#This Row],[Model]])</f>
        <v>2006 Summit 800 Adrenaline 144</v>
      </c>
    </row>
    <row r="3150" spans="1:5" x14ac:dyDescent="0.25">
      <c r="A3150" s="5" t="s">
        <v>435</v>
      </c>
      <c r="B3150" s="5" t="s">
        <v>440</v>
      </c>
      <c r="C3150" s="1">
        <v>2007</v>
      </c>
      <c r="D3150" s="1" t="s">
        <v>95</v>
      </c>
      <c r="E3150" s="2" t="str">
        <f>_xlfn.CONCAT(SNOW[[#This Row],[Year]]," ", SNOW[[#This Row],[Model]])</f>
        <v>2007 Summit 800 Adrenaline 144</v>
      </c>
    </row>
    <row r="3151" spans="1:5" x14ac:dyDescent="0.25">
      <c r="A3151" s="5" t="s">
        <v>435</v>
      </c>
      <c r="B3151" s="5" t="s">
        <v>440</v>
      </c>
      <c r="C3151" s="1">
        <v>2007</v>
      </c>
      <c r="D3151" s="1" t="s">
        <v>97</v>
      </c>
      <c r="E3151" s="2" t="str">
        <f>_xlfn.CONCAT(SNOW[[#This Row],[Year]]," ", SNOW[[#This Row],[Model]])</f>
        <v>2007 Summit 800 Adrenaline 151</v>
      </c>
    </row>
    <row r="3152" spans="1:5" x14ac:dyDescent="0.25">
      <c r="A3152" s="5" t="s">
        <v>435</v>
      </c>
      <c r="B3152" s="5" t="s">
        <v>440</v>
      </c>
      <c r="C3152" s="1">
        <v>2008</v>
      </c>
      <c r="D3152" s="1" t="s">
        <v>95</v>
      </c>
      <c r="E3152" s="2" t="str">
        <f>_xlfn.CONCAT(SNOW[[#This Row],[Year]]," ", SNOW[[#This Row],[Model]])</f>
        <v>2008 Summit 800 Adrenaline 144</v>
      </c>
    </row>
    <row r="3153" spans="1:5" x14ac:dyDescent="0.25">
      <c r="A3153" s="5" t="s">
        <v>435</v>
      </c>
      <c r="B3153" s="5" t="s">
        <v>440</v>
      </c>
      <c r="C3153" s="1">
        <v>2009</v>
      </c>
      <c r="D3153" s="1" t="s">
        <v>1570</v>
      </c>
      <c r="E3153" s="2" t="str">
        <f>_xlfn.CONCAT(SNOW[[#This Row],[Year]]," ", SNOW[[#This Row],[Model]])</f>
        <v>2009 MX Z 1200 X</v>
      </c>
    </row>
    <row r="3154" spans="1:5" x14ac:dyDescent="0.25">
      <c r="A3154" s="5" t="s">
        <v>435</v>
      </c>
      <c r="B3154" s="5" t="s">
        <v>440</v>
      </c>
      <c r="C3154" s="1">
        <v>2009</v>
      </c>
      <c r="D3154" s="1" t="s">
        <v>1543</v>
      </c>
      <c r="E3154" s="2" t="str">
        <f>_xlfn.CONCAT(SNOW[[#This Row],[Year]]," ", SNOW[[#This Row],[Model]])</f>
        <v>2009 MX Z 800 R X</v>
      </c>
    </row>
    <row r="3155" spans="1:5" x14ac:dyDescent="0.25">
      <c r="A3155" s="5" t="s">
        <v>435</v>
      </c>
      <c r="B3155" s="5" t="s">
        <v>440</v>
      </c>
      <c r="C3155" s="1">
        <v>2009</v>
      </c>
      <c r="D3155" s="1" t="s">
        <v>1501</v>
      </c>
      <c r="E3155" s="2" t="str">
        <f>_xlfn.CONCAT(SNOW[[#This Row],[Year]]," ", SNOW[[#This Row],[Model]])</f>
        <v>2009 MX Z 600 X</v>
      </c>
    </row>
    <row r="3156" spans="1:5" x14ac:dyDescent="0.25">
      <c r="A3156" s="5" t="s">
        <v>435</v>
      </c>
      <c r="B3156" s="5" t="s">
        <v>440</v>
      </c>
      <c r="C3156" s="1">
        <v>2009</v>
      </c>
      <c r="D3156" s="1" t="s">
        <v>626</v>
      </c>
      <c r="E3156" s="2" t="str">
        <f>_xlfn.CONCAT(SNOW[[#This Row],[Year]]," ", SNOW[[#This Row],[Model]])</f>
        <v>2009 MX Z 600 Renegade X</v>
      </c>
    </row>
    <row r="3157" spans="1:5" x14ac:dyDescent="0.25">
      <c r="A3157" s="5" t="s">
        <v>435</v>
      </c>
      <c r="B3157" s="5" t="s">
        <v>440</v>
      </c>
      <c r="C3157" s="1">
        <v>2009</v>
      </c>
      <c r="D3157" s="1" t="s">
        <v>647</v>
      </c>
      <c r="E3157" s="2" t="str">
        <f>_xlfn.CONCAT(SNOW[[#This Row],[Year]]," ", SNOW[[#This Row],[Model]])</f>
        <v>2009 MX Z 800 Renegade X</v>
      </c>
    </row>
    <row r="3158" spans="1:5" x14ac:dyDescent="0.25">
      <c r="A3158" s="5" t="s">
        <v>435</v>
      </c>
      <c r="B3158" s="5" t="s">
        <v>440</v>
      </c>
      <c r="C3158" s="1">
        <v>2009</v>
      </c>
      <c r="D3158" s="1" t="s">
        <v>1571</v>
      </c>
      <c r="E3158" s="2" t="str">
        <f>_xlfn.CONCAT(SNOW[[#This Row],[Year]]," ", SNOW[[#This Row],[Model]])</f>
        <v>2009 MX Z 1200 Renegade X</v>
      </c>
    </row>
    <row r="3159" spans="1:5" x14ac:dyDescent="0.25">
      <c r="A3159" s="5" t="s">
        <v>435</v>
      </c>
      <c r="B3159" s="5" t="s">
        <v>440</v>
      </c>
      <c r="C3159" s="1">
        <v>2009</v>
      </c>
      <c r="D3159" s="1" t="s">
        <v>1572</v>
      </c>
      <c r="E3159" s="2" t="str">
        <f>_xlfn.CONCAT(SNOW[[#This Row],[Year]]," ", SNOW[[#This Row],[Model]])</f>
        <v>2009 MX Z 1200 TNT</v>
      </c>
    </row>
    <row r="3160" spans="1:5" x14ac:dyDescent="0.25">
      <c r="A3160" s="5" t="s">
        <v>435</v>
      </c>
      <c r="B3160" s="5" t="s">
        <v>440</v>
      </c>
      <c r="C3160" s="1">
        <v>2009</v>
      </c>
      <c r="D3160" s="1" t="s">
        <v>1573</v>
      </c>
      <c r="E3160" s="2" t="str">
        <f>_xlfn.CONCAT(SNOW[[#This Row],[Year]]," ", SNOW[[#This Row],[Model]])</f>
        <v>2009 MX Z 600 TNT</v>
      </c>
    </row>
    <row r="3161" spans="1:5" x14ac:dyDescent="0.25">
      <c r="A3161" s="5" t="s">
        <v>435</v>
      </c>
      <c r="B3161" s="5" t="s">
        <v>440</v>
      </c>
      <c r="C3161" s="1">
        <v>2009</v>
      </c>
      <c r="D3161" s="1" t="s">
        <v>628</v>
      </c>
      <c r="E3161" s="2" t="str">
        <f>_xlfn.CONCAT(SNOW[[#This Row],[Year]]," ", SNOW[[#This Row],[Model]])</f>
        <v>2009 MX Z 500 TNT</v>
      </c>
    </row>
    <row r="3162" spans="1:5" x14ac:dyDescent="0.25">
      <c r="A3162" s="5" t="s">
        <v>435</v>
      </c>
      <c r="B3162" s="5" t="s">
        <v>440</v>
      </c>
      <c r="C3162" s="1">
        <v>2007</v>
      </c>
      <c r="D3162" s="1" t="s">
        <v>1539</v>
      </c>
      <c r="E3162" s="2" t="str">
        <f>_xlfn.CONCAT(SNOW[[#This Row],[Year]]," ", SNOW[[#This Row],[Model]])</f>
        <v>2007 MX Z 600 Renegade</v>
      </c>
    </row>
    <row r="3163" spans="1:5" x14ac:dyDescent="0.25">
      <c r="A3163" s="5" t="s">
        <v>435</v>
      </c>
      <c r="B3163" s="5" t="s">
        <v>440</v>
      </c>
      <c r="C3163" s="1">
        <v>2008</v>
      </c>
      <c r="D3163" s="1" t="s">
        <v>1539</v>
      </c>
      <c r="E3163" s="2" t="str">
        <f>_xlfn.CONCAT(SNOW[[#This Row],[Year]]," ", SNOW[[#This Row],[Model]])</f>
        <v>2008 MX Z 600 Renegade</v>
      </c>
    </row>
    <row r="3164" spans="1:5" x14ac:dyDescent="0.25">
      <c r="A3164" s="5" t="s">
        <v>435</v>
      </c>
      <c r="B3164" s="5" t="s">
        <v>440</v>
      </c>
      <c r="C3164" s="1">
        <v>2009</v>
      </c>
      <c r="D3164" s="1" t="s">
        <v>1539</v>
      </c>
      <c r="E3164" s="2" t="str">
        <f>_xlfn.CONCAT(SNOW[[#This Row],[Year]]," ", SNOW[[#This Row],[Model]])</f>
        <v>2009 MX Z 600 Renegade</v>
      </c>
    </row>
    <row r="3165" spans="1:5" x14ac:dyDescent="0.25">
      <c r="A3165" s="5" t="s">
        <v>435</v>
      </c>
      <c r="B3165" s="5" t="s">
        <v>440</v>
      </c>
      <c r="C3165" s="1">
        <v>2009</v>
      </c>
      <c r="D3165" s="1" t="s">
        <v>597</v>
      </c>
      <c r="E3165" s="2" t="str">
        <f>_xlfn.CONCAT(SNOW[[#This Row],[Year]]," ", SNOW[[#This Row],[Model]])</f>
        <v>2009 MX Z 800 Renegade</v>
      </c>
    </row>
    <row r="3166" spans="1:5" x14ac:dyDescent="0.25">
      <c r="A3166" s="5" t="s">
        <v>435</v>
      </c>
      <c r="B3166" s="5" t="s">
        <v>440</v>
      </c>
      <c r="C3166" s="1">
        <v>2009</v>
      </c>
      <c r="D3166" s="1" t="s">
        <v>1574</v>
      </c>
      <c r="E3166" s="2" t="str">
        <f>_xlfn.CONCAT(SNOW[[#This Row],[Year]]," ", SNOW[[#This Row],[Model]])</f>
        <v>2009 MX Z 1200 Renegade</v>
      </c>
    </row>
    <row r="3167" spans="1:5" x14ac:dyDescent="0.25">
      <c r="A3167" s="5" t="s">
        <v>435</v>
      </c>
      <c r="B3167" s="5" t="s">
        <v>440</v>
      </c>
      <c r="C3167" s="1">
        <v>2009</v>
      </c>
      <c r="D3167" s="1" t="s">
        <v>1467</v>
      </c>
      <c r="E3167" s="2" t="str">
        <f>_xlfn.CONCAT(SNOW[[#This Row],[Year]]," ", SNOW[[#This Row],[Model]])</f>
        <v>2009 MX Z 600 Adrenaline</v>
      </c>
    </row>
    <row r="3168" spans="1:5" x14ac:dyDescent="0.25">
      <c r="A3168" s="5" t="s">
        <v>435</v>
      </c>
      <c r="B3168" s="5" t="s">
        <v>440</v>
      </c>
      <c r="C3168" s="1">
        <v>2009</v>
      </c>
      <c r="D3168" s="1" t="s">
        <v>624</v>
      </c>
      <c r="E3168" s="2" t="str">
        <f>_xlfn.CONCAT(SNOW[[#This Row],[Year]]," ", SNOW[[#This Row],[Model]])</f>
        <v>2009 MX Z 800 R Adrenaline</v>
      </c>
    </row>
    <row r="3169" spans="1:5" x14ac:dyDescent="0.25">
      <c r="A3169" s="5" t="s">
        <v>435</v>
      </c>
      <c r="B3169" s="5" t="s">
        <v>440</v>
      </c>
      <c r="C3169" s="1">
        <v>2009</v>
      </c>
      <c r="D3169" s="1" t="s">
        <v>1471</v>
      </c>
      <c r="E3169" s="2" t="str">
        <f>_xlfn.CONCAT(SNOW[[#This Row],[Year]]," ", SNOW[[#This Row],[Model]])</f>
        <v>2009 MX Z 500 Trail</v>
      </c>
    </row>
    <row r="3170" spans="1:5" x14ac:dyDescent="0.25">
      <c r="A3170" s="5" t="s">
        <v>435</v>
      </c>
      <c r="B3170" s="5" t="s">
        <v>440</v>
      </c>
      <c r="C3170" s="1">
        <v>2009</v>
      </c>
      <c r="D3170" s="1" t="s">
        <v>622</v>
      </c>
      <c r="E3170" s="2" t="str">
        <f>_xlfn.CONCAT(SNOW[[#This Row],[Year]]," ", SNOW[[#This Row],[Model]])</f>
        <v>2009 MX Z 550 X</v>
      </c>
    </row>
    <row r="3171" spans="1:5" x14ac:dyDescent="0.25">
      <c r="A3171" s="5" t="s">
        <v>435</v>
      </c>
      <c r="B3171" s="5" t="s">
        <v>440</v>
      </c>
      <c r="C3171" s="1">
        <v>2009</v>
      </c>
      <c r="D3171" s="1" t="s">
        <v>98</v>
      </c>
      <c r="E3171" s="2" t="str">
        <f>_xlfn.CONCAT(SNOW[[#This Row],[Year]]," ", SNOW[[#This Row],[Model]])</f>
        <v>2009 Summit 800 X 163</v>
      </c>
    </row>
    <row r="3172" spans="1:5" x14ac:dyDescent="0.25">
      <c r="A3172" s="5" t="s">
        <v>435</v>
      </c>
      <c r="B3172" s="5" t="s">
        <v>440</v>
      </c>
      <c r="C3172" s="1">
        <v>2009</v>
      </c>
      <c r="D3172" s="1" t="s">
        <v>99</v>
      </c>
      <c r="E3172" s="2" t="str">
        <f>_xlfn.CONCAT(SNOW[[#This Row],[Year]]," ", SNOW[[#This Row],[Model]])</f>
        <v>2009 Summit 800 X 154</v>
      </c>
    </row>
    <row r="3173" spans="1:5" x14ac:dyDescent="0.25">
      <c r="A3173" s="5" t="s">
        <v>435</v>
      </c>
      <c r="B3173" s="5" t="s">
        <v>440</v>
      </c>
      <c r="C3173" s="1">
        <v>2009</v>
      </c>
      <c r="D3173" s="1" t="s">
        <v>79</v>
      </c>
      <c r="E3173" s="2" t="str">
        <f>_xlfn.CONCAT(SNOW[[#This Row],[Year]]," ", SNOW[[#This Row],[Model]])</f>
        <v>2009 Summit 600 X 154</v>
      </c>
    </row>
    <row r="3174" spans="1:5" x14ac:dyDescent="0.25">
      <c r="A3174" s="5" t="s">
        <v>435</v>
      </c>
      <c r="B3174" s="5" t="s">
        <v>440</v>
      </c>
      <c r="C3174" s="1">
        <v>2009</v>
      </c>
      <c r="D3174" s="1" t="s">
        <v>100</v>
      </c>
      <c r="E3174" s="2" t="str">
        <f>_xlfn.CONCAT(SNOW[[#This Row],[Year]]," ", SNOW[[#This Row],[Model]])</f>
        <v>2009 Summit 800 Hill Climb</v>
      </c>
    </row>
    <row r="3175" spans="1:5" x14ac:dyDescent="0.25">
      <c r="A3175" s="5" t="s">
        <v>435</v>
      </c>
      <c r="B3175" s="5" t="s">
        <v>440</v>
      </c>
      <c r="C3175" s="1">
        <v>2009</v>
      </c>
      <c r="D3175" s="1" t="s">
        <v>101</v>
      </c>
      <c r="E3175" s="2" t="str">
        <f>_xlfn.CONCAT(SNOW[[#This Row],[Year]]," ", SNOW[[#This Row],[Model]])</f>
        <v>2009 Summit 800 Everest 163</v>
      </c>
    </row>
    <row r="3176" spans="1:5" x14ac:dyDescent="0.25">
      <c r="A3176" s="5" t="s">
        <v>435</v>
      </c>
      <c r="B3176" s="5" t="s">
        <v>440</v>
      </c>
      <c r="C3176" s="1">
        <v>2009</v>
      </c>
      <c r="D3176" s="1" t="s">
        <v>102</v>
      </c>
      <c r="E3176" s="2" t="str">
        <f>_xlfn.CONCAT(SNOW[[#This Row],[Year]]," ", SNOW[[#This Row],[Model]])</f>
        <v>2009 Summit 800 Everest 154</v>
      </c>
    </row>
    <row r="3177" spans="1:5" x14ac:dyDescent="0.25">
      <c r="A3177" s="5" t="s">
        <v>435</v>
      </c>
      <c r="B3177" s="5" t="s">
        <v>440</v>
      </c>
      <c r="C3177" s="1">
        <v>2009</v>
      </c>
      <c r="D3177" s="1" t="s">
        <v>103</v>
      </c>
      <c r="E3177" s="2" t="str">
        <f>_xlfn.CONCAT(SNOW[[#This Row],[Year]]," ", SNOW[[#This Row],[Model]])</f>
        <v>2009 Summit 800 Everest 146</v>
      </c>
    </row>
    <row r="3178" spans="1:5" x14ac:dyDescent="0.25">
      <c r="A3178" s="5" t="s">
        <v>435</v>
      </c>
      <c r="B3178" s="5" t="s">
        <v>440</v>
      </c>
      <c r="C3178" s="1">
        <v>2009</v>
      </c>
      <c r="D3178" s="1" t="s">
        <v>80</v>
      </c>
      <c r="E3178" s="2" t="str">
        <f>_xlfn.CONCAT(SNOW[[#This Row],[Year]]," ", SNOW[[#This Row],[Model]])</f>
        <v>2009 Summit 600 Everest 146</v>
      </c>
    </row>
    <row r="3179" spans="1:5" x14ac:dyDescent="0.25">
      <c r="A3179" s="5" t="s">
        <v>435</v>
      </c>
      <c r="B3179" s="5" t="s">
        <v>440</v>
      </c>
      <c r="C3179" s="1">
        <v>2009</v>
      </c>
      <c r="D3179" s="1" t="s">
        <v>444</v>
      </c>
      <c r="E3179" s="2" t="str">
        <f>_xlfn.CONCAT(SNOW[[#This Row],[Year]]," ", SNOW[[#This Row],[Model]])</f>
        <v>2009 Summit 550 Fan</v>
      </c>
    </row>
    <row r="3180" spans="1:5" x14ac:dyDescent="0.25">
      <c r="A3180" s="5" t="s">
        <v>435</v>
      </c>
      <c r="B3180" s="5" t="s">
        <v>440</v>
      </c>
      <c r="C3180" s="1">
        <v>2009</v>
      </c>
      <c r="D3180" s="1" t="s">
        <v>81</v>
      </c>
      <c r="E3180" s="2" t="str">
        <f>_xlfn.CONCAT(SNOW[[#This Row],[Year]]," ", SNOW[[#This Row],[Model]])</f>
        <v>2009 Summit 600 Everest</v>
      </c>
    </row>
    <row r="3181" spans="1:5" x14ac:dyDescent="0.25">
      <c r="A3181" s="5" t="s">
        <v>435</v>
      </c>
      <c r="B3181" s="5" t="s">
        <v>440</v>
      </c>
      <c r="C3181" s="1">
        <v>2009</v>
      </c>
      <c r="D3181" s="1" t="s">
        <v>616</v>
      </c>
      <c r="E3181" s="2" t="str">
        <f>_xlfn.CONCAT(SNOW[[#This Row],[Year]]," ", SNOW[[#This Row],[Model]])</f>
        <v>2009 GSX 600 Limited</v>
      </c>
    </row>
    <row r="3182" spans="1:5" x14ac:dyDescent="0.25">
      <c r="A3182" s="5" t="s">
        <v>435</v>
      </c>
      <c r="B3182" s="5" t="s">
        <v>440</v>
      </c>
      <c r="C3182" s="1">
        <v>2009</v>
      </c>
      <c r="D3182" s="1" t="s">
        <v>1575</v>
      </c>
      <c r="E3182" s="2" t="str">
        <f>_xlfn.CONCAT(SNOW[[#This Row],[Year]]," ", SNOW[[#This Row],[Model]])</f>
        <v>2009 GSX 1200 Limited</v>
      </c>
    </row>
    <row r="3183" spans="1:5" x14ac:dyDescent="0.25">
      <c r="A3183" s="5" t="s">
        <v>435</v>
      </c>
      <c r="B3183" s="5" t="s">
        <v>440</v>
      </c>
      <c r="C3183" s="1">
        <v>2009</v>
      </c>
      <c r="D3183" s="1" t="s">
        <v>618</v>
      </c>
      <c r="E3183" s="2" t="str">
        <f>_xlfn.CONCAT(SNOW[[#This Row],[Year]]," ", SNOW[[#This Row],[Model]])</f>
        <v>2009 GSX 500SS Sport</v>
      </c>
    </row>
    <row r="3184" spans="1:5" x14ac:dyDescent="0.25">
      <c r="A3184" s="5" t="s">
        <v>435</v>
      </c>
      <c r="B3184" s="5" t="s">
        <v>440</v>
      </c>
      <c r="C3184" s="1">
        <v>2009</v>
      </c>
      <c r="D3184" s="1" t="s">
        <v>615</v>
      </c>
      <c r="E3184" s="2" t="str">
        <f>_xlfn.CONCAT(SNOW[[#This Row],[Year]]," ", SNOW[[#This Row],[Model]])</f>
        <v>2009 GSX 550 Fan</v>
      </c>
    </row>
    <row r="3185" spans="1:5" x14ac:dyDescent="0.25">
      <c r="A3185" s="5" t="s">
        <v>435</v>
      </c>
      <c r="B3185" s="5" t="s">
        <v>440</v>
      </c>
      <c r="C3185" s="1">
        <v>2009</v>
      </c>
      <c r="D3185" s="1" t="s">
        <v>1576</v>
      </c>
      <c r="E3185" s="2" t="str">
        <f>_xlfn.CONCAT(SNOW[[#This Row],[Year]]," ", SNOW[[#This Row],[Model]])</f>
        <v>2009 GTX 1200 SE</v>
      </c>
    </row>
    <row r="3186" spans="1:5" x14ac:dyDescent="0.25">
      <c r="A3186" s="5" t="s">
        <v>435</v>
      </c>
      <c r="B3186" s="5" t="s">
        <v>440</v>
      </c>
      <c r="C3186" s="1">
        <v>2009</v>
      </c>
      <c r="D3186" s="1" t="s">
        <v>619</v>
      </c>
      <c r="E3186" s="2" t="str">
        <f>_xlfn.CONCAT(SNOW[[#This Row],[Year]]," ", SNOW[[#This Row],[Model]])</f>
        <v>2009 GTX 600 Limited</v>
      </c>
    </row>
    <row r="3187" spans="1:5" x14ac:dyDescent="0.25">
      <c r="A3187" s="5" t="s">
        <v>435</v>
      </c>
      <c r="B3187" s="5" t="s">
        <v>440</v>
      </c>
      <c r="C3187" s="1">
        <v>2009</v>
      </c>
      <c r="D3187" s="1" t="s">
        <v>1577</v>
      </c>
      <c r="E3187" s="2" t="str">
        <f>_xlfn.CONCAT(SNOW[[#This Row],[Year]]," ", SNOW[[#This Row],[Model]])</f>
        <v>2009 GTX 1200 Limited</v>
      </c>
    </row>
    <row r="3188" spans="1:5" x14ac:dyDescent="0.25">
      <c r="A3188" s="5" t="s">
        <v>435</v>
      </c>
      <c r="B3188" s="5" t="s">
        <v>440</v>
      </c>
      <c r="C3188" s="1">
        <v>2009</v>
      </c>
      <c r="D3188" s="1" t="s">
        <v>620</v>
      </c>
      <c r="E3188" s="2" t="str">
        <f>_xlfn.CONCAT(SNOW[[#This Row],[Year]]," ", SNOW[[#This Row],[Model]])</f>
        <v>2009 GTX 500SS Sport</v>
      </c>
    </row>
    <row r="3189" spans="1:5" x14ac:dyDescent="0.25">
      <c r="A3189" s="5" t="s">
        <v>435</v>
      </c>
      <c r="B3189" s="5" t="s">
        <v>440</v>
      </c>
      <c r="C3189" s="1">
        <v>2009</v>
      </c>
      <c r="D3189" s="1" t="s">
        <v>638</v>
      </c>
      <c r="E3189" s="2" t="str">
        <f>_xlfn.CONCAT(SNOW[[#This Row],[Year]]," ", SNOW[[#This Row],[Model]])</f>
        <v>2009 GTX 550 Fan</v>
      </c>
    </row>
    <row r="3190" spans="1:5" x14ac:dyDescent="0.25">
      <c r="A3190" s="5" t="s">
        <v>435</v>
      </c>
      <c r="B3190" s="5" t="s">
        <v>440</v>
      </c>
      <c r="C3190" s="1">
        <v>2009</v>
      </c>
      <c r="D3190" s="1" t="s">
        <v>621</v>
      </c>
      <c r="E3190" s="2" t="str">
        <f>_xlfn.CONCAT(SNOW[[#This Row],[Year]]," ", SNOW[[#This Row],[Model]])</f>
        <v>2009 Legend Touring V-800</v>
      </c>
    </row>
    <row r="3191" spans="1:5" x14ac:dyDescent="0.25">
      <c r="A3191" s="5" t="s">
        <v>435</v>
      </c>
      <c r="B3191" s="5" t="s">
        <v>440</v>
      </c>
      <c r="C3191" s="1">
        <v>2009</v>
      </c>
      <c r="D3191" s="1" t="s">
        <v>442</v>
      </c>
      <c r="E3191" s="2" t="str">
        <f>_xlfn.CONCAT(SNOW[[#This Row],[Year]]," ", SNOW[[#This Row],[Model]])</f>
        <v>2009 Freestyle Back Country 550F</v>
      </c>
    </row>
    <row r="3192" spans="1:5" x14ac:dyDescent="0.25">
      <c r="A3192" s="5" t="s">
        <v>435</v>
      </c>
      <c r="B3192" s="5" t="s">
        <v>440</v>
      </c>
      <c r="C3192" s="1">
        <v>2009</v>
      </c>
      <c r="D3192" s="1" t="s">
        <v>630</v>
      </c>
      <c r="E3192" s="2" t="str">
        <f>_xlfn.CONCAT(SNOW[[#This Row],[Year]]," ", SNOW[[#This Row],[Model]])</f>
        <v>2009 Skandic V-800 SWT</v>
      </c>
    </row>
    <row r="3193" spans="1:5" x14ac:dyDescent="0.25">
      <c r="A3193" s="5" t="s">
        <v>435</v>
      </c>
      <c r="B3193" s="5" t="s">
        <v>440</v>
      </c>
      <c r="C3193" s="1">
        <v>2009</v>
      </c>
      <c r="D3193" s="1" t="s">
        <v>1558</v>
      </c>
      <c r="E3193" s="2" t="str">
        <f>_xlfn.CONCAT(SNOW[[#This Row],[Year]]," ", SNOW[[#This Row],[Model]])</f>
        <v>2009 Skandic 550F WT</v>
      </c>
    </row>
    <row r="3194" spans="1:5" x14ac:dyDescent="0.25">
      <c r="A3194" s="5" t="s">
        <v>435</v>
      </c>
      <c r="B3194" s="5" t="s">
        <v>440</v>
      </c>
      <c r="C3194" s="1">
        <v>2009</v>
      </c>
      <c r="D3194" s="1" t="s">
        <v>629</v>
      </c>
      <c r="E3194" s="2" t="str">
        <f>_xlfn.CONCAT(SNOW[[#This Row],[Year]]," ", SNOW[[#This Row],[Model]])</f>
        <v>2009 Skandic 550F SUV</v>
      </c>
    </row>
    <row r="3195" spans="1:5" x14ac:dyDescent="0.25">
      <c r="A3195" s="5" t="s">
        <v>435</v>
      </c>
      <c r="B3195" s="5" t="s">
        <v>440</v>
      </c>
      <c r="C3195" s="1">
        <v>2009</v>
      </c>
      <c r="D3195" s="1" t="s">
        <v>632</v>
      </c>
      <c r="E3195" s="2" t="str">
        <f>_xlfn.CONCAT(SNOW[[#This Row],[Year]]," ", SNOW[[#This Row],[Model]])</f>
        <v>2009 Skandic 550F Tundra LT</v>
      </c>
    </row>
    <row r="3196" spans="1:5" x14ac:dyDescent="0.25">
      <c r="A3196" s="5" t="s">
        <v>435</v>
      </c>
      <c r="B3196" s="5" t="s">
        <v>440</v>
      </c>
      <c r="C3196" s="1">
        <v>2009</v>
      </c>
      <c r="D3196" s="1" t="s">
        <v>631</v>
      </c>
      <c r="E3196" s="2" t="str">
        <f>_xlfn.CONCAT(SNOW[[#This Row],[Year]]," ", SNOW[[#This Row],[Model]])</f>
        <v>2009 Skandic 300F Tundra</v>
      </c>
    </row>
    <row r="3197" spans="1:5" x14ac:dyDescent="0.25">
      <c r="A3197" s="5" t="s">
        <v>435</v>
      </c>
      <c r="B3197" s="5" t="s">
        <v>440</v>
      </c>
      <c r="C3197" s="1">
        <v>2009</v>
      </c>
      <c r="D3197" s="1" t="s">
        <v>1578</v>
      </c>
      <c r="E3197" s="2" t="str">
        <f>_xlfn.CONCAT(SNOW[[#This Row],[Year]]," ", SNOW[[#This Row],[Model]])</f>
        <v>2009 Expedition 800 TUV Yeti II</v>
      </c>
    </row>
    <row r="3198" spans="1:5" x14ac:dyDescent="0.25">
      <c r="A3198" s="5" t="s">
        <v>435</v>
      </c>
      <c r="B3198" s="5" t="s">
        <v>440</v>
      </c>
      <c r="C3198" s="1">
        <v>2009</v>
      </c>
      <c r="D3198" s="1" t="s">
        <v>1579</v>
      </c>
      <c r="E3198" s="2" t="str">
        <f>_xlfn.CONCAT(SNOW[[#This Row],[Year]]," ", SNOW[[#This Row],[Model]])</f>
        <v>2009 Expedition 600 TUV Yeti II</v>
      </c>
    </row>
    <row r="3199" spans="1:5" x14ac:dyDescent="0.25">
      <c r="A3199" s="5" t="s">
        <v>435</v>
      </c>
      <c r="B3199" s="5" t="s">
        <v>440</v>
      </c>
      <c r="C3199" s="1">
        <v>2009</v>
      </c>
      <c r="D3199" s="1" t="s">
        <v>1580</v>
      </c>
      <c r="E3199" s="2" t="str">
        <f>_xlfn.CONCAT(SNOW[[#This Row],[Year]]," ", SNOW[[#This Row],[Model]])</f>
        <v>2009 Expedition 600 TUV REV-XU</v>
      </c>
    </row>
    <row r="3200" spans="1:5" x14ac:dyDescent="0.25">
      <c r="A3200" s="5" t="s">
        <v>435</v>
      </c>
      <c r="B3200" s="5" t="s">
        <v>440</v>
      </c>
      <c r="C3200" s="1">
        <v>2010</v>
      </c>
      <c r="D3200" s="1" t="s">
        <v>1581</v>
      </c>
      <c r="E3200" s="2" t="str">
        <f>_xlfn.CONCAT(SNOW[[#This Row],[Year]]," ", SNOW[[#This Row],[Model]])</f>
        <v>2010 MX Z 600 X-RS</v>
      </c>
    </row>
    <row r="3201" spans="1:5" x14ac:dyDescent="0.25">
      <c r="A3201" s="5" t="s">
        <v>435</v>
      </c>
      <c r="B3201" s="5" t="s">
        <v>440</v>
      </c>
      <c r="C3201" s="1">
        <v>2010</v>
      </c>
      <c r="D3201" s="1" t="s">
        <v>1582</v>
      </c>
      <c r="E3201" s="2" t="str">
        <f>_xlfn.CONCAT(SNOW[[#This Row],[Year]]," ", SNOW[[#This Row],[Model]])</f>
        <v>2010 MX Z 800 X-RS</v>
      </c>
    </row>
    <row r="3202" spans="1:5" x14ac:dyDescent="0.25">
      <c r="A3202" s="5" t="s">
        <v>435</v>
      </c>
      <c r="B3202" s="5" t="s">
        <v>440</v>
      </c>
      <c r="C3202" s="1">
        <v>2010</v>
      </c>
      <c r="D3202" s="1" t="s">
        <v>1501</v>
      </c>
      <c r="E3202" s="2" t="str">
        <f>_xlfn.CONCAT(SNOW[[#This Row],[Year]]," ", SNOW[[#This Row],[Model]])</f>
        <v>2010 MX Z 600 X</v>
      </c>
    </row>
    <row r="3203" spans="1:5" x14ac:dyDescent="0.25">
      <c r="A3203" s="5" t="s">
        <v>435</v>
      </c>
      <c r="B3203" s="5" t="s">
        <v>440</v>
      </c>
      <c r="C3203" s="1">
        <v>2010</v>
      </c>
      <c r="D3203" s="1" t="s">
        <v>1543</v>
      </c>
      <c r="E3203" s="2" t="str">
        <f>_xlfn.CONCAT(SNOW[[#This Row],[Year]]," ", SNOW[[#This Row],[Model]])</f>
        <v>2010 MX Z 800 R X</v>
      </c>
    </row>
    <row r="3204" spans="1:5" x14ac:dyDescent="0.25">
      <c r="A3204" s="5" t="s">
        <v>435</v>
      </c>
      <c r="B3204" s="5" t="s">
        <v>440</v>
      </c>
      <c r="C3204" s="1">
        <v>2010</v>
      </c>
      <c r="D3204" s="1" t="s">
        <v>1570</v>
      </c>
      <c r="E3204" s="2" t="str">
        <f>_xlfn.CONCAT(SNOW[[#This Row],[Year]]," ", SNOW[[#This Row],[Model]])</f>
        <v>2010 MX Z 1200 X</v>
      </c>
    </row>
    <row r="3205" spans="1:5" x14ac:dyDescent="0.25">
      <c r="A3205" s="5" t="s">
        <v>435</v>
      </c>
      <c r="B3205" s="5" t="s">
        <v>440</v>
      </c>
      <c r="C3205" s="1">
        <v>2010</v>
      </c>
      <c r="D3205" s="1" t="s">
        <v>1572</v>
      </c>
      <c r="E3205" s="2" t="str">
        <f>_xlfn.CONCAT(SNOW[[#This Row],[Year]]," ", SNOW[[#This Row],[Model]])</f>
        <v>2010 MX Z 1200 TNT</v>
      </c>
    </row>
    <row r="3206" spans="1:5" x14ac:dyDescent="0.25">
      <c r="A3206" s="5" t="s">
        <v>435</v>
      </c>
      <c r="B3206" s="5" t="s">
        <v>440</v>
      </c>
      <c r="C3206" s="1">
        <v>2010</v>
      </c>
      <c r="D3206" s="1" t="s">
        <v>1583</v>
      </c>
      <c r="E3206" s="2" t="str">
        <f>_xlfn.CONCAT(SNOW[[#This Row],[Year]]," ", SNOW[[#This Row],[Model]])</f>
        <v>2010 MX Z 1200 Adrenaline</v>
      </c>
    </row>
    <row r="3207" spans="1:5" x14ac:dyDescent="0.25">
      <c r="A3207" s="5" t="s">
        <v>435</v>
      </c>
      <c r="B3207" s="5" t="s">
        <v>440</v>
      </c>
      <c r="C3207" s="1">
        <v>2010</v>
      </c>
      <c r="D3207" s="1" t="s">
        <v>1467</v>
      </c>
      <c r="E3207" s="2" t="str">
        <f>_xlfn.CONCAT(SNOW[[#This Row],[Year]]," ", SNOW[[#This Row],[Model]])</f>
        <v>2010 MX Z 600 Adrenaline</v>
      </c>
    </row>
    <row r="3208" spans="1:5" x14ac:dyDescent="0.25">
      <c r="A3208" s="5" t="s">
        <v>435</v>
      </c>
      <c r="B3208" s="5" t="s">
        <v>440</v>
      </c>
      <c r="C3208" s="1">
        <v>2010</v>
      </c>
      <c r="D3208" s="1" t="s">
        <v>624</v>
      </c>
      <c r="E3208" s="2" t="str">
        <f>_xlfn.CONCAT(SNOW[[#This Row],[Year]]," ", SNOW[[#This Row],[Model]])</f>
        <v>2010 MX Z 800 R Adrenaline</v>
      </c>
    </row>
    <row r="3209" spans="1:5" x14ac:dyDescent="0.25">
      <c r="A3209" s="5" t="s">
        <v>435</v>
      </c>
      <c r="B3209" s="5" t="s">
        <v>440</v>
      </c>
      <c r="C3209" s="1">
        <v>2010</v>
      </c>
      <c r="D3209" s="1" t="s">
        <v>1573</v>
      </c>
      <c r="E3209" s="2" t="str">
        <f>_xlfn.CONCAT(SNOW[[#This Row],[Year]]," ", SNOW[[#This Row],[Model]])</f>
        <v>2010 MX Z 600 TNT</v>
      </c>
    </row>
    <row r="3210" spans="1:5" x14ac:dyDescent="0.25">
      <c r="A3210" s="5" t="s">
        <v>435</v>
      </c>
      <c r="B3210" s="5" t="s">
        <v>440</v>
      </c>
      <c r="C3210" s="1">
        <v>2010</v>
      </c>
      <c r="D3210" s="1" t="s">
        <v>1524</v>
      </c>
      <c r="E3210" s="2" t="str">
        <f>_xlfn.CONCAT(SNOW[[#This Row],[Year]]," ", SNOW[[#This Row],[Model]])</f>
        <v>2010 MX Z 600 Sport</v>
      </c>
    </row>
    <row r="3211" spans="1:5" x14ac:dyDescent="0.25">
      <c r="A3211" s="5" t="s">
        <v>435</v>
      </c>
      <c r="B3211" s="5" t="s">
        <v>440</v>
      </c>
      <c r="C3211" s="1">
        <v>2010</v>
      </c>
      <c r="D3211" s="1" t="s">
        <v>1584</v>
      </c>
      <c r="E3211" s="2" t="str">
        <f>_xlfn.CONCAT(SNOW[[#This Row],[Year]]," ", SNOW[[#This Row],[Model]])</f>
        <v>2010 MX Z 550F TNT</v>
      </c>
    </row>
    <row r="3212" spans="1:5" x14ac:dyDescent="0.25">
      <c r="A3212" s="5" t="s">
        <v>435</v>
      </c>
      <c r="B3212" s="5" t="s">
        <v>440</v>
      </c>
      <c r="C3212" s="1">
        <v>2010</v>
      </c>
      <c r="D3212" s="1" t="s">
        <v>632</v>
      </c>
      <c r="E3212" s="2" t="str">
        <f>_xlfn.CONCAT(SNOW[[#This Row],[Year]]," ", SNOW[[#This Row],[Model]])</f>
        <v>2010 Skandic 550F Tundra LT</v>
      </c>
    </row>
    <row r="3213" spans="1:5" x14ac:dyDescent="0.25">
      <c r="A3213" s="5" t="s">
        <v>435</v>
      </c>
      <c r="B3213" s="5" t="s">
        <v>440</v>
      </c>
      <c r="C3213" s="1">
        <v>2010</v>
      </c>
      <c r="D3213" s="1" t="s">
        <v>1585</v>
      </c>
      <c r="E3213" s="2" t="str">
        <f>_xlfn.CONCAT(SNOW[[#This Row],[Year]]," ", SNOW[[#This Row],[Model]])</f>
        <v>2010 Skandic 550F Tundra Sport</v>
      </c>
    </row>
    <row r="3214" spans="1:5" x14ac:dyDescent="0.25">
      <c r="A3214" s="5" t="s">
        <v>435</v>
      </c>
      <c r="B3214" s="5" t="s">
        <v>440</v>
      </c>
      <c r="C3214" s="1">
        <v>2010</v>
      </c>
      <c r="D3214" s="1" t="s">
        <v>629</v>
      </c>
      <c r="E3214" s="2" t="str">
        <f>_xlfn.CONCAT(SNOW[[#This Row],[Year]]," ", SNOW[[#This Row],[Model]])</f>
        <v>2010 Skandic 550F SUV</v>
      </c>
    </row>
    <row r="3215" spans="1:5" x14ac:dyDescent="0.25">
      <c r="A3215" s="5" t="s">
        <v>435</v>
      </c>
      <c r="B3215" s="5" t="s">
        <v>440</v>
      </c>
      <c r="C3215" s="1">
        <v>2010</v>
      </c>
      <c r="D3215" s="1" t="s">
        <v>630</v>
      </c>
      <c r="E3215" s="2" t="str">
        <f>_xlfn.CONCAT(SNOW[[#This Row],[Year]]," ", SNOW[[#This Row],[Model]])</f>
        <v>2010 Skandic V-800 SWT</v>
      </c>
    </row>
    <row r="3216" spans="1:5" x14ac:dyDescent="0.25">
      <c r="A3216" s="5" t="s">
        <v>435</v>
      </c>
      <c r="B3216" s="5" t="s">
        <v>440</v>
      </c>
      <c r="C3216" s="1">
        <v>2010</v>
      </c>
      <c r="D3216" s="1" t="s">
        <v>1558</v>
      </c>
      <c r="E3216" s="2" t="str">
        <f>_xlfn.CONCAT(SNOW[[#This Row],[Year]]," ", SNOW[[#This Row],[Model]])</f>
        <v>2010 Skandic 550F WT</v>
      </c>
    </row>
    <row r="3217" spans="1:5" x14ac:dyDescent="0.25">
      <c r="A3217" s="5" t="s">
        <v>435</v>
      </c>
      <c r="B3217" s="5" t="s">
        <v>440</v>
      </c>
      <c r="C3217" s="1">
        <v>2010</v>
      </c>
      <c r="D3217" s="1" t="s">
        <v>1586</v>
      </c>
      <c r="E3217" s="2" t="str">
        <f>_xlfn.CONCAT(SNOW[[#This Row],[Year]]," ", SNOW[[#This Row],[Model]])</f>
        <v>2010 Expedition 600 SE</v>
      </c>
    </row>
    <row r="3218" spans="1:5" x14ac:dyDescent="0.25">
      <c r="A3218" s="5" t="s">
        <v>435</v>
      </c>
      <c r="B3218" s="5" t="s">
        <v>440</v>
      </c>
      <c r="C3218" s="1">
        <v>2010</v>
      </c>
      <c r="D3218" s="1" t="s">
        <v>1587</v>
      </c>
      <c r="E3218" s="2" t="str">
        <f>_xlfn.CONCAT(SNOW[[#This Row],[Year]]," ", SNOW[[#This Row],[Model]])</f>
        <v>2010 Expedition 1200 SE</v>
      </c>
    </row>
    <row r="3219" spans="1:5" x14ac:dyDescent="0.25">
      <c r="A3219" s="5" t="s">
        <v>435</v>
      </c>
      <c r="B3219" s="5" t="s">
        <v>440</v>
      </c>
      <c r="C3219" s="1">
        <v>2010</v>
      </c>
      <c r="D3219" s="1" t="s">
        <v>1588</v>
      </c>
      <c r="E3219" s="2" t="str">
        <f>_xlfn.CONCAT(SNOW[[#This Row],[Year]]," ", SNOW[[#This Row],[Model]])</f>
        <v>2010 Expedition 600</v>
      </c>
    </row>
    <row r="3220" spans="1:5" x14ac:dyDescent="0.25">
      <c r="A3220" s="5" t="s">
        <v>435</v>
      </c>
      <c r="B3220" s="5" t="s">
        <v>440</v>
      </c>
      <c r="C3220" s="1">
        <v>2010</v>
      </c>
      <c r="D3220" s="1" t="s">
        <v>1589</v>
      </c>
      <c r="E3220" s="2" t="str">
        <f>_xlfn.CONCAT(SNOW[[#This Row],[Year]]," ", SNOW[[#This Row],[Model]])</f>
        <v>2010 Expedition 1200</v>
      </c>
    </row>
    <row r="3221" spans="1:5" x14ac:dyDescent="0.25">
      <c r="A3221" s="5" t="s">
        <v>435</v>
      </c>
      <c r="B3221" s="5" t="s">
        <v>440</v>
      </c>
      <c r="C3221" s="1">
        <v>2010</v>
      </c>
      <c r="D3221" s="1" t="s">
        <v>1590</v>
      </c>
      <c r="E3221" s="2" t="str">
        <f>_xlfn.CONCAT(SNOW[[#This Row],[Year]]," ", SNOW[[#This Row],[Model]])</f>
        <v>2010 Grand Touring 550F Sport</v>
      </c>
    </row>
    <row r="3222" spans="1:5" x14ac:dyDescent="0.25">
      <c r="A3222" s="5" t="s">
        <v>435</v>
      </c>
      <c r="B3222" s="5" t="s">
        <v>440</v>
      </c>
      <c r="C3222" s="1">
        <v>2010</v>
      </c>
      <c r="D3222" s="1" t="s">
        <v>1533</v>
      </c>
      <c r="E3222" s="2" t="str">
        <f>_xlfn.CONCAT(SNOW[[#This Row],[Year]]," ", SNOW[[#This Row],[Model]])</f>
        <v>2010 Grand Touring 600 Sport</v>
      </c>
    </row>
    <row r="3223" spans="1:5" x14ac:dyDescent="0.25">
      <c r="A3223" s="5" t="s">
        <v>435</v>
      </c>
      <c r="B3223" s="5" t="s">
        <v>440</v>
      </c>
      <c r="C3223" s="1">
        <v>2010</v>
      </c>
      <c r="D3223" s="1" t="s">
        <v>1591</v>
      </c>
      <c r="E3223" s="2" t="str">
        <f>_xlfn.CONCAT(SNOW[[#This Row],[Year]]," ", SNOW[[#This Row],[Model]])</f>
        <v>2010 Grand Touring 1200 SE</v>
      </c>
    </row>
    <row r="3224" spans="1:5" x14ac:dyDescent="0.25">
      <c r="A3224" s="5" t="s">
        <v>435</v>
      </c>
      <c r="B3224" s="5" t="s">
        <v>440</v>
      </c>
      <c r="C3224" s="1">
        <v>2010</v>
      </c>
      <c r="D3224" s="1" t="s">
        <v>1592</v>
      </c>
      <c r="E3224" s="2" t="str">
        <f>_xlfn.CONCAT(SNOW[[#This Row],[Year]]," ", SNOW[[#This Row],[Model]])</f>
        <v>2010 Grand Touring 600 LE</v>
      </c>
    </row>
    <row r="3225" spans="1:5" x14ac:dyDescent="0.25">
      <c r="A3225" s="5" t="s">
        <v>435</v>
      </c>
      <c r="B3225" s="5" t="s">
        <v>440</v>
      </c>
      <c r="C3225" s="1">
        <v>2010</v>
      </c>
      <c r="D3225" s="1" t="s">
        <v>1593</v>
      </c>
      <c r="E3225" s="2" t="str">
        <f>_xlfn.CONCAT(SNOW[[#This Row],[Year]]," ", SNOW[[#This Row],[Model]])</f>
        <v>2010 Grand Touring 1200 LE</v>
      </c>
    </row>
    <row r="3226" spans="1:5" x14ac:dyDescent="0.25">
      <c r="A3226" s="5" t="s">
        <v>435</v>
      </c>
      <c r="B3226" s="5" t="s">
        <v>440</v>
      </c>
      <c r="C3226" s="1">
        <v>2010</v>
      </c>
      <c r="D3226" s="1" t="s">
        <v>616</v>
      </c>
      <c r="E3226" s="2" t="str">
        <f>_xlfn.CONCAT(SNOW[[#This Row],[Year]]," ", SNOW[[#This Row],[Model]])</f>
        <v>2010 GSX 600 Limited</v>
      </c>
    </row>
    <row r="3227" spans="1:5" x14ac:dyDescent="0.25">
      <c r="A3227" s="5" t="s">
        <v>435</v>
      </c>
      <c r="B3227" s="5" t="s">
        <v>440</v>
      </c>
      <c r="C3227" s="1">
        <v>2010</v>
      </c>
      <c r="D3227" s="1" t="s">
        <v>1575</v>
      </c>
      <c r="E3227" s="2" t="str">
        <f>_xlfn.CONCAT(SNOW[[#This Row],[Year]]," ", SNOW[[#This Row],[Model]])</f>
        <v>2010 GSX 1200 Limited</v>
      </c>
    </row>
    <row r="3228" spans="1:5" x14ac:dyDescent="0.25">
      <c r="A3228" s="5" t="s">
        <v>435</v>
      </c>
      <c r="B3228" s="5" t="s">
        <v>440</v>
      </c>
      <c r="C3228" s="1">
        <v>2010</v>
      </c>
      <c r="D3228" s="1" t="s">
        <v>1594</v>
      </c>
      <c r="E3228" s="2" t="str">
        <f>_xlfn.CONCAT(SNOW[[#This Row],[Year]]," ", SNOW[[#This Row],[Model]])</f>
        <v>2010 GSX 1200 SE</v>
      </c>
    </row>
    <row r="3229" spans="1:5" x14ac:dyDescent="0.25">
      <c r="A3229" s="5" t="s">
        <v>435</v>
      </c>
      <c r="B3229" s="5" t="s">
        <v>440</v>
      </c>
      <c r="C3229" s="1">
        <v>2010</v>
      </c>
      <c r="D3229" s="1" t="s">
        <v>76</v>
      </c>
      <c r="E3229" s="2" t="str">
        <f>_xlfn.CONCAT(SNOW[[#This Row],[Year]]," ", SNOW[[#This Row],[Model]])</f>
        <v>2010 Summit 600 Sport</v>
      </c>
    </row>
    <row r="3230" spans="1:5" x14ac:dyDescent="0.25">
      <c r="A3230" s="5" t="s">
        <v>435</v>
      </c>
      <c r="B3230" s="5" t="s">
        <v>440</v>
      </c>
      <c r="C3230" s="1">
        <v>2010</v>
      </c>
      <c r="D3230" s="1" t="s">
        <v>80</v>
      </c>
      <c r="E3230" s="2" t="str">
        <f>_xlfn.CONCAT(SNOW[[#This Row],[Year]]," ", SNOW[[#This Row],[Model]])</f>
        <v>2010 Summit 600 Everest 146</v>
      </c>
    </row>
    <row r="3231" spans="1:5" x14ac:dyDescent="0.25">
      <c r="A3231" s="5" t="s">
        <v>435</v>
      </c>
      <c r="B3231" s="5" t="s">
        <v>440</v>
      </c>
      <c r="C3231" s="1">
        <v>2010</v>
      </c>
      <c r="D3231" s="1" t="s">
        <v>103</v>
      </c>
      <c r="E3231" s="2" t="str">
        <f>_xlfn.CONCAT(SNOW[[#This Row],[Year]]," ", SNOW[[#This Row],[Model]])</f>
        <v>2010 Summit 800 Everest 146</v>
      </c>
    </row>
    <row r="3232" spans="1:5" x14ac:dyDescent="0.25">
      <c r="A3232" s="5" t="s">
        <v>435</v>
      </c>
      <c r="B3232" s="5" t="s">
        <v>440</v>
      </c>
      <c r="C3232" s="1">
        <v>2010</v>
      </c>
      <c r="D3232" s="1" t="s">
        <v>102</v>
      </c>
      <c r="E3232" s="2" t="str">
        <f>_xlfn.CONCAT(SNOW[[#This Row],[Year]]," ", SNOW[[#This Row],[Model]])</f>
        <v>2010 Summit 800 Everest 154</v>
      </c>
    </row>
    <row r="3233" spans="1:5" x14ac:dyDescent="0.25">
      <c r="A3233" s="5" t="s">
        <v>435</v>
      </c>
      <c r="B3233" s="5" t="s">
        <v>440</v>
      </c>
      <c r="C3233" s="1">
        <v>2010</v>
      </c>
      <c r="D3233" s="1" t="s">
        <v>101</v>
      </c>
      <c r="E3233" s="2" t="str">
        <f>_xlfn.CONCAT(SNOW[[#This Row],[Year]]," ", SNOW[[#This Row],[Model]])</f>
        <v>2010 Summit 800 Everest 163</v>
      </c>
    </row>
    <row r="3234" spans="1:5" x14ac:dyDescent="0.25">
      <c r="A3234" s="5" t="s">
        <v>435</v>
      </c>
      <c r="B3234" s="5" t="s">
        <v>440</v>
      </c>
      <c r="C3234" s="1">
        <v>2010</v>
      </c>
      <c r="D3234" s="1" t="s">
        <v>79</v>
      </c>
      <c r="E3234" s="2" t="str">
        <f>_xlfn.CONCAT(SNOW[[#This Row],[Year]]," ", SNOW[[#This Row],[Model]])</f>
        <v>2010 Summit 600 X 154</v>
      </c>
    </row>
    <row r="3235" spans="1:5" x14ac:dyDescent="0.25">
      <c r="A3235" s="5" t="s">
        <v>435</v>
      </c>
      <c r="B3235" s="5" t="s">
        <v>440</v>
      </c>
      <c r="C3235" s="1">
        <v>2010</v>
      </c>
      <c r="D3235" s="1" t="s">
        <v>99</v>
      </c>
      <c r="E3235" s="2" t="str">
        <f>_xlfn.CONCAT(SNOW[[#This Row],[Year]]," ", SNOW[[#This Row],[Model]])</f>
        <v>2010 Summit 800 X 154</v>
      </c>
    </row>
    <row r="3236" spans="1:5" x14ac:dyDescent="0.25">
      <c r="A3236" s="5" t="s">
        <v>435</v>
      </c>
      <c r="B3236" s="5" t="s">
        <v>440</v>
      </c>
      <c r="C3236" s="1">
        <v>2010</v>
      </c>
      <c r="D3236" s="1" t="s">
        <v>98</v>
      </c>
      <c r="E3236" s="2" t="str">
        <f>_xlfn.CONCAT(SNOW[[#This Row],[Year]]," ", SNOW[[#This Row],[Model]])</f>
        <v>2010 Summit 800 X 163</v>
      </c>
    </row>
    <row r="3237" spans="1:5" x14ac:dyDescent="0.25">
      <c r="A3237" s="5" t="s">
        <v>435</v>
      </c>
      <c r="B3237" s="5" t="s">
        <v>440</v>
      </c>
      <c r="C3237" s="1">
        <v>2010</v>
      </c>
      <c r="D3237" s="1" t="s">
        <v>104</v>
      </c>
      <c r="E3237" s="2" t="str">
        <f>_xlfn.CONCAT(SNOW[[#This Row],[Year]]," ", SNOW[[#This Row],[Model]])</f>
        <v>2010 Summit 800 X 146</v>
      </c>
    </row>
    <row r="3238" spans="1:5" x14ac:dyDescent="0.25">
      <c r="A3238" s="5" t="s">
        <v>435</v>
      </c>
      <c r="B3238" s="5" t="s">
        <v>440</v>
      </c>
      <c r="C3238" s="1">
        <v>2010</v>
      </c>
      <c r="D3238" s="1" t="s">
        <v>100</v>
      </c>
      <c r="E3238" s="2" t="str">
        <f>_xlfn.CONCAT(SNOW[[#This Row],[Year]]," ", SNOW[[#This Row],[Model]])</f>
        <v>2010 Summit 800 Hill Climb</v>
      </c>
    </row>
    <row r="3239" spans="1:5" x14ac:dyDescent="0.25">
      <c r="A3239" s="5" t="s">
        <v>435</v>
      </c>
      <c r="B3239" s="5" t="s">
        <v>440</v>
      </c>
      <c r="C3239" s="1">
        <v>2010</v>
      </c>
      <c r="D3239" s="1" t="s">
        <v>1595</v>
      </c>
      <c r="E3239" s="2" t="str">
        <f>_xlfn.CONCAT(SNOW[[#This Row],[Year]]," ", SNOW[[#This Row],[Model]])</f>
        <v>2010 Renegade 550F Sport</v>
      </c>
    </row>
    <row r="3240" spans="1:5" x14ac:dyDescent="0.25">
      <c r="A3240" s="5" t="s">
        <v>435</v>
      </c>
      <c r="B3240" s="5" t="s">
        <v>440</v>
      </c>
      <c r="C3240" s="1">
        <v>2010</v>
      </c>
      <c r="D3240" s="1" t="s">
        <v>67</v>
      </c>
      <c r="E3240" s="2" t="str">
        <f>_xlfn.CONCAT(SNOW[[#This Row],[Year]]," ", SNOW[[#This Row],[Model]])</f>
        <v>2010 Renegade 600 Backcountry</v>
      </c>
    </row>
    <row r="3241" spans="1:5" x14ac:dyDescent="0.25">
      <c r="A3241" s="5" t="s">
        <v>435</v>
      </c>
      <c r="B3241" s="5" t="s">
        <v>440</v>
      </c>
      <c r="C3241" s="1">
        <v>2010</v>
      </c>
      <c r="D3241" s="1" t="s">
        <v>70</v>
      </c>
      <c r="E3241" s="2" t="str">
        <f>_xlfn.CONCAT(SNOW[[#This Row],[Year]]," ", SNOW[[#This Row],[Model]])</f>
        <v>2010 Renegade 800 Backcountry</v>
      </c>
    </row>
    <row r="3242" spans="1:5" x14ac:dyDescent="0.25">
      <c r="A3242" s="5" t="s">
        <v>435</v>
      </c>
      <c r="B3242" s="5" t="s">
        <v>440</v>
      </c>
      <c r="C3242" s="1">
        <v>2010</v>
      </c>
      <c r="D3242" s="1" t="s">
        <v>68</v>
      </c>
      <c r="E3242" s="2" t="str">
        <f>_xlfn.CONCAT(SNOW[[#This Row],[Year]]," ", SNOW[[#This Row],[Model]])</f>
        <v>2010 Renegade 600 Adrenaline</v>
      </c>
    </row>
    <row r="3243" spans="1:5" x14ac:dyDescent="0.25">
      <c r="A3243" s="5" t="s">
        <v>435</v>
      </c>
      <c r="B3243" s="5" t="s">
        <v>440</v>
      </c>
      <c r="C3243" s="1">
        <v>2010</v>
      </c>
      <c r="D3243" s="1" t="s">
        <v>71</v>
      </c>
      <c r="E3243" s="2" t="str">
        <f>_xlfn.CONCAT(SNOW[[#This Row],[Year]]," ", SNOW[[#This Row],[Model]])</f>
        <v>2010 Renegade 800 Adrenaline</v>
      </c>
    </row>
    <row r="3244" spans="1:5" x14ac:dyDescent="0.25">
      <c r="A3244" s="5" t="s">
        <v>435</v>
      </c>
      <c r="B3244" s="5" t="s">
        <v>440</v>
      </c>
      <c r="C3244" s="1">
        <v>2010</v>
      </c>
      <c r="D3244" s="1" t="s">
        <v>1596</v>
      </c>
      <c r="E3244" s="2" t="str">
        <f>_xlfn.CONCAT(SNOW[[#This Row],[Year]]," ", SNOW[[#This Row],[Model]])</f>
        <v>2010 Renegade 1200 Adrenaline</v>
      </c>
    </row>
    <row r="3245" spans="1:5" x14ac:dyDescent="0.25">
      <c r="A3245" s="5" t="s">
        <v>435</v>
      </c>
      <c r="B3245" s="5" t="s">
        <v>440</v>
      </c>
      <c r="C3245" s="1">
        <v>2010</v>
      </c>
      <c r="D3245" s="1" t="s">
        <v>72</v>
      </c>
      <c r="E3245" s="2" t="str">
        <f>_xlfn.CONCAT(SNOW[[#This Row],[Year]]," ", SNOW[[#This Row],[Model]])</f>
        <v>2010 Renegade 800 Backcountry X</v>
      </c>
    </row>
    <row r="3246" spans="1:5" x14ac:dyDescent="0.25">
      <c r="A3246" s="5" t="s">
        <v>435</v>
      </c>
      <c r="B3246" s="5" t="s">
        <v>440</v>
      </c>
      <c r="C3246" s="1">
        <v>2010</v>
      </c>
      <c r="D3246" s="1" t="s">
        <v>69</v>
      </c>
      <c r="E3246" s="2" t="str">
        <f>_xlfn.CONCAT(SNOW[[#This Row],[Year]]," ", SNOW[[#This Row],[Model]])</f>
        <v>2010 Renegade 600 X</v>
      </c>
    </row>
    <row r="3247" spans="1:5" x14ac:dyDescent="0.25">
      <c r="A3247" s="5" t="s">
        <v>435</v>
      </c>
      <c r="B3247" s="5" t="s">
        <v>440</v>
      </c>
      <c r="C3247" s="1">
        <v>2010</v>
      </c>
      <c r="D3247" s="1" t="s">
        <v>73</v>
      </c>
      <c r="E3247" s="2" t="str">
        <f>_xlfn.CONCAT(SNOW[[#This Row],[Year]]," ", SNOW[[#This Row],[Model]])</f>
        <v>2010 Renegade 800 X</v>
      </c>
    </row>
    <row r="3248" spans="1:5" x14ac:dyDescent="0.25">
      <c r="A3248" s="5" t="s">
        <v>435</v>
      </c>
      <c r="B3248" s="5" t="s">
        <v>440</v>
      </c>
      <c r="C3248" s="1">
        <v>2010</v>
      </c>
      <c r="D3248" s="1" t="s">
        <v>1597</v>
      </c>
      <c r="E3248" s="2" t="str">
        <f>_xlfn.CONCAT(SNOW[[#This Row],[Year]]," ", SNOW[[#This Row],[Model]])</f>
        <v>2010 Renegade 1200 X</v>
      </c>
    </row>
    <row r="3249" spans="1:5" x14ac:dyDescent="0.25">
      <c r="A3249" s="5" t="s">
        <v>435</v>
      </c>
      <c r="B3249" s="5" t="s">
        <v>440</v>
      </c>
      <c r="C3249" s="1">
        <v>2008</v>
      </c>
      <c r="D3249" s="1" t="s">
        <v>1501</v>
      </c>
      <c r="E3249" s="2" t="str">
        <f>_xlfn.CONCAT(SNOW[[#This Row],[Year]]," ", SNOW[[#This Row],[Model]])</f>
        <v>2008 MX Z 600 X</v>
      </c>
    </row>
    <row r="3250" spans="1:5" x14ac:dyDescent="0.25">
      <c r="A3250" s="5" t="s">
        <v>435</v>
      </c>
      <c r="B3250" s="5" t="s">
        <v>440</v>
      </c>
      <c r="C3250" s="1">
        <v>2008</v>
      </c>
      <c r="D3250" s="1" t="s">
        <v>1543</v>
      </c>
      <c r="E3250" s="2" t="str">
        <f>_xlfn.CONCAT(SNOW[[#This Row],[Year]]," ", SNOW[[#This Row],[Model]])</f>
        <v>2008 MX Z 800 R X</v>
      </c>
    </row>
    <row r="3251" spans="1:5" x14ac:dyDescent="0.25">
      <c r="A3251" s="5" t="s">
        <v>435</v>
      </c>
      <c r="B3251" s="5" t="s">
        <v>440</v>
      </c>
      <c r="C3251" s="1">
        <v>2008</v>
      </c>
      <c r="D3251" s="1" t="s">
        <v>647</v>
      </c>
      <c r="E3251" s="2" t="str">
        <f>_xlfn.CONCAT(SNOW[[#This Row],[Year]]," ", SNOW[[#This Row],[Model]])</f>
        <v>2008 MX Z 800 Renegade X</v>
      </c>
    </row>
    <row r="3252" spans="1:5" x14ac:dyDescent="0.25">
      <c r="A3252" s="5" t="s">
        <v>435</v>
      </c>
      <c r="B3252" s="5" t="s">
        <v>440</v>
      </c>
      <c r="C3252" s="1">
        <v>2008</v>
      </c>
      <c r="D3252" s="1" t="s">
        <v>597</v>
      </c>
      <c r="E3252" s="2" t="str">
        <f>_xlfn.CONCAT(SNOW[[#This Row],[Year]]," ", SNOW[[#This Row],[Model]])</f>
        <v>2008 MX Z 800 Renegade</v>
      </c>
    </row>
    <row r="3253" spans="1:5" x14ac:dyDescent="0.25">
      <c r="A3253" s="5" t="s">
        <v>435</v>
      </c>
      <c r="B3253" s="5" t="s">
        <v>440</v>
      </c>
      <c r="C3253" s="1">
        <v>2008</v>
      </c>
      <c r="D3253" s="1" t="s">
        <v>606</v>
      </c>
      <c r="E3253" s="2" t="str">
        <f>_xlfn.CONCAT(SNOW[[#This Row],[Year]]," ", SNOW[[#This Row],[Model]])</f>
        <v>2008 MX Z 550 Fan</v>
      </c>
    </row>
    <row r="3254" spans="1:5" x14ac:dyDescent="0.25">
      <c r="A3254" s="5" t="s">
        <v>435</v>
      </c>
      <c r="B3254" s="5" t="s">
        <v>440</v>
      </c>
      <c r="C3254" s="1">
        <v>2008</v>
      </c>
      <c r="D3254" s="1" t="s">
        <v>638</v>
      </c>
      <c r="E3254" s="2" t="str">
        <f>_xlfn.CONCAT(SNOW[[#This Row],[Year]]," ", SNOW[[#This Row],[Model]])</f>
        <v>2008 GTX 550 Fan</v>
      </c>
    </row>
    <row r="3255" spans="1:5" x14ac:dyDescent="0.25">
      <c r="A3255" s="5" t="s">
        <v>435</v>
      </c>
      <c r="B3255" s="5" t="s">
        <v>440</v>
      </c>
      <c r="C3255" s="1">
        <v>2008</v>
      </c>
      <c r="D3255" s="1" t="s">
        <v>640</v>
      </c>
      <c r="E3255" s="2" t="str">
        <f>_xlfn.CONCAT(SNOW[[#This Row],[Year]]," ", SNOW[[#This Row],[Model]])</f>
        <v>2008 Legend Trail V-800</v>
      </c>
    </row>
    <row r="3256" spans="1:5" x14ac:dyDescent="0.25">
      <c r="A3256" s="5" t="s">
        <v>435</v>
      </c>
      <c r="B3256" s="5" t="s">
        <v>440</v>
      </c>
      <c r="C3256" s="1">
        <v>2008</v>
      </c>
      <c r="D3256" s="1" t="s">
        <v>1598</v>
      </c>
      <c r="E3256" s="2" t="str">
        <f>_xlfn.CONCAT(SNOW[[#This Row],[Year]]," ", SNOW[[#This Row],[Model]])</f>
        <v>2008 Skandic V-800 Tundra LT</v>
      </c>
    </row>
    <row r="3257" spans="1:5" x14ac:dyDescent="0.25">
      <c r="A3257" s="5" t="s">
        <v>435</v>
      </c>
      <c r="B3257" s="5" t="s">
        <v>440</v>
      </c>
      <c r="C3257" s="1">
        <v>2008</v>
      </c>
      <c r="D3257" s="1" t="s">
        <v>104</v>
      </c>
      <c r="E3257" s="2" t="str">
        <f>_xlfn.CONCAT(SNOW[[#This Row],[Year]]," ", SNOW[[#This Row],[Model]])</f>
        <v>2008 Summit 800 X 146</v>
      </c>
    </row>
    <row r="3258" spans="1:5" x14ac:dyDescent="0.25">
      <c r="A3258" s="5" t="s">
        <v>435</v>
      </c>
      <c r="B3258" s="5" t="s">
        <v>440</v>
      </c>
      <c r="C3258" s="1">
        <v>2008</v>
      </c>
      <c r="D3258" s="1" t="s">
        <v>99</v>
      </c>
      <c r="E3258" s="2" t="str">
        <f>_xlfn.CONCAT(SNOW[[#This Row],[Year]]," ", SNOW[[#This Row],[Model]])</f>
        <v>2008 Summit 800 X 154</v>
      </c>
    </row>
    <row r="3259" spans="1:5" x14ac:dyDescent="0.25">
      <c r="A3259" s="5" t="s">
        <v>435</v>
      </c>
      <c r="B3259" s="5" t="s">
        <v>440</v>
      </c>
      <c r="C3259" s="1">
        <v>2008</v>
      </c>
      <c r="D3259" s="1" t="s">
        <v>98</v>
      </c>
      <c r="E3259" s="2" t="str">
        <f>_xlfn.CONCAT(SNOW[[#This Row],[Year]]," ", SNOW[[#This Row],[Model]])</f>
        <v>2008 Summit 800 X 163</v>
      </c>
    </row>
    <row r="3260" spans="1:5" x14ac:dyDescent="0.25">
      <c r="A3260" s="5" t="s">
        <v>435</v>
      </c>
      <c r="B3260" s="5" t="s">
        <v>440</v>
      </c>
      <c r="C3260" s="1">
        <v>2008</v>
      </c>
      <c r="D3260" s="1" t="s">
        <v>651</v>
      </c>
      <c r="E3260" s="2" t="str">
        <f>_xlfn.CONCAT(SNOW[[#This Row],[Year]]," ", SNOW[[#This Row],[Model]])</f>
        <v>2008 Summit 1000 Highmark X 162</v>
      </c>
    </row>
    <row r="3261" spans="1:5" x14ac:dyDescent="0.25">
      <c r="A3261" s="5" t="s">
        <v>435</v>
      </c>
      <c r="B3261" s="5" t="s">
        <v>440</v>
      </c>
      <c r="C3261" s="1">
        <v>2008</v>
      </c>
      <c r="D3261" s="1" t="s">
        <v>103</v>
      </c>
      <c r="E3261" s="2" t="str">
        <f>_xlfn.CONCAT(SNOW[[#This Row],[Year]]," ", SNOW[[#This Row],[Model]])</f>
        <v>2008 Summit 800 Everest 146</v>
      </c>
    </row>
    <row r="3262" spans="1:5" x14ac:dyDescent="0.25">
      <c r="A3262" s="5" t="s">
        <v>435</v>
      </c>
      <c r="B3262" s="5" t="s">
        <v>440</v>
      </c>
      <c r="C3262" s="1">
        <v>2008</v>
      </c>
      <c r="D3262" s="1" t="s">
        <v>102</v>
      </c>
      <c r="E3262" s="2" t="str">
        <f>_xlfn.CONCAT(SNOW[[#This Row],[Year]]," ", SNOW[[#This Row],[Model]])</f>
        <v>2008 Summit 800 Everest 154</v>
      </c>
    </row>
    <row r="3263" spans="1:5" x14ac:dyDescent="0.25">
      <c r="A3263" s="5" t="s">
        <v>435</v>
      </c>
      <c r="B3263" s="5" t="s">
        <v>440</v>
      </c>
      <c r="C3263" s="1">
        <v>2007</v>
      </c>
      <c r="D3263" s="1" t="s">
        <v>1581</v>
      </c>
      <c r="E3263" s="2" t="str">
        <f>_xlfn.CONCAT(SNOW[[#This Row],[Year]]," ", SNOW[[#This Row],[Model]])</f>
        <v>2007 MX Z 600 X-RS</v>
      </c>
    </row>
    <row r="3264" spans="1:5" x14ac:dyDescent="0.25">
      <c r="A3264" s="5" t="s">
        <v>435</v>
      </c>
      <c r="B3264" s="5" t="s">
        <v>440</v>
      </c>
      <c r="C3264" s="1">
        <v>2007</v>
      </c>
      <c r="D3264" s="1" t="s">
        <v>1582</v>
      </c>
      <c r="E3264" s="2" t="str">
        <f>_xlfn.CONCAT(SNOW[[#This Row],[Year]]," ", SNOW[[#This Row],[Model]])</f>
        <v>2007 MX Z 800 X-RS</v>
      </c>
    </row>
    <row r="3265" spans="1:5" x14ac:dyDescent="0.25">
      <c r="A3265" s="5" t="s">
        <v>435</v>
      </c>
      <c r="B3265" s="5" t="s">
        <v>440</v>
      </c>
      <c r="C3265" s="1">
        <v>2007</v>
      </c>
      <c r="D3265" s="1" t="s">
        <v>1599</v>
      </c>
      <c r="E3265" s="2" t="str">
        <f>_xlfn.CONCAT(SNOW[[#This Row],[Year]]," ", SNOW[[#This Row],[Model]])</f>
        <v>2007 MX Z 1000 Renegade X</v>
      </c>
    </row>
    <row r="3266" spans="1:5" x14ac:dyDescent="0.25">
      <c r="A3266" s="5" t="s">
        <v>435</v>
      </c>
      <c r="B3266" s="5" t="s">
        <v>440</v>
      </c>
      <c r="C3266" s="1">
        <v>2007</v>
      </c>
      <c r="D3266" s="1" t="s">
        <v>105</v>
      </c>
      <c r="E3266" s="2" t="str">
        <f>_xlfn.CONCAT(SNOW[[#This Row],[Year]]," ", SNOW[[#This Row],[Model]])</f>
        <v>2007 Summit 800 XRS 159</v>
      </c>
    </row>
    <row r="3267" spans="1:5" x14ac:dyDescent="0.25">
      <c r="A3267" s="5" t="s">
        <v>435</v>
      </c>
      <c r="B3267" s="5" t="s">
        <v>440</v>
      </c>
      <c r="C3267" s="1">
        <v>2007</v>
      </c>
      <c r="D3267" s="1" t="s">
        <v>1600</v>
      </c>
      <c r="E3267" s="2" t="str">
        <f>_xlfn.CONCAT(SNOW[[#This Row],[Year]]," ", SNOW[[#This Row],[Model]])</f>
        <v>2007 Summit 1000 Highmark X 151</v>
      </c>
    </row>
    <row r="3268" spans="1:5" x14ac:dyDescent="0.25">
      <c r="A3268" s="5" t="s">
        <v>435</v>
      </c>
      <c r="B3268" s="5" t="s">
        <v>440</v>
      </c>
      <c r="C3268" s="1">
        <v>2007</v>
      </c>
      <c r="D3268" s="1" t="s">
        <v>1601</v>
      </c>
      <c r="E3268" s="2" t="str">
        <f>_xlfn.CONCAT(SNOW[[#This Row],[Year]]," ", SNOW[[#This Row],[Model]])</f>
        <v>2007 Summit 1000 Highmark 162</v>
      </c>
    </row>
    <row r="3269" spans="1:5" x14ac:dyDescent="0.25">
      <c r="A3269" s="5" t="s">
        <v>435</v>
      </c>
      <c r="B3269" s="5" t="s">
        <v>440</v>
      </c>
      <c r="C3269" s="1">
        <v>2007</v>
      </c>
      <c r="D3269" s="1" t="s">
        <v>106</v>
      </c>
      <c r="E3269" s="2" t="str">
        <f>_xlfn.CONCAT(SNOW[[#This Row],[Year]]," ", SNOW[[#This Row],[Model]])</f>
        <v>2007 Summit 800 X 151</v>
      </c>
    </row>
    <row r="3270" spans="1:5" x14ac:dyDescent="0.25">
      <c r="A3270" s="5" t="s">
        <v>435</v>
      </c>
      <c r="B3270" s="5" t="s">
        <v>440</v>
      </c>
      <c r="C3270" s="1">
        <v>2007</v>
      </c>
      <c r="D3270" s="1" t="s">
        <v>107</v>
      </c>
      <c r="E3270" s="2" t="str">
        <f>_xlfn.CONCAT(SNOW[[#This Row],[Year]]," ", SNOW[[#This Row],[Model]])</f>
        <v>2007 Summit 800 X 159</v>
      </c>
    </row>
    <row r="3271" spans="1:5" x14ac:dyDescent="0.25">
      <c r="A3271" s="5" t="s">
        <v>435</v>
      </c>
      <c r="B3271" s="5" t="s">
        <v>440</v>
      </c>
      <c r="C3271" s="1">
        <v>2008</v>
      </c>
      <c r="D3271" s="1" t="s">
        <v>1467</v>
      </c>
      <c r="E3271" s="2" t="str">
        <f>_xlfn.CONCAT(SNOW[[#This Row],[Year]]," ", SNOW[[#This Row],[Model]])</f>
        <v>2008 MX Z 600 Adrenaline</v>
      </c>
    </row>
    <row r="3272" spans="1:5" x14ac:dyDescent="0.25">
      <c r="A3272" s="5" t="s">
        <v>435</v>
      </c>
      <c r="B3272" s="5" t="s">
        <v>440</v>
      </c>
      <c r="C3272" s="1">
        <v>2007</v>
      </c>
      <c r="D3272" s="1" t="s">
        <v>1501</v>
      </c>
      <c r="E3272" s="2" t="str">
        <f>_xlfn.CONCAT(SNOW[[#This Row],[Year]]," ", SNOW[[#This Row],[Model]])</f>
        <v>2007 MX Z 600 X</v>
      </c>
    </row>
    <row r="3273" spans="1:5" x14ac:dyDescent="0.25">
      <c r="A3273" s="5" t="s">
        <v>435</v>
      </c>
      <c r="B3273" s="5" t="s">
        <v>440</v>
      </c>
      <c r="C3273" s="1">
        <v>2006</v>
      </c>
      <c r="D3273" s="1" t="s">
        <v>1502</v>
      </c>
      <c r="E3273" s="2" t="str">
        <f>_xlfn.CONCAT(SNOW[[#This Row],[Year]]," ", SNOW[[#This Row],[Model]])</f>
        <v>2006 MX Z 800 X</v>
      </c>
    </row>
    <row r="3274" spans="1:5" x14ac:dyDescent="0.25">
      <c r="A3274" s="5" t="s">
        <v>435</v>
      </c>
      <c r="B3274" s="5" t="s">
        <v>440</v>
      </c>
      <c r="C3274" s="1">
        <v>2007</v>
      </c>
      <c r="D3274" s="1" t="s">
        <v>1502</v>
      </c>
      <c r="E3274" s="2" t="str">
        <f>_xlfn.CONCAT(SNOW[[#This Row],[Year]]," ", SNOW[[#This Row],[Model]])</f>
        <v>2007 MX Z 800 X</v>
      </c>
    </row>
    <row r="3275" spans="1:5" x14ac:dyDescent="0.25">
      <c r="A3275" s="5" t="s">
        <v>435</v>
      </c>
      <c r="B3275" s="5" t="s">
        <v>440</v>
      </c>
      <c r="C3275" s="1">
        <v>2006</v>
      </c>
      <c r="D3275" s="1" t="s">
        <v>650</v>
      </c>
      <c r="E3275" s="2" t="str">
        <f>_xlfn.CONCAT(SNOW[[#This Row],[Year]]," ", SNOW[[#This Row],[Model]])</f>
        <v>2006 Summit 1000 Highmark 151</v>
      </c>
    </row>
    <row r="3276" spans="1:5" x14ac:dyDescent="0.25">
      <c r="A3276" s="5" t="s">
        <v>435</v>
      </c>
      <c r="B3276" s="5" t="s">
        <v>440</v>
      </c>
      <c r="C3276" s="1">
        <v>2006</v>
      </c>
      <c r="D3276" s="1" t="s">
        <v>1601</v>
      </c>
      <c r="E3276" s="2" t="str">
        <f>_xlfn.CONCAT(SNOW[[#This Row],[Year]]," ", SNOW[[#This Row],[Model]])</f>
        <v>2006 Summit 1000 Highmark 162</v>
      </c>
    </row>
    <row r="3277" spans="1:5" x14ac:dyDescent="0.25">
      <c r="A3277" s="5" t="s">
        <v>435</v>
      </c>
      <c r="B3277" s="5" t="s">
        <v>440</v>
      </c>
      <c r="C3277" s="1">
        <v>2006</v>
      </c>
      <c r="D3277" s="1" t="s">
        <v>1600</v>
      </c>
      <c r="E3277" s="2" t="str">
        <f>_xlfn.CONCAT(SNOW[[#This Row],[Year]]," ", SNOW[[#This Row],[Model]])</f>
        <v>2006 Summit 1000 Highmark X 151</v>
      </c>
    </row>
    <row r="3278" spans="1:5" x14ac:dyDescent="0.25">
      <c r="A3278" s="5" t="s">
        <v>435</v>
      </c>
      <c r="B3278" s="5" t="s">
        <v>440</v>
      </c>
      <c r="C3278" s="1">
        <v>2006</v>
      </c>
      <c r="D3278" s="1" t="s">
        <v>651</v>
      </c>
      <c r="E3278" s="2" t="str">
        <f>_xlfn.CONCAT(SNOW[[#This Row],[Year]]," ", SNOW[[#This Row],[Model]])</f>
        <v>2006 Summit 1000 Highmark X 162</v>
      </c>
    </row>
    <row r="3279" spans="1:5" x14ac:dyDescent="0.25">
      <c r="A3279" s="5" t="s">
        <v>435</v>
      </c>
      <c r="B3279" s="5" t="s">
        <v>440</v>
      </c>
      <c r="C3279" s="1">
        <v>2006</v>
      </c>
      <c r="D3279" s="1" t="s">
        <v>83</v>
      </c>
      <c r="E3279" s="2" t="str">
        <f>_xlfn.CONCAT(SNOW[[#This Row],[Year]]," ", SNOW[[#This Row],[Model]])</f>
        <v>2006 Summit 800 X 144</v>
      </c>
    </row>
    <row r="3280" spans="1:5" x14ac:dyDescent="0.25">
      <c r="A3280" s="5" t="s">
        <v>435</v>
      </c>
      <c r="B3280" s="5" t="s">
        <v>440</v>
      </c>
      <c r="C3280" s="1">
        <v>2006</v>
      </c>
      <c r="D3280" s="1" t="s">
        <v>106</v>
      </c>
      <c r="E3280" s="2" t="str">
        <f>_xlfn.CONCAT(SNOW[[#This Row],[Year]]," ", SNOW[[#This Row],[Model]])</f>
        <v>2006 Summit 800 X 151</v>
      </c>
    </row>
    <row r="3281" spans="1:5" x14ac:dyDescent="0.25">
      <c r="A3281" s="5" t="s">
        <v>435</v>
      </c>
      <c r="B3281" s="5" t="s">
        <v>440</v>
      </c>
      <c r="C3281" s="1">
        <v>2006</v>
      </c>
      <c r="D3281" s="1" t="s">
        <v>107</v>
      </c>
      <c r="E3281" s="2" t="str">
        <f>_xlfn.CONCAT(SNOW[[#This Row],[Year]]," ", SNOW[[#This Row],[Model]])</f>
        <v>2006 Summit 800 X 159</v>
      </c>
    </row>
    <row r="3282" spans="1:5" x14ac:dyDescent="0.25">
      <c r="A3282" s="5" t="s">
        <v>435</v>
      </c>
      <c r="B3282" s="5" t="s">
        <v>440</v>
      </c>
      <c r="C3282" s="1">
        <v>2005</v>
      </c>
      <c r="D3282" s="1" t="s">
        <v>1601</v>
      </c>
      <c r="E3282" s="2" t="str">
        <f>_xlfn.CONCAT(SNOW[[#This Row],[Year]]," ", SNOW[[#This Row],[Model]])</f>
        <v>2005 Summit 1000 Highmark 162</v>
      </c>
    </row>
    <row r="3283" spans="1:5" x14ac:dyDescent="0.25">
      <c r="A3283" s="5" t="s">
        <v>435</v>
      </c>
      <c r="B3283" s="5" t="s">
        <v>440</v>
      </c>
      <c r="C3283" s="1">
        <v>2005</v>
      </c>
      <c r="D3283" s="1" t="s">
        <v>651</v>
      </c>
      <c r="E3283" s="2" t="str">
        <f>_xlfn.CONCAT(SNOW[[#This Row],[Year]]," ", SNOW[[#This Row],[Model]])</f>
        <v>2005 Summit 1000 Highmark X 162</v>
      </c>
    </row>
    <row r="3284" spans="1:5" x14ac:dyDescent="0.25">
      <c r="A3284" s="5" t="s">
        <v>435</v>
      </c>
      <c r="B3284" s="5" t="s">
        <v>440</v>
      </c>
      <c r="C3284" s="1">
        <v>2005</v>
      </c>
      <c r="D3284" s="1" t="s">
        <v>83</v>
      </c>
      <c r="E3284" s="2" t="str">
        <f>_xlfn.CONCAT(SNOW[[#This Row],[Year]]," ", SNOW[[#This Row],[Model]])</f>
        <v>2005 Summit 800 X 144</v>
      </c>
    </row>
    <row r="3285" spans="1:5" x14ac:dyDescent="0.25">
      <c r="A3285" s="5" t="s">
        <v>435</v>
      </c>
      <c r="B3285" s="5" t="s">
        <v>440</v>
      </c>
      <c r="C3285" s="1">
        <v>2005</v>
      </c>
      <c r="D3285" s="1" t="s">
        <v>106</v>
      </c>
      <c r="E3285" s="2" t="str">
        <f>_xlfn.CONCAT(SNOW[[#This Row],[Year]]," ", SNOW[[#This Row],[Model]])</f>
        <v>2005 Summit 800 X 151</v>
      </c>
    </row>
    <row r="3286" spans="1:5" x14ac:dyDescent="0.25">
      <c r="A3286" s="5" t="s">
        <v>435</v>
      </c>
      <c r="B3286" s="5" t="s">
        <v>440</v>
      </c>
      <c r="C3286" s="1">
        <v>2005</v>
      </c>
      <c r="D3286" s="1" t="s">
        <v>107</v>
      </c>
      <c r="E3286" s="2" t="str">
        <f>_xlfn.CONCAT(SNOW[[#This Row],[Year]]," ", SNOW[[#This Row],[Model]])</f>
        <v>2005 Summit 800 X 159</v>
      </c>
    </row>
    <row r="3287" spans="1:5" x14ac:dyDescent="0.25">
      <c r="A3287" s="5" t="s">
        <v>435</v>
      </c>
      <c r="B3287" s="5" t="s">
        <v>448</v>
      </c>
      <c r="C3287" s="1">
        <v>1999</v>
      </c>
      <c r="D3287" s="1" t="s">
        <v>494</v>
      </c>
      <c r="E3287" s="2" t="str">
        <f>_xlfn.CONCAT(SNOW[[#This Row],[Year]]," ", SNOW[[#This Row],[Model]])</f>
        <v>1999 340 Touring</v>
      </c>
    </row>
    <row r="3288" spans="1:5" x14ac:dyDescent="0.25">
      <c r="A3288" s="5" t="s">
        <v>435</v>
      </c>
      <c r="B3288" s="5" t="s">
        <v>448</v>
      </c>
      <c r="C3288" s="1">
        <v>2000</v>
      </c>
      <c r="D3288" s="1" t="s">
        <v>494</v>
      </c>
      <c r="E3288" s="2" t="str">
        <f>_xlfn.CONCAT(SNOW[[#This Row],[Year]]," ", SNOW[[#This Row],[Model]])</f>
        <v>2000 340 Touring</v>
      </c>
    </row>
    <row r="3289" spans="1:5" x14ac:dyDescent="0.25">
      <c r="A3289" s="5" t="s">
        <v>435</v>
      </c>
      <c r="B3289" s="5" t="s">
        <v>448</v>
      </c>
      <c r="C3289" s="1">
        <v>1996</v>
      </c>
      <c r="D3289" s="1" t="s">
        <v>1602</v>
      </c>
      <c r="E3289" s="2" t="str">
        <f>_xlfn.CONCAT(SNOW[[#This Row],[Year]]," ", SNOW[[#This Row],[Model]])</f>
        <v>1996 500 EFI RMK</v>
      </c>
    </row>
    <row r="3290" spans="1:5" x14ac:dyDescent="0.25">
      <c r="A3290" s="5" t="s">
        <v>435</v>
      </c>
      <c r="B3290" s="5" t="s">
        <v>448</v>
      </c>
      <c r="C3290" s="1">
        <v>2003</v>
      </c>
      <c r="D3290" s="1" t="s">
        <v>1603</v>
      </c>
      <c r="E3290" s="2" t="str">
        <f>_xlfn.CONCAT(SNOW[[#This Row],[Year]]," ", SNOW[[#This Row],[Model]])</f>
        <v>2003 Super Sport X</v>
      </c>
    </row>
    <row r="3291" spans="1:5" x14ac:dyDescent="0.25">
      <c r="A3291" s="5" t="s">
        <v>435</v>
      </c>
      <c r="B3291" s="5" t="s">
        <v>448</v>
      </c>
      <c r="C3291" s="1">
        <v>2008</v>
      </c>
      <c r="D3291" s="1" t="s">
        <v>1604</v>
      </c>
      <c r="E3291" s="2" t="str">
        <f>_xlfn.CONCAT(SNOW[[#This Row],[Year]]," ", SNOW[[#This Row],[Model]])</f>
        <v>2008 IQ Cruiser</v>
      </c>
    </row>
    <row r="3292" spans="1:5" x14ac:dyDescent="0.25">
      <c r="A3292" s="5" t="s">
        <v>435</v>
      </c>
      <c r="B3292" s="5" t="s">
        <v>448</v>
      </c>
      <c r="C3292" s="1">
        <v>2004</v>
      </c>
      <c r="D3292" s="1" t="s">
        <v>1605</v>
      </c>
      <c r="E3292" s="2" t="str">
        <f>_xlfn.CONCAT(SNOW[[#This Row],[Year]]," ", SNOW[[#This Row],[Model]])</f>
        <v>2004 440 Pro XR</v>
      </c>
    </row>
    <row r="3293" spans="1:5" x14ac:dyDescent="0.25">
      <c r="A3293" s="5" t="s">
        <v>435</v>
      </c>
      <c r="B3293" s="5" t="s">
        <v>448</v>
      </c>
      <c r="C3293" s="1">
        <v>2008</v>
      </c>
      <c r="D3293" s="1" t="s">
        <v>454</v>
      </c>
      <c r="E3293" s="2" t="str">
        <f>_xlfn.CONCAT(SNOW[[#This Row],[Year]]," ", SNOW[[#This Row],[Model]])</f>
        <v>2008 800 IQ</v>
      </c>
    </row>
    <row r="3294" spans="1:5" x14ac:dyDescent="0.25">
      <c r="A3294" s="5" t="s">
        <v>435</v>
      </c>
      <c r="B3294" s="5" t="s">
        <v>448</v>
      </c>
      <c r="C3294" s="1">
        <v>2004</v>
      </c>
      <c r="D3294" s="1" t="s">
        <v>1606</v>
      </c>
      <c r="E3294" s="2" t="str">
        <f>_xlfn.CONCAT(SNOW[[#This Row],[Year]]," ", SNOW[[#This Row],[Model]])</f>
        <v>2004 800 PRO XR</v>
      </c>
    </row>
    <row r="3295" spans="1:5" x14ac:dyDescent="0.25">
      <c r="A3295" s="5" t="s">
        <v>435</v>
      </c>
      <c r="B3295" s="5" t="s">
        <v>440</v>
      </c>
      <c r="C3295" s="1">
        <v>2006</v>
      </c>
      <c r="D3295" s="1" t="s">
        <v>622</v>
      </c>
      <c r="E3295" s="2" t="str">
        <f>_xlfn.CONCAT(SNOW[[#This Row],[Year]]," ", SNOW[[#This Row],[Model]])</f>
        <v>2006 MX Z 550 X</v>
      </c>
    </row>
    <row r="3296" spans="1:5" x14ac:dyDescent="0.25">
      <c r="A3296" s="5" t="s">
        <v>435</v>
      </c>
      <c r="B3296" s="5" t="s">
        <v>440</v>
      </c>
      <c r="C3296" s="1">
        <v>2006</v>
      </c>
      <c r="D3296" s="1" t="s">
        <v>1539</v>
      </c>
      <c r="E3296" s="2" t="str">
        <f>_xlfn.CONCAT(SNOW[[#This Row],[Year]]," ", SNOW[[#This Row],[Model]])</f>
        <v>2006 MX Z 600 Renegade</v>
      </c>
    </row>
    <row r="3297" spans="1:5" x14ac:dyDescent="0.25">
      <c r="A3297" s="5" t="s">
        <v>435</v>
      </c>
      <c r="B3297" s="5" t="s">
        <v>440</v>
      </c>
      <c r="C3297" s="1">
        <v>2006</v>
      </c>
      <c r="D3297" s="1" t="s">
        <v>626</v>
      </c>
      <c r="E3297" s="2" t="str">
        <f>_xlfn.CONCAT(SNOW[[#This Row],[Year]]," ", SNOW[[#This Row],[Model]])</f>
        <v>2006 MX Z 600 Renegade X</v>
      </c>
    </row>
    <row r="3298" spans="1:5" x14ac:dyDescent="0.25">
      <c r="A3298" s="5" t="s">
        <v>435</v>
      </c>
      <c r="B3298" s="5" t="s">
        <v>658</v>
      </c>
      <c r="C3298" s="1">
        <v>1973</v>
      </c>
      <c r="D3298" s="1" t="s">
        <v>1359</v>
      </c>
      <c r="E3298" s="2" t="str">
        <f>_xlfn.CONCAT(SNOW[[#This Row],[Year]]," ", SNOW[[#This Row],[Model]])</f>
        <v>1973 El Tigre 295</v>
      </c>
    </row>
    <row r="3299" spans="1:5" x14ac:dyDescent="0.25">
      <c r="A3299" s="5" t="s">
        <v>435</v>
      </c>
      <c r="B3299" s="5" t="s">
        <v>658</v>
      </c>
      <c r="C3299" s="1">
        <v>1973</v>
      </c>
      <c r="D3299" s="1" t="s">
        <v>1360</v>
      </c>
      <c r="E3299" s="2" t="str">
        <f>_xlfn.CONCAT(SNOW[[#This Row],[Year]]," ", SNOW[[#This Row],[Model]])</f>
        <v>1973 El Tigre 340</v>
      </c>
    </row>
    <row r="3300" spans="1:5" x14ac:dyDescent="0.25">
      <c r="A3300" s="5" t="s">
        <v>435</v>
      </c>
      <c r="B3300" s="5" t="s">
        <v>658</v>
      </c>
      <c r="C3300" s="1">
        <v>1973</v>
      </c>
      <c r="D3300" s="1" t="s">
        <v>1361</v>
      </c>
      <c r="E3300" s="2" t="str">
        <f>_xlfn.CONCAT(SNOW[[#This Row],[Year]]," ", SNOW[[#This Row],[Model]])</f>
        <v>1973 El Tigre 400</v>
      </c>
    </row>
    <row r="3301" spans="1:5" x14ac:dyDescent="0.25">
      <c r="A3301" s="5" t="s">
        <v>435</v>
      </c>
      <c r="B3301" s="5" t="s">
        <v>658</v>
      </c>
      <c r="C3301" s="1">
        <v>1973</v>
      </c>
      <c r="D3301" s="1" t="s">
        <v>1362</v>
      </c>
      <c r="E3301" s="2" t="str">
        <f>_xlfn.CONCAT(SNOW[[#This Row],[Year]]," ", SNOW[[#This Row],[Model]])</f>
        <v>1973 El Tigre 440</v>
      </c>
    </row>
    <row r="3302" spans="1:5" x14ac:dyDescent="0.25">
      <c r="A3302" s="5" t="s">
        <v>435</v>
      </c>
      <c r="B3302" s="5" t="s">
        <v>658</v>
      </c>
      <c r="C3302" s="1">
        <v>1974</v>
      </c>
      <c r="D3302" s="1" t="s">
        <v>1131</v>
      </c>
      <c r="E3302" s="2" t="str">
        <f>_xlfn.CONCAT(SNOW[[#This Row],[Year]]," ", SNOW[[#This Row],[Model]])</f>
        <v>1974 Lynx Deluxe</v>
      </c>
    </row>
    <row r="3303" spans="1:5" x14ac:dyDescent="0.25">
      <c r="A3303" s="5" t="s">
        <v>435</v>
      </c>
      <c r="B3303" s="5" t="s">
        <v>951</v>
      </c>
      <c r="C3303" s="1">
        <v>1975</v>
      </c>
      <c r="D3303" s="1" t="s">
        <v>959</v>
      </c>
      <c r="E3303" s="2" t="str">
        <f>_xlfn.CONCAT(SNOW[[#This Row],[Year]]," ", SNOW[[#This Row],[Model]])</f>
        <v>1975 JD295/S</v>
      </c>
    </row>
    <row r="3304" spans="1:5" x14ac:dyDescent="0.25">
      <c r="A3304" s="5" t="s">
        <v>435</v>
      </c>
      <c r="B3304" s="5" t="s">
        <v>951</v>
      </c>
      <c r="C3304" s="1">
        <v>1975</v>
      </c>
      <c r="D3304" s="1" t="s">
        <v>960</v>
      </c>
      <c r="E3304" s="2" t="str">
        <f>_xlfn.CONCAT(SNOW[[#This Row],[Year]]," ", SNOW[[#This Row],[Model]])</f>
        <v>1975 JD340/S</v>
      </c>
    </row>
    <row r="3305" spans="1:5" x14ac:dyDescent="0.25">
      <c r="A3305" s="5" t="s">
        <v>435</v>
      </c>
      <c r="B3305" s="5" t="s">
        <v>436</v>
      </c>
      <c r="C3305" s="1">
        <v>2011</v>
      </c>
      <c r="D3305" s="1" t="s">
        <v>1337</v>
      </c>
      <c r="E3305" s="2" t="str">
        <f>_xlfn.CONCAT(SNOW[[#This Row],[Year]]," ", SNOW[[#This Row],[Model]])</f>
        <v>2011 FX10XT FX Nytro XTX</v>
      </c>
    </row>
    <row r="3306" spans="1:5" x14ac:dyDescent="0.25">
      <c r="A3306" s="5" t="s">
        <v>435</v>
      </c>
      <c r="B3306" s="5" t="s">
        <v>436</v>
      </c>
      <c r="C3306" s="1">
        <v>2011</v>
      </c>
      <c r="D3306" s="1" t="s">
        <v>1341</v>
      </c>
      <c r="E3306" s="2" t="str">
        <f>_xlfn.CONCAT(SNOW[[#This Row],[Year]]," ", SNOW[[#This Row],[Model]])</f>
        <v>2011 FX10M FX Nytro MTX SE 162</v>
      </c>
    </row>
    <row r="3307" spans="1:5" x14ac:dyDescent="0.25">
      <c r="A3307" s="5" t="s">
        <v>435</v>
      </c>
      <c r="B3307" s="5" t="s">
        <v>436</v>
      </c>
      <c r="C3307" s="1">
        <v>2011</v>
      </c>
      <c r="D3307" s="1" t="s">
        <v>1342</v>
      </c>
      <c r="E3307" s="2" t="str">
        <f>_xlfn.CONCAT(SNOW[[#This Row],[Year]]," ", SNOW[[#This Row],[Model]])</f>
        <v>2011 FX10M FX Nytro MTX SE 153</v>
      </c>
    </row>
    <row r="3308" spans="1:5" x14ac:dyDescent="0.25">
      <c r="A3308" s="5" t="s">
        <v>435</v>
      </c>
      <c r="B3308" s="5" t="s">
        <v>436</v>
      </c>
      <c r="C3308" s="1">
        <v>2011</v>
      </c>
      <c r="D3308" s="1" t="s">
        <v>1338</v>
      </c>
      <c r="E3308" s="2" t="str">
        <f>_xlfn.CONCAT(SNOW[[#This Row],[Year]]," ", SNOW[[#This Row],[Model]])</f>
        <v>2011 PZ50MT Phazer MTX</v>
      </c>
    </row>
    <row r="3309" spans="1:5" x14ac:dyDescent="0.25">
      <c r="A3309" s="5" t="s">
        <v>435</v>
      </c>
      <c r="B3309" s="5" t="s">
        <v>436</v>
      </c>
      <c r="C3309" s="1">
        <v>2011</v>
      </c>
      <c r="D3309" s="1" t="s">
        <v>1607</v>
      </c>
      <c r="E3309" s="2" t="str">
        <f>_xlfn.CONCAT(SNOW[[#This Row],[Year]]," ", SNOW[[#This Row],[Model]])</f>
        <v>2011 RX10PS Apex SE</v>
      </c>
    </row>
    <row r="3310" spans="1:5" x14ac:dyDescent="0.25">
      <c r="A3310" s="5" t="s">
        <v>435</v>
      </c>
      <c r="B3310" s="5" t="s">
        <v>436</v>
      </c>
      <c r="C3310" s="1">
        <v>2011</v>
      </c>
      <c r="D3310" s="1" t="s">
        <v>1608</v>
      </c>
      <c r="E3310" s="2" t="str">
        <f>_xlfn.CONCAT(SNOW[[#This Row],[Year]]," ", SNOW[[#This Row],[Model]])</f>
        <v>2011 RX10XT Apex XTX</v>
      </c>
    </row>
    <row r="3311" spans="1:5" x14ac:dyDescent="0.25">
      <c r="A3311" s="5" t="s">
        <v>435</v>
      </c>
      <c r="B3311" s="5" t="s">
        <v>436</v>
      </c>
      <c r="C3311" s="1">
        <v>2011</v>
      </c>
      <c r="D3311" s="1" t="s">
        <v>1334</v>
      </c>
      <c r="E3311" s="2" t="str">
        <f>_xlfn.CONCAT(SNOW[[#This Row],[Year]]," ", SNOW[[#This Row],[Model]])</f>
        <v>2011 RX10 Apex</v>
      </c>
    </row>
    <row r="3312" spans="1:5" x14ac:dyDescent="0.25">
      <c r="A3312" s="5" t="s">
        <v>435</v>
      </c>
      <c r="B3312" s="5" t="s">
        <v>436</v>
      </c>
      <c r="C3312" s="1">
        <v>2011</v>
      </c>
      <c r="D3312" s="1" t="s">
        <v>794</v>
      </c>
      <c r="E3312" s="2" t="str">
        <f>_xlfn.CONCAT(SNOW[[#This Row],[Year]]," ", SNOW[[#This Row],[Model]])</f>
        <v>2011 FX10RTR FX Nytro RTX</v>
      </c>
    </row>
    <row r="3313" spans="1:5" x14ac:dyDescent="0.25">
      <c r="A3313" s="5" t="s">
        <v>435</v>
      </c>
      <c r="B3313" s="5" t="s">
        <v>436</v>
      </c>
      <c r="C3313" s="1">
        <v>2011</v>
      </c>
      <c r="D3313" s="1" t="s">
        <v>897</v>
      </c>
      <c r="E3313" s="2" t="str">
        <f>_xlfn.CONCAT(SNOW[[#This Row],[Year]]," ", SNOW[[#This Row],[Model]])</f>
        <v>2011 RST90GT RS Venture GT</v>
      </c>
    </row>
    <row r="3314" spans="1:5" x14ac:dyDescent="0.25">
      <c r="A3314" s="5" t="s">
        <v>435</v>
      </c>
      <c r="B3314" s="5" t="s">
        <v>436</v>
      </c>
      <c r="C3314" s="1">
        <v>2011</v>
      </c>
      <c r="D3314" s="1" t="s">
        <v>796</v>
      </c>
      <c r="E3314" s="2" t="str">
        <f>_xlfn.CONCAT(SNOW[[#This Row],[Year]]," ", SNOW[[#This Row],[Model]])</f>
        <v>2011 FX10 FX Nytro</v>
      </c>
    </row>
    <row r="3315" spans="1:5" x14ac:dyDescent="0.25">
      <c r="A3315" s="5" t="s">
        <v>435</v>
      </c>
      <c r="B3315" s="5" t="s">
        <v>436</v>
      </c>
      <c r="C3315" s="1">
        <v>2011</v>
      </c>
      <c r="D3315" s="1" t="s">
        <v>835</v>
      </c>
      <c r="E3315" s="2" t="str">
        <f>_xlfn.CONCAT(SNOW[[#This Row],[Year]]," ", SNOW[[#This Row],[Model]])</f>
        <v>2011 RS90LTGT RS Vector LTX GT</v>
      </c>
    </row>
    <row r="3316" spans="1:5" x14ac:dyDescent="0.25">
      <c r="A3316" s="5" t="s">
        <v>435</v>
      </c>
      <c r="B3316" s="5" t="s">
        <v>436</v>
      </c>
      <c r="C3316" s="1">
        <v>2009</v>
      </c>
      <c r="D3316" s="1" t="s">
        <v>835</v>
      </c>
      <c r="E3316" s="2" t="str">
        <f>_xlfn.CONCAT(SNOW[[#This Row],[Year]]," ", SNOW[[#This Row],[Model]])</f>
        <v>2009 RS90LTGT RS Vector LTX GT</v>
      </c>
    </row>
    <row r="3317" spans="1:5" x14ac:dyDescent="0.25">
      <c r="A3317" s="5" t="s">
        <v>435</v>
      </c>
      <c r="B3317" s="5" t="s">
        <v>436</v>
      </c>
      <c r="C3317" s="1">
        <v>2011</v>
      </c>
      <c r="D3317" s="1" t="s">
        <v>833</v>
      </c>
      <c r="E3317" s="2" t="str">
        <f>_xlfn.CONCAT(SNOW[[#This Row],[Year]]," ", SNOW[[#This Row],[Model]])</f>
        <v>2011 RS90GT Vector GT</v>
      </c>
    </row>
    <row r="3318" spans="1:5" x14ac:dyDescent="0.25">
      <c r="A3318" s="5" t="s">
        <v>435</v>
      </c>
      <c r="B3318" s="5" t="s">
        <v>436</v>
      </c>
      <c r="C3318" s="1">
        <v>2009</v>
      </c>
      <c r="D3318" s="1" t="s">
        <v>833</v>
      </c>
      <c r="E3318" s="2" t="str">
        <f>_xlfn.CONCAT(SNOW[[#This Row],[Year]]," ", SNOW[[#This Row],[Model]])</f>
        <v>2009 RS90GT Vector GT</v>
      </c>
    </row>
    <row r="3319" spans="1:5" x14ac:dyDescent="0.25">
      <c r="A3319" s="5" t="s">
        <v>435</v>
      </c>
      <c r="B3319" s="5" t="s">
        <v>436</v>
      </c>
      <c r="C3319" s="1">
        <v>2011</v>
      </c>
      <c r="D3319" s="1" t="s">
        <v>840</v>
      </c>
      <c r="E3319" s="2" t="str">
        <f>_xlfn.CONCAT(SNOW[[#This Row],[Year]]," ", SNOW[[#This Row],[Model]])</f>
        <v>2011 RST90 RS Venture</v>
      </c>
    </row>
    <row r="3320" spans="1:5" x14ac:dyDescent="0.25">
      <c r="A3320" s="5" t="s">
        <v>435</v>
      </c>
      <c r="B3320" s="5" t="s">
        <v>436</v>
      </c>
      <c r="C3320" s="1">
        <v>2011</v>
      </c>
      <c r="D3320" s="1" t="s">
        <v>831</v>
      </c>
      <c r="E3320" s="2" t="str">
        <f>_xlfn.CONCAT(SNOW[[#This Row],[Year]]," ", SNOW[[#This Row],[Model]])</f>
        <v>2011 PZ50VT Venture Lite</v>
      </c>
    </row>
    <row r="3321" spans="1:5" x14ac:dyDescent="0.25">
      <c r="A3321" s="5" t="s">
        <v>435</v>
      </c>
      <c r="B3321" s="5" t="s">
        <v>436</v>
      </c>
      <c r="C3321" s="1">
        <v>2011</v>
      </c>
      <c r="D3321" s="1" t="s">
        <v>830</v>
      </c>
      <c r="E3321" s="2" t="str">
        <f>_xlfn.CONCAT(SNOW[[#This Row],[Year]]," ", SNOW[[#This Row],[Model]])</f>
        <v>2011 PZ50RT Phazer RTX</v>
      </c>
    </row>
    <row r="3322" spans="1:5" x14ac:dyDescent="0.25">
      <c r="A3322" s="5" t="s">
        <v>435</v>
      </c>
      <c r="B3322" s="5" t="s">
        <v>436</v>
      </c>
      <c r="C3322" s="1">
        <v>2011</v>
      </c>
      <c r="D3322" s="1" t="s">
        <v>828</v>
      </c>
      <c r="E3322" s="2" t="str">
        <f>_xlfn.CONCAT(SNOW[[#This Row],[Year]]," ", SNOW[[#This Row],[Model]])</f>
        <v>2011 PZ50GT Phazer GT</v>
      </c>
    </row>
    <row r="3323" spans="1:5" x14ac:dyDescent="0.25">
      <c r="A3323" s="5" t="s">
        <v>435</v>
      </c>
      <c r="B3323" s="5" t="s">
        <v>436</v>
      </c>
      <c r="C3323" s="1">
        <v>2011</v>
      </c>
      <c r="D3323" s="1" t="s">
        <v>910</v>
      </c>
      <c r="E3323" s="2" t="str">
        <f>_xlfn.CONCAT(SNOW[[#This Row],[Year]]," ", SNOW[[#This Row],[Model]])</f>
        <v>2011 VK10 Viking Professional</v>
      </c>
    </row>
    <row r="3324" spans="1:5" x14ac:dyDescent="0.25">
      <c r="A3324" s="5" t="s">
        <v>435</v>
      </c>
      <c r="B3324" s="5" t="s">
        <v>436</v>
      </c>
      <c r="C3324" s="1">
        <v>2008</v>
      </c>
      <c r="D3324" s="1" t="s">
        <v>841</v>
      </c>
      <c r="E3324" s="2" t="str">
        <f>_xlfn.CONCAT(SNOW[[#This Row],[Year]]," ", SNOW[[#This Row],[Model]])</f>
        <v>2008 RX10GT Apex GT</v>
      </c>
    </row>
    <row r="3325" spans="1:5" x14ac:dyDescent="0.25">
      <c r="A3325" s="5" t="s">
        <v>435</v>
      </c>
      <c r="B3325" s="5" t="s">
        <v>448</v>
      </c>
      <c r="C3325" s="1">
        <v>2011</v>
      </c>
      <c r="D3325" s="1" t="s">
        <v>37</v>
      </c>
      <c r="E3325" s="2" t="str">
        <f>_xlfn.CONCAT(SNOW[[#This Row],[Year]]," ", SNOW[[#This Row],[Model]])</f>
        <v>2011 800 SwitchBack</v>
      </c>
    </row>
    <row r="3326" spans="1:5" x14ac:dyDescent="0.25">
      <c r="A3326" s="5" t="s">
        <v>435</v>
      </c>
      <c r="B3326" s="5" t="s">
        <v>448</v>
      </c>
      <c r="C3326" s="1">
        <v>2011</v>
      </c>
      <c r="D3326" s="1" t="s">
        <v>38</v>
      </c>
      <c r="E3326" s="2" t="str">
        <f>_xlfn.CONCAT(SNOW[[#This Row],[Year]]," ", SNOW[[#This Row],[Model]])</f>
        <v>2011 800 SwitchBack Assault 144</v>
      </c>
    </row>
    <row r="3327" spans="1:5" x14ac:dyDescent="0.25">
      <c r="A3327" s="5" t="s">
        <v>435</v>
      </c>
      <c r="B3327" s="5" t="s">
        <v>448</v>
      </c>
      <c r="C3327" s="1">
        <v>2011</v>
      </c>
      <c r="D3327" s="1" t="s">
        <v>16</v>
      </c>
      <c r="E3327" s="2" t="str">
        <f>_xlfn.CONCAT(SNOW[[#This Row],[Year]]," ", SNOW[[#This Row],[Model]])</f>
        <v>2011 600 SwitchBack</v>
      </c>
    </row>
    <row r="3328" spans="1:5" x14ac:dyDescent="0.25">
      <c r="A3328" s="5" t="s">
        <v>435</v>
      </c>
      <c r="B3328" s="5" t="s">
        <v>448</v>
      </c>
      <c r="C3328" s="1">
        <v>2011</v>
      </c>
      <c r="D3328" s="1" t="s">
        <v>450</v>
      </c>
      <c r="E3328" s="2" t="str">
        <f>_xlfn.CONCAT(SNOW[[#This Row],[Year]]," ", SNOW[[#This Row],[Model]])</f>
        <v>2011 600 IQ Shift</v>
      </c>
    </row>
    <row r="3329" spans="1:5" x14ac:dyDescent="0.25">
      <c r="A3329" s="5" t="s">
        <v>435</v>
      </c>
      <c r="B3329" s="5" t="s">
        <v>448</v>
      </c>
      <c r="C3329" s="1">
        <v>2011</v>
      </c>
      <c r="D3329" s="1" t="s">
        <v>1609</v>
      </c>
      <c r="E3329" s="2" t="str">
        <f>_xlfn.CONCAT(SNOW[[#This Row],[Year]]," ", SNOW[[#This Row],[Model]])</f>
        <v>2011 600 Shift 136</v>
      </c>
    </row>
    <row r="3330" spans="1:5" x14ac:dyDescent="0.25">
      <c r="A3330" s="5" t="s">
        <v>435</v>
      </c>
      <c r="B3330" s="5" t="s">
        <v>448</v>
      </c>
      <c r="C3330" s="1">
        <v>2011</v>
      </c>
      <c r="D3330" s="1" t="s">
        <v>1610</v>
      </c>
      <c r="E3330" s="2" t="str">
        <f>_xlfn.CONCAT(SNOW[[#This Row],[Year]]," ", SNOW[[#This Row],[Model]])</f>
        <v>2011 550 Shift 136</v>
      </c>
    </row>
    <row r="3331" spans="1:5" x14ac:dyDescent="0.25">
      <c r="A3331" s="5" t="s">
        <v>435</v>
      </c>
      <c r="B3331" s="5" t="s">
        <v>448</v>
      </c>
      <c r="C3331" s="1">
        <v>2011</v>
      </c>
      <c r="D3331" s="1" t="s">
        <v>1611</v>
      </c>
      <c r="E3331" s="2" t="str">
        <f>_xlfn.CONCAT(SNOW[[#This Row],[Year]]," ", SNOW[[#This Row],[Model]])</f>
        <v>2011 800 RMK Assault 155</v>
      </c>
    </row>
    <row r="3332" spans="1:5" x14ac:dyDescent="0.25">
      <c r="A3332" s="5" t="s">
        <v>435</v>
      </c>
      <c r="B3332" s="5" t="s">
        <v>448</v>
      </c>
      <c r="C3332" s="1">
        <v>2011</v>
      </c>
      <c r="D3332" s="1" t="s">
        <v>276</v>
      </c>
      <c r="E3332" s="2" t="str">
        <f>_xlfn.CONCAT(SNOW[[#This Row],[Year]]," ", SNOW[[#This Row],[Model]])</f>
        <v>2011 800 PRO-RMK 163</v>
      </c>
    </row>
    <row r="3333" spans="1:5" x14ac:dyDescent="0.25">
      <c r="A3333" s="5" t="s">
        <v>435</v>
      </c>
      <c r="B3333" s="5" t="s">
        <v>448</v>
      </c>
      <c r="C3333" s="1">
        <v>2011</v>
      </c>
      <c r="D3333" s="1" t="s">
        <v>277</v>
      </c>
      <c r="E3333" s="2" t="str">
        <f>_xlfn.CONCAT(SNOW[[#This Row],[Year]]," ", SNOW[[#This Row],[Model]])</f>
        <v>2011 800 PRO-RMK 155</v>
      </c>
    </row>
    <row r="3334" spans="1:5" x14ac:dyDescent="0.25">
      <c r="A3334" s="5" t="s">
        <v>435</v>
      </c>
      <c r="B3334" s="5" t="s">
        <v>448</v>
      </c>
      <c r="C3334" s="1">
        <v>2011</v>
      </c>
      <c r="D3334" s="1" t="s">
        <v>463</v>
      </c>
      <c r="E3334" s="2" t="str">
        <f>_xlfn.CONCAT(SNOW[[#This Row],[Year]]," ", SNOW[[#This Row],[Model]])</f>
        <v>2011 800 RMK 155</v>
      </c>
    </row>
    <row r="3335" spans="1:5" x14ac:dyDescent="0.25">
      <c r="A3335" s="5" t="s">
        <v>435</v>
      </c>
      <c r="B3335" s="5" t="s">
        <v>448</v>
      </c>
      <c r="C3335" s="1">
        <v>2011</v>
      </c>
      <c r="D3335" s="1" t="s">
        <v>481</v>
      </c>
      <c r="E3335" s="2" t="str">
        <f>_xlfn.CONCAT(SNOW[[#This Row],[Year]]," ", SNOW[[#This Row],[Model]])</f>
        <v>2011 600 RMK 155</v>
      </c>
    </row>
    <row r="3336" spans="1:5" x14ac:dyDescent="0.25">
      <c r="A3336" s="5" t="s">
        <v>435</v>
      </c>
      <c r="B3336" s="5" t="s">
        <v>448</v>
      </c>
      <c r="C3336" s="1">
        <v>2011</v>
      </c>
      <c r="D3336" s="1" t="s">
        <v>480</v>
      </c>
      <c r="E3336" s="2" t="str">
        <f>_xlfn.CONCAT(SNOW[[#This Row],[Year]]," ", SNOW[[#This Row],[Model]])</f>
        <v>2011 600 RMK 144</v>
      </c>
    </row>
    <row r="3337" spans="1:5" x14ac:dyDescent="0.25">
      <c r="A3337" s="5" t="s">
        <v>435</v>
      </c>
      <c r="B3337" s="5" t="s">
        <v>448</v>
      </c>
      <c r="C3337" s="1">
        <v>2011</v>
      </c>
      <c r="D3337" s="1" t="s">
        <v>27</v>
      </c>
      <c r="E3337" s="2" t="str">
        <f>_xlfn.CONCAT(SNOW[[#This Row],[Year]]," ", SNOW[[#This Row],[Model]])</f>
        <v>2011 800 Rush PRO-R</v>
      </c>
    </row>
    <row r="3338" spans="1:5" x14ac:dyDescent="0.25">
      <c r="A3338" s="5" t="s">
        <v>435</v>
      </c>
      <c r="B3338" s="5" t="s">
        <v>448</v>
      </c>
      <c r="C3338" s="1">
        <v>2011</v>
      </c>
      <c r="D3338" s="1" t="s">
        <v>1612</v>
      </c>
      <c r="E3338" s="2" t="str">
        <f>_xlfn.CONCAT(SNOW[[#This Row],[Year]]," ", SNOW[[#This Row],[Model]])</f>
        <v>2011 Turbo IQ</v>
      </c>
    </row>
    <row r="3339" spans="1:5" x14ac:dyDescent="0.25">
      <c r="A3339" s="5" t="s">
        <v>435</v>
      </c>
      <c r="B3339" s="5" t="s">
        <v>448</v>
      </c>
      <c r="C3339" s="1">
        <v>2011</v>
      </c>
      <c r="D3339" s="1" t="s">
        <v>28</v>
      </c>
      <c r="E3339" s="2" t="str">
        <f>_xlfn.CONCAT(SNOW[[#This Row],[Year]]," ", SNOW[[#This Row],[Model]])</f>
        <v>2011 800 Rush</v>
      </c>
    </row>
    <row r="3340" spans="1:5" x14ac:dyDescent="0.25">
      <c r="A3340" s="5" t="s">
        <v>435</v>
      </c>
      <c r="B3340" s="5" t="s">
        <v>448</v>
      </c>
      <c r="C3340" s="1">
        <v>2011</v>
      </c>
      <c r="D3340" s="1" t="s">
        <v>1613</v>
      </c>
      <c r="E3340" s="2" t="str">
        <f>_xlfn.CONCAT(SNOW[[#This Row],[Year]]," ", SNOW[[#This Row],[Model]])</f>
        <v>2011 600 Rush PRO-R</v>
      </c>
    </row>
    <row r="3341" spans="1:5" x14ac:dyDescent="0.25">
      <c r="A3341" s="5" t="s">
        <v>435</v>
      </c>
      <c r="B3341" s="5" t="s">
        <v>448</v>
      </c>
      <c r="C3341" s="1">
        <v>2011</v>
      </c>
      <c r="D3341" s="1" t="s">
        <v>1496</v>
      </c>
      <c r="E3341" s="2" t="str">
        <f>_xlfn.CONCAT(SNOW[[#This Row],[Year]]," ", SNOW[[#This Row],[Model]])</f>
        <v>2011 600 Rush</v>
      </c>
    </row>
    <row r="3342" spans="1:5" x14ac:dyDescent="0.25">
      <c r="A3342" s="5" t="s">
        <v>435</v>
      </c>
      <c r="B3342" s="5" t="s">
        <v>448</v>
      </c>
      <c r="C3342" s="1">
        <v>2011</v>
      </c>
      <c r="D3342" s="1" t="s">
        <v>449</v>
      </c>
      <c r="E3342" s="2" t="str">
        <f>_xlfn.CONCAT(SNOW[[#This Row],[Year]]," ", SNOW[[#This Row],[Model]])</f>
        <v>2011 550 IQ Shift</v>
      </c>
    </row>
    <row r="3343" spans="1:5" x14ac:dyDescent="0.25">
      <c r="A3343" s="5" t="s">
        <v>435</v>
      </c>
      <c r="B3343" s="5" t="s">
        <v>448</v>
      </c>
      <c r="C3343" s="1">
        <v>2011</v>
      </c>
      <c r="D3343" s="1" t="s">
        <v>1614</v>
      </c>
      <c r="E3343" s="2" t="str">
        <f>_xlfn.CONCAT(SNOW[[#This Row],[Year]]," ", SNOW[[#This Row],[Model]])</f>
        <v>2011 Turbo IQ LX</v>
      </c>
    </row>
    <row r="3344" spans="1:5" x14ac:dyDescent="0.25">
      <c r="A3344" s="5" t="s">
        <v>435</v>
      </c>
      <c r="B3344" s="5" t="s">
        <v>448</v>
      </c>
      <c r="C3344" s="1">
        <v>2011</v>
      </c>
      <c r="D3344" s="1" t="s">
        <v>1615</v>
      </c>
      <c r="E3344" s="2" t="str">
        <f>_xlfn.CONCAT(SNOW[[#This Row],[Year]]," ", SNOW[[#This Row],[Model]])</f>
        <v>2011 Turbo IQ LXT</v>
      </c>
    </row>
    <row r="3345" spans="1:5" x14ac:dyDescent="0.25">
      <c r="A3345" s="5" t="s">
        <v>435</v>
      </c>
      <c r="B3345" s="5" t="s">
        <v>448</v>
      </c>
      <c r="C3345" s="1">
        <v>2011</v>
      </c>
      <c r="D3345" s="1" t="s">
        <v>1616</v>
      </c>
      <c r="E3345" s="2" t="str">
        <f>_xlfn.CONCAT(SNOW[[#This Row],[Year]]," ", SNOW[[#This Row],[Model]])</f>
        <v>2011 600 IQ LXT</v>
      </c>
    </row>
    <row r="3346" spans="1:5" x14ac:dyDescent="0.25">
      <c r="A3346" s="5" t="s">
        <v>435</v>
      </c>
      <c r="B3346" s="5" t="s">
        <v>440</v>
      </c>
      <c r="C3346" s="1">
        <v>2011</v>
      </c>
      <c r="D3346" s="1" t="s">
        <v>1617</v>
      </c>
      <c r="E3346" s="2" t="str">
        <f>_xlfn.CONCAT(SNOW[[#This Row],[Year]]," ", SNOW[[#This Row],[Model]])</f>
        <v>2011 Summit X E-TEC 800R 163</v>
      </c>
    </row>
    <row r="3347" spans="1:5" x14ac:dyDescent="0.25">
      <c r="A3347" s="5" t="s">
        <v>435</v>
      </c>
      <c r="B3347" s="5" t="s">
        <v>448</v>
      </c>
      <c r="C3347" s="1">
        <v>2011</v>
      </c>
      <c r="D3347" s="1" t="s">
        <v>1618</v>
      </c>
      <c r="E3347" s="2" t="str">
        <f>_xlfn.CONCAT(SNOW[[#This Row],[Year]]," ", SNOW[[#This Row],[Model]])</f>
        <v>2011 550 IQ LXT</v>
      </c>
    </row>
    <row r="3348" spans="1:5" x14ac:dyDescent="0.25">
      <c r="A3348" s="5" t="s">
        <v>435</v>
      </c>
      <c r="B3348" s="5" t="s">
        <v>440</v>
      </c>
      <c r="C3348" s="1">
        <v>2011</v>
      </c>
      <c r="D3348" s="1" t="s">
        <v>1619</v>
      </c>
      <c r="E3348" s="2" t="str">
        <f>_xlfn.CONCAT(SNOW[[#This Row],[Year]]," ", SNOW[[#This Row],[Model]])</f>
        <v>2011 Summit X E-TEC 800R 154</v>
      </c>
    </row>
    <row r="3349" spans="1:5" x14ac:dyDescent="0.25">
      <c r="A3349" s="5" t="s">
        <v>435</v>
      </c>
      <c r="B3349" s="5" t="s">
        <v>448</v>
      </c>
      <c r="C3349" s="1">
        <v>2011</v>
      </c>
      <c r="D3349" s="1" t="s">
        <v>1620</v>
      </c>
      <c r="E3349" s="2" t="str">
        <f>_xlfn.CONCAT(SNOW[[#This Row],[Year]]," ", SNOW[[#This Row],[Model]])</f>
        <v>2011 FS IQ Widetrack</v>
      </c>
    </row>
    <row r="3350" spans="1:5" x14ac:dyDescent="0.25">
      <c r="A3350" s="5" t="s">
        <v>435</v>
      </c>
      <c r="B3350" s="5" t="s">
        <v>440</v>
      </c>
      <c r="C3350" s="1">
        <v>2011</v>
      </c>
      <c r="D3350" s="1" t="s">
        <v>1621</v>
      </c>
      <c r="E3350" s="2" t="str">
        <f>_xlfn.CONCAT(SNOW[[#This Row],[Year]]," ", SNOW[[#This Row],[Model]])</f>
        <v>2011 Summit X E-TEC 800R 146</v>
      </c>
    </row>
    <row r="3351" spans="1:5" x14ac:dyDescent="0.25">
      <c r="A3351" s="5" t="s">
        <v>435</v>
      </c>
      <c r="B3351" s="5" t="s">
        <v>448</v>
      </c>
      <c r="C3351" s="1">
        <v>2011</v>
      </c>
      <c r="D3351" s="1" t="s">
        <v>1622</v>
      </c>
      <c r="E3351" s="2" t="str">
        <f>_xlfn.CONCAT(SNOW[[#This Row],[Year]]," ", SNOW[[#This Row],[Model]])</f>
        <v>2011 600 IQ Widetrack</v>
      </c>
    </row>
    <row r="3352" spans="1:5" x14ac:dyDescent="0.25">
      <c r="A3352" s="5" t="s">
        <v>435</v>
      </c>
      <c r="B3352" s="5" t="s">
        <v>448</v>
      </c>
      <c r="C3352" s="1">
        <v>2011</v>
      </c>
      <c r="D3352" s="1" t="s">
        <v>1623</v>
      </c>
      <c r="E3352" s="2" t="str">
        <f>_xlfn.CONCAT(SNOW[[#This Row],[Year]]," ", SNOW[[#This Row],[Model]])</f>
        <v>2011 Wide Track LX</v>
      </c>
    </row>
    <row r="3353" spans="1:5" x14ac:dyDescent="0.25">
      <c r="A3353" s="5" t="s">
        <v>435</v>
      </c>
      <c r="B3353" s="5" t="s">
        <v>448</v>
      </c>
      <c r="C3353" s="1">
        <v>2011</v>
      </c>
      <c r="D3353" s="1" t="s">
        <v>473</v>
      </c>
      <c r="E3353" s="2" t="str">
        <f>_xlfn.CONCAT(SNOW[[#This Row],[Year]]," ", SNOW[[#This Row],[Model]])</f>
        <v>2011 120 Dragon</v>
      </c>
    </row>
    <row r="3354" spans="1:5" x14ac:dyDescent="0.25">
      <c r="A3354" s="5" t="s">
        <v>435</v>
      </c>
      <c r="B3354" s="5" t="s">
        <v>448</v>
      </c>
      <c r="C3354" s="1">
        <v>2011</v>
      </c>
      <c r="D3354" s="1" t="s">
        <v>1624</v>
      </c>
      <c r="E3354" s="2" t="str">
        <f>_xlfn.CONCAT(SNOW[[#This Row],[Year]]," ", SNOW[[#This Row],[Model]])</f>
        <v>2011 120 Assault</v>
      </c>
    </row>
    <row r="3355" spans="1:5" x14ac:dyDescent="0.25">
      <c r="A3355" s="5" t="s">
        <v>435</v>
      </c>
      <c r="B3355" s="5" t="s">
        <v>440</v>
      </c>
      <c r="C3355" s="1">
        <v>2011</v>
      </c>
      <c r="D3355" s="1" t="s">
        <v>1625</v>
      </c>
      <c r="E3355" s="2" t="str">
        <f>_xlfn.CONCAT(SNOW[[#This Row],[Year]]," ", SNOW[[#This Row],[Model]])</f>
        <v>2011 Summit Everest E-TEC 800R</v>
      </c>
    </row>
    <row r="3356" spans="1:5" x14ac:dyDescent="0.25">
      <c r="A3356" s="5" t="s">
        <v>435</v>
      </c>
      <c r="B3356" s="5" t="s">
        <v>440</v>
      </c>
      <c r="C3356" s="1">
        <v>2011</v>
      </c>
      <c r="D3356" s="1" t="s">
        <v>1626</v>
      </c>
      <c r="E3356" s="2" t="str">
        <f>_xlfn.CONCAT(SNOW[[#This Row],[Year]]," ", SNOW[[#This Row],[Model]])</f>
        <v>2011 Summit Everest 800R Power TEK 163</v>
      </c>
    </row>
    <row r="3357" spans="1:5" x14ac:dyDescent="0.25">
      <c r="A3357" s="5" t="s">
        <v>435</v>
      </c>
      <c r="B3357" s="5" t="s">
        <v>658</v>
      </c>
      <c r="C3357" s="1">
        <v>2011</v>
      </c>
      <c r="D3357" s="1" t="s">
        <v>688</v>
      </c>
      <c r="E3357" s="2" t="str">
        <f>_xlfn.CONCAT(SNOW[[#This Row],[Year]]," ", SNOW[[#This Row],[Model]])</f>
        <v>2011 Crossfire 800 EFI Sno Pro</v>
      </c>
    </row>
    <row r="3358" spans="1:5" x14ac:dyDescent="0.25">
      <c r="A3358" s="5" t="s">
        <v>435</v>
      </c>
      <c r="B3358" s="5" t="s">
        <v>658</v>
      </c>
      <c r="C3358" s="1">
        <v>2011</v>
      </c>
      <c r="D3358" s="1" t="s">
        <v>1627</v>
      </c>
      <c r="E3358" s="2" t="str">
        <f>_xlfn.CONCAT(SNOW[[#This Row],[Year]]," ", SNOW[[#This Row],[Model]])</f>
        <v>2011 F8 EXT</v>
      </c>
    </row>
    <row r="3359" spans="1:5" x14ac:dyDescent="0.25">
      <c r="A3359" s="5" t="s">
        <v>435</v>
      </c>
      <c r="B3359" s="5" t="s">
        <v>658</v>
      </c>
      <c r="C3359" s="1">
        <v>2011</v>
      </c>
      <c r="D3359" s="1" t="s">
        <v>1628</v>
      </c>
      <c r="E3359" s="2" t="str">
        <f>_xlfn.CONCAT(SNOW[[#This Row],[Year]]," ", SNOW[[#This Row],[Model]])</f>
        <v>2011 Crossfire 8</v>
      </c>
    </row>
    <row r="3360" spans="1:5" x14ac:dyDescent="0.25">
      <c r="A3360" s="5" t="s">
        <v>435</v>
      </c>
      <c r="B3360" s="5" t="s">
        <v>658</v>
      </c>
      <c r="C3360" s="1">
        <v>2010</v>
      </c>
      <c r="D3360" s="1" t="s">
        <v>1628</v>
      </c>
      <c r="E3360" s="2" t="str">
        <f>_xlfn.CONCAT(SNOW[[#This Row],[Year]]," ", SNOW[[#This Row],[Model]])</f>
        <v>2010 Crossfire 8</v>
      </c>
    </row>
    <row r="3361" spans="1:5" x14ac:dyDescent="0.25">
      <c r="A3361" s="5" t="s">
        <v>435</v>
      </c>
      <c r="B3361" s="5" t="s">
        <v>658</v>
      </c>
      <c r="C3361" s="1">
        <v>2011</v>
      </c>
      <c r="D3361" s="1" t="s">
        <v>1105</v>
      </c>
      <c r="E3361" s="2" t="str">
        <f>_xlfn.CONCAT(SNOW[[#This Row],[Year]]," ", SNOW[[#This Row],[Model]])</f>
        <v>2011 M8 HCR 153</v>
      </c>
    </row>
    <row r="3362" spans="1:5" x14ac:dyDescent="0.25">
      <c r="A3362" s="5" t="s">
        <v>435</v>
      </c>
      <c r="B3362" s="5" t="s">
        <v>658</v>
      </c>
      <c r="C3362" s="1">
        <v>2010</v>
      </c>
      <c r="D3362" s="1" t="s">
        <v>1629</v>
      </c>
      <c r="E3362" s="2" t="str">
        <f>_xlfn.CONCAT(SNOW[[#This Row],[Year]]," ", SNOW[[#This Row],[Model]])</f>
        <v>2010 M8 Sno Pro 153</v>
      </c>
    </row>
    <row r="3363" spans="1:5" x14ac:dyDescent="0.25">
      <c r="A3363" s="5" t="s">
        <v>435</v>
      </c>
      <c r="B3363" s="5" t="s">
        <v>658</v>
      </c>
      <c r="C3363" s="1">
        <v>2011</v>
      </c>
      <c r="D3363" s="1" t="s">
        <v>1629</v>
      </c>
      <c r="E3363" s="2" t="str">
        <f>_xlfn.CONCAT(SNOW[[#This Row],[Year]]," ", SNOW[[#This Row],[Model]])</f>
        <v>2011 M8 Sno Pro 153</v>
      </c>
    </row>
    <row r="3364" spans="1:5" x14ac:dyDescent="0.25">
      <c r="A3364" s="5" t="s">
        <v>435</v>
      </c>
      <c r="B3364" s="5" t="s">
        <v>658</v>
      </c>
      <c r="C3364" s="1">
        <v>2010</v>
      </c>
      <c r="D3364" s="1" t="s">
        <v>1630</v>
      </c>
      <c r="E3364" s="2" t="str">
        <f>_xlfn.CONCAT(SNOW[[#This Row],[Year]]," ", SNOW[[#This Row],[Model]])</f>
        <v>2010 M8 Sno Pro 162</v>
      </c>
    </row>
    <row r="3365" spans="1:5" x14ac:dyDescent="0.25">
      <c r="A3365" s="5" t="s">
        <v>435</v>
      </c>
      <c r="B3365" s="5" t="s">
        <v>658</v>
      </c>
      <c r="C3365" s="1">
        <v>2011</v>
      </c>
      <c r="D3365" s="1" t="s">
        <v>1630</v>
      </c>
      <c r="E3365" s="2" t="str">
        <f>_xlfn.CONCAT(SNOW[[#This Row],[Year]]," ", SNOW[[#This Row],[Model]])</f>
        <v>2011 M8 Sno Pro 162</v>
      </c>
    </row>
    <row r="3366" spans="1:5" x14ac:dyDescent="0.25">
      <c r="A3366" s="5" t="s">
        <v>435</v>
      </c>
      <c r="B3366" s="5" t="s">
        <v>658</v>
      </c>
      <c r="C3366" s="1">
        <v>2010</v>
      </c>
      <c r="D3366" s="1" t="s">
        <v>1631</v>
      </c>
      <c r="E3366" s="2" t="str">
        <f>_xlfn.CONCAT(SNOW[[#This Row],[Year]]," ", SNOW[[#This Row],[Model]])</f>
        <v>2010 M8 162</v>
      </c>
    </row>
    <row r="3367" spans="1:5" x14ac:dyDescent="0.25">
      <c r="A3367" s="5" t="s">
        <v>435</v>
      </c>
      <c r="B3367" s="5" t="s">
        <v>658</v>
      </c>
      <c r="C3367" s="1">
        <v>2011</v>
      </c>
      <c r="D3367" s="1" t="s">
        <v>1631</v>
      </c>
      <c r="E3367" s="2" t="str">
        <f>_xlfn.CONCAT(SNOW[[#This Row],[Year]]," ", SNOW[[#This Row],[Model]])</f>
        <v>2011 M8 162</v>
      </c>
    </row>
    <row r="3368" spans="1:5" x14ac:dyDescent="0.25">
      <c r="A3368" s="5" t="s">
        <v>435</v>
      </c>
      <c r="B3368" s="5" t="s">
        <v>440</v>
      </c>
      <c r="C3368" s="1">
        <v>2011</v>
      </c>
      <c r="D3368" s="1" t="s">
        <v>1632</v>
      </c>
      <c r="E3368" s="2" t="str">
        <f>_xlfn.CONCAT(SNOW[[#This Row],[Year]]," ", SNOW[[#This Row],[Model]])</f>
        <v>2011 Summit SP</v>
      </c>
    </row>
    <row r="3369" spans="1:5" x14ac:dyDescent="0.25">
      <c r="A3369" s="5" t="s">
        <v>435</v>
      </c>
      <c r="B3369" s="5" t="s">
        <v>658</v>
      </c>
      <c r="C3369" s="1">
        <v>2010</v>
      </c>
      <c r="D3369" s="1" t="s">
        <v>1633</v>
      </c>
      <c r="E3369" s="2" t="str">
        <f>_xlfn.CONCAT(SNOW[[#This Row],[Year]]," ", SNOW[[#This Row],[Model]])</f>
        <v>2010 M8 153</v>
      </c>
    </row>
    <row r="3370" spans="1:5" x14ac:dyDescent="0.25">
      <c r="A3370" s="5" t="s">
        <v>435</v>
      </c>
      <c r="B3370" s="5" t="s">
        <v>658</v>
      </c>
      <c r="C3370" s="1">
        <v>2011</v>
      </c>
      <c r="D3370" s="1" t="s">
        <v>1633</v>
      </c>
      <c r="E3370" s="2" t="str">
        <f>_xlfn.CONCAT(SNOW[[#This Row],[Year]]," ", SNOW[[#This Row],[Model]])</f>
        <v>2011 M8 153</v>
      </c>
    </row>
    <row r="3371" spans="1:5" x14ac:dyDescent="0.25">
      <c r="A3371" s="5" t="s">
        <v>435</v>
      </c>
      <c r="B3371" s="5" t="s">
        <v>440</v>
      </c>
      <c r="C3371" s="1">
        <v>2011</v>
      </c>
      <c r="D3371" s="1" t="s">
        <v>1634</v>
      </c>
      <c r="E3371" s="2" t="str">
        <f>_xlfn.CONCAT(SNOW[[#This Row],[Year]]," ", SNOW[[#This Row],[Model]])</f>
        <v>2011 Summit Everest 800R Power TEK 154</v>
      </c>
    </row>
    <row r="3372" spans="1:5" x14ac:dyDescent="0.25">
      <c r="A3372" s="5" t="s">
        <v>435</v>
      </c>
      <c r="B3372" s="5" t="s">
        <v>658</v>
      </c>
      <c r="C3372" s="1">
        <v>2011</v>
      </c>
      <c r="D3372" s="1" t="s">
        <v>706</v>
      </c>
      <c r="E3372" s="2" t="str">
        <f>_xlfn.CONCAT(SNOW[[#This Row],[Year]]," ", SNOW[[#This Row],[Model]])</f>
        <v>2011 M6 EFI 153</v>
      </c>
    </row>
    <row r="3373" spans="1:5" x14ac:dyDescent="0.25">
      <c r="A3373" s="5" t="s">
        <v>435</v>
      </c>
      <c r="B3373" s="5" t="s">
        <v>440</v>
      </c>
      <c r="C3373" s="1">
        <v>2011</v>
      </c>
      <c r="D3373" s="1" t="s">
        <v>1635</v>
      </c>
      <c r="E3373" s="2" t="str">
        <f>_xlfn.CONCAT(SNOW[[#This Row],[Year]]," ", SNOW[[#This Row],[Model]])</f>
        <v>2011 Summit X E-TEC 600 HO</v>
      </c>
    </row>
    <row r="3374" spans="1:5" x14ac:dyDescent="0.25">
      <c r="A3374" s="5" t="s">
        <v>435</v>
      </c>
      <c r="B3374" s="5" t="s">
        <v>658</v>
      </c>
      <c r="C3374" s="1">
        <v>2011</v>
      </c>
      <c r="D3374" s="1" t="s">
        <v>1101</v>
      </c>
      <c r="E3374" s="2" t="str">
        <f>_xlfn.CONCAT(SNOW[[#This Row],[Year]]," ", SNOW[[#This Row],[Model]])</f>
        <v>2011 Z1 Turbo Sno Pro</v>
      </c>
    </row>
    <row r="3375" spans="1:5" x14ac:dyDescent="0.25">
      <c r="A3375" s="5" t="s">
        <v>435</v>
      </c>
      <c r="B3375" s="5" t="s">
        <v>658</v>
      </c>
      <c r="C3375" s="1">
        <v>2011</v>
      </c>
      <c r="D3375" s="1" t="s">
        <v>1102</v>
      </c>
      <c r="E3375" s="2" t="str">
        <f>_xlfn.CONCAT(SNOW[[#This Row],[Year]]," ", SNOW[[#This Row],[Model]])</f>
        <v>2011 Z1 Turbo Sno Pro Limited</v>
      </c>
    </row>
    <row r="3376" spans="1:5" x14ac:dyDescent="0.25">
      <c r="A3376" s="5" t="s">
        <v>435</v>
      </c>
      <c r="B3376" s="5" t="s">
        <v>658</v>
      </c>
      <c r="C3376" s="1">
        <v>2011</v>
      </c>
      <c r="D3376" s="1" t="s">
        <v>1100</v>
      </c>
      <c r="E3376" s="2" t="str">
        <f>_xlfn.CONCAT(SNOW[[#This Row],[Year]]," ", SNOW[[#This Row],[Model]])</f>
        <v>2011 Z1 Turbo EXT</v>
      </c>
    </row>
    <row r="3377" spans="1:5" x14ac:dyDescent="0.25">
      <c r="A3377" s="5" t="s">
        <v>435</v>
      </c>
      <c r="B3377" s="5" t="s">
        <v>658</v>
      </c>
      <c r="C3377" s="1">
        <v>2011</v>
      </c>
      <c r="D3377" s="1" t="s">
        <v>743</v>
      </c>
      <c r="E3377" s="2" t="str">
        <f>_xlfn.CONCAT(SNOW[[#This Row],[Year]]," ", SNOW[[#This Row],[Model]])</f>
        <v>2011 Z1 Turbo LXR</v>
      </c>
    </row>
    <row r="3378" spans="1:5" x14ac:dyDescent="0.25">
      <c r="A3378" s="5" t="s">
        <v>435</v>
      </c>
      <c r="B3378" s="5" t="s">
        <v>440</v>
      </c>
      <c r="C3378" s="1">
        <v>2011</v>
      </c>
      <c r="D3378" s="1" t="s">
        <v>1636</v>
      </c>
      <c r="E3378" s="2" t="str">
        <f>_xlfn.CONCAT(SNOW[[#This Row],[Year]]," ", SNOW[[#This Row],[Model]])</f>
        <v>2011 Summit Everest 800R Power TEK 146</v>
      </c>
    </row>
    <row r="3379" spans="1:5" x14ac:dyDescent="0.25">
      <c r="A3379" s="5" t="s">
        <v>435</v>
      </c>
      <c r="B3379" s="5" t="s">
        <v>658</v>
      </c>
      <c r="C3379" s="1">
        <v>2011</v>
      </c>
      <c r="D3379" s="1" t="s">
        <v>1104</v>
      </c>
      <c r="E3379" s="2" t="str">
        <f>_xlfn.CONCAT(SNOW[[#This Row],[Year]]," ", SNOW[[#This Row],[Model]])</f>
        <v>2011 F8 Sno Pro Limited</v>
      </c>
    </row>
    <row r="3380" spans="1:5" x14ac:dyDescent="0.25">
      <c r="A3380" s="5" t="s">
        <v>435</v>
      </c>
      <c r="B3380" s="5" t="s">
        <v>658</v>
      </c>
      <c r="C3380" s="1">
        <v>2011</v>
      </c>
      <c r="D3380" s="1" t="s">
        <v>666</v>
      </c>
      <c r="E3380" s="2" t="str">
        <f>_xlfn.CONCAT(SNOW[[#This Row],[Year]]," ", SNOW[[#This Row],[Model]])</f>
        <v>2011 F8 EFI LXR</v>
      </c>
    </row>
    <row r="3381" spans="1:5" x14ac:dyDescent="0.25">
      <c r="A3381" s="5" t="s">
        <v>435</v>
      </c>
      <c r="B3381" s="5" t="s">
        <v>658</v>
      </c>
      <c r="C3381" s="1">
        <v>2011</v>
      </c>
      <c r="D3381" s="1" t="s">
        <v>667</v>
      </c>
      <c r="E3381" s="2" t="str">
        <f>_xlfn.CONCAT(SNOW[[#This Row],[Year]]," ", SNOW[[#This Row],[Model]])</f>
        <v>2011 F8 EFI Sno Pro</v>
      </c>
    </row>
    <row r="3382" spans="1:5" x14ac:dyDescent="0.25">
      <c r="A3382" s="5" t="s">
        <v>435</v>
      </c>
      <c r="B3382" s="5" t="s">
        <v>658</v>
      </c>
      <c r="C3382" s="1">
        <v>2010</v>
      </c>
      <c r="D3382" s="1" t="s">
        <v>1637</v>
      </c>
      <c r="E3382" s="2" t="str">
        <f>_xlfn.CONCAT(SNOW[[#This Row],[Year]]," ", SNOW[[#This Row],[Model]])</f>
        <v>2010 CFR 1000</v>
      </c>
    </row>
    <row r="3383" spans="1:5" x14ac:dyDescent="0.25">
      <c r="A3383" s="5" t="s">
        <v>435</v>
      </c>
      <c r="B3383" s="5" t="s">
        <v>658</v>
      </c>
      <c r="C3383" s="1">
        <v>2011</v>
      </c>
      <c r="D3383" s="1" t="s">
        <v>1637</v>
      </c>
      <c r="E3383" s="2" t="str">
        <f>_xlfn.CONCAT(SNOW[[#This Row],[Year]]," ", SNOW[[#This Row],[Model]])</f>
        <v>2011 CFR 1000</v>
      </c>
    </row>
    <row r="3384" spans="1:5" x14ac:dyDescent="0.25">
      <c r="A3384" s="5" t="s">
        <v>435</v>
      </c>
      <c r="B3384" s="5" t="s">
        <v>658</v>
      </c>
      <c r="C3384" s="1">
        <v>2011</v>
      </c>
      <c r="D3384" s="1" t="s">
        <v>1638</v>
      </c>
      <c r="E3384" s="2" t="str">
        <f>_xlfn.CONCAT(SNOW[[#This Row],[Year]]," ", SNOW[[#This Row],[Model]])</f>
        <v>2011 Z1 Sno Pro</v>
      </c>
    </row>
    <row r="3385" spans="1:5" x14ac:dyDescent="0.25">
      <c r="A3385" s="5" t="s">
        <v>435</v>
      </c>
      <c r="B3385" s="5" t="s">
        <v>658</v>
      </c>
      <c r="C3385" s="1">
        <v>2011</v>
      </c>
      <c r="D3385" s="1" t="s">
        <v>745</v>
      </c>
      <c r="E3385" s="2" t="str">
        <f>_xlfn.CONCAT(SNOW[[#This Row],[Year]]," ", SNOW[[#This Row],[Model]])</f>
        <v>2011 Z1 1100 EFI LXR</v>
      </c>
    </row>
    <row r="3386" spans="1:5" x14ac:dyDescent="0.25">
      <c r="A3386" s="5" t="s">
        <v>435</v>
      </c>
      <c r="B3386" s="5" t="s">
        <v>658</v>
      </c>
      <c r="C3386" s="1">
        <v>2010</v>
      </c>
      <c r="D3386" s="1" t="s">
        <v>1639</v>
      </c>
      <c r="E3386" s="2" t="str">
        <f>_xlfn.CONCAT(SNOW[[#This Row],[Year]]," ", SNOW[[#This Row],[Model]])</f>
        <v>2010 CFR 8</v>
      </c>
    </row>
    <row r="3387" spans="1:5" x14ac:dyDescent="0.25">
      <c r="A3387" s="5" t="s">
        <v>435</v>
      </c>
      <c r="B3387" s="5" t="s">
        <v>658</v>
      </c>
      <c r="C3387" s="1">
        <v>2011</v>
      </c>
      <c r="D3387" s="1" t="s">
        <v>1639</v>
      </c>
      <c r="E3387" s="2" t="str">
        <f>_xlfn.CONCAT(SNOW[[#This Row],[Year]]," ", SNOW[[#This Row],[Model]])</f>
        <v>2011 CFR 8</v>
      </c>
    </row>
    <row r="3388" spans="1:5" x14ac:dyDescent="0.25">
      <c r="A3388" s="5" t="s">
        <v>435</v>
      </c>
      <c r="B3388" s="5" t="s">
        <v>658</v>
      </c>
      <c r="C3388" s="1">
        <v>2011</v>
      </c>
      <c r="D3388" s="1" t="s">
        <v>664</v>
      </c>
      <c r="E3388" s="2" t="str">
        <f>_xlfn.CONCAT(SNOW[[#This Row],[Year]]," ", SNOW[[#This Row],[Model]])</f>
        <v>2011 F6 EFI Sno Pro</v>
      </c>
    </row>
    <row r="3389" spans="1:5" x14ac:dyDescent="0.25">
      <c r="A3389" s="5" t="s">
        <v>435</v>
      </c>
      <c r="B3389" s="5" t="s">
        <v>658</v>
      </c>
      <c r="C3389" s="1">
        <v>2011</v>
      </c>
      <c r="D3389" s="1" t="s">
        <v>661</v>
      </c>
      <c r="E3389" s="2" t="str">
        <f>_xlfn.CONCAT(SNOW[[#This Row],[Year]]," ", SNOW[[#This Row],[Model]])</f>
        <v>2011 F5 EFI LXR</v>
      </c>
    </row>
    <row r="3390" spans="1:5" x14ac:dyDescent="0.25">
      <c r="A3390" s="5" t="s">
        <v>435</v>
      </c>
      <c r="B3390" s="5" t="s">
        <v>658</v>
      </c>
      <c r="C3390" s="1">
        <v>2011</v>
      </c>
      <c r="D3390" s="1" t="s">
        <v>1108</v>
      </c>
      <c r="E3390" s="2" t="str">
        <f>_xlfn.CONCAT(SNOW[[#This Row],[Year]]," ", SNOW[[#This Row],[Model]])</f>
        <v>2011 Sno Pro 500</v>
      </c>
    </row>
    <row r="3391" spans="1:5" x14ac:dyDescent="0.25">
      <c r="A3391" s="5" t="s">
        <v>435</v>
      </c>
      <c r="B3391" s="5" t="s">
        <v>658</v>
      </c>
      <c r="C3391" s="1">
        <v>2011</v>
      </c>
      <c r="D3391" s="1" t="s">
        <v>659</v>
      </c>
      <c r="E3391" s="2" t="str">
        <f>_xlfn.CONCAT(SNOW[[#This Row],[Year]]," ", SNOW[[#This Row],[Model]])</f>
        <v>2011 F570</v>
      </c>
    </row>
    <row r="3392" spans="1:5" x14ac:dyDescent="0.25">
      <c r="A3392" s="5" t="s">
        <v>435</v>
      </c>
      <c r="B3392" s="5" t="s">
        <v>658</v>
      </c>
      <c r="C3392" s="1">
        <v>2011</v>
      </c>
      <c r="D3392" s="1" t="s">
        <v>1107</v>
      </c>
      <c r="E3392" s="2" t="str">
        <f>_xlfn.CONCAT(SNOW[[#This Row],[Year]]," ", SNOW[[#This Row],[Model]])</f>
        <v>2011 TZ1 Turbo LXR</v>
      </c>
    </row>
    <row r="3393" spans="1:5" x14ac:dyDescent="0.25">
      <c r="A3393" s="5" t="s">
        <v>435</v>
      </c>
      <c r="B3393" s="5" t="s">
        <v>658</v>
      </c>
      <c r="C3393" s="1">
        <v>2010</v>
      </c>
      <c r="D3393" s="1" t="s">
        <v>1640</v>
      </c>
      <c r="E3393" s="2" t="str">
        <f>_xlfn.CONCAT(SNOW[[#This Row],[Year]]," ", SNOW[[#This Row],[Model]])</f>
        <v>2010 TZ1 LXR</v>
      </c>
    </row>
    <row r="3394" spans="1:5" x14ac:dyDescent="0.25">
      <c r="A3394" s="5" t="s">
        <v>435</v>
      </c>
      <c r="B3394" s="5" t="s">
        <v>658</v>
      </c>
      <c r="C3394" s="1">
        <v>2011</v>
      </c>
      <c r="D3394" s="1" t="s">
        <v>1640</v>
      </c>
      <c r="E3394" s="2" t="str">
        <f>_xlfn.CONCAT(SNOW[[#This Row],[Year]]," ", SNOW[[#This Row],[Model]])</f>
        <v>2011 TZ1 LXR</v>
      </c>
    </row>
    <row r="3395" spans="1:5" x14ac:dyDescent="0.25">
      <c r="A3395" s="5" t="s">
        <v>435</v>
      </c>
      <c r="B3395" s="5" t="s">
        <v>658</v>
      </c>
      <c r="C3395" s="1">
        <v>2010</v>
      </c>
      <c r="D3395" s="1" t="s">
        <v>1641</v>
      </c>
      <c r="E3395" s="2" t="str">
        <f>_xlfn.CONCAT(SNOW[[#This Row],[Year]]," ", SNOW[[#This Row],[Model]])</f>
        <v>2010 TZ1</v>
      </c>
    </row>
    <row r="3396" spans="1:5" x14ac:dyDescent="0.25">
      <c r="A3396" s="5" t="s">
        <v>435</v>
      </c>
      <c r="B3396" s="5" t="s">
        <v>658</v>
      </c>
      <c r="C3396" s="1">
        <v>2011</v>
      </c>
      <c r="D3396" s="1" t="s">
        <v>1641</v>
      </c>
      <c r="E3396" s="2" t="str">
        <f>_xlfn.CONCAT(SNOW[[#This Row],[Year]]," ", SNOW[[#This Row],[Model]])</f>
        <v>2011 TZ1</v>
      </c>
    </row>
    <row r="3397" spans="1:5" x14ac:dyDescent="0.25">
      <c r="A3397" s="5" t="s">
        <v>435</v>
      </c>
      <c r="B3397" s="5" t="s">
        <v>658</v>
      </c>
      <c r="C3397" s="1">
        <v>2011</v>
      </c>
      <c r="D3397" s="1" t="s">
        <v>679</v>
      </c>
      <c r="E3397" s="2" t="str">
        <f>_xlfn.CONCAT(SNOW[[#This Row],[Year]]," ", SNOW[[#This Row],[Model]])</f>
        <v>2011 T570</v>
      </c>
    </row>
    <row r="3398" spans="1:5" x14ac:dyDescent="0.25">
      <c r="A3398" s="5" t="s">
        <v>435</v>
      </c>
      <c r="B3398" s="5" t="s">
        <v>658</v>
      </c>
      <c r="C3398" s="1">
        <v>2011</v>
      </c>
      <c r="D3398" s="1" t="s">
        <v>757</v>
      </c>
      <c r="E3398" s="2" t="str">
        <f>_xlfn.CONCAT(SNOW[[#This Row],[Year]]," ", SNOW[[#This Row],[Model]])</f>
        <v>2011 Bearcat Z1 XT</v>
      </c>
    </row>
    <row r="3399" spans="1:5" x14ac:dyDescent="0.25">
      <c r="A3399" s="5" t="s">
        <v>435</v>
      </c>
      <c r="B3399" s="5" t="s">
        <v>658</v>
      </c>
      <c r="C3399" s="1">
        <v>2011</v>
      </c>
      <c r="D3399" s="1" t="s">
        <v>758</v>
      </c>
      <c r="E3399" s="2" t="str">
        <f>_xlfn.CONCAT(SNOW[[#This Row],[Year]]," ", SNOW[[#This Row],[Model]])</f>
        <v>2011 Bearcat 570 XT</v>
      </c>
    </row>
    <row r="3400" spans="1:5" x14ac:dyDescent="0.25">
      <c r="A3400" s="5" t="s">
        <v>435</v>
      </c>
      <c r="B3400" s="5" t="s">
        <v>658</v>
      </c>
      <c r="C3400" s="1">
        <v>2010</v>
      </c>
      <c r="D3400" s="1" t="s">
        <v>1642</v>
      </c>
      <c r="E3400" s="2" t="str">
        <f>_xlfn.CONCAT(SNOW[[#This Row],[Year]]," ", SNOW[[#This Row],[Model]])</f>
        <v>2010 Bearcat 570</v>
      </c>
    </row>
    <row r="3401" spans="1:5" x14ac:dyDescent="0.25">
      <c r="A3401" s="5" t="s">
        <v>435</v>
      </c>
      <c r="B3401" s="5" t="s">
        <v>658</v>
      </c>
      <c r="C3401" s="1">
        <v>2011</v>
      </c>
      <c r="D3401" s="1" t="s">
        <v>1642</v>
      </c>
      <c r="E3401" s="2" t="str">
        <f>_xlfn.CONCAT(SNOW[[#This Row],[Year]]," ", SNOW[[#This Row],[Model]])</f>
        <v>2011 Bearcat 570</v>
      </c>
    </row>
    <row r="3402" spans="1:5" x14ac:dyDescent="0.25">
      <c r="A3402" s="5" t="s">
        <v>435</v>
      </c>
      <c r="B3402" s="5" t="s">
        <v>658</v>
      </c>
      <c r="C3402" s="1">
        <v>2010</v>
      </c>
      <c r="D3402" s="1" t="s">
        <v>1643</v>
      </c>
      <c r="E3402" s="2" t="str">
        <f>_xlfn.CONCAT(SNOW[[#This Row],[Year]]," ", SNOW[[#This Row],[Model]])</f>
        <v>2010 Sno Pro 120</v>
      </c>
    </row>
    <row r="3403" spans="1:5" x14ac:dyDescent="0.25">
      <c r="A3403" s="5" t="s">
        <v>435</v>
      </c>
      <c r="B3403" s="5" t="s">
        <v>658</v>
      </c>
      <c r="C3403" s="1">
        <v>2011</v>
      </c>
      <c r="D3403" s="1" t="s">
        <v>1643</v>
      </c>
      <c r="E3403" s="2" t="str">
        <f>_xlfn.CONCAT(SNOW[[#This Row],[Year]]," ", SNOW[[#This Row],[Model]])</f>
        <v>2011 Sno Pro 120</v>
      </c>
    </row>
    <row r="3404" spans="1:5" x14ac:dyDescent="0.25">
      <c r="A3404" s="5" t="s">
        <v>435</v>
      </c>
      <c r="B3404" s="5" t="s">
        <v>440</v>
      </c>
      <c r="C3404" s="1">
        <v>2011</v>
      </c>
      <c r="D3404" s="1" t="s">
        <v>1644</v>
      </c>
      <c r="E3404" s="2" t="str">
        <f>_xlfn.CONCAT(SNOW[[#This Row],[Year]]," ", SNOW[[#This Row],[Model]])</f>
        <v>2011 Summit Everest E-TEC 600 HO</v>
      </c>
    </row>
    <row r="3405" spans="1:5" x14ac:dyDescent="0.25">
      <c r="A3405" s="5" t="s">
        <v>435</v>
      </c>
      <c r="B3405" s="5" t="s">
        <v>440</v>
      </c>
      <c r="C3405" s="1">
        <v>2011</v>
      </c>
      <c r="D3405" s="1" t="s">
        <v>1645</v>
      </c>
      <c r="E3405" s="2" t="str">
        <f>_xlfn.CONCAT(SNOW[[#This Row],[Year]]," ", SNOW[[#This Row],[Model]])</f>
        <v>2011 Summit Sport</v>
      </c>
    </row>
    <row r="3406" spans="1:5" x14ac:dyDescent="0.25">
      <c r="A3406" s="5" t="s">
        <v>435</v>
      </c>
      <c r="B3406" s="5" t="s">
        <v>440</v>
      </c>
      <c r="C3406" s="1">
        <v>2011</v>
      </c>
      <c r="D3406" s="1" t="s">
        <v>1594</v>
      </c>
      <c r="E3406" s="2" t="str">
        <f>_xlfn.CONCAT(SNOW[[#This Row],[Year]]," ", SNOW[[#This Row],[Model]])</f>
        <v>2011 GSX 1200 SE</v>
      </c>
    </row>
    <row r="3407" spans="1:5" x14ac:dyDescent="0.25">
      <c r="A3407" s="5" t="s">
        <v>435</v>
      </c>
      <c r="B3407" s="5" t="s">
        <v>440</v>
      </c>
      <c r="C3407" s="1">
        <v>2011</v>
      </c>
      <c r="D3407" s="1" t="s">
        <v>616</v>
      </c>
      <c r="E3407" s="2" t="str">
        <f>_xlfn.CONCAT(SNOW[[#This Row],[Year]]," ", SNOW[[#This Row],[Model]])</f>
        <v>2011 GSX 600 Limited</v>
      </c>
    </row>
    <row r="3408" spans="1:5" x14ac:dyDescent="0.25">
      <c r="A3408" s="5" t="s">
        <v>435</v>
      </c>
      <c r="B3408" s="5" t="s">
        <v>440</v>
      </c>
      <c r="C3408" s="1">
        <v>2010</v>
      </c>
      <c r="D3408" s="1" t="s">
        <v>637</v>
      </c>
      <c r="E3408" s="2" t="str">
        <f>_xlfn.CONCAT(SNOW[[#This Row],[Year]]," ", SNOW[[#This Row],[Model]])</f>
        <v>2010 GSX 600 Sport</v>
      </c>
    </row>
    <row r="3409" spans="1:5" x14ac:dyDescent="0.25">
      <c r="A3409" s="5" t="s">
        <v>435</v>
      </c>
      <c r="B3409" s="5" t="s">
        <v>440</v>
      </c>
      <c r="C3409" s="1">
        <v>2011</v>
      </c>
      <c r="D3409" s="1" t="s">
        <v>1591</v>
      </c>
      <c r="E3409" s="2" t="str">
        <f>_xlfn.CONCAT(SNOW[[#This Row],[Year]]," ", SNOW[[#This Row],[Model]])</f>
        <v>2011 Grand Touring 1200 SE</v>
      </c>
    </row>
    <row r="3410" spans="1:5" x14ac:dyDescent="0.25">
      <c r="A3410" s="5" t="s">
        <v>435</v>
      </c>
      <c r="B3410" s="5" t="s">
        <v>440</v>
      </c>
      <c r="C3410" s="1">
        <v>2011</v>
      </c>
      <c r="D3410" s="1" t="s">
        <v>1646</v>
      </c>
      <c r="E3410" s="2" t="str">
        <f>_xlfn.CONCAT(SNOW[[#This Row],[Year]]," ", SNOW[[#This Row],[Model]])</f>
        <v>2011 Expedition SE 4-TEC 1200</v>
      </c>
    </row>
    <row r="3411" spans="1:5" x14ac:dyDescent="0.25">
      <c r="A3411" s="5" t="s">
        <v>435</v>
      </c>
      <c r="B3411" s="5" t="s">
        <v>440</v>
      </c>
      <c r="C3411" s="1">
        <v>2011</v>
      </c>
      <c r="D3411" s="1" t="s">
        <v>1647</v>
      </c>
      <c r="E3411" s="2" t="str">
        <f>_xlfn.CONCAT(SNOW[[#This Row],[Year]]," ", SNOW[[#This Row],[Model]])</f>
        <v>2011 Expedition LE 4-TEC 1200</v>
      </c>
    </row>
    <row r="3412" spans="1:5" x14ac:dyDescent="0.25">
      <c r="A3412" s="5" t="s">
        <v>435</v>
      </c>
      <c r="B3412" s="5" t="s">
        <v>440</v>
      </c>
      <c r="C3412" s="1">
        <v>2011</v>
      </c>
      <c r="D3412" s="1" t="s">
        <v>151</v>
      </c>
      <c r="E3412" s="2" t="str">
        <f>_xlfn.CONCAT(SNOW[[#This Row],[Year]]," ", SNOW[[#This Row],[Model]])</f>
        <v>2011 MX Z X-RS E-TEC 800R</v>
      </c>
    </row>
    <row r="3413" spans="1:5" x14ac:dyDescent="0.25">
      <c r="A3413" s="5" t="s">
        <v>435</v>
      </c>
      <c r="B3413" s="5" t="s">
        <v>440</v>
      </c>
      <c r="C3413" s="1">
        <v>2010</v>
      </c>
      <c r="D3413" s="1" t="s">
        <v>152</v>
      </c>
      <c r="E3413" s="2" t="str">
        <f>_xlfn.CONCAT(SNOW[[#This Row],[Year]]," ", SNOW[[#This Row],[Model]])</f>
        <v>2010 MX Z X-RS 800R</v>
      </c>
    </row>
    <row r="3414" spans="1:5" x14ac:dyDescent="0.25">
      <c r="A3414" s="5" t="s">
        <v>435</v>
      </c>
      <c r="B3414" s="5" t="s">
        <v>440</v>
      </c>
      <c r="C3414" s="1">
        <v>2011</v>
      </c>
      <c r="D3414" s="1" t="s">
        <v>306</v>
      </c>
      <c r="E3414" s="2" t="str">
        <f>_xlfn.CONCAT(SNOW[[#This Row],[Year]]," ", SNOW[[#This Row],[Model]])</f>
        <v>2011 Renegade Backcountry X E-TEC 800R</v>
      </c>
    </row>
    <row r="3415" spans="1:5" x14ac:dyDescent="0.25">
      <c r="A3415" s="5" t="s">
        <v>435</v>
      </c>
      <c r="B3415" s="5" t="s">
        <v>440</v>
      </c>
      <c r="C3415" s="1">
        <v>2011</v>
      </c>
      <c r="D3415" s="1" t="s">
        <v>1648</v>
      </c>
      <c r="E3415" s="2" t="str">
        <f>_xlfn.CONCAT(SNOW[[#This Row],[Year]]," ", SNOW[[#This Row],[Model]])</f>
        <v>2011 Renegade X E-TEC 800R</v>
      </c>
    </row>
    <row r="3416" spans="1:5" x14ac:dyDescent="0.25">
      <c r="A3416" s="5" t="s">
        <v>435</v>
      </c>
      <c r="B3416" s="5" t="s">
        <v>440</v>
      </c>
      <c r="C3416" s="1">
        <v>2011</v>
      </c>
      <c r="D3416" s="1" t="s">
        <v>1649</v>
      </c>
      <c r="E3416" s="2" t="str">
        <f>_xlfn.CONCAT(SNOW[[#This Row],[Year]]," ", SNOW[[#This Row],[Model]])</f>
        <v>2011 Expedition SE E-TEC 600 HO</v>
      </c>
    </row>
    <row r="3417" spans="1:5" x14ac:dyDescent="0.25">
      <c r="A3417" s="5" t="s">
        <v>435</v>
      </c>
      <c r="B3417" s="5" t="s">
        <v>440</v>
      </c>
      <c r="C3417" s="1">
        <v>2011</v>
      </c>
      <c r="D3417" s="1" t="s">
        <v>153</v>
      </c>
      <c r="E3417" s="2" t="str">
        <f>_xlfn.CONCAT(SNOW[[#This Row],[Year]]," ", SNOW[[#This Row],[Model]])</f>
        <v>2011 MX Z X E-TEC 800R</v>
      </c>
    </row>
    <row r="3418" spans="1:5" x14ac:dyDescent="0.25">
      <c r="A3418" s="5" t="s">
        <v>435</v>
      </c>
      <c r="B3418" s="5" t="s">
        <v>440</v>
      </c>
      <c r="C3418" s="1">
        <v>2011</v>
      </c>
      <c r="D3418" s="1" t="s">
        <v>1650</v>
      </c>
      <c r="E3418" s="2" t="str">
        <f>_xlfn.CONCAT(SNOW[[#This Row],[Year]]," ", SNOW[[#This Row],[Model]])</f>
        <v>2011 Grand Touring LE 4-TEC 1200</v>
      </c>
    </row>
    <row r="3419" spans="1:5" x14ac:dyDescent="0.25">
      <c r="A3419" s="5" t="s">
        <v>435</v>
      </c>
      <c r="B3419" s="5" t="s">
        <v>440</v>
      </c>
      <c r="C3419" s="1">
        <v>2011</v>
      </c>
      <c r="D3419" s="1" t="s">
        <v>1651</v>
      </c>
      <c r="E3419" s="2" t="str">
        <f>_xlfn.CONCAT(SNOW[[#This Row],[Year]]," ", SNOW[[#This Row],[Model]])</f>
        <v>2011 Renegade Adrenaline E-TEC 800R</v>
      </c>
    </row>
    <row r="3420" spans="1:5" x14ac:dyDescent="0.25">
      <c r="A3420" s="5" t="s">
        <v>435</v>
      </c>
      <c r="B3420" s="5" t="s">
        <v>440</v>
      </c>
      <c r="C3420" s="1">
        <v>2011</v>
      </c>
      <c r="D3420" s="1" t="s">
        <v>305</v>
      </c>
      <c r="E3420" s="2" t="str">
        <f>_xlfn.CONCAT(SNOW[[#This Row],[Year]]," ", SNOW[[#This Row],[Model]])</f>
        <v>2011 Renegade X 4-TEC 1200</v>
      </c>
    </row>
    <row r="3421" spans="1:5" x14ac:dyDescent="0.25">
      <c r="A3421" s="5" t="s">
        <v>435</v>
      </c>
      <c r="B3421" s="5" t="s">
        <v>440</v>
      </c>
      <c r="C3421" s="1">
        <v>2011</v>
      </c>
      <c r="D3421" s="1" t="s">
        <v>154</v>
      </c>
      <c r="E3421" s="2" t="str">
        <f>_xlfn.CONCAT(SNOW[[#This Row],[Year]]," ", SNOW[[#This Row],[Model]])</f>
        <v>2011 MX Z X-RS E-TEC 600 HO</v>
      </c>
    </row>
    <row r="3422" spans="1:5" x14ac:dyDescent="0.25">
      <c r="A3422" s="5" t="s">
        <v>435</v>
      </c>
      <c r="B3422" s="5" t="s">
        <v>440</v>
      </c>
      <c r="C3422" s="1">
        <v>2011</v>
      </c>
      <c r="D3422" s="1" t="s">
        <v>155</v>
      </c>
      <c r="E3422" s="2" t="str">
        <f>_xlfn.CONCAT(SNOW[[#This Row],[Year]]," ", SNOW[[#This Row],[Model]])</f>
        <v>2011 MX Z X 4-TEC 1200</v>
      </c>
    </row>
    <row r="3423" spans="1:5" x14ac:dyDescent="0.25">
      <c r="A3423" s="5" t="s">
        <v>435</v>
      </c>
      <c r="B3423" s="5" t="s">
        <v>440</v>
      </c>
      <c r="C3423" s="1">
        <v>2011</v>
      </c>
      <c r="D3423" s="1" t="s">
        <v>1652</v>
      </c>
      <c r="E3423" s="2" t="str">
        <f>_xlfn.CONCAT(SNOW[[#This Row],[Year]]," ", SNOW[[#This Row],[Model]])</f>
        <v>2011 Renegade SP 800R Power TEK</v>
      </c>
    </row>
    <row r="3424" spans="1:5" x14ac:dyDescent="0.25">
      <c r="A3424" s="5" t="s">
        <v>435</v>
      </c>
      <c r="B3424" s="5" t="s">
        <v>440</v>
      </c>
      <c r="C3424" s="1">
        <v>2011</v>
      </c>
      <c r="D3424" s="1" t="s">
        <v>312</v>
      </c>
      <c r="E3424" s="2" t="str">
        <f>_xlfn.CONCAT(SNOW[[#This Row],[Year]]," ", SNOW[[#This Row],[Model]])</f>
        <v>2011 Renegade Adrenaline 4-TEC 1200</v>
      </c>
    </row>
    <row r="3425" spans="1:5" x14ac:dyDescent="0.25">
      <c r="A3425" s="5" t="s">
        <v>435</v>
      </c>
      <c r="B3425" s="5" t="s">
        <v>440</v>
      </c>
      <c r="C3425" s="1">
        <v>2011</v>
      </c>
      <c r="D3425" s="1" t="s">
        <v>1653</v>
      </c>
      <c r="E3425" s="2" t="str">
        <f>_xlfn.CONCAT(SNOW[[#This Row],[Year]]," ", SNOW[[#This Row],[Model]])</f>
        <v>2011 Expedition LE E-TEC 600 HO</v>
      </c>
    </row>
    <row r="3426" spans="1:5" x14ac:dyDescent="0.25">
      <c r="A3426" s="5" t="s">
        <v>435</v>
      </c>
      <c r="B3426" s="5" t="s">
        <v>440</v>
      </c>
      <c r="C3426" s="1">
        <v>2011</v>
      </c>
      <c r="D3426" s="1" t="s">
        <v>1654</v>
      </c>
      <c r="E3426" s="2" t="str">
        <f>_xlfn.CONCAT(SNOW[[#This Row],[Year]]," ", SNOW[[#This Row],[Model]])</f>
        <v>2011 Renegade Backcountry X E-TEC 600 HO</v>
      </c>
    </row>
    <row r="3427" spans="1:5" x14ac:dyDescent="0.25">
      <c r="A3427" s="5" t="s">
        <v>435</v>
      </c>
      <c r="B3427" s="5" t="s">
        <v>440</v>
      </c>
      <c r="C3427" s="1">
        <v>2011</v>
      </c>
      <c r="D3427" s="1" t="s">
        <v>1655</v>
      </c>
      <c r="E3427" s="2" t="str">
        <f>_xlfn.CONCAT(SNOW[[#This Row],[Year]]," ", SNOW[[#This Row],[Model]])</f>
        <v>2011 Renegade Backcountry 800R Power TEK</v>
      </c>
    </row>
    <row r="3428" spans="1:5" x14ac:dyDescent="0.25">
      <c r="A3428" s="5" t="s">
        <v>435</v>
      </c>
      <c r="B3428" s="5" t="s">
        <v>440</v>
      </c>
      <c r="C3428" s="1">
        <v>2011</v>
      </c>
      <c r="D3428" s="1" t="s">
        <v>304</v>
      </c>
      <c r="E3428" s="2" t="str">
        <f>_xlfn.CONCAT(SNOW[[#This Row],[Year]]," ", SNOW[[#This Row],[Model]])</f>
        <v>2011 Renegade X E-TEC 600 HO</v>
      </c>
    </row>
    <row r="3429" spans="1:5" x14ac:dyDescent="0.25">
      <c r="A3429" s="5" t="s">
        <v>435</v>
      </c>
      <c r="B3429" s="5" t="s">
        <v>440</v>
      </c>
      <c r="C3429" s="1">
        <v>2011</v>
      </c>
      <c r="D3429" s="1" t="s">
        <v>1656</v>
      </c>
      <c r="E3429" s="2" t="str">
        <f>_xlfn.CONCAT(SNOW[[#This Row],[Year]]," ", SNOW[[#This Row],[Model]])</f>
        <v>2011 Grand Touring LE E-TEC 600 HO</v>
      </c>
    </row>
    <row r="3430" spans="1:5" x14ac:dyDescent="0.25">
      <c r="A3430" s="5" t="s">
        <v>435</v>
      </c>
      <c r="B3430" s="5" t="s">
        <v>440</v>
      </c>
      <c r="C3430" s="1">
        <v>2011</v>
      </c>
      <c r="D3430" s="1" t="s">
        <v>1657</v>
      </c>
      <c r="E3430" s="2" t="str">
        <f>_xlfn.CONCAT(SNOW[[#This Row],[Year]]," ", SNOW[[#This Row],[Model]])</f>
        <v>2011 Renegade Adrenaline 800R Power TEK</v>
      </c>
    </row>
    <row r="3431" spans="1:5" x14ac:dyDescent="0.25">
      <c r="A3431" s="5" t="s">
        <v>435</v>
      </c>
      <c r="B3431" s="5" t="s">
        <v>440</v>
      </c>
      <c r="C3431" s="1">
        <v>2011</v>
      </c>
      <c r="D3431" s="1" t="s">
        <v>156</v>
      </c>
      <c r="E3431" s="2" t="str">
        <f>_xlfn.CONCAT(SNOW[[#This Row],[Year]]," ", SNOW[[#This Row],[Model]])</f>
        <v>2011 MX Z X E-TEC 600 HO</v>
      </c>
    </row>
    <row r="3432" spans="1:5" x14ac:dyDescent="0.25">
      <c r="A3432" s="5" t="s">
        <v>435</v>
      </c>
      <c r="B3432" s="5" t="s">
        <v>440</v>
      </c>
      <c r="C3432" s="1">
        <v>2011</v>
      </c>
      <c r="D3432" s="1" t="s">
        <v>142</v>
      </c>
      <c r="E3432" s="2" t="str">
        <f>_xlfn.CONCAT(SNOW[[#This Row],[Year]]," ", SNOW[[#This Row],[Model]])</f>
        <v>2011 MX Z TNT 800R Power TEC</v>
      </c>
    </row>
    <row r="3433" spans="1:5" x14ac:dyDescent="0.25">
      <c r="A3433" s="5" t="s">
        <v>435</v>
      </c>
      <c r="B3433" s="5" t="s">
        <v>440</v>
      </c>
      <c r="C3433" s="1">
        <v>2011</v>
      </c>
      <c r="D3433" s="1" t="s">
        <v>315</v>
      </c>
      <c r="E3433" s="2" t="str">
        <f>_xlfn.CONCAT(SNOW[[#This Row],[Year]]," ", SNOW[[#This Row],[Model]])</f>
        <v>2011 Renegade Backcountry E-TEC 600 HO</v>
      </c>
    </row>
    <row r="3434" spans="1:5" x14ac:dyDescent="0.25">
      <c r="A3434" s="5" t="s">
        <v>435</v>
      </c>
      <c r="B3434" s="5" t="s">
        <v>440</v>
      </c>
      <c r="C3434" s="1">
        <v>2011</v>
      </c>
      <c r="D3434" s="1" t="s">
        <v>314</v>
      </c>
      <c r="E3434" s="2" t="str">
        <f>_xlfn.CONCAT(SNOW[[#This Row],[Year]]," ", SNOW[[#This Row],[Model]])</f>
        <v>2011 Renegade Adrenaline E-TEC 600 HO</v>
      </c>
    </row>
    <row r="3435" spans="1:5" x14ac:dyDescent="0.25">
      <c r="A3435" s="5" t="s">
        <v>435</v>
      </c>
      <c r="B3435" s="5" t="s">
        <v>440</v>
      </c>
      <c r="C3435" s="1">
        <v>2011</v>
      </c>
      <c r="D3435" s="1" t="s">
        <v>143</v>
      </c>
      <c r="E3435" s="2" t="str">
        <f>_xlfn.CONCAT(SNOW[[#This Row],[Year]]," ", SNOW[[#This Row],[Model]])</f>
        <v>2011 MX Z TNT E-TEC 600 HO</v>
      </c>
    </row>
    <row r="3436" spans="1:5" x14ac:dyDescent="0.25">
      <c r="A3436" s="5" t="s">
        <v>435</v>
      </c>
      <c r="B3436" s="5" t="s">
        <v>440</v>
      </c>
      <c r="C3436" s="1">
        <v>2011</v>
      </c>
      <c r="D3436" s="1" t="s">
        <v>1658</v>
      </c>
      <c r="E3436" s="2" t="str">
        <f>_xlfn.CONCAT(SNOW[[#This Row],[Year]]," ", SNOW[[#This Row],[Model]])</f>
        <v>2011 Expedition Sport 600 ACE</v>
      </c>
    </row>
    <row r="3437" spans="1:5" x14ac:dyDescent="0.25">
      <c r="A3437" s="5" t="s">
        <v>435</v>
      </c>
      <c r="B3437" s="5" t="s">
        <v>440</v>
      </c>
      <c r="C3437" s="1">
        <v>2011</v>
      </c>
      <c r="D3437" s="1" t="s">
        <v>1659</v>
      </c>
      <c r="E3437" s="2" t="str">
        <f>_xlfn.CONCAT(SNOW[[#This Row],[Year]]," ", SNOW[[#This Row],[Model]])</f>
        <v>2011 Grand Touring Sport 600 ACE</v>
      </c>
    </row>
    <row r="3438" spans="1:5" x14ac:dyDescent="0.25">
      <c r="A3438" s="5" t="s">
        <v>435</v>
      </c>
      <c r="B3438" s="5" t="s">
        <v>440</v>
      </c>
      <c r="C3438" s="1">
        <v>2011</v>
      </c>
      <c r="D3438" s="1" t="s">
        <v>144</v>
      </c>
      <c r="E3438" s="2" t="str">
        <f>_xlfn.CONCAT(SNOW[[#This Row],[Year]]," ", SNOW[[#This Row],[Model]])</f>
        <v>2011 MX Z TNT 600 ACE</v>
      </c>
    </row>
    <row r="3439" spans="1:5" x14ac:dyDescent="0.25">
      <c r="A3439" s="5" t="s">
        <v>435</v>
      </c>
      <c r="B3439" s="5" t="s">
        <v>440</v>
      </c>
      <c r="C3439" s="1">
        <v>2011</v>
      </c>
      <c r="D3439" s="1" t="s">
        <v>1533</v>
      </c>
      <c r="E3439" s="2" t="str">
        <f>_xlfn.CONCAT(SNOW[[#This Row],[Year]]," ", SNOW[[#This Row],[Model]])</f>
        <v>2011 Grand Touring 600 Sport</v>
      </c>
    </row>
    <row r="3440" spans="1:5" x14ac:dyDescent="0.25">
      <c r="A3440" s="5" t="s">
        <v>435</v>
      </c>
      <c r="B3440" s="5" t="s">
        <v>440</v>
      </c>
      <c r="C3440" s="1">
        <v>2011</v>
      </c>
      <c r="D3440" s="1" t="s">
        <v>1573</v>
      </c>
      <c r="E3440" s="2" t="str">
        <f>_xlfn.CONCAT(SNOW[[#This Row],[Year]]," ", SNOW[[#This Row],[Model]])</f>
        <v>2011 MX Z 600 TNT</v>
      </c>
    </row>
    <row r="3441" spans="1:5" x14ac:dyDescent="0.25">
      <c r="A3441" s="5" t="s">
        <v>435</v>
      </c>
      <c r="B3441" s="5" t="s">
        <v>440</v>
      </c>
      <c r="C3441" s="1">
        <v>2011</v>
      </c>
      <c r="D3441" s="1" t="s">
        <v>317</v>
      </c>
      <c r="E3441" s="2" t="str">
        <f>_xlfn.CONCAT(SNOW[[#This Row],[Year]]," ", SNOW[[#This Row],[Model]])</f>
        <v>2011 Renegade Sport 600 ACE</v>
      </c>
    </row>
    <row r="3442" spans="1:5" x14ac:dyDescent="0.25">
      <c r="A3442" s="5" t="s">
        <v>435</v>
      </c>
      <c r="B3442" s="5" t="s">
        <v>440</v>
      </c>
      <c r="C3442" s="1">
        <v>2011</v>
      </c>
      <c r="D3442" s="1" t="s">
        <v>297</v>
      </c>
      <c r="E3442" s="2" t="str">
        <f>_xlfn.CONCAT(SNOW[[#This Row],[Year]]," ", SNOW[[#This Row],[Model]])</f>
        <v>2011 MX Z Sport 600 ACE</v>
      </c>
    </row>
    <row r="3443" spans="1:5" x14ac:dyDescent="0.25">
      <c r="A3443" s="5" t="s">
        <v>435</v>
      </c>
      <c r="B3443" s="5" t="s">
        <v>440</v>
      </c>
      <c r="C3443" s="1">
        <v>2011</v>
      </c>
      <c r="D3443" s="1" t="s">
        <v>1660</v>
      </c>
      <c r="E3443" s="2" t="str">
        <f>_xlfn.CONCAT(SNOW[[#This Row],[Year]]," ", SNOW[[#This Row],[Model]])</f>
        <v>2011 Expedition Sport 550F</v>
      </c>
    </row>
    <row r="3444" spans="1:5" x14ac:dyDescent="0.25">
      <c r="A3444" s="5" t="s">
        <v>435</v>
      </c>
      <c r="B3444" s="5" t="s">
        <v>440</v>
      </c>
      <c r="C3444" s="1">
        <v>2011</v>
      </c>
      <c r="D3444" s="1" t="s">
        <v>1524</v>
      </c>
      <c r="E3444" s="2" t="str">
        <f>_xlfn.CONCAT(SNOW[[#This Row],[Year]]," ", SNOW[[#This Row],[Model]])</f>
        <v>2011 MX Z 600 Sport</v>
      </c>
    </row>
    <row r="3445" spans="1:5" x14ac:dyDescent="0.25">
      <c r="A3445" s="5" t="s">
        <v>435</v>
      </c>
      <c r="B3445" s="5" t="s">
        <v>440</v>
      </c>
      <c r="C3445" s="1">
        <v>2011</v>
      </c>
      <c r="D3445" s="1" t="s">
        <v>1584</v>
      </c>
      <c r="E3445" s="2" t="str">
        <f>_xlfn.CONCAT(SNOW[[#This Row],[Year]]," ", SNOW[[#This Row],[Model]])</f>
        <v>2011 MX Z 550F TNT</v>
      </c>
    </row>
    <row r="3446" spans="1:5" x14ac:dyDescent="0.25">
      <c r="A3446" s="5" t="s">
        <v>435</v>
      </c>
      <c r="B3446" s="5" t="s">
        <v>440</v>
      </c>
      <c r="C3446" s="1">
        <v>2011</v>
      </c>
      <c r="D3446" s="1" t="s">
        <v>1590</v>
      </c>
      <c r="E3446" s="2" t="str">
        <f>_xlfn.CONCAT(SNOW[[#This Row],[Year]]," ", SNOW[[#This Row],[Model]])</f>
        <v>2011 Grand Touring 550F Sport</v>
      </c>
    </row>
    <row r="3447" spans="1:5" x14ac:dyDescent="0.25">
      <c r="A3447" s="5" t="s">
        <v>435</v>
      </c>
      <c r="B3447" s="5" t="s">
        <v>440</v>
      </c>
      <c r="C3447" s="1">
        <v>2011</v>
      </c>
      <c r="D3447" s="1" t="s">
        <v>1595</v>
      </c>
      <c r="E3447" s="2" t="str">
        <f>_xlfn.CONCAT(SNOW[[#This Row],[Year]]," ", SNOW[[#This Row],[Model]])</f>
        <v>2011 Renegade 550F Sport</v>
      </c>
    </row>
    <row r="3448" spans="1:5" x14ac:dyDescent="0.25">
      <c r="A3448" s="5" t="s">
        <v>435</v>
      </c>
      <c r="B3448" s="5" t="s">
        <v>440</v>
      </c>
      <c r="C3448" s="1">
        <v>2011</v>
      </c>
      <c r="D3448" s="1" t="s">
        <v>1661</v>
      </c>
      <c r="E3448" s="2" t="str">
        <f>_xlfn.CONCAT(SNOW[[#This Row],[Year]]," ", SNOW[[#This Row],[Model]])</f>
        <v>2011 MX Z Sport 550F</v>
      </c>
    </row>
    <row r="3449" spans="1:5" x14ac:dyDescent="0.25">
      <c r="A3449" s="5" t="s">
        <v>435</v>
      </c>
      <c r="B3449" s="5" t="s">
        <v>440</v>
      </c>
      <c r="C3449" s="1">
        <v>2011</v>
      </c>
      <c r="D3449" s="1" t="s">
        <v>1662</v>
      </c>
      <c r="E3449" s="2" t="str">
        <f>_xlfn.CONCAT(SNOW[[#This Row],[Year]]," ", SNOW[[#This Row],[Model]])</f>
        <v>2011 Skandic WT E-TEC 600 HO</v>
      </c>
    </row>
    <row r="3450" spans="1:5" x14ac:dyDescent="0.25">
      <c r="A3450" s="5" t="s">
        <v>435</v>
      </c>
      <c r="B3450" s="5" t="s">
        <v>440</v>
      </c>
      <c r="C3450" s="1">
        <v>2011</v>
      </c>
      <c r="D3450" s="1" t="s">
        <v>1663</v>
      </c>
      <c r="E3450" s="2" t="str">
        <f>_xlfn.CONCAT(SNOW[[#This Row],[Year]]," ", SNOW[[#This Row],[Model]])</f>
        <v>2011 Skandic SWT</v>
      </c>
    </row>
    <row r="3451" spans="1:5" x14ac:dyDescent="0.25">
      <c r="A3451" s="5" t="s">
        <v>435</v>
      </c>
      <c r="B3451" s="5" t="s">
        <v>440</v>
      </c>
      <c r="C3451" s="1">
        <v>2011</v>
      </c>
      <c r="D3451" s="1" t="s">
        <v>1664</v>
      </c>
      <c r="E3451" s="2" t="str">
        <f>_xlfn.CONCAT(SNOW[[#This Row],[Year]]," ", SNOW[[#This Row],[Model]])</f>
        <v>2011 Skandic Tundra Xtreme</v>
      </c>
    </row>
    <row r="3452" spans="1:5" x14ac:dyDescent="0.25">
      <c r="A3452" s="5" t="s">
        <v>435</v>
      </c>
      <c r="B3452" s="5" t="s">
        <v>440</v>
      </c>
      <c r="C3452" s="1">
        <v>2011</v>
      </c>
      <c r="D3452" s="1" t="s">
        <v>1665</v>
      </c>
      <c r="E3452" s="2" t="str">
        <f>_xlfn.CONCAT(SNOW[[#This Row],[Year]]," ", SNOW[[#This Row],[Model]])</f>
        <v>2011 Skandic WT 600 ACE</v>
      </c>
    </row>
    <row r="3453" spans="1:5" x14ac:dyDescent="0.25">
      <c r="A3453" s="5" t="s">
        <v>435</v>
      </c>
      <c r="B3453" s="5" t="s">
        <v>440</v>
      </c>
      <c r="C3453" s="1">
        <v>2010</v>
      </c>
      <c r="D3453" s="1" t="s">
        <v>1666</v>
      </c>
      <c r="E3453" s="2" t="str">
        <f>_xlfn.CONCAT(SNOW[[#This Row],[Year]]," ", SNOW[[#This Row],[Model]])</f>
        <v>2010 Skandic WT 600</v>
      </c>
    </row>
    <row r="3454" spans="1:5" x14ac:dyDescent="0.25">
      <c r="A3454" s="5" t="s">
        <v>435</v>
      </c>
      <c r="B3454" s="5" t="s">
        <v>440</v>
      </c>
      <c r="C3454" s="1">
        <v>2011</v>
      </c>
      <c r="D3454" s="1" t="s">
        <v>1667</v>
      </c>
      <c r="E3454" s="2" t="str">
        <f>_xlfn.CONCAT(SNOW[[#This Row],[Year]]," ", SNOW[[#This Row],[Model]])</f>
        <v>2011 Skandic Tundra LT 600 ACE</v>
      </c>
    </row>
    <row r="3455" spans="1:5" x14ac:dyDescent="0.25">
      <c r="A3455" s="5" t="s">
        <v>435</v>
      </c>
      <c r="B3455" s="5" t="s">
        <v>440</v>
      </c>
      <c r="C3455" s="1">
        <v>2011</v>
      </c>
      <c r="D3455" s="1" t="s">
        <v>1585</v>
      </c>
      <c r="E3455" s="2" t="str">
        <f>_xlfn.CONCAT(SNOW[[#This Row],[Year]]," ", SNOW[[#This Row],[Model]])</f>
        <v>2011 Skandic 550F Tundra Sport</v>
      </c>
    </row>
    <row r="3456" spans="1:5" x14ac:dyDescent="0.25">
      <c r="A3456" s="5" t="s">
        <v>435</v>
      </c>
      <c r="B3456" s="5" t="s">
        <v>440</v>
      </c>
      <c r="C3456" s="1">
        <v>2011</v>
      </c>
      <c r="D3456" s="1" t="s">
        <v>1668</v>
      </c>
      <c r="E3456" s="2" t="str">
        <f>_xlfn.CONCAT(SNOW[[#This Row],[Year]]," ", SNOW[[#This Row],[Model]])</f>
        <v>2011 Skandic WT 550 Fan</v>
      </c>
    </row>
    <row r="3457" spans="1:5" x14ac:dyDescent="0.25">
      <c r="A3457" s="5" t="s">
        <v>435</v>
      </c>
      <c r="B3457" s="5" t="s">
        <v>440</v>
      </c>
      <c r="C3457" s="1">
        <v>2011</v>
      </c>
      <c r="D3457" s="1" t="s">
        <v>632</v>
      </c>
      <c r="E3457" s="2" t="str">
        <f>_xlfn.CONCAT(SNOW[[#This Row],[Year]]," ", SNOW[[#This Row],[Model]])</f>
        <v>2011 Skandic 550F Tundra LT</v>
      </c>
    </row>
    <row r="3458" spans="1:5" x14ac:dyDescent="0.25">
      <c r="A3458" s="5" t="s">
        <v>435</v>
      </c>
      <c r="B3458" s="5" t="s">
        <v>440</v>
      </c>
      <c r="C3458" s="1">
        <v>2010</v>
      </c>
      <c r="D3458" s="1" t="s">
        <v>1669</v>
      </c>
      <c r="E3458" s="2" t="str">
        <f>_xlfn.CONCAT(SNOW[[#This Row],[Year]]," ", SNOW[[#This Row],[Model]])</f>
        <v>2010 Skandic 550F Tundra</v>
      </c>
    </row>
    <row r="3459" spans="1:5" x14ac:dyDescent="0.25">
      <c r="A3459" s="5" t="s">
        <v>435</v>
      </c>
      <c r="B3459" s="5" t="s">
        <v>440</v>
      </c>
      <c r="C3459" s="1">
        <v>2011</v>
      </c>
      <c r="D3459" s="1" t="s">
        <v>1669</v>
      </c>
      <c r="E3459" s="2" t="str">
        <f>_xlfn.CONCAT(SNOW[[#This Row],[Year]]," ", SNOW[[#This Row],[Model]])</f>
        <v>2011 Skandic 550F Tundra</v>
      </c>
    </row>
    <row r="3460" spans="1:5" x14ac:dyDescent="0.25">
      <c r="A3460" s="5" t="s">
        <v>435</v>
      </c>
      <c r="B3460" s="5" t="s">
        <v>440</v>
      </c>
      <c r="C3460" s="1">
        <v>2010</v>
      </c>
      <c r="D3460" s="1" t="s">
        <v>1670</v>
      </c>
      <c r="E3460" s="2" t="str">
        <f>_xlfn.CONCAT(SNOW[[#This Row],[Year]]," ", SNOW[[#This Row],[Model]])</f>
        <v>2010 GSX 550F Sport</v>
      </c>
    </row>
    <row r="3461" spans="1:5" x14ac:dyDescent="0.25">
      <c r="A3461" s="5" t="s">
        <v>435</v>
      </c>
      <c r="B3461" s="5" t="s">
        <v>440</v>
      </c>
      <c r="C3461" s="1">
        <v>2010</v>
      </c>
      <c r="D3461" s="1" t="s">
        <v>157</v>
      </c>
      <c r="E3461" s="2" t="str">
        <f>_xlfn.CONCAT(SNOW[[#This Row],[Year]]," ", SNOW[[#This Row],[Model]])</f>
        <v>2010 MX Z X-RS 600</v>
      </c>
    </row>
    <row r="3462" spans="1:5" x14ac:dyDescent="0.25">
      <c r="A3462" s="5" t="s">
        <v>435</v>
      </c>
      <c r="B3462" s="5" t="s">
        <v>440</v>
      </c>
      <c r="C3462" s="1">
        <v>2010</v>
      </c>
      <c r="D3462" s="1" t="s">
        <v>1502</v>
      </c>
      <c r="E3462" s="2" t="str">
        <f>_xlfn.CONCAT(SNOW[[#This Row],[Year]]," ", SNOW[[#This Row],[Model]])</f>
        <v>2010 MX Z 800 X</v>
      </c>
    </row>
    <row r="3463" spans="1:5" x14ac:dyDescent="0.25">
      <c r="A3463" s="5" t="s">
        <v>435</v>
      </c>
      <c r="B3463" s="5" t="s">
        <v>448</v>
      </c>
      <c r="C3463" s="1">
        <v>2010</v>
      </c>
      <c r="D3463" s="1" t="s">
        <v>1671</v>
      </c>
      <c r="E3463" s="2" t="str">
        <f>_xlfn.CONCAT(SNOW[[#This Row],[Year]]," ", SNOW[[#This Row],[Model]])</f>
        <v>2010 800 Dragon IQ</v>
      </c>
    </row>
    <row r="3464" spans="1:5" x14ac:dyDescent="0.25">
      <c r="A3464" s="5" t="s">
        <v>435</v>
      </c>
      <c r="B3464" s="5" t="s">
        <v>448</v>
      </c>
      <c r="C3464" s="1">
        <v>2012</v>
      </c>
      <c r="D3464" s="1" t="s">
        <v>38</v>
      </c>
      <c r="E3464" s="2" t="str">
        <f>_xlfn.CONCAT(SNOW[[#This Row],[Year]]," ", SNOW[[#This Row],[Model]])</f>
        <v>2012 800 SwitchBack Assault 144</v>
      </c>
    </row>
    <row r="3465" spans="1:5" x14ac:dyDescent="0.25">
      <c r="A3465" s="5" t="s">
        <v>435</v>
      </c>
      <c r="B3465" s="5" t="s">
        <v>448</v>
      </c>
      <c r="C3465" s="1">
        <v>2012</v>
      </c>
      <c r="D3465" s="1" t="s">
        <v>39</v>
      </c>
      <c r="E3465" s="2" t="str">
        <f>_xlfn.CONCAT(SNOW[[#This Row],[Year]]," ", SNOW[[#This Row],[Model]])</f>
        <v>2012 800 SwitchBack PRO-R</v>
      </c>
    </row>
    <row r="3466" spans="1:5" x14ac:dyDescent="0.25">
      <c r="A3466" s="5" t="s">
        <v>435</v>
      </c>
      <c r="B3466" s="5" t="s">
        <v>448</v>
      </c>
      <c r="C3466" s="1">
        <v>2012</v>
      </c>
      <c r="D3466" s="1" t="s">
        <v>37</v>
      </c>
      <c r="E3466" s="2" t="str">
        <f>_xlfn.CONCAT(SNOW[[#This Row],[Year]]," ", SNOW[[#This Row],[Model]])</f>
        <v>2012 800 SwitchBack</v>
      </c>
    </row>
    <row r="3467" spans="1:5" x14ac:dyDescent="0.25">
      <c r="A3467" s="5" t="s">
        <v>435</v>
      </c>
      <c r="B3467" s="5" t="s">
        <v>448</v>
      </c>
      <c r="C3467" s="1">
        <v>2012</v>
      </c>
      <c r="D3467" s="1" t="s">
        <v>19</v>
      </c>
      <c r="E3467" s="2" t="str">
        <f>_xlfn.CONCAT(SNOW[[#This Row],[Year]]," ", SNOW[[#This Row],[Model]])</f>
        <v>2012 600 SwitchBack Adventure</v>
      </c>
    </row>
    <row r="3468" spans="1:5" x14ac:dyDescent="0.25">
      <c r="A3468" s="5" t="s">
        <v>435</v>
      </c>
      <c r="B3468" s="5" t="s">
        <v>448</v>
      </c>
      <c r="C3468" s="1">
        <v>2012</v>
      </c>
      <c r="D3468" s="1" t="s">
        <v>20</v>
      </c>
      <c r="E3468" s="2" t="str">
        <f>_xlfn.CONCAT(SNOW[[#This Row],[Year]]," ", SNOW[[#This Row],[Model]])</f>
        <v>2012 600 SwitchBack PRO-R</v>
      </c>
    </row>
    <row r="3469" spans="1:5" x14ac:dyDescent="0.25">
      <c r="A3469" s="5" t="s">
        <v>435</v>
      </c>
      <c r="B3469" s="5" t="s">
        <v>448</v>
      </c>
      <c r="C3469" s="1">
        <v>2012</v>
      </c>
      <c r="D3469" s="1" t="s">
        <v>16</v>
      </c>
      <c r="E3469" s="2" t="str">
        <f>_xlfn.CONCAT(SNOW[[#This Row],[Year]]," ", SNOW[[#This Row],[Model]])</f>
        <v>2012 600 SwitchBack</v>
      </c>
    </row>
    <row r="3470" spans="1:5" x14ac:dyDescent="0.25">
      <c r="A3470" s="5" t="s">
        <v>435</v>
      </c>
      <c r="B3470" s="5" t="s">
        <v>448</v>
      </c>
      <c r="C3470" s="1">
        <v>2012</v>
      </c>
      <c r="D3470" s="1" t="s">
        <v>1610</v>
      </c>
      <c r="E3470" s="2" t="str">
        <f>_xlfn.CONCAT(SNOW[[#This Row],[Year]]," ", SNOW[[#This Row],[Model]])</f>
        <v>2012 550 Shift 136</v>
      </c>
    </row>
    <row r="3471" spans="1:5" x14ac:dyDescent="0.25">
      <c r="A3471" s="5" t="s">
        <v>435</v>
      </c>
      <c r="B3471" s="5" t="s">
        <v>448</v>
      </c>
      <c r="C3471" s="1">
        <v>2012</v>
      </c>
      <c r="D3471" s="1" t="s">
        <v>276</v>
      </c>
      <c r="E3471" s="2" t="str">
        <f>_xlfn.CONCAT(SNOW[[#This Row],[Year]]," ", SNOW[[#This Row],[Model]])</f>
        <v>2012 800 PRO-RMK 163</v>
      </c>
    </row>
    <row r="3472" spans="1:5" x14ac:dyDescent="0.25">
      <c r="A3472" s="5" t="s">
        <v>435</v>
      </c>
      <c r="B3472" s="5" t="s">
        <v>448</v>
      </c>
      <c r="C3472" s="1">
        <v>2012</v>
      </c>
      <c r="D3472" s="1" t="s">
        <v>1611</v>
      </c>
      <c r="E3472" s="2" t="str">
        <f>_xlfn.CONCAT(SNOW[[#This Row],[Year]]," ", SNOW[[#This Row],[Model]])</f>
        <v>2012 800 RMK Assault 155</v>
      </c>
    </row>
    <row r="3473" spans="1:5" x14ac:dyDescent="0.25">
      <c r="A3473" s="5" t="s">
        <v>435</v>
      </c>
      <c r="B3473" s="5" t="s">
        <v>448</v>
      </c>
      <c r="C3473" s="1">
        <v>2012</v>
      </c>
      <c r="D3473" s="1" t="s">
        <v>277</v>
      </c>
      <c r="E3473" s="2" t="str">
        <f>_xlfn.CONCAT(SNOW[[#This Row],[Year]]," ", SNOW[[#This Row],[Model]])</f>
        <v>2012 800 PRO-RMK 155</v>
      </c>
    </row>
    <row r="3474" spans="1:5" x14ac:dyDescent="0.25">
      <c r="A3474" s="5" t="s">
        <v>435</v>
      </c>
      <c r="B3474" s="5" t="s">
        <v>448</v>
      </c>
      <c r="C3474" s="1">
        <v>2012</v>
      </c>
      <c r="D3474" s="1" t="s">
        <v>463</v>
      </c>
      <c r="E3474" s="2" t="str">
        <f>_xlfn.CONCAT(SNOW[[#This Row],[Year]]," ", SNOW[[#This Row],[Model]])</f>
        <v>2012 800 RMK 155</v>
      </c>
    </row>
    <row r="3475" spans="1:5" x14ac:dyDescent="0.25">
      <c r="A3475" s="5" t="s">
        <v>435</v>
      </c>
      <c r="B3475" s="5" t="s">
        <v>448</v>
      </c>
      <c r="C3475" s="1">
        <v>2012</v>
      </c>
      <c r="D3475" s="1" t="s">
        <v>274</v>
      </c>
      <c r="E3475" s="2" t="str">
        <f>_xlfn.CONCAT(SNOW[[#This Row],[Year]]," ", SNOW[[#This Row],[Model]])</f>
        <v>2012 600 PRO-RMK 155</v>
      </c>
    </row>
    <row r="3476" spans="1:5" x14ac:dyDescent="0.25">
      <c r="A3476" s="5" t="s">
        <v>435</v>
      </c>
      <c r="B3476" s="5" t="s">
        <v>448</v>
      </c>
      <c r="C3476" s="1">
        <v>2012</v>
      </c>
      <c r="D3476" s="1" t="s">
        <v>481</v>
      </c>
      <c r="E3476" s="2" t="str">
        <f>_xlfn.CONCAT(SNOW[[#This Row],[Year]]," ", SNOW[[#This Row],[Model]])</f>
        <v>2012 600 RMK 155</v>
      </c>
    </row>
    <row r="3477" spans="1:5" x14ac:dyDescent="0.25">
      <c r="A3477" s="5" t="s">
        <v>435</v>
      </c>
      <c r="B3477" s="5" t="s">
        <v>448</v>
      </c>
      <c r="C3477" s="1">
        <v>2012</v>
      </c>
      <c r="D3477" s="1" t="s">
        <v>480</v>
      </c>
      <c r="E3477" s="2" t="str">
        <f>_xlfn.CONCAT(SNOW[[#This Row],[Year]]," ", SNOW[[#This Row],[Model]])</f>
        <v>2012 600 RMK 144</v>
      </c>
    </row>
    <row r="3478" spans="1:5" x14ac:dyDescent="0.25">
      <c r="A3478" s="5" t="s">
        <v>435</v>
      </c>
      <c r="B3478" s="5" t="s">
        <v>448</v>
      </c>
      <c r="C3478" s="1">
        <v>2012</v>
      </c>
      <c r="D3478" s="1" t="s">
        <v>29</v>
      </c>
      <c r="E3478" s="2" t="str">
        <f>_xlfn.CONCAT(SNOW[[#This Row],[Year]]," ", SNOW[[#This Row],[Model]])</f>
        <v>2012 800 Rush PRO-R LE</v>
      </c>
    </row>
    <row r="3479" spans="1:5" x14ac:dyDescent="0.25">
      <c r="A3479" s="5" t="s">
        <v>435</v>
      </c>
      <c r="B3479" s="5" t="s">
        <v>448</v>
      </c>
      <c r="C3479" s="1">
        <v>2012</v>
      </c>
      <c r="D3479" s="1" t="s">
        <v>27</v>
      </c>
      <c r="E3479" s="2" t="str">
        <f>_xlfn.CONCAT(SNOW[[#This Row],[Year]]," ", SNOW[[#This Row],[Model]])</f>
        <v>2012 800 Rush PRO-R</v>
      </c>
    </row>
    <row r="3480" spans="1:5" x14ac:dyDescent="0.25">
      <c r="A3480" s="5" t="s">
        <v>435</v>
      </c>
      <c r="B3480" s="5" t="s">
        <v>448</v>
      </c>
      <c r="C3480" s="1">
        <v>2012</v>
      </c>
      <c r="D3480" s="1" t="s">
        <v>1612</v>
      </c>
      <c r="E3480" s="2" t="str">
        <f>_xlfn.CONCAT(SNOW[[#This Row],[Year]]," ", SNOW[[#This Row],[Model]])</f>
        <v>2012 Turbo IQ</v>
      </c>
    </row>
    <row r="3481" spans="1:5" x14ac:dyDescent="0.25">
      <c r="A3481" s="5" t="s">
        <v>435</v>
      </c>
      <c r="B3481" s="5" t="s">
        <v>448</v>
      </c>
      <c r="C3481" s="1">
        <v>2012</v>
      </c>
      <c r="D3481" s="1" t="s">
        <v>28</v>
      </c>
      <c r="E3481" s="2" t="str">
        <f>_xlfn.CONCAT(SNOW[[#This Row],[Year]]," ", SNOW[[#This Row],[Model]])</f>
        <v>2012 800 Rush</v>
      </c>
    </row>
    <row r="3482" spans="1:5" x14ac:dyDescent="0.25">
      <c r="A3482" s="5" t="s">
        <v>435</v>
      </c>
      <c r="B3482" s="5" t="s">
        <v>448</v>
      </c>
      <c r="C3482" s="1">
        <v>2012</v>
      </c>
      <c r="D3482" s="1" t="s">
        <v>1613</v>
      </c>
      <c r="E3482" s="2" t="str">
        <f>_xlfn.CONCAT(SNOW[[#This Row],[Year]]," ", SNOW[[#This Row],[Model]])</f>
        <v>2012 600 Rush PRO-R</v>
      </c>
    </row>
    <row r="3483" spans="1:5" x14ac:dyDescent="0.25">
      <c r="A3483" s="5" t="s">
        <v>435</v>
      </c>
      <c r="B3483" s="5" t="s">
        <v>448</v>
      </c>
      <c r="C3483" s="1">
        <v>2012</v>
      </c>
      <c r="D3483" s="1" t="s">
        <v>1496</v>
      </c>
      <c r="E3483" s="2" t="str">
        <f>_xlfn.CONCAT(SNOW[[#This Row],[Year]]," ", SNOW[[#This Row],[Model]])</f>
        <v>2012 600 Rush</v>
      </c>
    </row>
    <row r="3484" spans="1:5" x14ac:dyDescent="0.25">
      <c r="A3484" s="5" t="s">
        <v>435</v>
      </c>
      <c r="B3484" s="5" t="s">
        <v>448</v>
      </c>
      <c r="C3484" s="1">
        <v>2012</v>
      </c>
      <c r="D3484" s="1" t="s">
        <v>450</v>
      </c>
      <c r="E3484" s="2" t="str">
        <f>_xlfn.CONCAT(SNOW[[#This Row],[Year]]," ", SNOW[[#This Row],[Model]])</f>
        <v>2012 600 IQ Shift</v>
      </c>
    </row>
    <row r="3485" spans="1:5" x14ac:dyDescent="0.25">
      <c r="A3485" s="5" t="s">
        <v>435</v>
      </c>
      <c r="B3485" s="5" t="s">
        <v>448</v>
      </c>
      <c r="C3485" s="1">
        <v>2012</v>
      </c>
      <c r="D3485" s="1" t="s">
        <v>449</v>
      </c>
      <c r="E3485" s="2" t="str">
        <f>_xlfn.CONCAT(SNOW[[#This Row],[Year]]," ", SNOW[[#This Row],[Model]])</f>
        <v>2012 550 IQ Shift</v>
      </c>
    </row>
    <row r="3486" spans="1:5" x14ac:dyDescent="0.25">
      <c r="A3486" s="5" t="s">
        <v>435</v>
      </c>
      <c r="B3486" s="5" t="s">
        <v>448</v>
      </c>
      <c r="C3486" s="1">
        <v>2012</v>
      </c>
      <c r="D3486" s="1" t="s">
        <v>1614</v>
      </c>
      <c r="E3486" s="2" t="str">
        <f>_xlfn.CONCAT(SNOW[[#This Row],[Year]]," ", SNOW[[#This Row],[Model]])</f>
        <v>2012 Turbo IQ LX</v>
      </c>
    </row>
    <row r="3487" spans="1:5" x14ac:dyDescent="0.25">
      <c r="A3487" s="5" t="s">
        <v>435</v>
      </c>
      <c r="B3487" s="5" t="s">
        <v>448</v>
      </c>
      <c r="C3487" s="1">
        <v>2012</v>
      </c>
      <c r="D3487" s="1" t="s">
        <v>1615</v>
      </c>
      <c r="E3487" s="2" t="str">
        <f>_xlfn.CONCAT(SNOW[[#This Row],[Year]]," ", SNOW[[#This Row],[Model]])</f>
        <v>2012 Turbo IQ LXT</v>
      </c>
    </row>
    <row r="3488" spans="1:5" x14ac:dyDescent="0.25">
      <c r="A3488" s="5" t="s">
        <v>435</v>
      </c>
      <c r="B3488" s="5" t="s">
        <v>448</v>
      </c>
      <c r="C3488" s="1">
        <v>2012</v>
      </c>
      <c r="D3488" s="1" t="s">
        <v>1616</v>
      </c>
      <c r="E3488" s="2" t="str">
        <f>_xlfn.CONCAT(SNOW[[#This Row],[Year]]," ", SNOW[[#This Row],[Model]])</f>
        <v>2012 600 IQ LXT</v>
      </c>
    </row>
    <row r="3489" spans="1:5" x14ac:dyDescent="0.25">
      <c r="A3489" s="5" t="s">
        <v>435</v>
      </c>
      <c r="B3489" s="5" t="s">
        <v>448</v>
      </c>
      <c r="C3489" s="1">
        <v>2012</v>
      </c>
      <c r="D3489" s="1" t="s">
        <v>1618</v>
      </c>
      <c r="E3489" s="2" t="str">
        <f>_xlfn.CONCAT(SNOW[[#This Row],[Year]]," ", SNOW[[#This Row],[Model]])</f>
        <v>2012 550 IQ LXT</v>
      </c>
    </row>
    <row r="3490" spans="1:5" x14ac:dyDescent="0.25">
      <c r="A3490" s="5" t="s">
        <v>435</v>
      </c>
      <c r="B3490" s="5" t="s">
        <v>448</v>
      </c>
      <c r="C3490" s="1">
        <v>2012</v>
      </c>
      <c r="D3490" s="1" t="s">
        <v>1620</v>
      </c>
      <c r="E3490" s="2" t="str">
        <f>_xlfn.CONCAT(SNOW[[#This Row],[Year]]," ", SNOW[[#This Row],[Model]])</f>
        <v>2012 FS IQ Widetrack</v>
      </c>
    </row>
    <row r="3491" spans="1:5" x14ac:dyDescent="0.25">
      <c r="A3491" s="5" t="s">
        <v>435</v>
      </c>
      <c r="B3491" s="5" t="s">
        <v>448</v>
      </c>
      <c r="C3491" s="1">
        <v>2012</v>
      </c>
      <c r="D3491" s="1" t="s">
        <v>1622</v>
      </c>
      <c r="E3491" s="2" t="str">
        <f>_xlfn.CONCAT(SNOW[[#This Row],[Year]]," ", SNOW[[#This Row],[Model]])</f>
        <v>2012 600 IQ Widetrack</v>
      </c>
    </row>
    <row r="3492" spans="1:5" x14ac:dyDescent="0.25">
      <c r="A3492" s="5" t="s">
        <v>435</v>
      </c>
      <c r="B3492" s="5" t="s">
        <v>448</v>
      </c>
      <c r="C3492" s="1">
        <v>2012</v>
      </c>
      <c r="D3492" s="1" t="s">
        <v>1672</v>
      </c>
      <c r="E3492" s="2" t="str">
        <f>_xlfn.CONCAT(SNOW[[#This Row],[Year]]," ", SNOW[[#This Row],[Model]])</f>
        <v>2012 120 PRO-R</v>
      </c>
    </row>
    <row r="3493" spans="1:5" x14ac:dyDescent="0.25">
      <c r="A3493" s="5" t="s">
        <v>435</v>
      </c>
      <c r="B3493" s="5" t="s">
        <v>658</v>
      </c>
      <c r="C3493" s="1">
        <v>2012</v>
      </c>
      <c r="D3493" s="1" t="s">
        <v>178</v>
      </c>
      <c r="E3493" s="2" t="str">
        <f>_xlfn.CONCAT(SNOW[[#This Row],[Year]]," ", SNOW[[#This Row],[Model]])</f>
        <v>2012 ProCross XF 1100 Turbo Sno Pro 50th</v>
      </c>
    </row>
    <row r="3494" spans="1:5" x14ac:dyDescent="0.25">
      <c r="A3494" s="5" t="s">
        <v>435</v>
      </c>
      <c r="B3494" s="5" t="s">
        <v>658</v>
      </c>
      <c r="C3494" s="1">
        <v>2012</v>
      </c>
      <c r="D3494" s="1" t="s">
        <v>1673</v>
      </c>
      <c r="E3494" s="2" t="str">
        <f>_xlfn.CONCAT(SNOW[[#This Row],[Year]]," ", SNOW[[#This Row],[Model]])</f>
        <v>2012 ProClimb XF 1100 Turbo Sno Pro High Country</v>
      </c>
    </row>
    <row r="3495" spans="1:5" x14ac:dyDescent="0.25">
      <c r="A3495" s="5" t="s">
        <v>435</v>
      </c>
      <c r="B3495" s="5" t="s">
        <v>658</v>
      </c>
      <c r="C3495" s="1">
        <v>2012</v>
      </c>
      <c r="D3495" s="1" t="s">
        <v>179</v>
      </c>
      <c r="E3495" s="2" t="str">
        <f>_xlfn.CONCAT(SNOW[[#This Row],[Year]]," ", SNOW[[#This Row],[Model]])</f>
        <v>2012 ProCross XF 1100 Turbo Sno Pro Limited</v>
      </c>
    </row>
    <row r="3496" spans="1:5" x14ac:dyDescent="0.25">
      <c r="A3496" s="5" t="s">
        <v>435</v>
      </c>
      <c r="B3496" s="5" t="s">
        <v>658</v>
      </c>
      <c r="C3496" s="1">
        <v>2012</v>
      </c>
      <c r="D3496" s="1" t="s">
        <v>180</v>
      </c>
      <c r="E3496" s="2" t="str">
        <f>_xlfn.CONCAT(SNOW[[#This Row],[Year]]," ", SNOW[[#This Row],[Model]])</f>
        <v>2012 ProCross XF 1100 Turbo Sno Pro</v>
      </c>
    </row>
    <row r="3497" spans="1:5" x14ac:dyDescent="0.25">
      <c r="A3497" s="5" t="s">
        <v>435</v>
      </c>
      <c r="B3497" s="5" t="s">
        <v>658</v>
      </c>
      <c r="C3497" s="1">
        <v>2012</v>
      </c>
      <c r="D3497" s="1" t="s">
        <v>181</v>
      </c>
      <c r="E3497" s="2" t="str">
        <f>_xlfn.CONCAT(SNOW[[#This Row],[Year]]," ", SNOW[[#This Row],[Model]])</f>
        <v>2012 ProCross XF 1100 Turbo LXR</v>
      </c>
    </row>
    <row r="3498" spans="1:5" x14ac:dyDescent="0.25">
      <c r="A3498" s="5" t="s">
        <v>435</v>
      </c>
      <c r="B3498" s="5" t="s">
        <v>658</v>
      </c>
      <c r="C3498" s="1">
        <v>2012</v>
      </c>
      <c r="D3498" s="1" t="s">
        <v>1674</v>
      </c>
      <c r="E3498" s="2" t="str">
        <f>_xlfn.CONCAT(SNOW[[#This Row],[Year]]," ", SNOW[[#This Row],[Model]])</f>
        <v>2012 ProClimb XF 800 Sno Pro High Country</v>
      </c>
    </row>
    <row r="3499" spans="1:5" x14ac:dyDescent="0.25">
      <c r="A3499" s="5" t="s">
        <v>435</v>
      </c>
      <c r="B3499" s="5" t="s">
        <v>658</v>
      </c>
      <c r="C3499" s="1">
        <v>2012</v>
      </c>
      <c r="D3499" s="1" t="s">
        <v>1675</v>
      </c>
      <c r="E3499" s="2" t="str">
        <f>_xlfn.CONCAT(SNOW[[#This Row],[Year]]," ", SNOW[[#This Row],[Model]])</f>
        <v>2012 ProCross XF 800 LXR</v>
      </c>
    </row>
    <row r="3500" spans="1:5" x14ac:dyDescent="0.25">
      <c r="A3500" s="5" t="s">
        <v>435</v>
      </c>
      <c r="B3500" s="5" t="s">
        <v>658</v>
      </c>
      <c r="C3500" s="1">
        <v>2012</v>
      </c>
      <c r="D3500" s="1" t="s">
        <v>1676</v>
      </c>
      <c r="E3500" s="2" t="str">
        <f>_xlfn.CONCAT(SNOW[[#This Row],[Year]]," ", SNOW[[#This Row],[Model]])</f>
        <v>2012 ProCross XF 800 Sno Pro</v>
      </c>
    </row>
    <row r="3501" spans="1:5" x14ac:dyDescent="0.25">
      <c r="A3501" s="5" t="s">
        <v>435</v>
      </c>
      <c r="B3501" s="5" t="s">
        <v>658</v>
      </c>
      <c r="C3501" s="1">
        <v>2012</v>
      </c>
      <c r="D3501" s="1" t="s">
        <v>182</v>
      </c>
      <c r="E3501" s="2" t="str">
        <f>_xlfn.CONCAT(SNOW[[#This Row],[Year]]," ", SNOW[[#This Row],[Model]])</f>
        <v>2012 ProCross XF 1100 Sno Pro 50th</v>
      </c>
    </row>
    <row r="3502" spans="1:5" x14ac:dyDescent="0.25">
      <c r="A3502" s="5" t="s">
        <v>435</v>
      </c>
      <c r="B3502" s="5" t="s">
        <v>658</v>
      </c>
      <c r="C3502" s="1">
        <v>2012</v>
      </c>
      <c r="D3502" s="1" t="s">
        <v>183</v>
      </c>
      <c r="E3502" s="2" t="str">
        <f>_xlfn.CONCAT(SNOW[[#This Row],[Year]]," ", SNOW[[#This Row],[Model]])</f>
        <v>2012 ProCross XF 1100 Sno Pro Limited</v>
      </c>
    </row>
    <row r="3503" spans="1:5" x14ac:dyDescent="0.25">
      <c r="A3503" s="5" t="s">
        <v>435</v>
      </c>
      <c r="B3503" s="5" t="s">
        <v>658</v>
      </c>
      <c r="C3503" s="1">
        <v>2012</v>
      </c>
      <c r="D3503" s="1" t="s">
        <v>184</v>
      </c>
      <c r="E3503" s="2" t="str">
        <f>_xlfn.CONCAT(SNOW[[#This Row],[Year]]," ", SNOW[[#This Row],[Model]])</f>
        <v>2012 ProCross XF 1100 Sno Pro</v>
      </c>
    </row>
    <row r="3504" spans="1:5" x14ac:dyDescent="0.25">
      <c r="A3504" s="5" t="s">
        <v>435</v>
      </c>
      <c r="B3504" s="5" t="s">
        <v>658</v>
      </c>
      <c r="C3504" s="1">
        <v>2012</v>
      </c>
      <c r="D3504" s="1" t="s">
        <v>185</v>
      </c>
      <c r="E3504" s="2" t="str">
        <f>_xlfn.CONCAT(SNOW[[#This Row],[Year]]," ", SNOW[[#This Row],[Model]])</f>
        <v>2012 ProCross XF 1100 LXR</v>
      </c>
    </row>
    <row r="3505" spans="1:5" x14ac:dyDescent="0.25">
      <c r="A3505" s="5" t="s">
        <v>435</v>
      </c>
      <c r="B3505" s="5" t="s">
        <v>658</v>
      </c>
      <c r="C3505" s="1">
        <v>2012</v>
      </c>
      <c r="D3505" s="1" t="s">
        <v>1677</v>
      </c>
      <c r="E3505" s="2" t="str">
        <f>_xlfn.CONCAT(SNOW[[#This Row],[Year]]," ", SNOW[[#This Row],[Model]])</f>
        <v>2012 ProClimb M 1100 Turbo HCR</v>
      </c>
    </row>
    <row r="3506" spans="1:5" x14ac:dyDescent="0.25">
      <c r="A3506" s="5" t="s">
        <v>435</v>
      </c>
      <c r="B3506" s="5" t="s">
        <v>658</v>
      </c>
      <c r="C3506" s="1">
        <v>2012</v>
      </c>
      <c r="D3506" s="1" t="s">
        <v>1678</v>
      </c>
      <c r="E3506" s="2" t="str">
        <f>_xlfn.CONCAT(SNOW[[#This Row],[Year]]," ", SNOW[[#This Row],[Model]])</f>
        <v>2012 ProClimb M 1100 Turbo Sno Pro 50th</v>
      </c>
    </row>
    <row r="3507" spans="1:5" x14ac:dyDescent="0.25">
      <c r="A3507" s="5" t="s">
        <v>435</v>
      </c>
      <c r="B3507" s="5" t="s">
        <v>658</v>
      </c>
      <c r="C3507" s="1">
        <v>2012</v>
      </c>
      <c r="D3507" s="1" t="s">
        <v>1679</v>
      </c>
      <c r="E3507" s="2" t="str">
        <f>_xlfn.CONCAT(SNOW[[#This Row],[Year]]," ", SNOW[[#This Row],[Model]])</f>
        <v>2012 ProClimb M 1100 Turbo Sno Pro Limited</v>
      </c>
    </row>
    <row r="3508" spans="1:5" x14ac:dyDescent="0.25">
      <c r="A3508" s="5" t="s">
        <v>435</v>
      </c>
      <c r="B3508" s="5" t="s">
        <v>658</v>
      </c>
      <c r="C3508" s="1">
        <v>2012</v>
      </c>
      <c r="D3508" s="1" t="s">
        <v>1680</v>
      </c>
      <c r="E3508" s="2" t="str">
        <f>_xlfn.CONCAT(SNOW[[#This Row],[Year]]," ", SNOW[[#This Row],[Model]])</f>
        <v>2012 ProClimb M 1100 Turbo Sno Pro</v>
      </c>
    </row>
    <row r="3509" spans="1:5" x14ac:dyDescent="0.25">
      <c r="A3509" s="5" t="s">
        <v>435</v>
      </c>
      <c r="B3509" s="5" t="s">
        <v>658</v>
      </c>
      <c r="C3509" s="1">
        <v>2012</v>
      </c>
      <c r="D3509" s="1" t="s">
        <v>1681</v>
      </c>
      <c r="E3509" s="2" t="str">
        <f>_xlfn.CONCAT(SNOW[[#This Row],[Year]]," ", SNOW[[#This Row],[Model]])</f>
        <v>2012 ProClimb M 1100 Turbo</v>
      </c>
    </row>
    <row r="3510" spans="1:5" x14ac:dyDescent="0.25">
      <c r="A3510" s="5" t="s">
        <v>435</v>
      </c>
      <c r="B3510" s="5" t="s">
        <v>658</v>
      </c>
      <c r="C3510" s="1">
        <v>2012</v>
      </c>
      <c r="D3510" s="1" t="s">
        <v>8</v>
      </c>
      <c r="E3510" s="2" t="str">
        <f>_xlfn.CONCAT(SNOW[[#This Row],[Year]]," ", SNOW[[#This Row],[Model]])</f>
        <v>2012 ProClimb M 800 HCR</v>
      </c>
    </row>
    <row r="3511" spans="1:5" x14ac:dyDescent="0.25">
      <c r="A3511" s="5" t="s">
        <v>435</v>
      </c>
      <c r="B3511" s="5" t="s">
        <v>658</v>
      </c>
      <c r="C3511" s="1">
        <v>2012</v>
      </c>
      <c r="D3511" s="1" t="s">
        <v>1682</v>
      </c>
      <c r="E3511" s="2" t="str">
        <f>_xlfn.CONCAT(SNOW[[#This Row],[Year]]," ", SNOW[[#This Row],[Model]])</f>
        <v>2012 ProClimb M 800 Sno Pro (162)</v>
      </c>
    </row>
    <row r="3512" spans="1:5" x14ac:dyDescent="0.25">
      <c r="A3512" s="5" t="s">
        <v>435</v>
      </c>
      <c r="B3512" s="5" t="s">
        <v>658</v>
      </c>
      <c r="C3512" s="1">
        <v>2012</v>
      </c>
      <c r="D3512" s="1" t="s">
        <v>1683</v>
      </c>
      <c r="E3512" s="2" t="str">
        <f>_xlfn.CONCAT(SNOW[[#This Row],[Year]]," ", SNOW[[#This Row],[Model]])</f>
        <v>2012 ProClimb M 800 Sno Pro (153)</v>
      </c>
    </row>
    <row r="3513" spans="1:5" x14ac:dyDescent="0.25">
      <c r="A3513" s="5" t="s">
        <v>435</v>
      </c>
      <c r="B3513" s="5" t="s">
        <v>658</v>
      </c>
      <c r="C3513" s="1">
        <v>2012</v>
      </c>
      <c r="D3513" s="1" t="s">
        <v>1684</v>
      </c>
      <c r="E3513" s="2" t="str">
        <f>_xlfn.CONCAT(SNOW[[#This Row],[Year]]," ", SNOW[[#This Row],[Model]])</f>
        <v>2012 ProClimb M 800</v>
      </c>
    </row>
    <row r="3514" spans="1:5" x14ac:dyDescent="0.25">
      <c r="A3514" s="5" t="s">
        <v>435</v>
      </c>
      <c r="B3514" s="5" t="s">
        <v>658</v>
      </c>
      <c r="C3514" s="1">
        <v>2012</v>
      </c>
      <c r="D3514" s="1" t="s">
        <v>1685</v>
      </c>
      <c r="E3514" s="2" t="str">
        <f>_xlfn.CONCAT(SNOW[[#This Row],[Year]]," ", SNOW[[#This Row],[Model]])</f>
        <v>2012 ProClimb M 1100 Sno Pro 50th</v>
      </c>
    </row>
    <row r="3515" spans="1:5" x14ac:dyDescent="0.25">
      <c r="A3515" s="5" t="s">
        <v>435</v>
      </c>
      <c r="B3515" s="5" t="s">
        <v>658</v>
      </c>
      <c r="C3515" s="1">
        <v>2012</v>
      </c>
      <c r="D3515" s="1" t="s">
        <v>1686</v>
      </c>
      <c r="E3515" s="2" t="str">
        <f>_xlfn.CONCAT(SNOW[[#This Row],[Year]]," ", SNOW[[#This Row],[Model]])</f>
        <v>2012 ProClimb M 1100 Sno Pro Limited</v>
      </c>
    </row>
    <row r="3516" spans="1:5" x14ac:dyDescent="0.25">
      <c r="A3516" s="5" t="s">
        <v>435</v>
      </c>
      <c r="B3516" s="5" t="s">
        <v>658</v>
      </c>
      <c r="C3516" s="1">
        <v>2012</v>
      </c>
      <c r="D3516" s="1" t="s">
        <v>1687</v>
      </c>
      <c r="E3516" s="2" t="str">
        <f>_xlfn.CONCAT(SNOW[[#This Row],[Year]]," ", SNOW[[#This Row],[Model]])</f>
        <v>2012 ProClimb M 1100 Sno Pro</v>
      </c>
    </row>
    <row r="3517" spans="1:5" x14ac:dyDescent="0.25">
      <c r="A3517" s="5" t="s">
        <v>435</v>
      </c>
      <c r="B3517" s="5" t="s">
        <v>658</v>
      </c>
      <c r="C3517" s="1">
        <v>2012</v>
      </c>
      <c r="D3517" s="1" t="s">
        <v>1688</v>
      </c>
      <c r="E3517" s="2" t="str">
        <f>_xlfn.CONCAT(SNOW[[#This Row],[Year]]," ", SNOW[[#This Row],[Model]])</f>
        <v>2012 ProClimb M 1100</v>
      </c>
    </row>
    <row r="3518" spans="1:5" x14ac:dyDescent="0.25">
      <c r="A3518" s="5" t="s">
        <v>435</v>
      </c>
      <c r="B3518" s="5" t="s">
        <v>658</v>
      </c>
      <c r="C3518" s="1">
        <v>2012</v>
      </c>
      <c r="D3518" s="1" t="s">
        <v>1689</v>
      </c>
      <c r="E3518" s="2" t="str">
        <f>_xlfn.CONCAT(SNOW[[#This Row],[Year]]," ", SNOW[[#This Row],[Model]])</f>
        <v>2012 ProCross F 1100 Turbo Sno Pro 50th</v>
      </c>
    </row>
    <row r="3519" spans="1:5" x14ac:dyDescent="0.25">
      <c r="A3519" s="5" t="s">
        <v>435</v>
      </c>
      <c r="B3519" s="5" t="s">
        <v>658</v>
      </c>
      <c r="C3519" s="1">
        <v>2012</v>
      </c>
      <c r="D3519" s="1" t="s">
        <v>1690</v>
      </c>
      <c r="E3519" s="2" t="str">
        <f>_xlfn.CONCAT(SNOW[[#This Row],[Year]]," ", SNOW[[#This Row],[Model]])</f>
        <v>2012 ProCross F 1100 Turbo Sno Pro Limited</v>
      </c>
    </row>
    <row r="3520" spans="1:5" x14ac:dyDescent="0.25">
      <c r="A3520" s="5" t="s">
        <v>435</v>
      </c>
      <c r="B3520" s="5" t="s">
        <v>658</v>
      </c>
      <c r="C3520" s="1">
        <v>2012</v>
      </c>
      <c r="D3520" s="1" t="s">
        <v>1691</v>
      </c>
      <c r="E3520" s="2" t="str">
        <f>_xlfn.CONCAT(SNOW[[#This Row],[Year]]," ", SNOW[[#This Row],[Model]])</f>
        <v>2012 ProCross F 1100 Turbo Sno Pro</v>
      </c>
    </row>
    <row r="3521" spans="1:5" x14ac:dyDescent="0.25">
      <c r="A3521" s="5" t="s">
        <v>435</v>
      </c>
      <c r="B3521" s="5" t="s">
        <v>658</v>
      </c>
      <c r="C3521" s="1">
        <v>2012</v>
      </c>
      <c r="D3521" s="1" t="s">
        <v>1692</v>
      </c>
      <c r="E3521" s="2" t="str">
        <f>_xlfn.CONCAT(SNOW[[#This Row],[Year]]," ", SNOW[[#This Row],[Model]])</f>
        <v>2012 ProCross F 1100 Turbo LXR</v>
      </c>
    </row>
    <row r="3522" spans="1:5" x14ac:dyDescent="0.25">
      <c r="A3522" s="5" t="s">
        <v>435</v>
      </c>
      <c r="B3522" s="5" t="s">
        <v>658</v>
      </c>
      <c r="C3522" s="1">
        <v>2012</v>
      </c>
      <c r="D3522" s="1" t="s">
        <v>177</v>
      </c>
      <c r="E3522" s="2" t="str">
        <f>_xlfn.CONCAT(SNOW[[#This Row],[Year]]," ", SNOW[[#This Row],[Model]])</f>
        <v>2012 ProCross F 800 LXR</v>
      </c>
    </row>
    <row r="3523" spans="1:5" x14ac:dyDescent="0.25">
      <c r="A3523" s="5" t="s">
        <v>435</v>
      </c>
      <c r="B3523" s="5" t="s">
        <v>658</v>
      </c>
      <c r="C3523" s="1">
        <v>2012</v>
      </c>
      <c r="D3523" s="1" t="s">
        <v>176</v>
      </c>
      <c r="E3523" s="2" t="str">
        <f>_xlfn.CONCAT(SNOW[[#This Row],[Year]]," ", SNOW[[#This Row],[Model]])</f>
        <v>2012 ProCross F 800 Sno Pro</v>
      </c>
    </row>
    <row r="3524" spans="1:5" x14ac:dyDescent="0.25">
      <c r="A3524" s="5" t="s">
        <v>435</v>
      </c>
      <c r="B3524" s="5" t="s">
        <v>658</v>
      </c>
      <c r="C3524" s="1">
        <v>2012</v>
      </c>
      <c r="D3524" s="1" t="s">
        <v>1693</v>
      </c>
      <c r="E3524" s="2" t="str">
        <f>_xlfn.CONCAT(SNOW[[#This Row],[Year]]," ", SNOW[[#This Row],[Model]])</f>
        <v>2012 ProCross F 1100 Sno Pro 50th</v>
      </c>
    </row>
    <row r="3525" spans="1:5" x14ac:dyDescent="0.25">
      <c r="A3525" s="5" t="s">
        <v>435</v>
      </c>
      <c r="B3525" s="5" t="s">
        <v>658</v>
      </c>
      <c r="C3525" s="1">
        <v>2012</v>
      </c>
      <c r="D3525" s="1" t="s">
        <v>1694</v>
      </c>
      <c r="E3525" s="2" t="str">
        <f>_xlfn.CONCAT(SNOW[[#This Row],[Year]]," ", SNOW[[#This Row],[Model]])</f>
        <v>2012 ProCross F 1100 Sno Pro Limited</v>
      </c>
    </row>
    <row r="3526" spans="1:5" x14ac:dyDescent="0.25">
      <c r="A3526" s="5" t="s">
        <v>435</v>
      </c>
      <c r="B3526" s="5" t="s">
        <v>658</v>
      </c>
      <c r="C3526" s="1">
        <v>2012</v>
      </c>
      <c r="D3526" s="1" t="s">
        <v>1695</v>
      </c>
      <c r="E3526" s="2" t="str">
        <f>_xlfn.CONCAT(SNOW[[#This Row],[Year]]," ", SNOW[[#This Row],[Model]])</f>
        <v>2012 ProCross F 1100 Sno Pro</v>
      </c>
    </row>
    <row r="3527" spans="1:5" x14ac:dyDescent="0.25">
      <c r="A3527" s="5" t="s">
        <v>435</v>
      </c>
      <c r="B3527" s="5" t="s">
        <v>658</v>
      </c>
      <c r="C3527" s="1">
        <v>2012</v>
      </c>
      <c r="D3527" s="1" t="s">
        <v>1696</v>
      </c>
      <c r="E3527" s="2" t="str">
        <f>_xlfn.CONCAT(SNOW[[#This Row],[Year]]," ", SNOW[[#This Row],[Model]])</f>
        <v>2012 ProCross F 1100 LXR</v>
      </c>
    </row>
    <row r="3528" spans="1:5" x14ac:dyDescent="0.25">
      <c r="A3528" s="5" t="s">
        <v>435</v>
      </c>
      <c r="B3528" s="5" t="s">
        <v>658</v>
      </c>
      <c r="C3528" s="1">
        <v>2012</v>
      </c>
      <c r="D3528" s="1" t="s">
        <v>1697</v>
      </c>
      <c r="E3528" s="2" t="str">
        <f>_xlfn.CONCAT(SNOW[[#This Row],[Year]]," ", SNOW[[#This Row],[Model]])</f>
        <v>2012 F5 LXR</v>
      </c>
    </row>
    <row r="3529" spans="1:5" x14ac:dyDescent="0.25">
      <c r="A3529" s="5" t="s">
        <v>435</v>
      </c>
      <c r="B3529" s="5" t="s">
        <v>658</v>
      </c>
      <c r="C3529" s="1">
        <v>2012</v>
      </c>
      <c r="D3529" s="1" t="s">
        <v>1108</v>
      </c>
      <c r="E3529" s="2" t="str">
        <f>_xlfn.CONCAT(SNOW[[#This Row],[Year]]," ", SNOW[[#This Row],[Model]])</f>
        <v>2012 Sno Pro 500</v>
      </c>
    </row>
    <row r="3530" spans="1:5" x14ac:dyDescent="0.25">
      <c r="A3530" s="5" t="s">
        <v>435</v>
      </c>
      <c r="B3530" s="5" t="s">
        <v>658</v>
      </c>
      <c r="C3530" s="1">
        <v>2012</v>
      </c>
      <c r="D3530" s="1" t="s">
        <v>659</v>
      </c>
      <c r="E3530" s="2" t="str">
        <f>_xlfn.CONCAT(SNOW[[#This Row],[Year]]," ", SNOW[[#This Row],[Model]])</f>
        <v>2012 F570</v>
      </c>
    </row>
    <row r="3531" spans="1:5" x14ac:dyDescent="0.25">
      <c r="A3531" s="5" t="s">
        <v>435</v>
      </c>
      <c r="B3531" s="5" t="s">
        <v>658</v>
      </c>
      <c r="C3531" s="1">
        <v>2012</v>
      </c>
      <c r="D3531" s="1" t="s">
        <v>1107</v>
      </c>
      <c r="E3531" s="2" t="str">
        <f>_xlfn.CONCAT(SNOW[[#This Row],[Year]]," ", SNOW[[#This Row],[Model]])</f>
        <v>2012 TZ1 Turbo LXR</v>
      </c>
    </row>
    <row r="3532" spans="1:5" x14ac:dyDescent="0.25">
      <c r="A3532" s="5" t="s">
        <v>435</v>
      </c>
      <c r="B3532" s="5" t="s">
        <v>658</v>
      </c>
      <c r="C3532" s="1">
        <v>2012</v>
      </c>
      <c r="D3532" s="1" t="s">
        <v>1640</v>
      </c>
      <c r="E3532" s="2" t="str">
        <f>_xlfn.CONCAT(SNOW[[#This Row],[Year]]," ", SNOW[[#This Row],[Model]])</f>
        <v>2012 TZ1 LXR</v>
      </c>
    </row>
    <row r="3533" spans="1:5" x14ac:dyDescent="0.25">
      <c r="A3533" s="5" t="s">
        <v>435</v>
      </c>
      <c r="B3533" s="5" t="s">
        <v>658</v>
      </c>
      <c r="C3533" s="1">
        <v>2012</v>
      </c>
      <c r="D3533" s="1" t="s">
        <v>1641</v>
      </c>
      <c r="E3533" s="2" t="str">
        <f>_xlfn.CONCAT(SNOW[[#This Row],[Year]]," ", SNOW[[#This Row],[Model]])</f>
        <v>2012 TZ1</v>
      </c>
    </row>
    <row r="3534" spans="1:5" x14ac:dyDescent="0.25">
      <c r="A3534" s="5" t="s">
        <v>435</v>
      </c>
      <c r="B3534" s="5" t="s">
        <v>658</v>
      </c>
      <c r="C3534" s="1">
        <v>2012</v>
      </c>
      <c r="D3534" s="1" t="s">
        <v>679</v>
      </c>
      <c r="E3534" s="2" t="str">
        <f>_xlfn.CONCAT(SNOW[[#This Row],[Year]]," ", SNOW[[#This Row],[Model]])</f>
        <v>2012 T570</v>
      </c>
    </row>
    <row r="3535" spans="1:5" x14ac:dyDescent="0.25">
      <c r="A3535" s="5" t="s">
        <v>435</v>
      </c>
      <c r="B3535" s="5" t="s">
        <v>658</v>
      </c>
      <c r="C3535" s="1">
        <v>2012</v>
      </c>
      <c r="D3535" s="1" t="s">
        <v>1698</v>
      </c>
      <c r="E3535" s="2" t="str">
        <f>_xlfn.CONCAT(SNOW[[#This Row],[Year]]," ", SNOW[[#This Row],[Model]])</f>
        <v>2012 Bearcat Z1 XT GS</v>
      </c>
    </row>
    <row r="3536" spans="1:5" x14ac:dyDescent="0.25">
      <c r="A3536" s="5" t="s">
        <v>435</v>
      </c>
      <c r="B3536" s="5" t="s">
        <v>658</v>
      </c>
      <c r="C3536" s="1">
        <v>2012</v>
      </c>
      <c r="D3536" s="1" t="s">
        <v>1699</v>
      </c>
      <c r="E3536" s="2" t="str">
        <f>_xlfn.CONCAT(SNOW[[#This Row],[Year]]," ", SNOW[[#This Row],[Model]])</f>
        <v>2012 Bearcat Z1 XT Limited</v>
      </c>
    </row>
    <row r="3537" spans="1:5" x14ac:dyDescent="0.25">
      <c r="A3537" s="5" t="s">
        <v>435</v>
      </c>
      <c r="B3537" s="5" t="s">
        <v>658</v>
      </c>
      <c r="C3537" s="1">
        <v>2012</v>
      </c>
      <c r="D3537" s="1" t="s">
        <v>757</v>
      </c>
      <c r="E3537" s="2" t="str">
        <f>_xlfn.CONCAT(SNOW[[#This Row],[Year]]," ", SNOW[[#This Row],[Model]])</f>
        <v>2012 Bearcat Z1 XT</v>
      </c>
    </row>
    <row r="3538" spans="1:5" x14ac:dyDescent="0.25">
      <c r="A3538" s="5" t="s">
        <v>435</v>
      </c>
      <c r="B3538" s="5" t="s">
        <v>658</v>
      </c>
      <c r="C3538" s="1">
        <v>2012</v>
      </c>
      <c r="D3538" s="1" t="s">
        <v>758</v>
      </c>
      <c r="E3538" s="2" t="str">
        <f>_xlfn.CONCAT(SNOW[[#This Row],[Year]]," ", SNOW[[#This Row],[Model]])</f>
        <v>2012 Bearcat 570 XT</v>
      </c>
    </row>
    <row r="3539" spans="1:5" x14ac:dyDescent="0.25">
      <c r="A3539" s="5" t="s">
        <v>435</v>
      </c>
      <c r="B3539" s="5" t="s">
        <v>658</v>
      </c>
      <c r="C3539" s="1">
        <v>2012</v>
      </c>
      <c r="D3539" s="1" t="s">
        <v>1642</v>
      </c>
      <c r="E3539" s="2" t="str">
        <f>_xlfn.CONCAT(SNOW[[#This Row],[Year]]," ", SNOW[[#This Row],[Model]])</f>
        <v>2012 Bearcat 570</v>
      </c>
    </row>
    <row r="3540" spans="1:5" x14ac:dyDescent="0.25">
      <c r="A3540" s="5" t="s">
        <v>435</v>
      </c>
      <c r="B3540" s="5" t="s">
        <v>658</v>
      </c>
      <c r="C3540" s="1">
        <v>2012</v>
      </c>
      <c r="D3540" s="1" t="s">
        <v>1643</v>
      </c>
      <c r="E3540" s="2" t="str">
        <f>_xlfn.CONCAT(SNOW[[#This Row],[Year]]," ", SNOW[[#This Row],[Model]])</f>
        <v>2012 Sno Pro 120</v>
      </c>
    </row>
    <row r="3541" spans="1:5" x14ac:dyDescent="0.25">
      <c r="A3541" s="5" t="s">
        <v>435</v>
      </c>
      <c r="B3541" s="5" t="s">
        <v>436</v>
      </c>
      <c r="C3541" s="1">
        <v>2012</v>
      </c>
      <c r="D3541" s="1" t="s">
        <v>1337</v>
      </c>
      <c r="E3541" s="2" t="str">
        <f>_xlfn.CONCAT(SNOW[[#This Row],[Year]]," ", SNOW[[#This Row],[Model]])</f>
        <v>2012 FX10XT FX Nytro XTX</v>
      </c>
    </row>
    <row r="3542" spans="1:5" x14ac:dyDescent="0.25">
      <c r="A3542" s="5" t="s">
        <v>435</v>
      </c>
      <c r="B3542" s="5" t="s">
        <v>436</v>
      </c>
      <c r="C3542" s="1">
        <v>2012</v>
      </c>
      <c r="D3542" s="1" t="s">
        <v>1700</v>
      </c>
      <c r="E3542" s="2" t="str">
        <f>_xlfn.CONCAT(SNOW[[#This Row],[Year]]," ", SNOW[[#This Row],[Model]])</f>
        <v>2012 FX10M FX Nytro MTX 153</v>
      </c>
    </row>
    <row r="3543" spans="1:5" x14ac:dyDescent="0.25">
      <c r="A3543" s="5" t="s">
        <v>435</v>
      </c>
      <c r="B3543" s="5" t="s">
        <v>436</v>
      </c>
      <c r="C3543" s="1">
        <v>2012</v>
      </c>
      <c r="D3543" s="1" t="s">
        <v>1338</v>
      </c>
      <c r="E3543" s="2" t="str">
        <f>_xlfn.CONCAT(SNOW[[#This Row],[Year]]," ", SNOW[[#This Row],[Model]])</f>
        <v>2012 PZ50MT Phazer MTX</v>
      </c>
    </row>
    <row r="3544" spans="1:5" x14ac:dyDescent="0.25">
      <c r="A3544" s="5" t="s">
        <v>435</v>
      </c>
      <c r="B3544" s="5" t="s">
        <v>436</v>
      </c>
      <c r="C3544" s="1">
        <v>2012</v>
      </c>
      <c r="D3544" s="1" t="s">
        <v>1607</v>
      </c>
      <c r="E3544" s="2" t="str">
        <f>_xlfn.CONCAT(SNOW[[#This Row],[Year]]," ", SNOW[[#This Row],[Model]])</f>
        <v>2012 RX10PS Apex SE</v>
      </c>
    </row>
    <row r="3545" spans="1:5" x14ac:dyDescent="0.25">
      <c r="A3545" s="5" t="s">
        <v>435</v>
      </c>
      <c r="B3545" s="5" t="s">
        <v>436</v>
      </c>
      <c r="C3545" s="1">
        <v>2012</v>
      </c>
      <c r="D3545" s="1" t="s">
        <v>1608</v>
      </c>
      <c r="E3545" s="2" t="str">
        <f>_xlfn.CONCAT(SNOW[[#This Row],[Year]]," ", SNOW[[#This Row],[Model]])</f>
        <v>2012 RX10XT Apex XTX</v>
      </c>
    </row>
    <row r="3546" spans="1:5" x14ac:dyDescent="0.25">
      <c r="A3546" s="5" t="s">
        <v>435</v>
      </c>
      <c r="B3546" s="5" t="s">
        <v>436</v>
      </c>
      <c r="C3546" s="1">
        <v>2012</v>
      </c>
      <c r="D3546" s="1" t="s">
        <v>1334</v>
      </c>
      <c r="E3546" s="2" t="str">
        <f>_xlfn.CONCAT(SNOW[[#This Row],[Year]]," ", SNOW[[#This Row],[Model]])</f>
        <v>2012 RX10 Apex</v>
      </c>
    </row>
    <row r="3547" spans="1:5" x14ac:dyDescent="0.25">
      <c r="A3547" s="5" t="s">
        <v>435</v>
      </c>
      <c r="B3547" s="5" t="s">
        <v>436</v>
      </c>
      <c r="C3547" s="1">
        <v>2012</v>
      </c>
      <c r="D3547" s="1" t="s">
        <v>897</v>
      </c>
      <c r="E3547" s="2" t="str">
        <f>_xlfn.CONCAT(SNOW[[#This Row],[Year]]," ", SNOW[[#This Row],[Model]])</f>
        <v>2012 RST90GT RS Venture GT</v>
      </c>
    </row>
    <row r="3548" spans="1:5" x14ac:dyDescent="0.25">
      <c r="A3548" s="5" t="s">
        <v>435</v>
      </c>
      <c r="B3548" s="5" t="s">
        <v>436</v>
      </c>
      <c r="C3548" s="1">
        <v>2012</v>
      </c>
      <c r="D3548" s="1" t="s">
        <v>794</v>
      </c>
      <c r="E3548" s="2" t="str">
        <f>_xlfn.CONCAT(SNOW[[#This Row],[Year]]," ", SNOW[[#This Row],[Model]])</f>
        <v>2012 FX10RTR FX Nytro RTX</v>
      </c>
    </row>
    <row r="3549" spans="1:5" x14ac:dyDescent="0.25">
      <c r="A3549" s="5" t="s">
        <v>435</v>
      </c>
      <c r="B3549" s="5" t="s">
        <v>436</v>
      </c>
      <c r="C3549" s="1">
        <v>2012</v>
      </c>
      <c r="D3549" s="1" t="s">
        <v>1340</v>
      </c>
      <c r="E3549" s="2" t="str">
        <f>_xlfn.CONCAT(SNOW[[#This Row],[Year]]," ", SNOW[[#This Row],[Model]])</f>
        <v>2012 RS90LT RS Vector LTX</v>
      </c>
    </row>
    <row r="3550" spans="1:5" x14ac:dyDescent="0.25">
      <c r="A3550" s="5" t="s">
        <v>435</v>
      </c>
      <c r="B3550" s="5" t="s">
        <v>436</v>
      </c>
      <c r="C3550" s="1">
        <v>2012</v>
      </c>
      <c r="D3550" s="1" t="s">
        <v>893</v>
      </c>
      <c r="E3550" s="2" t="str">
        <f>_xlfn.CONCAT(SNOW[[#This Row],[Year]]," ", SNOW[[#This Row],[Model]])</f>
        <v>2012 RS90 RS Vector</v>
      </c>
    </row>
    <row r="3551" spans="1:5" x14ac:dyDescent="0.25">
      <c r="A3551" s="5" t="s">
        <v>435</v>
      </c>
      <c r="B3551" s="5" t="s">
        <v>436</v>
      </c>
      <c r="C3551" s="1">
        <v>2012</v>
      </c>
      <c r="D3551" s="1" t="s">
        <v>796</v>
      </c>
      <c r="E3551" s="2" t="str">
        <f>_xlfn.CONCAT(SNOW[[#This Row],[Year]]," ", SNOW[[#This Row],[Model]])</f>
        <v>2012 FX10 FX Nytro</v>
      </c>
    </row>
    <row r="3552" spans="1:5" x14ac:dyDescent="0.25">
      <c r="A3552" s="5" t="s">
        <v>435</v>
      </c>
      <c r="B3552" s="5" t="s">
        <v>436</v>
      </c>
      <c r="C3552" s="1">
        <v>2012</v>
      </c>
      <c r="D3552" s="1" t="s">
        <v>840</v>
      </c>
      <c r="E3552" s="2" t="str">
        <f>_xlfn.CONCAT(SNOW[[#This Row],[Year]]," ", SNOW[[#This Row],[Model]])</f>
        <v>2012 RST90 RS Venture</v>
      </c>
    </row>
    <row r="3553" spans="1:5" x14ac:dyDescent="0.25">
      <c r="A3553" s="5" t="s">
        <v>435</v>
      </c>
      <c r="B3553" s="5" t="s">
        <v>436</v>
      </c>
      <c r="C3553" s="1">
        <v>2012</v>
      </c>
      <c r="D3553" s="1" t="s">
        <v>831</v>
      </c>
      <c r="E3553" s="2" t="str">
        <f>_xlfn.CONCAT(SNOW[[#This Row],[Year]]," ", SNOW[[#This Row],[Model]])</f>
        <v>2012 PZ50VT Venture Lite</v>
      </c>
    </row>
    <row r="3554" spans="1:5" x14ac:dyDescent="0.25">
      <c r="A3554" s="5" t="s">
        <v>435</v>
      </c>
      <c r="B3554" s="5" t="s">
        <v>436</v>
      </c>
      <c r="C3554" s="1">
        <v>2012</v>
      </c>
      <c r="D3554" s="1" t="s">
        <v>828</v>
      </c>
      <c r="E3554" s="2" t="str">
        <f>_xlfn.CONCAT(SNOW[[#This Row],[Year]]," ", SNOW[[#This Row],[Model]])</f>
        <v>2012 PZ50GT Phazer GT</v>
      </c>
    </row>
    <row r="3555" spans="1:5" x14ac:dyDescent="0.25">
      <c r="A3555" s="5" t="s">
        <v>435</v>
      </c>
      <c r="B3555" s="5" t="s">
        <v>436</v>
      </c>
      <c r="C3555" s="1">
        <v>2012</v>
      </c>
      <c r="D3555" s="1" t="s">
        <v>830</v>
      </c>
      <c r="E3555" s="2" t="str">
        <f>_xlfn.CONCAT(SNOW[[#This Row],[Year]]," ", SNOW[[#This Row],[Model]])</f>
        <v>2012 PZ50RT Phazer RTX</v>
      </c>
    </row>
    <row r="3556" spans="1:5" x14ac:dyDescent="0.25">
      <c r="A3556" s="5" t="s">
        <v>435</v>
      </c>
      <c r="B3556" s="5" t="s">
        <v>440</v>
      </c>
      <c r="C3556" s="1">
        <v>2012</v>
      </c>
      <c r="D3556" s="1" t="s">
        <v>59</v>
      </c>
      <c r="E3556" s="2" t="str">
        <f>_xlfn.CONCAT(SNOW[[#This Row],[Year]]," ", SNOW[[#This Row],[Model]])</f>
        <v>2012 Freeride E-TEC 800R 154</v>
      </c>
    </row>
    <row r="3557" spans="1:5" x14ac:dyDescent="0.25">
      <c r="A3557" s="5" t="s">
        <v>435</v>
      </c>
      <c r="B3557" s="5" t="s">
        <v>440</v>
      </c>
      <c r="C3557" s="1">
        <v>2012</v>
      </c>
      <c r="D3557" s="1" t="s">
        <v>56</v>
      </c>
      <c r="E3557" s="2" t="str">
        <f>_xlfn.CONCAT(SNOW[[#This Row],[Year]]," ", SNOW[[#This Row],[Model]])</f>
        <v>2012 Freeride E-TEC 800R 137</v>
      </c>
    </row>
    <row r="3558" spans="1:5" x14ac:dyDescent="0.25">
      <c r="A3558" s="5" t="s">
        <v>435</v>
      </c>
      <c r="B3558" s="5" t="s">
        <v>440</v>
      </c>
      <c r="C3558" s="1">
        <v>2012</v>
      </c>
      <c r="D3558" s="1" t="s">
        <v>58</v>
      </c>
      <c r="E3558" s="2" t="str">
        <f>_xlfn.CONCAT(SNOW[[#This Row],[Year]]," ", SNOW[[#This Row],[Model]])</f>
        <v>2012 Freeride E-TEC 800R 146</v>
      </c>
    </row>
    <row r="3559" spans="1:5" x14ac:dyDescent="0.25">
      <c r="A3559" s="5" t="s">
        <v>435</v>
      </c>
      <c r="B3559" s="5" t="s">
        <v>440</v>
      </c>
      <c r="C3559" s="1">
        <v>2012</v>
      </c>
      <c r="D3559" s="1" t="s">
        <v>1617</v>
      </c>
      <c r="E3559" s="2" t="str">
        <f>_xlfn.CONCAT(SNOW[[#This Row],[Year]]," ", SNOW[[#This Row],[Model]])</f>
        <v>2012 Summit X E-TEC 800R 163</v>
      </c>
    </row>
    <row r="3560" spans="1:5" x14ac:dyDescent="0.25">
      <c r="A3560" s="5" t="s">
        <v>435</v>
      </c>
      <c r="B3560" s="5" t="s">
        <v>440</v>
      </c>
      <c r="C3560" s="1">
        <v>2012</v>
      </c>
      <c r="D3560" s="1" t="s">
        <v>1701</v>
      </c>
      <c r="E3560" s="2" t="str">
        <f>_xlfn.CONCAT(SNOW[[#This Row],[Year]]," ", SNOW[[#This Row],[Model]])</f>
        <v>2012 Summit SP E-TEC 800R 163</v>
      </c>
    </row>
    <row r="3561" spans="1:5" x14ac:dyDescent="0.25">
      <c r="A3561" s="5" t="s">
        <v>435</v>
      </c>
      <c r="B3561" s="5" t="s">
        <v>440</v>
      </c>
      <c r="C3561" s="1">
        <v>2012</v>
      </c>
      <c r="D3561" s="1" t="s">
        <v>1619</v>
      </c>
      <c r="E3561" s="2" t="str">
        <f>_xlfn.CONCAT(SNOW[[#This Row],[Year]]," ", SNOW[[#This Row],[Model]])</f>
        <v>2012 Summit X E-TEC 800R 154</v>
      </c>
    </row>
    <row r="3562" spans="1:5" x14ac:dyDescent="0.25">
      <c r="A3562" s="5" t="s">
        <v>435</v>
      </c>
      <c r="B3562" s="5" t="s">
        <v>440</v>
      </c>
      <c r="C3562" s="1">
        <v>2012</v>
      </c>
      <c r="D3562" s="1" t="s">
        <v>1621</v>
      </c>
      <c r="E3562" s="2" t="str">
        <f>_xlfn.CONCAT(SNOW[[#This Row],[Year]]," ", SNOW[[#This Row],[Model]])</f>
        <v>2012 Summit X E-TEC 800R 146</v>
      </c>
    </row>
    <row r="3563" spans="1:5" x14ac:dyDescent="0.25">
      <c r="A3563" s="5" t="s">
        <v>435</v>
      </c>
      <c r="B3563" s="5" t="s">
        <v>440</v>
      </c>
      <c r="C3563" s="1">
        <v>2012</v>
      </c>
      <c r="D3563" s="1" t="s">
        <v>1702</v>
      </c>
      <c r="E3563" s="2" t="str">
        <f>_xlfn.CONCAT(SNOW[[#This Row],[Year]]," ", SNOW[[#This Row],[Model]])</f>
        <v>2012 Summit SP E-TEC 800R 154</v>
      </c>
    </row>
    <row r="3564" spans="1:5" x14ac:dyDescent="0.25">
      <c r="A3564" s="5" t="s">
        <v>435</v>
      </c>
      <c r="B3564" s="5" t="s">
        <v>440</v>
      </c>
      <c r="C3564" s="1">
        <v>2012</v>
      </c>
      <c r="D3564" s="1" t="s">
        <v>1703</v>
      </c>
      <c r="E3564" s="2" t="str">
        <f>_xlfn.CONCAT(SNOW[[#This Row],[Year]]," ", SNOW[[#This Row],[Model]])</f>
        <v>2012 Summit SP E-TEC 800R 146</v>
      </c>
    </row>
    <row r="3565" spans="1:5" x14ac:dyDescent="0.25">
      <c r="A3565" s="5" t="s">
        <v>435</v>
      </c>
      <c r="B3565" s="5" t="s">
        <v>440</v>
      </c>
      <c r="C3565" s="1">
        <v>2012</v>
      </c>
      <c r="D3565" s="1" t="s">
        <v>1704</v>
      </c>
      <c r="E3565" s="2" t="str">
        <f>_xlfn.CONCAT(SNOW[[#This Row],[Year]]," ", SNOW[[#This Row],[Model]])</f>
        <v>2012 Summit SP E-TEC 600 HO 154</v>
      </c>
    </row>
    <row r="3566" spans="1:5" x14ac:dyDescent="0.25">
      <c r="A3566" s="5" t="s">
        <v>435</v>
      </c>
      <c r="B3566" s="5" t="s">
        <v>440</v>
      </c>
      <c r="C3566" s="1">
        <v>2012</v>
      </c>
      <c r="D3566" s="1" t="s">
        <v>1705</v>
      </c>
      <c r="E3566" s="2" t="str">
        <f>_xlfn.CONCAT(SNOW[[#This Row],[Year]]," ", SNOW[[#This Row],[Model]])</f>
        <v>2012 Summit Sport Power TEK 800R</v>
      </c>
    </row>
    <row r="3567" spans="1:5" x14ac:dyDescent="0.25">
      <c r="A3567" s="5" t="s">
        <v>435</v>
      </c>
      <c r="B3567" s="5" t="s">
        <v>440</v>
      </c>
      <c r="C3567" s="1">
        <v>2012</v>
      </c>
      <c r="D3567" s="1" t="s">
        <v>1706</v>
      </c>
      <c r="E3567" s="2" t="str">
        <f>_xlfn.CONCAT(SNOW[[#This Row],[Year]]," ", SNOW[[#This Row],[Model]])</f>
        <v>2012 Summit SP E-TEC 600 HO 146</v>
      </c>
    </row>
    <row r="3568" spans="1:5" x14ac:dyDescent="0.25">
      <c r="A3568" s="5" t="s">
        <v>435</v>
      </c>
      <c r="B3568" s="5" t="s">
        <v>440</v>
      </c>
      <c r="C3568" s="1">
        <v>2012</v>
      </c>
      <c r="D3568" s="1" t="s">
        <v>1707</v>
      </c>
      <c r="E3568" s="2" t="str">
        <f>_xlfn.CONCAT(SNOW[[#This Row],[Year]]," ", SNOW[[#This Row],[Model]])</f>
        <v>2012 Summit Sport 600 Carb</v>
      </c>
    </row>
    <row r="3569" spans="1:5" x14ac:dyDescent="0.25">
      <c r="A3569" s="5" t="s">
        <v>435</v>
      </c>
      <c r="B3569" s="5" t="s">
        <v>440</v>
      </c>
      <c r="C3569" s="1">
        <v>2012</v>
      </c>
      <c r="D3569" s="1" t="s">
        <v>1708</v>
      </c>
      <c r="E3569" s="2" t="str">
        <f>_xlfn.CONCAT(SNOW[[#This Row],[Year]]," ", SNOW[[#This Row],[Model]])</f>
        <v>2012 GSX SE E-TEC 800R</v>
      </c>
    </row>
    <row r="3570" spans="1:5" x14ac:dyDescent="0.25">
      <c r="A3570" s="5" t="s">
        <v>435</v>
      </c>
      <c r="B3570" s="5" t="s">
        <v>440</v>
      </c>
      <c r="C3570" s="1">
        <v>2012</v>
      </c>
      <c r="D3570" s="1" t="s">
        <v>1709</v>
      </c>
      <c r="E3570" s="2" t="str">
        <f>_xlfn.CONCAT(SNOW[[#This Row],[Year]]," ", SNOW[[#This Row],[Model]])</f>
        <v>2012 GSX SE 4-TEC 1200</v>
      </c>
    </row>
    <row r="3571" spans="1:5" x14ac:dyDescent="0.25">
      <c r="A3571" s="5" t="s">
        <v>435</v>
      </c>
      <c r="B3571" s="5" t="s">
        <v>440</v>
      </c>
      <c r="C3571" s="1">
        <v>2012</v>
      </c>
      <c r="D3571" s="1" t="s">
        <v>1710</v>
      </c>
      <c r="E3571" s="2" t="str">
        <f>_xlfn.CONCAT(SNOW[[#This Row],[Year]]," ", SNOW[[#This Row],[Model]])</f>
        <v>2012 GSX LE 4-TEC 1200</v>
      </c>
    </row>
    <row r="3572" spans="1:5" x14ac:dyDescent="0.25">
      <c r="A3572" s="5" t="s">
        <v>435</v>
      </c>
      <c r="B3572" s="5" t="s">
        <v>440</v>
      </c>
      <c r="C3572" s="1">
        <v>2012</v>
      </c>
      <c r="D3572" s="1" t="s">
        <v>1711</v>
      </c>
      <c r="E3572" s="2" t="str">
        <f>_xlfn.CONCAT(SNOW[[#This Row],[Year]]," ", SNOW[[#This Row],[Model]])</f>
        <v>2012 GSX SE E-TEC 600 HO</v>
      </c>
    </row>
    <row r="3573" spans="1:5" x14ac:dyDescent="0.25">
      <c r="A3573" s="5" t="s">
        <v>435</v>
      </c>
      <c r="B3573" s="5" t="s">
        <v>440</v>
      </c>
      <c r="C3573" s="1">
        <v>2012</v>
      </c>
      <c r="D3573" s="1" t="s">
        <v>1712</v>
      </c>
      <c r="E3573" s="2" t="str">
        <f>_xlfn.CONCAT(SNOW[[#This Row],[Year]]," ", SNOW[[#This Row],[Model]])</f>
        <v>2012 GSX LE E-TEC 600 HO</v>
      </c>
    </row>
    <row r="3574" spans="1:5" x14ac:dyDescent="0.25">
      <c r="A3574" s="5" t="s">
        <v>435</v>
      </c>
      <c r="B3574" s="5" t="s">
        <v>440</v>
      </c>
      <c r="C3574" s="1">
        <v>2012</v>
      </c>
      <c r="D3574" s="1" t="s">
        <v>1646</v>
      </c>
      <c r="E3574" s="2" t="str">
        <f>_xlfn.CONCAT(SNOW[[#This Row],[Year]]," ", SNOW[[#This Row],[Model]])</f>
        <v>2012 Expedition SE 4-TEC 1200</v>
      </c>
    </row>
    <row r="3575" spans="1:5" x14ac:dyDescent="0.25">
      <c r="A3575" s="5" t="s">
        <v>435</v>
      </c>
      <c r="B3575" s="5" t="s">
        <v>440</v>
      </c>
      <c r="C3575" s="1">
        <v>2012</v>
      </c>
      <c r="D3575" s="1" t="s">
        <v>1713</v>
      </c>
      <c r="E3575" s="2" t="str">
        <f>_xlfn.CONCAT(SNOW[[#This Row],[Year]]," ", SNOW[[#This Row],[Model]])</f>
        <v>2012 Grand Touring SE 4-TEC 1200</v>
      </c>
    </row>
    <row r="3576" spans="1:5" x14ac:dyDescent="0.25">
      <c r="A3576" s="5" t="s">
        <v>435</v>
      </c>
      <c r="B3576" s="5" t="s">
        <v>440</v>
      </c>
      <c r="C3576" s="1">
        <v>2012</v>
      </c>
      <c r="D3576" s="1" t="s">
        <v>151</v>
      </c>
      <c r="E3576" s="2" t="str">
        <f>_xlfn.CONCAT(SNOW[[#This Row],[Year]]," ", SNOW[[#This Row],[Model]])</f>
        <v>2012 MX Z X-RS E-TEC 800R</v>
      </c>
    </row>
    <row r="3577" spans="1:5" x14ac:dyDescent="0.25">
      <c r="A3577" s="5" t="s">
        <v>435</v>
      </c>
      <c r="B3577" s="5" t="s">
        <v>440</v>
      </c>
      <c r="C3577" s="1">
        <v>2012</v>
      </c>
      <c r="D3577" s="1" t="s">
        <v>1648</v>
      </c>
      <c r="E3577" s="2" t="str">
        <f>_xlfn.CONCAT(SNOW[[#This Row],[Year]]," ", SNOW[[#This Row],[Model]])</f>
        <v>2012 Renegade X E-TEC 800R</v>
      </c>
    </row>
    <row r="3578" spans="1:5" x14ac:dyDescent="0.25">
      <c r="A3578" s="5" t="s">
        <v>435</v>
      </c>
      <c r="B3578" s="5" t="s">
        <v>440</v>
      </c>
      <c r="C3578" s="1">
        <v>2012</v>
      </c>
      <c r="D3578" s="1" t="s">
        <v>306</v>
      </c>
      <c r="E3578" s="2" t="str">
        <f>_xlfn.CONCAT(SNOW[[#This Row],[Year]]," ", SNOW[[#This Row],[Model]])</f>
        <v>2012 Renegade Backcountry X E-TEC 800R</v>
      </c>
    </row>
    <row r="3579" spans="1:5" x14ac:dyDescent="0.25">
      <c r="A3579" s="5" t="s">
        <v>435</v>
      </c>
      <c r="B3579" s="5" t="s">
        <v>440</v>
      </c>
      <c r="C3579" s="1">
        <v>2012</v>
      </c>
      <c r="D3579" s="1" t="s">
        <v>1649</v>
      </c>
      <c r="E3579" s="2" t="str">
        <f>_xlfn.CONCAT(SNOW[[#This Row],[Year]]," ", SNOW[[#This Row],[Model]])</f>
        <v>2012 Expedition SE E-TEC 600 HO</v>
      </c>
    </row>
    <row r="3580" spans="1:5" x14ac:dyDescent="0.25">
      <c r="A3580" s="5" t="s">
        <v>435</v>
      </c>
      <c r="B3580" s="5" t="s">
        <v>440</v>
      </c>
      <c r="C3580" s="1">
        <v>2012</v>
      </c>
      <c r="D3580" s="1" t="s">
        <v>153</v>
      </c>
      <c r="E3580" s="2" t="str">
        <f>_xlfn.CONCAT(SNOW[[#This Row],[Year]]," ", SNOW[[#This Row],[Model]])</f>
        <v>2012 MX Z X E-TEC 800R</v>
      </c>
    </row>
    <row r="3581" spans="1:5" x14ac:dyDescent="0.25">
      <c r="A3581" s="5" t="s">
        <v>435</v>
      </c>
      <c r="B3581" s="5" t="s">
        <v>440</v>
      </c>
      <c r="C3581" s="1">
        <v>2012</v>
      </c>
      <c r="D3581" s="1" t="s">
        <v>1647</v>
      </c>
      <c r="E3581" s="2" t="str">
        <f>_xlfn.CONCAT(SNOW[[#This Row],[Year]]," ", SNOW[[#This Row],[Model]])</f>
        <v>2012 Expedition LE 4-TEC 1200</v>
      </c>
    </row>
    <row r="3582" spans="1:5" x14ac:dyDescent="0.25">
      <c r="A3582" s="5" t="s">
        <v>435</v>
      </c>
      <c r="B3582" s="5" t="s">
        <v>440</v>
      </c>
      <c r="C3582" s="1">
        <v>2012</v>
      </c>
      <c r="D3582" s="1" t="s">
        <v>1650</v>
      </c>
      <c r="E3582" s="2" t="str">
        <f>_xlfn.CONCAT(SNOW[[#This Row],[Year]]," ", SNOW[[#This Row],[Model]])</f>
        <v>2012 Grand Touring LE 4-TEC 1200</v>
      </c>
    </row>
    <row r="3583" spans="1:5" x14ac:dyDescent="0.25">
      <c r="A3583" s="5" t="s">
        <v>435</v>
      </c>
      <c r="B3583" s="5" t="s">
        <v>440</v>
      </c>
      <c r="C3583" s="1">
        <v>2012</v>
      </c>
      <c r="D3583" s="1" t="s">
        <v>155</v>
      </c>
      <c r="E3583" s="2" t="str">
        <f>_xlfn.CONCAT(SNOW[[#This Row],[Year]]," ", SNOW[[#This Row],[Model]])</f>
        <v>2012 MX Z X 4-TEC 1200</v>
      </c>
    </row>
    <row r="3584" spans="1:5" x14ac:dyDescent="0.25">
      <c r="A3584" s="5" t="s">
        <v>435</v>
      </c>
      <c r="B3584" s="5" t="s">
        <v>440</v>
      </c>
      <c r="C3584" s="1">
        <v>2012</v>
      </c>
      <c r="D3584" s="1" t="s">
        <v>305</v>
      </c>
      <c r="E3584" s="2" t="str">
        <f>_xlfn.CONCAT(SNOW[[#This Row],[Year]]," ", SNOW[[#This Row],[Model]])</f>
        <v>2012 Renegade X 4-TEC 1200</v>
      </c>
    </row>
    <row r="3585" spans="1:5" x14ac:dyDescent="0.25">
      <c r="A3585" s="5" t="s">
        <v>435</v>
      </c>
      <c r="B3585" s="5" t="s">
        <v>440</v>
      </c>
      <c r="C3585" s="1">
        <v>2012</v>
      </c>
      <c r="D3585" s="1" t="s">
        <v>316</v>
      </c>
      <c r="E3585" s="2" t="str">
        <f>_xlfn.CONCAT(SNOW[[#This Row],[Year]]," ", SNOW[[#This Row],[Model]])</f>
        <v>2012 Renegade Backcountry E-TEC 800R</v>
      </c>
    </row>
    <row r="3586" spans="1:5" x14ac:dyDescent="0.25">
      <c r="A3586" s="5" t="s">
        <v>435</v>
      </c>
      <c r="B3586" s="5" t="s">
        <v>440</v>
      </c>
      <c r="C3586" s="1">
        <v>2012</v>
      </c>
      <c r="D3586" s="1" t="s">
        <v>154</v>
      </c>
      <c r="E3586" s="2" t="str">
        <f>_xlfn.CONCAT(SNOW[[#This Row],[Year]]," ", SNOW[[#This Row],[Model]])</f>
        <v>2012 MX Z X-RS E-TEC 600 HO</v>
      </c>
    </row>
    <row r="3587" spans="1:5" x14ac:dyDescent="0.25">
      <c r="A3587" s="5" t="s">
        <v>435</v>
      </c>
      <c r="B3587" s="5" t="s">
        <v>440</v>
      </c>
      <c r="C3587" s="1">
        <v>2012</v>
      </c>
      <c r="D3587" s="1" t="s">
        <v>1654</v>
      </c>
      <c r="E3587" s="2" t="str">
        <f>_xlfn.CONCAT(SNOW[[#This Row],[Year]]," ", SNOW[[#This Row],[Model]])</f>
        <v>2012 Renegade Backcountry X E-TEC 600 HO</v>
      </c>
    </row>
    <row r="3588" spans="1:5" x14ac:dyDescent="0.25">
      <c r="A3588" s="5" t="s">
        <v>435</v>
      </c>
      <c r="B3588" s="5" t="s">
        <v>440</v>
      </c>
      <c r="C3588" s="1">
        <v>2012</v>
      </c>
      <c r="D3588" s="1" t="s">
        <v>1651</v>
      </c>
      <c r="E3588" s="2" t="str">
        <f>_xlfn.CONCAT(SNOW[[#This Row],[Year]]," ", SNOW[[#This Row],[Model]])</f>
        <v>2012 Renegade Adrenaline E-TEC 800R</v>
      </c>
    </row>
    <row r="3589" spans="1:5" x14ac:dyDescent="0.25">
      <c r="A3589" s="5" t="s">
        <v>435</v>
      </c>
      <c r="B3589" s="5" t="s">
        <v>440</v>
      </c>
      <c r="C3589" s="1">
        <v>2012</v>
      </c>
      <c r="D3589" s="1" t="s">
        <v>304</v>
      </c>
      <c r="E3589" s="2" t="str">
        <f>_xlfn.CONCAT(SNOW[[#This Row],[Year]]," ", SNOW[[#This Row],[Model]])</f>
        <v>2012 Renegade X E-TEC 600 HO</v>
      </c>
    </row>
    <row r="3590" spans="1:5" x14ac:dyDescent="0.25">
      <c r="A3590" s="5" t="s">
        <v>435</v>
      </c>
      <c r="B3590" s="5" t="s">
        <v>440</v>
      </c>
      <c r="C3590" s="1">
        <v>2012</v>
      </c>
      <c r="D3590" s="1" t="s">
        <v>145</v>
      </c>
      <c r="E3590" s="2" t="str">
        <f>_xlfn.CONCAT(SNOW[[#This Row],[Year]]," ", SNOW[[#This Row],[Model]])</f>
        <v>2012 MX Z TNT E-TEC 800R</v>
      </c>
    </row>
    <row r="3591" spans="1:5" x14ac:dyDescent="0.25">
      <c r="A3591" s="5" t="s">
        <v>435</v>
      </c>
      <c r="B3591" s="5" t="s">
        <v>440</v>
      </c>
      <c r="C3591" s="1">
        <v>2012</v>
      </c>
      <c r="D3591" s="1" t="s">
        <v>312</v>
      </c>
      <c r="E3591" s="2" t="str">
        <f>_xlfn.CONCAT(SNOW[[#This Row],[Year]]," ", SNOW[[#This Row],[Model]])</f>
        <v>2012 Renegade Adrenaline 4-TEC 1200</v>
      </c>
    </row>
    <row r="3592" spans="1:5" x14ac:dyDescent="0.25">
      <c r="A3592" s="5" t="s">
        <v>435</v>
      </c>
      <c r="B3592" s="5" t="s">
        <v>440</v>
      </c>
      <c r="C3592" s="1">
        <v>2012</v>
      </c>
      <c r="D3592" s="1" t="s">
        <v>1653</v>
      </c>
      <c r="E3592" s="2" t="str">
        <f>_xlfn.CONCAT(SNOW[[#This Row],[Year]]," ", SNOW[[#This Row],[Model]])</f>
        <v>2012 Expedition LE E-TEC 600 HO</v>
      </c>
    </row>
    <row r="3593" spans="1:5" x14ac:dyDescent="0.25">
      <c r="A3593" s="5" t="s">
        <v>435</v>
      </c>
      <c r="B3593" s="5" t="s">
        <v>440</v>
      </c>
      <c r="C3593" s="1">
        <v>2012</v>
      </c>
      <c r="D3593" s="1" t="s">
        <v>156</v>
      </c>
      <c r="E3593" s="2" t="str">
        <f>_xlfn.CONCAT(SNOW[[#This Row],[Year]]," ", SNOW[[#This Row],[Model]])</f>
        <v>2012 MX Z X E-TEC 600 HO</v>
      </c>
    </row>
    <row r="3594" spans="1:5" x14ac:dyDescent="0.25">
      <c r="A3594" s="5" t="s">
        <v>435</v>
      </c>
      <c r="B3594" s="5" t="s">
        <v>440</v>
      </c>
      <c r="C3594" s="1">
        <v>2012</v>
      </c>
      <c r="D3594" s="1" t="s">
        <v>146</v>
      </c>
      <c r="E3594" s="2" t="str">
        <f>_xlfn.CONCAT(SNOW[[#This Row],[Year]]," ", SNOW[[#This Row],[Model]])</f>
        <v>2012 MX Z TNT 4-TEC 1200</v>
      </c>
    </row>
    <row r="3595" spans="1:5" x14ac:dyDescent="0.25">
      <c r="A3595" s="5" t="s">
        <v>435</v>
      </c>
      <c r="B3595" s="5" t="s">
        <v>440</v>
      </c>
      <c r="C3595" s="1">
        <v>2012</v>
      </c>
      <c r="D3595" s="1" t="s">
        <v>1656</v>
      </c>
      <c r="E3595" s="2" t="str">
        <f>_xlfn.CONCAT(SNOW[[#This Row],[Year]]," ", SNOW[[#This Row],[Model]])</f>
        <v>2012 Grand Touring LE E-TEC 600 HO</v>
      </c>
    </row>
    <row r="3596" spans="1:5" x14ac:dyDescent="0.25">
      <c r="A3596" s="5" t="s">
        <v>435</v>
      </c>
      <c r="B3596" s="5" t="s">
        <v>440</v>
      </c>
      <c r="C3596" s="1">
        <v>2012</v>
      </c>
      <c r="D3596" s="1" t="s">
        <v>315</v>
      </c>
      <c r="E3596" s="2" t="str">
        <f>_xlfn.CONCAT(SNOW[[#This Row],[Year]]," ", SNOW[[#This Row],[Model]])</f>
        <v>2012 Renegade Backcountry E-TEC 600 HO</v>
      </c>
    </row>
    <row r="3597" spans="1:5" x14ac:dyDescent="0.25">
      <c r="A3597" s="5" t="s">
        <v>435</v>
      </c>
      <c r="B3597" s="5" t="s">
        <v>440</v>
      </c>
      <c r="C3597" s="1">
        <v>2012</v>
      </c>
      <c r="D3597" s="1" t="s">
        <v>314</v>
      </c>
      <c r="E3597" s="2" t="str">
        <f>_xlfn.CONCAT(SNOW[[#This Row],[Year]]," ", SNOW[[#This Row],[Model]])</f>
        <v>2012 Renegade Adrenaline E-TEC 600 HO</v>
      </c>
    </row>
    <row r="3598" spans="1:5" x14ac:dyDescent="0.25">
      <c r="A3598" s="5" t="s">
        <v>435</v>
      </c>
      <c r="B3598" s="5" t="s">
        <v>440</v>
      </c>
      <c r="C3598" s="1">
        <v>2012</v>
      </c>
      <c r="D3598" s="1" t="s">
        <v>143</v>
      </c>
      <c r="E3598" s="2" t="str">
        <f>_xlfn.CONCAT(SNOW[[#This Row],[Year]]," ", SNOW[[#This Row],[Model]])</f>
        <v>2012 MX Z TNT E-TEC 600 HO</v>
      </c>
    </row>
    <row r="3599" spans="1:5" x14ac:dyDescent="0.25">
      <c r="A3599" s="5" t="s">
        <v>435</v>
      </c>
      <c r="B3599" s="5" t="s">
        <v>440</v>
      </c>
      <c r="C3599" s="1">
        <v>2012</v>
      </c>
      <c r="D3599" s="1" t="s">
        <v>1658</v>
      </c>
      <c r="E3599" s="2" t="str">
        <f>_xlfn.CONCAT(SNOW[[#This Row],[Year]]," ", SNOW[[#This Row],[Model]])</f>
        <v>2012 Expedition Sport 600 ACE</v>
      </c>
    </row>
    <row r="3600" spans="1:5" x14ac:dyDescent="0.25">
      <c r="A3600" s="5" t="s">
        <v>435</v>
      </c>
      <c r="B3600" s="5" t="s">
        <v>440</v>
      </c>
      <c r="C3600" s="1">
        <v>2012</v>
      </c>
      <c r="D3600" s="1" t="s">
        <v>1659</v>
      </c>
      <c r="E3600" s="2" t="str">
        <f>_xlfn.CONCAT(SNOW[[#This Row],[Year]]," ", SNOW[[#This Row],[Model]])</f>
        <v>2012 Grand Touring Sport 600 ACE</v>
      </c>
    </row>
    <row r="3601" spans="1:5" x14ac:dyDescent="0.25">
      <c r="A3601" s="5" t="s">
        <v>435</v>
      </c>
      <c r="B3601" s="5" t="s">
        <v>440</v>
      </c>
      <c r="C3601" s="1">
        <v>2012</v>
      </c>
      <c r="D3601" s="1" t="s">
        <v>144</v>
      </c>
      <c r="E3601" s="2" t="str">
        <f>_xlfn.CONCAT(SNOW[[#This Row],[Year]]," ", SNOW[[#This Row],[Model]])</f>
        <v>2012 MX Z TNT 600 ACE</v>
      </c>
    </row>
    <row r="3602" spans="1:5" x14ac:dyDescent="0.25">
      <c r="A3602" s="5" t="s">
        <v>435</v>
      </c>
      <c r="B3602" s="5" t="s">
        <v>440</v>
      </c>
      <c r="C3602" s="1">
        <v>2012</v>
      </c>
      <c r="D3602" s="1" t="s">
        <v>1714</v>
      </c>
      <c r="E3602" s="2" t="str">
        <f>_xlfn.CONCAT(SNOW[[#This Row],[Year]]," ", SNOW[[#This Row],[Model]])</f>
        <v>2012 Grand Touring Sport 600 Carb</v>
      </c>
    </row>
    <row r="3603" spans="1:5" x14ac:dyDescent="0.25">
      <c r="A3603" s="5" t="s">
        <v>435</v>
      </c>
      <c r="B3603" s="5" t="s">
        <v>440</v>
      </c>
      <c r="C3603" s="1">
        <v>2012</v>
      </c>
      <c r="D3603" s="1" t="s">
        <v>147</v>
      </c>
      <c r="E3603" s="2" t="str">
        <f>_xlfn.CONCAT(SNOW[[#This Row],[Year]]," ", SNOW[[#This Row],[Model]])</f>
        <v>2012 MX Z TNT 600 Carb</v>
      </c>
    </row>
    <row r="3604" spans="1:5" x14ac:dyDescent="0.25">
      <c r="A3604" s="5" t="s">
        <v>435</v>
      </c>
      <c r="B3604" s="5" t="s">
        <v>440</v>
      </c>
      <c r="C3604" s="1">
        <v>2012</v>
      </c>
      <c r="D3604" s="1" t="s">
        <v>317</v>
      </c>
      <c r="E3604" s="2" t="str">
        <f>_xlfn.CONCAT(SNOW[[#This Row],[Year]]," ", SNOW[[#This Row],[Model]])</f>
        <v>2012 Renegade Sport 600 ACE</v>
      </c>
    </row>
    <row r="3605" spans="1:5" x14ac:dyDescent="0.25">
      <c r="A3605" s="5" t="s">
        <v>435</v>
      </c>
      <c r="B3605" s="5" t="s">
        <v>440</v>
      </c>
      <c r="C3605" s="1">
        <v>2012</v>
      </c>
      <c r="D3605" s="1" t="s">
        <v>610</v>
      </c>
      <c r="E3605" s="2" t="str">
        <f>_xlfn.CONCAT(SNOW[[#This Row],[Year]]," ", SNOW[[#This Row],[Model]])</f>
        <v>2012 Expedition 550F Sport</v>
      </c>
    </row>
    <row r="3606" spans="1:5" x14ac:dyDescent="0.25">
      <c r="A3606" s="5" t="s">
        <v>435</v>
      </c>
      <c r="B3606" s="5" t="s">
        <v>440</v>
      </c>
      <c r="C3606" s="1">
        <v>2012</v>
      </c>
      <c r="D3606" s="1" t="s">
        <v>297</v>
      </c>
      <c r="E3606" s="2" t="str">
        <f>_xlfn.CONCAT(SNOW[[#This Row],[Year]]," ", SNOW[[#This Row],[Model]])</f>
        <v>2012 MX Z Sport 600 ACE</v>
      </c>
    </row>
    <row r="3607" spans="1:5" x14ac:dyDescent="0.25">
      <c r="A3607" s="5" t="s">
        <v>435</v>
      </c>
      <c r="B3607" s="5" t="s">
        <v>440</v>
      </c>
      <c r="C3607" s="1">
        <v>2012</v>
      </c>
      <c r="D3607" s="1" t="s">
        <v>298</v>
      </c>
      <c r="E3607" s="2" t="str">
        <f>_xlfn.CONCAT(SNOW[[#This Row],[Year]]," ", SNOW[[#This Row],[Model]])</f>
        <v>2012 MX Z Sport 600 Carb</v>
      </c>
    </row>
    <row r="3608" spans="1:5" x14ac:dyDescent="0.25">
      <c r="A3608" s="5" t="s">
        <v>435</v>
      </c>
      <c r="B3608" s="5" t="s">
        <v>440</v>
      </c>
      <c r="C3608" s="1">
        <v>2012</v>
      </c>
      <c r="D3608" s="1" t="s">
        <v>1590</v>
      </c>
      <c r="E3608" s="2" t="str">
        <f>_xlfn.CONCAT(SNOW[[#This Row],[Year]]," ", SNOW[[#This Row],[Model]])</f>
        <v>2012 Grand Touring 550F Sport</v>
      </c>
    </row>
    <row r="3609" spans="1:5" x14ac:dyDescent="0.25">
      <c r="A3609" s="5" t="s">
        <v>435</v>
      </c>
      <c r="B3609" s="5" t="s">
        <v>440</v>
      </c>
      <c r="C3609" s="1">
        <v>2012</v>
      </c>
      <c r="D3609" s="1" t="s">
        <v>1584</v>
      </c>
      <c r="E3609" s="2" t="str">
        <f>_xlfn.CONCAT(SNOW[[#This Row],[Year]]," ", SNOW[[#This Row],[Model]])</f>
        <v>2012 MX Z 550F TNT</v>
      </c>
    </row>
    <row r="3610" spans="1:5" x14ac:dyDescent="0.25">
      <c r="A3610" s="5" t="s">
        <v>435</v>
      </c>
      <c r="B3610" s="5" t="s">
        <v>440</v>
      </c>
      <c r="C3610" s="1">
        <v>2012</v>
      </c>
      <c r="D3610" s="1" t="s">
        <v>1595</v>
      </c>
      <c r="E3610" s="2" t="str">
        <f>_xlfn.CONCAT(SNOW[[#This Row],[Year]]," ", SNOW[[#This Row],[Model]])</f>
        <v>2012 Renegade 550F Sport</v>
      </c>
    </row>
    <row r="3611" spans="1:5" x14ac:dyDescent="0.25">
      <c r="A3611" s="5" t="s">
        <v>435</v>
      </c>
      <c r="B3611" s="5" t="s">
        <v>440</v>
      </c>
      <c r="C3611" s="1">
        <v>2012</v>
      </c>
      <c r="D3611" s="1" t="s">
        <v>1661</v>
      </c>
      <c r="E3611" s="2" t="str">
        <f>_xlfn.CONCAT(SNOW[[#This Row],[Year]]," ", SNOW[[#This Row],[Model]])</f>
        <v>2012 MX Z Sport 550F</v>
      </c>
    </row>
    <row r="3612" spans="1:5" x14ac:dyDescent="0.25">
      <c r="A3612" s="5" t="s">
        <v>435</v>
      </c>
      <c r="B3612" s="5" t="s">
        <v>440</v>
      </c>
      <c r="C3612" s="1">
        <v>2012</v>
      </c>
      <c r="D3612" s="1" t="s">
        <v>1715</v>
      </c>
      <c r="E3612" s="2" t="str">
        <f>_xlfn.CONCAT(SNOW[[#This Row],[Year]]," ", SNOW[[#This Row],[Model]])</f>
        <v>2012 Skandic SWT E-TEC 600 HO</v>
      </c>
    </row>
    <row r="3613" spans="1:5" x14ac:dyDescent="0.25">
      <c r="A3613" s="5" t="s">
        <v>435</v>
      </c>
      <c r="B3613" s="5" t="s">
        <v>440</v>
      </c>
      <c r="C3613" s="1">
        <v>2012</v>
      </c>
      <c r="D3613" s="1" t="s">
        <v>1662</v>
      </c>
      <c r="E3613" s="2" t="str">
        <f>_xlfn.CONCAT(SNOW[[#This Row],[Year]]," ", SNOW[[#This Row],[Model]])</f>
        <v>2012 Skandic WT E-TEC 600 HO</v>
      </c>
    </row>
    <row r="3614" spans="1:5" x14ac:dyDescent="0.25">
      <c r="A3614" s="5" t="s">
        <v>435</v>
      </c>
      <c r="B3614" s="5" t="s">
        <v>440</v>
      </c>
      <c r="C3614" s="1">
        <v>2012</v>
      </c>
      <c r="D3614" s="1" t="s">
        <v>1716</v>
      </c>
      <c r="E3614" s="2" t="str">
        <f>_xlfn.CONCAT(SNOW[[#This Row],[Year]]," ", SNOW[[#This Row],[Model]])</f>
        <v>2012 Skandic SWT ACE 600</v>
      </c>
    </row>
    <row r="3615" spans="1:5" x14ac:dyDescent="0.25">
      <c r="A3615" s="5" t="s">
        <v>435</v>
      </c>
      <c r="B3615" s="5" t="s">
        <v>440</v>
      </c>
      <c r="C3615" s="1">
        <v>2012</v>
      </c>
      <c r="D3615" s="1" t="s">
        <v>1717</v>
      </c>
      <c r="E3615" s="2" t="str">
        <f>_xlfn.CONCAT(SNOW[[#This Row],[Year]]," ", SNOW[[#This Row],[Model]])</f>
        <v>2012 Tundra Xtreme E-TEC 600 HO</v>
      </c>
    </row>
    <row r="3616" spans="1:5" x14ac:dyDescent="0.25">
      <c r="A3616" s="5" t="s">
        <v>435</v>
      </c>
      <c r="B3616" s="5" t="s">
        <v>440</v>
      </c>
      <c r="C3616" s="1">
        <v>2012</v>
      </c>
      <c r="D3616" s="1" t="s">
        <v>1665</v>
      </c>
      <c r="E3616" s="2" t="str">
        <f>_xlfn.CONCAT(SNOW[[#This Row],[Year]]," ", SNOW[[#This Row],[Model]])</f>
        <v>2012 Skandic WT 600 ACE</v>
      </c>
    </row>
    <row r="3617" spans="1:5" x14ac:dyDescent="0.25">
      <c r="A3617" s="5" t="s">
        <v>435</v>
      </c>
      <c r="B3617" s="5" t="s">
        <v>440</v>
      </c>
      <c r="C3617" s="1">
        <v>2012</v>
      </c>
      <c r="D3617" s="1" t="s">
        <v>1718</v>
      </c>
      <c r="E3617" s="2" t="str">
        <f>_xlfn.CONCAT(SNOW[[#This Row],[Year]]," ", SNOW[[#This Row],[Model]])</f>
        <v>2012 Tundra LT ACE 600</v>
      </c>
    </row>
    <row r="3618" spans="1:5" x14ac:dyDescent="0.25">
      <c r="A3618" s="5" t="s">
        <v>435</v>
      </c>
      <c r="B3618" s="5" t="s">
        <v>440</v>
      </c>
      <c r="C3618" s="1">
        <v>2012</v>
      </c>
      <c r="D3618" s="1" t="s">
        <v>1558</v>
      </c>
      <c r="E3618" s="2" t="str">
        <f>_xlfn.CONCAT(SNOW[[#This Row],[Year]]," ", SNOW[[#This Row],[Model]])</f>
        <v>2012 Skandic 550F WT</v>
      </c>
    </row>
    <row r="3619" spans="1:5" x14ac:dyDescent="0.25">
      <c r="A3619" s="5" t="s">
        <v>435</v>
      </c>
      <c r="B3619" s="5" t="s">
        <v>440</v>
      </c>
      <c r="C3619" s="1">
        <v>2012</v>
      </c>
      <c r="D3619" s="1" t="s">
        <v>1719</v>
      </c>
      <c r="E3619" s="2" t="str">
        <f>_xlfn.CONCAT(SNOW[[#This Row],[Year]]," ", SNOW[[#This Row],[Model]])</f>
        <v>2012 Tundra Sport ACE 600</v>
      </c>
    </row>
    <row r="3620" spans="1:5" x14ac:dyDescent="0.25">
      <c r="A3620" s="5" t="s">
        <v>435</v>
      </c>
      <c r="B3620" s="5" t="s">
        <v>440</v>
      </c>
      <c r="C3620" s="1">
        <v>2012</v>
      </c>
      <c r="D3620" s="1" t="s">
        <v>1720</v>
      </c>
      <c r="E3620" s="2" t="str">
        <f>_xlfn.CONCAT(SNOW[[#This Row],[Year]]," ", SNOW[[#This Row],[Model]])</f>
        <v>2012 Tundra LT 550F</v>
      </c>
    </row>
    <row r="3621" spans="1:5" x14ac:dyDescent="0.25">
      <c r="A3621" s="5" t="s">
        <v>435</v>
      </c>
      <c r="B3621" s="5" t="s">
        <v>440</v>
      </c>
      <c r="C3621" s="1">
        <v>2012</v>
      </c>
      <c r="D3621" s="1" t="s">
        <v>1721</v>
      </c>
      <c r="E3621" s="2" t="str">
        <f>_xlfn.CONCAT(SNOW[[#This Row],[Year]]," ", SNOW[[#This Row],[Model]])</f>
        <v>2012 Tundra Sport 550F</v>
      </c>
    </row>
    <row r="3622" spans="1:5" x14ac:dyDescent="0.25">
      <c r="A3622" s="5" t="s">
        <v>435</v>
      </c>
      <c r="B3622" s="5" t="s">
        <v>440</v>
      </c>
      <c r="C3622" s="1">
        <v>2012</v>
      </c>
      <c r="D3622" s="1" t="s">
        <v>1722</v>
      </c>
      <c r="E3622" s="2" t="str">
        <f>_xlfn.CONCAT(SNOW[[#This Row],[Year]]," ", SNOW[[#This Row],[Model]])</f>
        <v>2012 Tundra 550F</v>
      </c>
    </row>
    <row r="3623" spans="1:5" x14ac:dyDescent="0.25">
      <c r="A3623" s="5" t="s">
        <v>435</v>
      </c>
      <c r="B3623" s="5" t="s">
        <v>1014</v>
      </c>
      <c r="C3623" s="1">
        <v>1972</v>
      </c>
      <c r="D3623" s="1" t="s">
        <v>1723</v>
      </c>
      <c r="E3623" s="2" t="str">
        <f>_xlfn.CONCAT(SNOW[[#This Row],[Year]]," ", SNOW[[#This Row],[Model]])</f>
        <v>1972 MS-18 400</v>
      </c>
    </row>
    <row r="3624" spans="1:5" x14ac:dyDescent="0.25">
      <c r="A3624" s="5" t="s">
        <v>435</v>
      </c>
      <c r="B3624" s="5" t="s">
        <v>1014</v>
      </c>
      <c r="C3624" s="1">
        <v>1976</v>
      </c>
      <c r="D3624" s="1" t="s">
        <v>1724</v>
      </c>
      <c r="E3624" s="2" t="str">
        <f>_xlfn.CONCAT(SNOW[[#This Row],[Year]]," ", SNOW[[#This Row],[Model]])</f>
        <v>1976 Nuvik 340</v>
      </c>
    </row>
    <row r="3625" spans="1:5" x14ac:dyDescent="0.25">
      <c r="A3625" s="5" t="s">
        <v>435</v>
      </c>
      <c r="B3625" s="5" t="s">
        <v>1014</v>
      </c>
      <c r="C3625" s="1">
        <v>1973</v>
      </c>
      <c r="D3625" s="1" t="s">
        <v>1725</v>
      </c>
      <c r="E3625" s="2" t="str">
        <f>_xlfn.CONCAT(SNOW[[#This Row],[Year]]," ", SNOW[[#This Row],[Model]])</f>
        <v>1973 Zephyr 340</v>
      </c>
    </row>
    <row r="3626" spans="1:5" x14ac:dyDescent="0.25">
      <c r="A3626" s="5" t="s">
        <v>435</v>
      </c>
      <c r="B3626" s="5" t="s">
        <v>1014</v>
      </c>
      <c r="C3626" s="1">
        <v>1973</v>
      </c>
      <c r="D3626" s="1" t="s">
        <v>1726</v>
      </c>
      <c r="E3626" s="2" t="str">
        <f>_xlfn.CONCAT(SNOW[[#This Row],[Year]]," ", SNOW[[#This Row],[Model]])</f>
        <v>1973 F-440</v>
      </c>
    </row>
    <row r="3627" spans="1:5" x14ac:dyDescent="0.25">
      <c r="A3627" s="5" t="s">
        <v>435</v>
      </c>
      <c r="B3627" s="5" t="s">
        <v>1014</v>
      </c>
      <c r="C3627" s="1">
        <v>1972</v>
      </c>
      <c r="D3627" s="1" t="s">
        <v>1725</v>
      </c>
      <c r="E3627" s="2" t="str">
        <f>_xlfn.CONCAT(SNOW[[#This Row],[Year]]," ", SNOW[[#This Row],[Model]])</f>
        <v>1972 Zephyr 340</v>
      </c>
    </row>
    <row r="3628" spans="1:5" x14ac:dyDescent="0.25">
      <c r="A3628" s="5" t="s">
        <v>435</v>
      </c>
      <c r="B3628" s="5" t="s">
        <v>1014</v>
      </c>
      <c r="C3628" s="1">
        <v>1972</v>
      </c>
      <c r="D3628" s="1" t="s">
        <v>1727</v>
      </c>
      <c r="E3628" s="2" t="str">
        <f>_xlfn.CONCAT(SNOW[[#This Row],[Year]]," ", SNOW[[#This Row],[Model]])</f>
        <v>1972 Grand Prix 340</v>
      </c>
    </row>
    <row r="3629" spans="1:5" x14ac:dyDescent="0.25">
      <c r="A3629" s="5" t="s">
        <v>435</v>
      </c>
      <c r="B3629" s="5" t="s">
        <v>1014</v>
      </c>
      <c r="C3629" s="1">
        <v>1972</v>
      </c>
      <c r="D3629" s="1" t="s">
        <v>1728</v>
      </c>
      <c r="E3629" s="2" t="str">
        <f>_xlfn.CONCAT(SNOW[[#This Row],[Year]]," ", SNOW[[#This Row],[Model]])</f>
        <v>1972 Capri 400</v>
      </c>
    </row>
    <row r="3630" spans="1:5" x14ac:dyDescent="0.25">
      <c r="A3630" s="5" t="s">
        <v>435</v>
      </c>
      <c r="B3630" s="5" t="s">
        <v>1014</v>
      </c>
      <c r="C3630" s="1">
        <v>1971</v>
      </c>
      <c r="D3630" s="1" t="s">
        <v>1729</v>
      </c>
      <c r="E3630" s="2" t="str">
        <f>_xlfn.CONCAT(SNOW[[#This Row],[Year]]," ", SNOW[[#This Row],[Model]])</f>
        <v>1971 Capri 292 (L295 JLO)</v>
      </c>
    </row>
    <row r="3631" spans="1:5" x14ac:dyDescent="0.25">
      <c r="A3631" s="5" t="s">
        <v>435</v>
      </c>
      <c r="B3631" s="5" t="s">
        <v>1014</v>
      </c>
      <c r="C3631" s="1">
        <v>1971</v>
      </c>
      <c r="D3631" s="1" t="s">
        <v>1730</v>
      </c>
      <c r="E3631" s="2" t="str">
        <f>_xlfn.CONCAT(SNOW[[#This Row],[Year]]," ", SNOW[[#This Row],[Model]])</f>
        <v>1971 Capri 338 (193R Hirth)</v>
      </c>
    </row>
    <row r="3632" spans="1:5" x14ac:dyDescent="0.25">
      <c r="A3632" s="5" t="s">
        <v>435</v>
      </c>
      <c r="B3632" s="5" t="s">
        <v>1014</v>
      </c>
      <c r="C3632" s="1">
        <v>1971</v>
      </c>
      <c r="D3632" s="1" t="s">
        <v>1731</v>
      </c>
      <c r="E3632" s="2" t="str">
        <f>_xlfn.CONCAT(SNOW[[#This Row],[Year]]," ", SNOW[[#This Row],[Model]])</f>
        <v>1971 Grand Prix 338</v>
      </c>
    </row>
    <row r="3633" spans="1:5" x14ac:dyDescent="0.25">
      <c r="A3633" s="5" t="s">
        <v>435</v>
      </c>
      <c r="B3633" s="5" t="s">
        <v>1014</v>
      </c>
      <c r="C3633" s="1">
        <v>1971</v>
      </c>
      <c r="D3633" s="1" t="s">
        <v>1732</v>
      </c>
      <c r="E3633" s="2" t="str">
        <f>_xlfn.CONCAT(SNOW[[#This Row],[Year]]," ", SNOW[[#This Row],[Model]])</f>
        <v>1971 Mini Snos 223</v>
      </c>
    </row>
    <row r="3634" spans="1:5" x14ac:dyDescent="0.25">
      <c r="A3634" s="5" t="s">
        <v>435</v>
      </c>
      <c r="B3634" s="5" t="s">
        <v>1014</v>
      </c>
      <c r="C3634" s="1">
        <v>1971</v>
      </c>
      <c r="D3634" s="1" t="s">
        <v>1733</v>
      </c>
      <c r="E3634" s="2" t="str">
        <f>_xlfn.CONCAT(SNOW[[#This Row],[Year]]," ", SNOW[[#This Row],[Model]])</f>
        <v>1971 Mini Snos 338</v>
      </c>
    </row>
    <row r="3635" spans="1:5" x14ac:dyDescent="0.25">
      <c r="A3635" s="5" t="s">
        <v>435</v>
      </c>
      <c r="B3635" s="5" t="s">
        <v>1014</v>
      </c>
      <c r="C3635" s="1">
        <v>1970</v>
      </c>
      <c r="D3635" s="1" t="s">
        <v>1734</v>
      </c>
      <c r="E3635" s="2" t="str">
        <f>_xlfn.CONCAT(SNOW[[#This Row],[Year]]," ", SNOW[[#This Row],[Model]])</f>
        <v>1970 Zephyr 375 JLO</v>
      </c>
    </row>
    <row r="3636" spans="1:5" x14ac:dyDescent="0.25">
      <c r="A3636" s="5" t="s">
        <v>435</v>
      </c>
      <c r="B3636" s="5" t="s">
        <v>1014</v>
      </c>
      <c r="C3636" s="1">
        <v>1970</v>
      </c>
      <c r="D3636" s="1" t="s">
        <v>1735</v>
      </c>
      <c r="E3636" s="2" t="str">
        <f>_xlfn.CONCAT(SNOW[[#This Row],[Year]]," ", SNOW[[#This Row],[Model]])</f>
        <v>1970 Zephyr 338 Hirth</v>
      </c>
    </row>
    <row r="3637" spans="1:5" x14ac:dyDescent="0.25">
      <c r="A3637" s="5" t="s">
        <v>435</v>
      </c>
      <c r="B3637" s="5" t="s">
        <v>1014</v>
      </c>
      <c r="C3637" s="1">
        <v>1970</v>
      </c>
      <c r="D3637" s="1" t="s">
        <v>1736</v>
      </c>
      <c r="E3637" s="2" t="str">
        <f>_xlfn.CONCAT(SNOW[[#This Row],[Year]]," ", SNOW[[#This Row],[Model]])</f>
        <v>1970 MS-18 500 Hirth</v>
      </c>
    </row>
    <row r="3638" spans="1:5" x14ac:dyDescent="0.25">
      <c r="A3638" s="5" t="s">
        <v>435</v>
      </c>
      <c r="B3638" s="5" t="s">
        <v>1014</v>
      </c>
      <c r="C3638" s="1">
        <v>1970</v>
      </c>
      <c r="D3638" s="1" t="s">
        <v>1737</v>
      </c>
      <c r="E3638" s="2" t="str">
        <f>_xlfn.CONCAT(SNOW[[#This Row],[Year]]," ", SNOW[[#This Row],[Model]])</f>
        <v>1970 MS-18 372 JLO</v>
      </c>
    </row>
    <row r="3639" spans="1:5" x14ac:dyDescent="0.25">
      <c r="A3639" s="5" t="s">
        <v>435</v>
      </c>
      <c r="B3639" s="5" t="s">
        <v>1014</v>
      </c>
      <c r="C3639" s="1">
        <v>1970</v>
      </c>
      <c r="D3639" s="1" t="s">
        <v>1738</v>
      </c>
      <c r="E3639" s="2" t="str">
        <f>_xlfn.CONCAT(SNOW[[#This Row],[Year]]," ", SNOW[[#This Row],[Model]])</f>
        <v>1970 Zephyr 317 Hirth</v>
      </c>
    </row>
    <row r="3640" spans="1:5" x14ac:dyDescent="0.25">
      <c r="A3640" s="5" t="s">
        <v>435</v>
      </c>
      <c r="B3640" s="5" t="s">
        <v>1014</v>
      </c>
      <c r="C3640" s="1">
        <v>1969</v>
      </c>
      <c r="D3640" s="1" t="s">
        <v>1739</v>
      </c>
      <c r="E3640" s="2" t="str">
        <f>_xlfn.CONCAT(SNOW[[#This Row],[Year]]," ", SNOW[[#This Row],[Model]])</f>
        <v>1969 Zephyr 375 Hirth</v>
      </c>
    </row>
    <row r="3641" spans="1:5" x14ac:dyDescent="0.25">
      <c r="A3641" s="5" t="s">
        <v>435</v>
      </c>
      <c r="B3641" s="5" t="s">
        <v>1014</v>
      </c>
      <c r="C3641" s="1">
        <v>1969</v>
      </c>
      <c r="D3641" s="1" t="s">
        <v>1740</v>
      </c>
      <c r="E3641" s="2" t="str">
        <f>_xlfn.CONCAT(SNOW[[#This Row],[Year]]," ", SNOW[[#This Row],[Model]])</f>
        <v>1969 Capri 297 JLO</v>
      </c>
    </row>
    <row r="3642" spans="1:5" x14ac:dyDescent="0.25">
      <c r="A3642" s="5" t="s">
        <v>435</v>
      </c>
      <c r="B3642" s="5" t="s">
        <v>1014</v>
      </c>
      <c r="C3642" s="1">
        <v>1968</v>
      </c>
      <c r="D3642" s="1" t="s">
        <v>1741</v>
      </c>
      <c r="E3642" s="2" t="str">
        <f>_xlfn.CONCAT(SNOW[[#This Row],[Year]]," ", SNOW[[#This Row],[Model]])</f>
        <v>1968 Zephyr 297 JLO</v>
      </c>
    </row>
    <row r="3643" spans="1:5" x14ac:dyDescent="0.25">
      <c r="A3643" s="5" t="s">
        <v>435</v>
      </c>
      <c r="B3643" s="5" t="s">
        <v>1014</v>
      </c>
      <c r="C3643" s="1">
        <v>1977</v>
      </c>
      <c r="D3643" s="1" t="s">
        <v>1742</v>
      </c>
      <c r="E3643" s="2" t="str">
        <f>_xlfn.CONCAT(SNOW[[#This Row],[Year]]," ", SNOW[[#This Row],[Model]])</f>
        <v>1977 Futura</v>
      </c>
    </row>
    <row r="3644" spans="1:5" x14ac:dyDescent="0.25">
      <c r="A3644" s="5" t="s">
        <v>435</v>
      </c>
      <c r="B3644" s="5" t="s">
        <v>1014</v>
      </c>
      <c r="C3644" s="1">
        <v>1978</v>
      </c>
      <c r="D3644" s="1" t="s">
        <v>1742</v>
      </c>
      <c r="E3644" s="2" t="str">
        <f>_xlfn.CONCAT(SNOW[[#This Row],[Year]]," ", SNOW[[#This Row],[Model]])</f>
        <v>1978 Futura</v>
      </c>
    </row>
    <row r="3645" spans="1:5" x14ac:dyDescent="0.25">
      <c r="A3645" s="5" t="s">
        <v>435</v>
      </c>
      <c r="B3645" s="5" t="s">
        <v>1014</v>
      </c>
      <c r="C3645" s="1">
        <v>1979</v>
      </c>
      <c r="D3645" s="1" t="s">
        <v>1742</v>
      </c>
      <c r="E3645" s="2" t="str">
        <f>_xlfn.CONCAT(SNOW[[#This Row],[Year]]," ", SNOW[[#This Row],[Model]])</f>
        <v>1979 Futura</v>
      </c>
    </row>
    <row r="3646" spans="1:5" x14ac:dyDescent="0.25">
      <c r="A3646" s="5" t="s">
        <v>435</v>
      </c>
      <c r="B3646" s="5" t="s">
        <v>1014</v>
      </c>
      <c r="C3646" s="1">
        <v>1980</v>
      </c>
      <c r="D3646" s="1" t="s">
        <v>1743</v>
      </c>
      <c r="E3646" s="2" t="str">
        <f>_xlfn.CONCAT(SNOW[[#This Row],[Year]]," ", SNOW[[#This Row],[Model]])</f>
        <v>1980 Futura L/C</v>
      </c>
    </row>
    <row r="3647" spans="1:5" x14ac:dyDescent="0.25">
      <c r="A3647" s="5" t="s">
        <v>435</v>
      </c>
      <c r="B3647" s="5" t="s">
        <v>1014</v>
      </c>
      <c r="C3647" s="1">
        <v>1981</v>
      </c>
      <c r="D3647" s="1" t="s">
        <v>1743</v>
      </c>
      <c r="E3647" s="2" t="str">
        <f>_xlfn.CONCAT(SNOW[[#This Row],[Year]]," ", SNOW[[#This Row],[Model]])</f>
        <v>1981 Futura L/C</v>
      </c>
    </row>
    <row r="3648" spans="1:5" x14ac:dyDescent="0.25">
      <c r="A3648" s="5" t="s">
        <v>435</v>
      </c>
      <c r="B3648" s="5" t="s">
        <v>1014</v>
      </c>
      <c r="C3648" s="1">
        <v>1982</v>
      </c>
      <c r="D3648" s="1" t="s">
        <v>1743</v>
      </c>
      <c r="E3648" s="2" t="str">
        <f>_xlfn.CONCAT(SNOW[[#This Row],[Year]]," ", SNOW[[#This Row],[Model]])</f>
        <v>1982 Futura L/C</v>
      </c>
    </row>
    <row r="3649" spans="1:5" x14ac:dyDescent="0.25">
      <c r="A3649" s="5" t="s">
        <v>435</v>
      </c>
      <c r="B3649" s="5" t="s">
        <v>1014</v>
      </c>
      <c r="C3649" s="1">
        <v>1980</v>
      </c>
      <c r="D3649" s="1" t="s">
        <v>1744</v>
      </c>
      <c r="E3649" s="2" t="str">
        <f>_xlfn.CONCAT(SNOW[[#This Row],[Year]]," ", SNOW[[#This Row],[Model]])</f>
        <v>1980 Mirage I</v>
      </c>
    </row>
    <row r="3650" spans="1:5" x14ac:dyDescent="0.25">
      <c r="A3650" s="5" t="s">
        <v>435</v>
      </c>
      <c r="B3650" s="5" t="s">
        <v>1014</v>
      </c>
      <c r="C3650" s="1">
        <v>1981</v>
      </c>
      <c r="D3650" s="1" t="s">
        <v>1744</v>
      </c>
      <c r="E3650" s="2" t="str">
        <f>_xlfn.CONCAT(SNOW[[#This Row],[Year]]," ", SNOW[[#This Row],[Model]])</f>
        <v>1981 Mirage I</v>
      </c>
    </row>
    <row r="3651" spans="1:5" x14ac:dyDescent="0.25">
      <c r="A3651" s="5" t="s">
        <v>435</v>
      </c>
      <c r="B3651" s="5" t="s">
        <v>1014</v>
      </c>
      <c r="C3651" s="1">
        <v>1982</v>
      </c>
      <c r="D3651" s="1" t="s">
        <v>1744</v>
      </c>
      <c r="E3651" s="2" t="str">
        <f>_xlfn.CONCAT(SNOW[[#This Row],[Year]]," ", SNOW[[#This Row],[Model]])</f>
        <v>1982 Mirage I</v>
      </c>
    </row>
    <row r="3652" spans="1:5" x14ac:dyDescent="0.25">
      <c r="A3652" s="5" t="s">
        <v>435</v>
      </c>
      <c r="B3652" s="5" t="s">
        <v>1014</v>
      </c>
      <c r="C3652" s="1">
        <v>1980</v>
      </c>
      <c r="D3652" s="1" t="s">
        <v>1745</v>
      </c>
      <c r="E3652" s="2" t="str">
        <f>_xlfn.CONCAT(SNOW[[#This Row],[Year]]," ", SNOW[[#This Row],[Model]])</f>
        <v>1980 Mirage II</v>
      </c>
    </row>
    <row r="3653" spans="1:5" x14ac:dyDescent="0.25">
      <c r="A3653" s="5" t="s">
        <v>435</v>
      </c>
      <c r="B3653" s="5" t="s">
        <v>1014</v>
      </c>
      <c r="C3653" s="1">
        <v>1981</v>
      </c>
      <c r="D3653" s="1" t="s">
        <v>1745</v>
      </c>
      <c r="E3653" s="2" t="str">
        <f>_xlfn.CONCAT(SNOW[[#This Row],[Year]]," ", SNOW[[#This Row],[Model]])</f>
        <v>1981 Mirage II</v>
      </c>
    </row>
    <row r="3654" spans="1:5" x14ac:dyDescent="0.25">
      <c r="A3654" s="5" t="s">
        <v>435</v>
      </c>
      <c r="B3654" s="5" t="s">
        <v>1014</v>
      </c>
      <c r="C3654" s="1">
        <v>1982</v>
      </c>
      <c r="D3654" s="1" t="s">
        <v>1745</v>
      </c>
      <c r="E3654" s="2" t="str">
        <f>_xlfn.CONCAT(SNOW[[#This Row],[Year]]," ", SNOW[[#This Row],[Model]])</f>
        <v>1982 Mirage II</v>
      </c>
    </row>
    <row r="3655" spans="1:5" x14ac:dyDescent="0.25">
      <c r="A3655" s="5" t="s">
        <v>435</v>
      </c>
      <c r="B3655" s="5" t="s">
        <v>1014</v>
      </c>
      <c r="C3655" s="1">
        <v>1983</v>
      </c>
      <c r="D3655" s="1" t="s">
        <v>1745</v>
      </c>
      <c r="E3655" s="2" t="str">
        <f>_xlfn.CONCAT(SNOW[[#This Row],[Year]]," ", SNOW[[#This Row],[Model]])</f>
        <v>1983 Mirage II</v>
      </c>
    </row>
    <row r="3656" spans="1:5" x14ac:dyDescent="0.25">
      <c r="A3656" s="5" t="s">
        <v>435</v>
      </c>
      <c r="B3656" s="5" t="s">
        <v>1014</v>
      </c>
      <c r="C3656" s="1">
        <v>1980</v>
      </c>
      <c r="D3656" s="1" t="s">
        <v>1746</v>
      </c>
      <c r="E3656" s="2" t="str">
        <f>_xlfn.CONCAT(SNOW[[#This Row],[Year]]," ", SNOW[[#This Row],[Model]])</f>
        <v>1980 Mirage IIE</v>
      </c>
    </row>
    <row r="3657" spans="1:5" x14ac:dyDescent="0.25">
      <c r="A3657" s="5" t="s">
        <v>435</v>
      </c>
      <c r="B3657" s="5" t="s">
        <v>1014</v>
      </c>
      <c r="C3657" s="1">
        <v>1981</v>
      </c>
      <c r="D3657" s="1" t="s">
        <v>1746</v>
      </c>
      <c r="E3657" s="2" t="str">
        <f>_xlfn.CONCAT(SNOW[[#This Row],[Year]]," ", SNOW[[#This Row],[Model]])</f>
        <v>1981 Mirage IIE</v>
      </c>
    </row>
    <row r="3658" spans="1:5" x14ac:dyDescent="0.25">
      <c r="A3658" s="5" t="s">
        <v>435</v>
      </c>
      <c r="B3658" s="5" t="s">
        <v>1014</v>
      </c>
      <c r="C3658" s="1">
        <v>1982</v>
      </c>
      <c r="D3658" s="1" t="s">
        <v>1746</v>
      </c>
      <c r="E3658" s="2" t="str">
        <f>_xlfn.CONCAT(SNOW[[#This Row],[Year]]," ", SNOW[[#This Row],[Model]])</f>
        <v>1982 Mirage IIE</v>
      </c>
    </row>
    <row r="3659" spans="1:5" x14ac:dyDescent="0.25">
      <c r="A3659" s="5" t="s">
        <v>435</v>
      </c>
      <c r="B3659" s="5" t="s">
        <v>1014</v>
      </c>
      <c r="C3659" s="1">
        <v>1983</v>
      </c>
      <c r="D3659" s="1" t="s">
        <v>1746</v>
      </c>
      <c r="E3659" s="2" t="str">
        <f>_xlfn.CONCAT(SNOW[[#This Row],[Year]]," ", SNOW[[#This Row],[Model]])</f>
        <v>1983 Mirage IIE</v>
      </c>
    </row>
    <row r="3660" spans="1:5" x14ac:dyDescent="0.25">
      <c r="A3660" s="5" t="s">
        <v>435</v>
      </c>
      <c r="B3660" s="5" t="s">
        <v>1014</v>
      </c>
      <c r="C3660" s="1">
        <v>1977</v>
      </c>
      <c r="D3660" s="1" t="s">
        <v>1747</v>
      </c>
      <c r="E3660" s="2" t="str">
        <f>_xlfn.CONCAT(SNOW[[#This Row],[Year]]," ", SNOW[[#This Row],[Model]])</f>
        <v>1977 Nuvik</v>
      </c>
    </row>
    <row r="3661" spans="1:5" x14ac:dyDescent="0.25">
      <c r="A3661" s="5" t="s">
        <v>435</v>
      </c>
      <c r="B3661" s="5" t="s">
        <v>1014</v>
      </c>
      <c r="C3661" s="1">
        <v>1978</v>
      </c>
      <c r="D3661" s="1" t="s">
        <v>1747</v>
      </c>
      <c r="E3661" s="2" t="str">
        <f>_xlfn.CONCAT(SNOW[[#This Row],[Year]]," ", SNOW[[#This Row],[Model]])</f>
        <v>1978 Nuvik</v>
      </c>
    </row>
    <row r="3662" spans="1:5" x14ac:dyDescent="0.25">
      <c r="A3662" s="5" t="s">
        <v>435</v>
      </c>
      <c r="B3662" s="5" t="s">
        <v>1014</v>
      </c>
      <c r="C3662" s="1">
        <v>1979</v>
      </c>
      <c r="D3662" s="1" t="s">
        <v>1747</v>
      </c>
      <c r="E3662" s="2" t="str">
        <f>_xlfn.CONCAT(SNOW[[#This Row],[Year]]," ", SNOW[[#This Row],[Model]])</f>
        <v>1979 Nuvik</v>
      </c>
    </row>
    <row r="3663" spans="1:5" x14ac:dyDescent="0.25">
      <c r="A3663" s="5" t="s">
        <v>435</v>
      </c>
      <c r="B3663" s="5" t="s">
        <v>1014</v>
      </c>
      <c r="C3663" s="1">
        <v>1976</v>
      </c>
      <c r="D3663" s="1" t="s">
        <v>1748</v>
      </c>
      <c r="E3663" s="2" t="str">
        <f>_xlfn.CONCAT(SNOW[[#This Row],[Year]]," ", SNOW[[#This Row],[Model]])</f>
        <v>1976 Sonic</v>
      </c>
    </row>
    <row r="3664" spans="1:5" x14ac:dyDescent="0.25">
      <c r="A3664" s="5" t="s">
        <v>435</v>
      </c>
      <c r="B3664" s="5" t="s">
        <v>1014</v>
      </c>
      <c r="C3664" s="1">
        <v>1977</v>
      </c>
      <c r="D3664" s="1" t="s">
        <v>1748</v>
      </c>
      <c r="E3664" s="2" t="str">
        <f>_xlfn.CONCAT(SNOW[[#This Row],[Year]]," ", SNOW[[#This Row],[Model]])</f>
        <v>1977 Sonic</v>
      </c>
    </row>
    <row r="3665" spans="1:5" x14ac:dyDescent="0.25">
      <c r="A3665" s="5" t="s">
        <v>435</v>
      </c>
      <c r="B3665" s="5" t="s">
        <v>1014</v>
      </c>
      <c r="C3665" s="1">
        <v>1978</v>
      </c>
      <c r="D3665" s="1" t="s">
        <v>1748</v>
      </c>
      <c r="E3665" s="2" t="str">
        <f>_xlfn.CONCAT(SNOW[[#This Row],[Year]]," ", SNOW[[#This Row],[Model]])</f>
        <v>1978 Sonic</v>
      </c>
    </row>
    <row r="3666" spans="1:5" x14ac:dyDescent="0.25">
      <c r="A3666" s="5" t="s">
        <v>435</v>
      </c>
      <c r="B3666" s="5" t="s">
        <v>1014</v>
      </c>
      <c r="C3666" s="1">
        <v>1980</v>
      </c>
      <c r="D3666" s="1" t="s">
        <v>1749</v>
      </c>
      <c r="E3666" s="2" t="str">
        <f>_xlfn.CONCAT(SNOW[[#This Row],[Year]]," ", SNOW[[#This Row],[Model]])</f>
        <v>1980 Spirit</v>
      </c>
    </row>
    <row r="3667" spans="1:5" x14ac:dyDescent="0.25">
      <c r="A3667" s="5" t="s">
        <v>435</v>
      </c>
      <c r="B3667" s="5" t="s">
        <v>1014</v>
      </c>
      <c r="C3667" s="1">
        <v>1981</v>
      </c>
      <c r="D3667" s="1" t="s">
        <v>1749</v>
      </c>
      <c r="E3667" s="2" t="str">
        <f>_xlfn.CONCAT(SNOW[[#This Row],[Year]]," ", SNOW[[#This Row],[Model]])</f>
        <v>1981 Spirit</v>
      </c>
    </row>
    <row r="3668" spans="1:5" x14ac:dyDescent="0.25">
      <c r="A3668" s="5" t="s">
        <v>435</v>
      </c>
      <c r="B3668" s="5" t="s">
        <v>1014</v>
      </c>
      <c r="C3668" s="1">
        <v>1982</v>
      </c>
      <c r="D3668" s="1" t="s">
        <v>1749</v>
      </c>
      <c r="E3668" s="2" t="str">
        <f>_xlfn.CONCAT(SNOW[[#This Row],[Year]]," ", SNOW[[#This Row],[Model]])</f>
        <v>1982 Spirit</v>
      </c>
    </row>
    <row r="3669" spans="1:5" x14ac:dyDescent="0.25">
      <c r="A3669" s="5" t="s">
        <v>435</v>
      </c>
      <c r="B3669" s="5" t="s">
        <v>1014</v>
      </c>
      <c r="C3669" s="1">
        <v>1983</v>
      </c>
      <c r="D3669" s="1" t="s">
        <v>1749</v>
      </c>
      <c r="E3669" s="2" t="str">
        <f>_xlfn.CONCAT(SNOW[[#This Row],[Year]]," ", SNOW[[#This Row],[Model]])</f>
        <v>1983 Spirit</v>
      </c>
    </row>
    <row r="3670" spans="1:5" x14ac:dyDescent="0.25">
      <c r="A3670" s="5" t="s">
        <v>435</v>
      </c>
      <c r="B3670" s="5" t="s">
        <v>1014</v>
      </c>
      <c r="C3670" s="1">
        <v>1979</v>
      </c>
      <c r="D3670" s="1" t="s">
        <v>1750</v>
      </c>
      <c r="E3670" s="2" t="str">
        <f>_xlfn.CONCAT(SNOW[[#This Row],[Year]]," ", SNOW[[#This Row],[Model]])</f>
        <v>1979 Super Sonic</v>
      </c>
    </row>
    <row r="3671" spans="1:5" x14ac:dyDescent="0.25">
      <c r="A3671" s="5" t="s">
        <v>435</v>
      </c>
      <c r="B3671" s="5" t="s">
        <v>1014</v>
      </c>
      <c r="C3671" s="1">
        <v>1980</v>
      </c>
      <c r="D3671" s="1" t="s">
        <v>1750</v>
      </c>
      <c r="E3671" s="2" t="str">
        <f>_xlfn.CONCAT(SNOW[[#This Row],[Year]]," ", SNOW[[#This Row],[Model]])</f>
        <v>1980 Super Sonic</v>
      </c>
    </row>
    <row r="3672" spans="1:5" x14ac:dyDescent="0.25">
      <c r="A3672" s="5" t="s">
        <v>435</v>
      </c>
      <c r="B3672" s="5" t="s">
        <v>1014</v>
      </c>
      <c r="C3672" s="1">
        <v>1981</v>
      </c>
      <c r="D3672" s="1" t="s">
        <v>1750</v>
      </c>
      <c r="E3672" s="2" t="str">
        <f>_xlfn.CONCAT(SNOW[[#This Row],[Year]]," ", SNOW[[#This Row],[Model]])</f>
        <v>1981 Super Sonic</v>
      </c>
    </row>
    <row r="3673" spans="1:5" x14ac:dyDescent="0.25">
      <c r="A3673" s="5" t="s">
        <v>435</v>
      </c>
      <c r="B3673" s="5" t="s">
        <v>1014</v>
      </c>
      <c r="C3673" s="1">
        <v>1980</v>
      </c>
      <c r="D3673" s="1" t="s">
        <v>1751</v>
      </c>
      <c r="E3673" s="2" t="str">
        <f>_xlfn.CONCAT(SNOW[[#This Row],[Year]]," ", SNOW[[#This Row],[Model]])</f>
        <v>1980 Ultra Sonic</v>
      </c>
    </row>
    <row r="3674" spans="1:5" x14ac:dyDescent="0.25">
      <c r="A3674" s="5" t="s">
        <v>435</v>
      </c>
      <c r="B3674" s="5" t="s">
        <v>1014</v>
      </c>
      <c r="C3674" s="1">
        <v>1981</v>
      </c>
      <c r="D3674" s="1" t="s">
        <v>1751</v>
      </c>
      <c r="E3674" s="2" t="str">
        <f>_xlfn.CONCAT(SNOW[[#This Row],[Year]]," ", SNOW[[#This Row],[Model]])</f>
        <v>1981 Ultra Sonic</v>
      </c>
    </row>
    <row r="3675" spans="1:5" x14ac:dyDescent="0.25">
      <c r="A3675" s="5" t="s">
        <v>435</v>
      </c>
      <c r="B3675" s="5" t="s">
        <v>1014</v>
      </c>
      <c r="C3675" s="1">
        <v>1982</v>
      </c>
      <c r="D3675" s="1" t="s">
        <v>1751</v>
      </c>
      <c r="E3675" s="2" t="str">
        <f>_xlfn.CONCAT(SNOW[[#This Row],[Year]]," ", SNOW[[#This Row],[Model]])</f>
        <v>1982 Ultra Sonic</v>
      </c>
    </row>
    <row r="3676" spans="1:5" x14ac:dyDescent="0.25">
      <c r="A3676" s="5" t="s">
        <v>435</v>
      </c>
      <c r="B3676" s="5" t="s">
        <v>440</v>
      </c>
      <c r="C3676" s="1">
        <v>1978</v>
      </c>
      <c r="D3676" s="1" t="s">
        <v>1752</v>
      </c>
      <c r="E3676" s="2" t="str">
        <f>_xlfn.CONCAT(SNOW[[#This Row],[Year]]," ", SNOW[[#This Row],[Model]])</f>
        <v>1978 Blizzard 6500 Plus</v>
      </c>
    </row>
    <row r="3677" spans="1:5" x14ac:dyDescent="0.25">
      <c r="A3677" s="5" t="s">
        <v>435</v>
      </c>
      <c r="B3677" s="5" t="s">
        <v>440</v>
      </c>
      <c r="C3677" s="1">
        <v>1979</v>
      </c>
      <c r="D3677" s="1" t="s">
        <v>1753</v>
      </c>
      <c r="E3677" s="2" t="str">
        <f>_xlfn.CONCAT(SNOW[[#This Row],[Year]]," ", SNOW[[#This Row],[Model]])</f>
        <v>1979 Blizzard 7500 Plus</v>
      </c>
    </row>
    <row r="3678" spans="1:5" x14ac:dyDescent="0.25">
      <c r="A3678" s="5" t="s">
        <v>435</v>
      </c>
      <c r="B3678" s="5" t="s">
        <v>440</v>
      </c>
      <c r="C3678" s="1">
        <v>1980</v>
      </c>
      <c r="D3678" s="1" t="s">
        <v>1753</v>
      </c>
      <c r="E3678" s="2" t="str">
        <f>_xlfn.CONCAT(SNOW[[#This Row],[Year]]," ", SNOW[[#This Row],[Model]])</f>
        <v>1980 Blizzard 7500 Plus</v>
      </c>
    </row>
    <row r="3679" spans="1:5" x14ac:dyDescent="0.25">
      <c r="A3679" s="5" t="s">
        <v>435</v>
      </c>
      <c r="B3679" s="5" t="s">
        <v>440</v>
      </c>
      <c r="C3679" s="1">
        <v>1981</v>
      </c>
      <c r="D3679" s="1" t="s">
        <v>1753</v>
      </c>
      <c r="E3679" s="2" t="str">
        <f>_xlfn.CONCAT(SNOW[[#This Row],[Year]]," ", SNOW[[#This Row],[Model]])</f>
        <v>1981 Blizzard 7500 Plus</v>
      </c>
    </row>
    <row r="3680" spans="1:5" x14ac:dyDescent="0.25">
      <c r="A3680" s="5" t="s">
        <v>435</v>
      </c>
      <c r="B3680" s="5" t="s">
        <v>440</v>
      </c>
      <c r="C3680" s="1">
        <v>1980</v>
      </c>
      <c r="D3680" s="1" t="s">
        <v>1754</v>
      </c>
      <c r="E3680" s="2" t="str">
        <f>_xlfn.CONCAT(SNOW[[#This Row],[Year]]," ", SNOW[[#This Row],[Model]])</f>
        <v>1980 Citation 3500</v>
      </c>
    </row>
    <row r="3681" spans="1:5" x14ac:dyDescent="0.25">
      <c r="A3681" s="5" t="s">
        <v>435</v>
      </c>
      <c r="B3681" s="5" t="s">
        <v>440</v>
      </c>
      <c r="C3681" s="1">
        <v>1981</v>
      </c>
      <c r="D3681" s="1" t="s">
        <v>1754</v>
      </c>
      <c r="E3681" s="2" t="str">
        <f>_xlfn.CONCAT(SNOW[[#This Row],[Year]]," ", SNOW[[#This Row],[Model]])</f>
        <v>1981 Citation 3500</v>
      </c>
    </row>
    <row r="3682" spans="1:5" x14ac:dyDescent="0.25">
      <c r="A3682" s="5" t="s">
        <v>435</v>
      </c>
      <c r="B3682" s="5" t="s">
        <v>440</v>
      </c>
      <c r="C3682" s="1">
        <v>1982</v>
      </c>
      <c r="D3682" s="1" t="s">
        <v>1754</v>
      </c>
      <c r="E3682" s="2" t="str">
        <f>_xlfn.CONCAT(SNOW[[#This Row],[Year]]," ", SNOW[[#This Row],[Model]])</f>
        <v>1982 Citation 3500</v>
      </c>
    </row>
    <row r="3683" spans="1:5" x14ac:dyDescent="0.25">
      <c r="A3683" s="5" t="s">
        <v>435</v>
      </c>
      <c r="B3683" s="5" t="s">
        <v>440</v>
      </c>
      <c r="C3683" s="1">
        <v>1983</v>
      </c>
      <c r="D3683" s="1" t="s">
        <v>1754</v>
      </c>
      <c r="E3683" s="2" t="str">
        <f>_xlfn.CONCAT(SNOW[[#This Row],[Year]]," ", SNOW[[#This Row],[Model]])</f>
        <v>1983 Citation 3500</v>
      </c>
    </row>
    <row r="3684" spans="1:5" x14ac:dyDescent="0.25">
      <c r="A3684" s="5" t="s">
        <v>435</v>
      </c>
      <c r="B3684" s="5" t="s">
        <v>440</v>
      </c>
      <c r="C3684" s="1">
        <v>1984</v>
      </c>
      <c r="D3684" s="1" t="s">
        <v>1754</v>
      </c>
      <c r="E3684" s="2" t="str">
        <f>_xlfn.CONCAT(SNOW[[#This Row],[Year]]," ", SNOW[[#This Row],[Model]])</f>
        <v>1984 Citation 3500</v>
      </c>
    </row>
    <row r="3685" spans="1:5" x14ac:dyDescent="0.25">
      <c r="A3685" s="5" t="s">
        <v>435</v>
      </c>
      <c r="B3685" s="5" t="s">
        <v>440</v>
      </c>
      <c r="C3685" s="1">
        <v>1980</v>
      </c>
      <c r="D3685" s="1" t="s">
        <v>1755</v>
      </c>
      <c r="E3685" s="2" t="str">
        <f>_xlfn.CONCAT(SNOW[[#This Row],[Year]]," ", SNOW[[#This Row],[Model]])</f>
        <v>1980 Citation 4500</v>
      </c>
    </row>
    <row r="3686" spans="1:5" x14ac:dyDescent="0.25">
      <c r="A3686" s="5" t="s">
        <v>435</v>
      </c>
      <c r="B3686" s="5" t="s">
        <v>440</v>
      </c>
      <c r="C3686" s="1">
        <v>1981</v>
      </c>
      <c r="D3686" s="1" t="s">
        <v>1755</v>
      </c>
      <c r="E3686" s="2" t="str">
        <f>_xlfn.CONCAT(SNOW[[#This Row],[Year]]," ", SNOW[[#This Row],[Model]])</f>
        <v>1981 Citation 4500</v>
      </c>
    </row>
    <row r="3687" spans="1:5" x14ac:dyDescent="0.25">
      <c r="A3687" s="5" t="s">
        <v>435</v>
      </c>
      <c r="B3687" s="5" t="s">
        <v>440</v>
      </c>
      <c r="C3687" s="1">
        <v>1982</v>
      </c>
      <c r="D3687" s="1" t="s">
        <v>1755</v>
      </c>
      <c r="E3687" s="2" t="str">
        <f>_xlfn.CONCAT(SNOW[[#This Row],[Year]]," ", SNOW[[#This Row],[Model]])</f>
        <v>1982 Citation 4500</v>
      </c>
    </row>
    <row r="3688" spans="1:5" x14ac:dyDescent="0.25">
      <c r="A3688" s="5" t="s">
        <v>435</v>
      </c>
      <c r="B3688" s="5" t="s">
        <v>440</v>
      </c>
      <c r="C3688" s="1">
        <v>1983</v>
      </c>
      <c r="D3688" s="1" t="s">
        <v>1755</v>
      </c>
      <c r="E3688" s="2" t="str">
        <f>_xlfn.CONCAT(SNOW[[#This Row],[Year]]," ", SNOW[[#This Row],[Model]])</f>
        <v>1983 Citation 4500</v>
      </c>
    </row>
    <row r="3689" spans="1:5" x14ac:dyDescent="0.25">
      <c r="A3689" s="5" t="s">
        <v>435</v>
      </c>
      <c r="B3689" s="5" t="s">
        <v>440</v>
      </c>
      <c r="C3689" s="1">
        <v>1985</v>
      </c>
      <c r="D3689" s="1" t="s">
        <v>1365</v>
      </c>
      <c r="E3689" s="2" t="str">
        <f>_xlfn.CONCAT(SNOW[[#This Row],[Year]]," ", SNOW[[#This Row],[Model]])</f>
        <v>1985 Citation LS</v>
      </c>
    </row>
    <row r="3690" spans="1:5" x14ac:dyDescent="0.25">
      <c r="A3690" s="5" t="s">
        <v>435</v>
      </c>
      <c r="B3690" s="5" t="s">
        <v>440</v>
      </c>
      <c r="C3690" s="1">
        <v>1986</v>
      </c>
      <c r="D3690" s="1" t="s">
        <v>1365</v>
      </c>
      <c r="E3690" s="2" t="str">
        <f>_xlfn.CONCAT(SNOW[[#This Row],[Year]]," ", SNOW[[#This Row],[Model]])</f>
        <v>1986 Citation LS</v>
      </c>
    </row>
    <row r="3691" spans="1:5" x14ac:dyDescent="0.25">
      <c r="A3691" s="5" t="s">
        <v>435</v>
      </c>
      <c r="B3691" s="5" t="s">
        <v>440</v>
      </c>
      <c r="C3691" s="1">
        <v>1988</v>
      </c>
      <c r="D3691" s="1" t="s">
        <v>1365</v>
      </c>
      <c r="E3691" s="2" t="str">
        <f>_xlfn.CONCAT(SNOW[[#This Row],[Year]]," ", SNOW[[#This Row],[Model]])</f>
        <v>1988 Citation LS</v>
      </c>
    </row>
    <row r="3692" spans="1:5" x14ac:dyDescent="0.25">
      <c r="A3692" s="5" t="s">
        <v>435</v>
      </c>
      <c r="B3692" s="5" t="s">
        <v>440</v>
      </c>
      <c r="C3692" s="1">
        <v>1990</v>
      </c>
      <c r="D3692" s="1" t="s">
        <v>1365</v>
      </c>
      <c r="E3692" s="2" t="str">
        <f>_xlfn.CONCAT(SNOW[[#This Row],[Year]]," ", SNOW[[#This Row],[Model]])</f>
        <v>1990 Citation LS</v>
      </c>
    </row>
    <row r="3693" spans="1:5" x14ac:dyDescent="0.25">
      <c r="A3693" s="5" t="s">
        <v>435</v>
      </c>
      <c r="B3693" s="5" t="s">
        <v>440</v>
      </c>
      <c r="C3693" s="1">
        <v>1991</v>
      </c>
      <c r="D3693" s="1" t="s">
        <v>1365</v>
      </c>
      <c r="E3693" s="2" t="str">
        <f>_xlfn.CONCAT(SNOW[[#This Row],[Year]]," ", SNOW[[#This Row],[Model]])</f>
        <v>1991 Citation LS</v>
      </c>
    </row>
    <row r="3694" spans="1:5" x14ac:dyDescent="0.25">
      <c r="A3694" s="5" t="s">
        <v>435</v>
      </c>
      <c r="B3694" s="5" t="s">
        <v>440</v>
      </c>
      <c r="C3694" s="1">
        <v>1985</v>
      </c>
      <c r="D3694" s="1" t="s">
        <v>1367</v>
      </c>
      <c r="E3694" s="2" t="str">
        <f>_xlfn.CONCAT(SNOW[[#This Row],[Year]]," ", SNOW[[#This Row],[Model]])</f>
        <v>1985 Citation LSE</v>
      </c>
    </row>
    <row r="3695" spans="1:5" x14ac:dyDescent="0.25">
      <c r="A3695" s="5" t="s">
        <v>435</v>
      </c>
      <c r="B3695" s="5" t="s">
        <v>440</v>
      </c>
      <c r="C3695" s="1">
        <v>1986</v>
      </c>
      <c r="D3695" s="1" t="s">
        <v>1367</v>
      </c>
      <c r="E3695" s="2" t="str">
        <f>_xlfn.CONCAT(SNOW[[#This Row],[Year]]," ", SNOW[[#This Row],[Model]])</f>
        <v>1986 Citation LSE</v>
      </c>
    </row>
    <row r="3696" spans="1:5" x14ac:dyDescent="0.25">
      <c r="A3696" s="5" t="s">
        <v>435</v>
      </c>
      <c r="B3696" s="5" t="s">
        <v>440</v>
      </c>
      <c r="C3696" s="1">
        <v>1988</v>
      </c>
      <c r="D3696" s="1" t="s">
        <v>1367</v>
      </c>
      <c r="E3696" s="2" t="str">
        <f>_xlfn.CONCAT(SNOW[[#This Row],[Year]]," ", SNOW[[#This Row],[Model]])</f>
        <v>1988 Citation LSE</v>
      </c>
    </row>
    <row r="3697" spans="1:5" x14ac:dyDescent="0.25">
      <c r="A3697" s="5" t="s">
        <v>435</v>
      </c>
      <c r="B3697" s="5" t="s">
        <v>440</v>
      </c>
      <c r="C3697" s="1">
        <v>1990</v>
      </c>
      <c r="D3697" s="1" t="s">
        <v>1367</v>
      </c>
      <c r="E3697" s="2" t="str">
        <f>_xlfn.CONCAT(SNOW[[#This Row],[Year]]," ", SNOW[[#This Row],[Model]])</f>
        <v>1990 Citation LSE</v>
      </c>
    </row>
    <row r="3698" spans="1:5" x14ac:dyDescent="0.25">
      <c r="A3698" s="5" t="s">
        <v>435</v>
      </c>
      <c r="B3698" s="5" t="s">
        <v>440</v>
      </c>
      <c r="C3698" s="1">
        <v>1991</v>
      </c>
      <c r="D3698" s="1" t="s">
        <v>1367</v>
      </c>
      <c r="E3698" s="2" t="str">
        <f>_xlfn.CONCAT(SNOW[[#This Row],[Year]]," ", SNOW[[#This Row],[Model]])</f>
        <v>1991 Citation LSE</v>
      </c>
    </row>
    <row r="3699" spans="1:5" x14ac:dyDescent="0.25">
      <c r="A3699" s="5" t="s">
        <v>435</v>
      </c>
      <c r="B3699" s="5" t="s">
        <v>440</v>
      </c>
      <c r="C3699" s="1">
        <v>1979</v>
      </c>
      <c r="D3699" s="1" t="s">
        <v>1756</v>
      </c>
      <c r="E3699" s="2" t="str">
        <f>_xlfn.CONCAT(SNOW[[#This Row],[Year]]," ", SNOW[[#This Row],[Model]])</f>
        <v>1979 Cross Country</v>
      </c>
    </row>
    <row r="3700" spans="1:5" x14ac:dyDescent="0.25">
      <c r="A3700" s="5" t="s">
        <v>435</v>
      </c>
      <c r="B3700" s="5" t="s">
        <v>440</v>
      </c>
      <c r="C3700" s="1">
        <v>1978</v>
      </c>
      <c r="D3700" s="1" t="s">
        <v>1554</v>
      </c>
      <c r="E3700" s="2" t="str">
        <f>_xlfn.CONCAT(SNOW[[#This Row],[Year]]," ", SNOW[[#This Row],[Model]])</f>
        <v>1978 Elite</v>
      </c>
    </row>
    <row r="3701" spans="1:5" x14ac:dyDescent="0.25">
      <c r="A3701" s="5" t="s">
        <v>435</v>
      </c>
      <c r="B3701" s="5" t="s">
        <v>440</v>
      </c>
      <c r="C3701" s="1">
        <v>1980</v>
      </c>
      <c r="D3701" s="1" t="s">
        <v>1554</v>
      </c>
      <c r="E3701" s="2" t="str">
        <f>_xlfn.CONCAT(SNOW[[#This Row],[Year]]," ", SNOW[[#This Row],[Model]])</f>
        <v>1980 Elite</v>
      </c>
    </row>
    <row r="3702" spans="1:5" x14ac:dyDescent="0.25">
      <c r="A3702" s="5" t="s">
        <v>435</v>
      </c>
      <c r="B3702" s="5" t="s">
        <v>440</v>
      </c>
      <c r="C3702" s="1">
        <v>1979</v>
      </c>
      <c r="D3702" s="1" t="s">
        <v>1554</v>
      </c>
      <c r="E3702" s="2" t="str">
        <f>_xlfn.CONCAT(SNOW[[#This Row],[Year]]," ", SNOW[[#This Row],[Model]])</f>
        <v>1979 Elite</v>
      </c>
    </row>
    <row r="3703" spans="1:5" x14ac:dyDescent="0.25">
      <c r="A3703" s="5" t="s">
        <v>435</v>
      </c>
      <c r="B3703" s="5" t="s">
        <v>440</v>
      </c>
      <c r="C3703" s="1">
        <v>1981</v>
      </c>
      <c r="D3703" s="1" t="s">
        <v>1554</v>
      </c>
      <c r="E3703" s="2" t="str">
        <f>_xlfn.CONCAT(SNOW[[#This Row],[Year]]," ", SNOW[[#This Row],[Model]])</f>
        <v>1981 Elite</v>
      </c>
    </row>
    <row r="3704" spans="1:5" x14ac:dyDescent="0.25">
      <c r="A3704" s="5" t="s">
        <v>435</v>
      </c>
      <c r="B3704" s="5" t="s">
        <v>440</v>
      </c>
      <c r="C3704" s="1">
        <v>1982</v>
      </c>
      <c r="D3704" s="1" t="s">
        <v>1554</v>
      </c>
      <c r="E3704" s="2" t="str">
        <f>_xlfn.CONCAT(SNOW[[#This Row],[Year]]," ", SNOW[[#This Row],[Model]])</f>
        <v>1982 Elite</v>
      </c>
    </row>
    <row r="3705" spans="1:5" x14ac:dyDescent="0.25">
      <c r="A3705" s="5" t="s">
        <v>435</v>
      </c>
      <c r="B3705" s="5" t="s">
        <v>440</v>
      </c>
      <c r="C3705" s="1">
        <v>1977</v>
      </c>
      <c r="D3705" s="1" t="s">
        <v>1757</v>
      </c>
      <c r="E3705" s="2" t="str">
        <f>_xlfn.CONCAT(SNOW[[#This Row],[Year]]," ", SNOW[[#This Row],[Model]])</f>
        <v>1977 Everest 440</v>
      </c>
    </row>
    <row r="3706" spans="1:5" x14ac:dyDescent="0.25">
      <c r="A3706" s="5" t="s">
        <v>435</v>
      </c>
      <c r="B3706" s="5" t="s">
        <v>440</v>
      </c>
      <c r="C3706" s="1">
        <v>1978</v>
      </c>
      <c r="D3706" s="1" t="s">
        <v>1757</v>
      </c>
      <c r="E3706" s="2" t="str">
        <f>_xlfn.CONCAT(SNOW[[#This Row],[Year]]," ", SNOW[[#This Row],[Model]])</f>
        <v>1978 Everest 440</v>
      </c>
    </row>
    <row r="3707" spans="1:5" x14ac:dyDescent="0.25">
      <c r="A3707" s="5" t="s">
        <v>435</v>
      </c>
      <c r="B3707" s="5" t="s">
        <v>440</v>
      </c>
      <c r="C3707" s="1">
        <v>1979</v>
      </c>
      <c r="D3707" s="1" t="s">
        <v>1757</v>
      </c>
      <c r="E3707" s="2" t="str">
        <f>_xlfn.CONCAT(SNOW[[#This Row],[Year]]," ", SNOW[[#This Row],[Model]])</f>
        <v>1979 Everest 440</v>
      </c>
    </row>
    <row r="3708" spans="1:5" x14ac:dyDescent="0.25">
      <c r="A3708" s="5" t="s">
        <v>435</v>
      </c>
      <c r="B3708" s="5" t="s">
        <v>440</v>
      </c>
      <c r="C3708" s="1">
        <v>1980</v>
      </c>
      <c r="D3708" s="1" t="s">
        <v>1758</v>
      </c>
      <c r="E3708" s="2" t="str">
        <f>_xlfn.CONCAT(SNOW[[#This Row],[Year]]," ", SNOW[[#This Row],[Model]])</f>
        <v>1980 Everest L/C</v>
      </c>
    </row>
    <row r="3709" spans="1:5" x14ac:dyDescent="0.25">
      <c r="A3709" s="5" t="s">
        <v>435</v>
      </c>
      <c r="B3709" s="5" t="s">
        <v>440</v>
      </c>
      <c r="C3709" s="1">
        <v>1981</v>
      </c>
      <c r="D3709" s="1" t="s">
        <v>1758</v>
      </c>
      <c r="E3709" s="2" t="str">
        <f>_xlfn.CONCAT(SNOW[[#This Row],[Year]]," ", SNOW[[#This Row],[Model]])</f>
        <v>1981 Everest L/C</v>
      </c>
    </row>
    <row r="3710" spans="1:5" x14ac:dyDescent="0.25">
      <c r="A3710" s="5" t="s">
        <v>435</v>
      </c>
      <c r="B3710" s="5" t="s">
        <v>440</v>
      </c>
      <c r="C3710" s="1">
        <v>1982</v>
      </c>
      <c r="D3710" s="1" t="s">
        <v>1758</v>
      </c>
      <c r="E3710" s="2" t="str">
        <f>_xlfn.CONCAT(SNOW[[#This Row],[Year]]," ", SNOW[[#This Row],[Model]])</f>
        <v>1982 Everest L/C</v>
      </c>
    </row>
    <row r="3711" spans="1:5" x14ac:dyDescent="0.25">
      <c r="A3711" s="5" t="s">
        <v>435</v>
      </c>
      <c r="B3711" s="5" t="s">
        <v>440</v>
      </c>
      <c r="C3711" s="1">
        <v>1983</v>
      </c>
      <c r="D3711" s="1" t="s">
        <v>1758</v>
      </c>
      <c r="E3711" s="2" t="str">
        <f>_xlfn.CONCAT(SNOW[[#This Row],[Year]]," ", SNOW[[#This Row],[Model]])</f>
        <v>1983 Everest L/C</v>
      </c>
    </row>
    <row r="3712" spans="1:5" x14ac:dyDescent="0.25">
      <c r="A3712" s="5" t="s">
        <v>435</v>
      </c>
      <c r="B3712" s="5" t="s">
        <v>440</v>
      </c>
      <c r="C3712" s="1">
        <v>1977</v>
      </c>
      <c r="D3712" s="1" t="s">
        <v>1759</v>
      </c>
      <c r="E3712" s="2" t="str">
        <f>_xlfn.CONCAT(SNOW[[#This Row],[Year]]," ", SNOW[[#This Row],[Model]])</f>
        <v>1977 Olympique 340</v>
      </c>
    </row>
    <row r="3713" spans="1:5" x14ac:dyDescent="0.25">
      <c r="A3713" s="5" t="s">
        <v>435</v>
      </c>
      <c r="B3713" s="5" t="s">
        <v>440</v>
      </c>
      <c r="C3713" s="1">
        <v>1978</v>
      </c>
      <c r="D3713" s="1" t="s">
        <v>1759</v>
      </c>
      <c r="E3713" s="2" t="str">
        <f>_xlfn.CONCAT(SNOW[[#This Row],[Year]]," ", SNOW[[#This Row],[Model]])</f>
        <v>1978 Olympique 340</v>
      </c>
    </row>
    <row r="3714" spans="1:5" x14ac:dyDescent="0.25">
      <c r="A3714" s="5" t="s">
        <v>435</v>
      </c>
      <c r="B3714" s="5" t="s">
        <v>440</v>
      </c>
      <c r="C3714" s="1">
        <v>1979</v>
      </c>
      <c r="D3714" s="1" t="s">
        <v>1759</v>
      </c>
      <c r="E3714" s="2" t="str">
        <f>_xlfn.CONCAT(SNOW[[#This Row],[Year]]," ", SNOW[[#This Row],[Model]])</f>
        <v>1979 Olympique 340</v>
      </c>
    </row>
    <row r="3715" spans="1:5" x14ac:dyDescent="0.25">
      <c r="A3715" s="5" t="s">
        <v>435</v>
      </c>
      <c r="B3715" s="5" t="s">
        <v>440</v>
      </c>
      <c r="C3715" s="1">
        <v>1976</v>
      </c>
      <c r="D3715" s="1" t="s">
        <v>1760</v>
      </c>
      <c r="E3715" s="2" t="str">
        <f>_xlfn.CONCAT(SNOW[[#This Row],[Year]]," ", SNOW[[#This Row],[Model]])</f>
        <v>1976 RV 340</v>
      </c>
    </row>
    <row r="3716" spans="1:5" x14ac:dyDescent="0.25">
      <c r="A3716" s="5" t="s">
        <v>435</v>
      </c>
      <c r="B3716" s="5" t="s">
        <v>440</v>
      </c>
      <c r="C3716" s="1">
        <v>1977</v>
      </c>
      <c r="D3716" s="1" t="s">
        <v>1760</v>
      </c>
      <c r="E3716" s="2" t="str">
        <f>_xlfn.CONCAT(SNOW[[#This Row],[Year]]," ", SNOW[[#This Row],[Model]])</f>
        <v>1977 RV 340</v>
      </c>
    </row>
    <row r="3717" spans="1:5" x14ac:dyDescent="0.25">
      <c r="A3717" s="5" t="s">
        <v>435</v>
      </c>
      <c r="B3717" s="5" t="s">
        <v>440</v>
      </c>
      <c r="C3717" s="1">
        <v>1978</v>
      </c>
      <c r="D3717" s="1" t="s">
        <v>1760</v>
      </c>
      <c r="E3717" s="2" t="str">
        <f>_xlfn.CONCAT(SNOW[[#This Row],[Year]]," ", SNOW[[#This Row],[Model]])</f>
        <v>1978 RV 340</v>
      </c>
    </row>
    <row r="3718" spans="1:5" x14ac:dyDescent="0.25">
      <c r="A3718" s="5" t="s">
        <v>435</v>
      </c>
      <c r="B3718" s="5" t="s">
        <v>440</v>
      </c>
      <c r="C3718" s="1">
        <v>1979</v>
      </c>
      <c r="D3718" s="1" t="s">
        <v>1760</v>
      </c>
      <c r="E3718" s="2" t="str">
        <f>_xlfn.CONCAT(SNOW[[#This Row],[Year]]," ", SNOW[[#This Row],[Model]])</f>
        <v>1979 RV 340</v>
      </c>
    </row>
    <row r="3719" spans="1:5" x14ac:dyDescent="0.25">
      <c r="A3719" s="5" t="s">
        <v>435</v>
      </c>
      <c r="B3719" s="5" t="s">
        <v>440</v>
      </c>
      <c r="C3719" s="1">
        <v>1982</v>
      </c>
      <c r="D3719" s="1" t="s">
        <v>1761</v>
      </c>
      <c r="E3719" s="2" t="str">
        <f>_xlfn.CONCAT(SNOW[[#This Row],[Year]]," ", SNOW[[#This Row],[Model]])</f>
        <v>1982 Skandic 377</v>
      </c>
    </row>
    <row r="3720" spans="1:5" x14ac:dyDescent="0.25">
      <c r="A3720" s="5" t="s">
        <v>435</v>
      </c>
      <c r="B3720" s="5" t="s">
        <v>440</v>
      </c>
      <c r="C3720" s="1">
        <v>1983</v>
      </c>
      <c r="D3720" s="1" t="s">
        <v>1761</v>
      </c>
      <c r="E3720" s="2" t="str">
        <f>_xlfn.CONCAT(SNOW[[#This Row],[Year]]," ", SNOW[[#This Row],[Model]])</f>
        <v>1983 Skandic 377</v>
      </c>
    </row>
    <row r="3721" spans="1:5" x14ac:dyDescent="0.25">
      <c r="A3721" s="5" t="s">
        <v>435</v>
      </c>
      <c r="B3721" s="5" t="s">
        <v>440</v>
      </c>
      <c r="C3721" s="1">
        <v>1984</v>
      </c>
      <c r="D3721" s="1" t="s">
        <v>1761</v>
      </c>
      <c r="E3721" s="2" t="str">
        <f>_xlfn.CONCAT(SNOW[[#This Row],[Year]]," ", SNOW[[#This Row],[Model]])</f>
        <v>1984 Skandic 377</v>
      </c>
    </row>
    <row r="3722" spans="1:5" x14ac:dyDescent="0.25">
      <c r="A3722" s="5" t="s">
        <v>435</v>
      </c>
      <c r="B3722" s="5" t="s">
        <v>440</v>
      </c>
      <c r="C3722" s="1">
        <v>1985</v>
      </c>
      <c r="D3722" s="1" t="s">
        <v>1761</v>
      </c>
      <c r="E3722" s="2" t="str">
        <f>_xlfn.CONCAT(SNOW[[#This Row],[Year]]," ", SNOW[[#This Row],[Model]])</f>
        <v>1985 Skandic 377</v>
      </c>
    </row>
    <row r="3723" spans="1:5" x14ac:dyDescent="0.25">
      <c r="A3723" s="5" t="s">
        <v>435</v>
      </c>
      <c r="B3723" s="5" t="s">
        <v>440</v>
      </c>
      <c r="C3723" s="1">
        <v>1986</v>
      </c>
      <c r="D3723" s="1" t="s">
        <v>1761</v>
      </c>
      <c r="E3723" s="2" t="str">
        <f>_xlfn.CONCAT(SNOW[[#This Row],[Year]]," ", SNOW[[#This Row],[Model]])</f>
        <v>1986 Skandic 377</v>
      </c>
    </row>
    <row r="3724" spans="1:5" x14ac:dyDescent="0.25">
      <c r="A3724" s="5" t="s">
        <v>435</v>
      </c>
      <c r="B3724" s="5" t="s">
        <v>440</v>
      </c>
      <c r="C3724" s="1">
        <v>1983</v>
      </c>
      <c r="D3724" s="1" t="s">
        <v>1762</v>
      </c>
      <c r="E3724" s="2" t="str">
        <f>_xlfn.CONCAT(SNOW[[#This Row],[Year]]," ", SNOW[[#This Row],[Model]])</f>
        <v>1983 Skandic 277</v>
      </c>
    </row>
    <row r="3725" spans="1:5" x14ac:dyDescent="0.25">
      <c r="A3725" s="5" t="s">
        <v>435</v>
      </c>
      <c r="B3725" s="5" t="s">
        <v>440</v>
      </c>
      <c r="C3725" s="1">
        <v>1977</v>
      </c>
      <c r="D3725" s="1" t="s">
        <v>1763</v>
      </c>
      <c r="E3725" s="2" t="str">
        <f>_xlfn.CONCAT(SNOW[[#This Row],[Year]]," ", SNOW[[#This Row],[Model]])</f>
        <v>1977 TNT 340</v>
      </c>
    </row>
    <row r="3726" spans="1:5" x14ac:dyDescent="0.25">
      <c r="A3726" s="5" t="s">
        <v>435</v>
      </c>
      <c r="B3726" s="5" t="s">
        <v>448</v>
      </c>
      <c r="C3726" s="1">
        <v>1983</v>
      </c>
      <c r="D3726" s="1" t="s">
        <v>1024</v>
      </c>
      <c r="E3726" s="2" t="str">
        <f>_xlfn.CONCAT(SNOW[[#This Row],[Year]]," ", SNOW[[#This Row],[Model]])</f>
        <v>1983 Star</v>
      </c>
    </row>
    <row r="3727" spans="1:5" x14ac:dyDescent="0.25">
      <c r="A3727" s="5" t="s">
        <v>435</v>
      </c>
      <c r="B3727" s="5" t="s">
        <v>448</v>
      </c>
      <c r="C3727" s="1">
        <v>1984</v>
      </c>
      <c r="D3727" s="1" t="s">
        <v>1024</v>
      </c>
      <c r="E3727" s="2" t="str">
        <f>_xlfn.CONCAT(SNOW[[#This Row],[Year]]," ", SNOW[[#This Row],[Model]])</f>
        <v>1984 Star</v>
      </c>
    </row>
    <row r="3728" spans="1:5" x14ac:dyDescent="0.25">
      <c r="A3728" s="5" t="s">
        <v>435</v>
      </c>
      <c r="B3728" s="5" t="s">
        <v>448</v>
      </c>
      <c r="C3728" s="1">
        <v>1983</v>
      </c>
      <c r="D3728" s="1" t="s">
        <v>528</v>
      </c>
      <c r="E3728" s="2" t="str">
        <f>_xlfn.CONCAT(SNOW[[#This Row],[Year]]," ", SNOW[[#This Row],[Model]])</f>
        <v>1983 Super Sport</v>
      </c>
    </row>
    <row r="3729" spans="1:5" x14ac:dyDescent="0.25">
      <c r="A3729" s="5" t="s">
        <v>435</v>
      </c>
      <c r="B3729" s="5" t="s">
        <v>448</v>
      </c>
      <c r="C3729" s="1">
        <v>1984</v>
      </c>
      <c r="D3729" s="1" t="s">
        <v>528</v>
      </c>
      <c r="E3729" s="2" t="str">
        <f>_xlfn.CONCAT(SNOW[[#This Row],[Year]]," ", SNOW[[#This Row],[Model]])</f>
        <v>1984 Super Sport</v>
      </c>
    </row>
    <row r="3730" spans="1:5" x14ac:dyDescent="0.25">
      <c r="A3730" s="5" t="s">
        <v>435</v>
      </c>
      <c r="B3730" s="5" t="s">
        <v>448</v>
      </c>
      <c r="C3730" s="1">
        <v>1985</v>
      </c>
      <c r="D3730" s="1" t="s">
        <v>528</v>
      </c>
      <c r="E3730" s="2" t="str">
        <f>_xlfn.CONCAT(SNOW[[#This Row],[Year]]," ", SNOW[[#This Row],[Model]])</f>
        <v>1985 Super Sport</v>
      </c>
    </row>
    <row r="3731" spans="1:5" x14ac:dyDescent="0.25">
      <c r="A3731" s="5" t="s">
        <v>435</v>
      </c>
      <c r="B3731" s="5" t="s">
        <v>448</v>
      </c>
      <c r="C3731" s="1">
        <v>1983</v>
      </c>
      <c r="D3731" s="1" t="s">
        <v>1756</v>
      </c>
      <c r="E3731" s="2" t="str">
        <f>_xlfn.CONCAT(SNOW[[#This Row],[Year]]," ", SNOW[[#This Row],[Model]])</f>
        <v>1983 Cross Country</v>
      </c>
    </row>
    <row r="3732" spans="1:5" x14ac:dyDescent="0.25">
      <c r="A3732" s="5" t="s">
        <v>435</v>
      </c>
      <c r="B3732" s="5" t="s">
        <v>448</v>
      </c>
      <c r="C3732" s="1">
        <v>1980</v>
      </c>
      <c r="D3732" s="1" t="s">
        <v>1764</v>
      </c>
      <c r="E3732" s="2" t="str">
        <f>_xlfn.CONCAT(SNOW[[#This Row],[Year]]," ", SNOW[[#This Row],[Model]])</f>
        <v>1980 Gemini 244</v>
      </c>
    </row>
    <row r="3733" spans="1:5" x14ac:dyDescent="0.25">
      <c r="A3733" s="5" t="s">
        <v>435</v>
      </c>
      <c r="B3733" s="5" t="s">
        <v>448</v>
      </c>
      <c r="C3733" s="1">
        <v>1981</v>
      </c>
      <c r="D3733" s="1" t="s">
        <v>1764</v>
      </c>
      <c r="E3733" s="2" t="str">
        <f>_xlfn.CONCAT(SNOW[[#This Row],[Year]]," ", SNOW[[#This Row],[Model]])</f>
        <v>1981 Gemini 244</v>
      </c>
    </row>
    <row r="3734" spans="1:5" x14ac:dyDescent="0.25">
      <c r="A3734" s="5" t="s">
        <v>435</v>
      </c>
      <c r="B3734" s="5" t="s">
        <v>448</v>
      </c>
      <c r="C3734" s="1">
        <v>1979</v>
      </c>
      <c r="D3734" s="1" t="s">
        <v>1765</v>
      </c>
      <c r="E3734" s="2" t="str">
        <f>_xlfn.CONCAT(SNOW[[#This Row],[Year]]," ", SNOW[[#This Row],[Model]])</f>
        <v>1979 Gemini 250</v>
      </c>
    </row>
    <row r="3735" spans="1:5" x14ac:dyDescent="0.25">
      <c r="A3735" s="5" t="s">
        <v>435</v>
      </c>
      <c r="B3735" s="5" t="s">
        <v>448</v>
      </c>
      <c r="C3735" s="1">
        <v>1982</v>
      </c>
      <c r="D3735" s="1" t="s">
        <v>1766</v>
      </c>
      <c r="E3735" s="2" t="str">
        <f>_xlfn.CONCAT(SNOW[[#This Row],[Year]]," ", SNOW[[#This Row],[Model]])</f>
        <v>1982 Cutlass SS440</v>
      </c>
    </row>
    <row r="3736" spans="1:5" x14ac:dyDescent="0.25">
      <c r="A3736" s="5" t="s">
        <v>435</v>
      </c>
      <c r="B3736" s="5" t="s">
        <v>448</v>
      </c>
      <c r="C3736" s="1">
        <v>1981</v>
      </c>
      <c r="D3736" s="1" t="s">
        <v>1767</v>
      </c>
      <c r="E3736" s="2" t="str">
        <f>_xlfn.CONCAT(SNOW[[#This Row],[Year]]," ", SNOW[[#This Row],[Model]])</f>
        <v>1981 Cutlass 440</v>
      </c>
    </row>
    <row r="3737" spans="1:5" x14ac:dyDescent="0.25">
      <c r="A3737" s="5" t="s">
        <v>435</v>
      </c>
      <c r="B3737" s="5" t="s">
        <v>448</v>
      </c>
      <c r="C3737" s="1">
        <v>1982</v>
      </c>
      <c r="D3737" s="1" t="s">
        <v>1767</v>
      </c>
      <c r="E3737" s="2" t="str">
        <f>_xlfn.CONCAT(SNOW[[#This Row],[Year]]," ", SNOW[[#This Row],[Model]])</f>
        <v>1982 Cutlass 440</v>
      </c>
    </row>
    <row r="3738" spans="1:5" x14ac:dyDescent="0.25">
      <c r="A3738" s="5" t="s">
        <v>435</v>
      </c>
      <c r="B3738" s="5" t="s">
        <v>448</v>
      </c>
      <c r="C3738" s="1">
        <v>1974</v>
      </c>
      <c r="D3738" s="1" t="s">
        <v>1768</v>
      </c>
      <c r="E3738" s="2" t="str">
        <f>_xlfn.CONCAT(SNOW[[#This Row],[Year]]," ", SNOW[[#This Row],[Model]])</f>
        <v>1974 TX 250</v>
      </c>
    </row>
    <row r="3739" spans="1:5" x14ac:dyDescent="0.25">
      <c r="A3739" s="5" t="s">
        <v>435</v>
      </c>
      <c r="B3739" s="5" t="s">
        <v>448</v>
      </c>
      <c r="C3739" s="1">
        <v>1975</v>
      </c>
      <c r="D3739" s="1" t="s">
        <v>1768</v>
      </c>
      <c r="E3739" s="2" t="str">
        <f>_xlfn.CONCAT(SNOW[[#This Row],[Year]]," ", SNOW[[#This Row],[Model]])</f>
        <v>1975 TX 250</v>
      </c>
    </row>
    <row r="3740" spans="1:5" x14ac:dyDescent="0.25">
      <c r="A3740" s="5" t="s">
        <v>435</v>
      </c>
      <c r="B3740" s="5" t="s">
        <v>448</v>
      </c>
      <c r="C3740" s="1">
        <v>1976</v>
      </c>
      <c r="D3740" s="1" t="s">
        <v>1768</v>
      </c>
      <c r="E3740" s="2" t="str">
        <f>_xlfn.CONCAT(SNOW[[#This Row],[Year]]," ", SNOW[[#This Row],[Model]])</f>
        <v>1976 TX 250</v>
      </c>
    </row>
    <row r="3741" spans="1:5" x14ac:dyDescent="0.25">
      <c r="A3741" s="5" t="s">
        <v>435</v>
      </c>
      <c r="B3741" s="5" t="s">
        <v>448</v>
      </c>
      <c r="C3741" s="1">
        <v>1973</v>
      </c>
      <c r="D3741" s="1" t="s">
        <v>1769</v>
      </c>
      <c r="E3741" s="2" t="str">
        <f>_xlfn.CONCAT(SNOW[[#This Row],[Year]]," ", SNOW[[#This Row],[Model]])</f>
        <v>1973 TX 340</v>
      </c>
    </row>
    <row r="3742" spans="1:5" x14ac:dyDescent="0.25">
      <c r="A3742" s="5" t="s">
        <v>435</v>
      </c>
      <c r="B3742" s="5" t="s">
        <v>448</v>
      </c>
      <c r="C3742" s="1">
        <v>1974</v>
      </c>
      <c r="D3742" s="1" t="s">
        <v>1769</v>
      </c>
      <c r="E3742" s="2" t="str">
        <f>_xlfn.CONCAT(SNOW[[#This Row],[Year]]," ", SNOW[[#This Row],[Model]])</f>
        <v>1974 TX 340</v>
      </c>
    </row>
    <row r="3743" spans="1:5" x14ac:dyDescent="0.25">
      <c r="A3743" s="5" t="s">
        <v>435</v>
      </c>
      <c r="B3743" s="5" t="s">
        <v>448</v>
      </c>
      <c r="C3743" s="1">
        <v>1976</v>
      </c>
      <c r="D3743" s="1" t="s">
        <v>1769</v>
      </c>
      <c r="E3743" s="2" t="str">
        <f>_xlfn.CONCAT(SNOW[[#This Row],[Year]]," ", SNOW[[#This Row],[Model]])</f>
        <v>1976 TX 340</v>
      </c>
    </row>
    <row r="3744" spans="1:5" x14ac:dyDescent="0.25">
      <c r="A3744" s="5" t="s">
        <v>435</v>
      </c>
      <c r="B3744" s="5" t="s">
        <v>448</v>
      </c>
      <c r="C3744" s="1">
        <v>1977</v>
      </c>
      <c r="D3744" s="1" t="s">
        <v>1769</v>
      </c>
      <c r="E3744" s="2" t="str">
        <f>_xlfn.CONCAT(SNOW[[#This Row],[Year]]," ", SNOW[[#This Row],[Model]])</f>
        <v>1977 TX 340</v>
      </c>
    </row>
    <row r="3745" spans="1:5" x14ac:dyDescent="0.25">
      <c r="A3745" s="5" t="s">
        <v>435</v>
      </c>
      <c r="B3745" s="5" t="s">
        <v>448</v>
      </c>
      <c r="C3745" s="1">
        <v>1978</v>
      </c>
      <c r="D3745" s="1" t="s">
        <v>1769</v>
      </c>
      <c r="E3745" s="2" t="str">
        <f>_xlfn.CONCAT(SNOW[[#This Row],[Year]]," ", SNOW[[#This Row],[Model]])</f>
        <v>1978 TX 340</v>
      </c>
    </row>
    <row r="3746" spans="1:5" x14ac:dyDescent="0.25">
      <c r="A3746" s="5" t="s">
        <v>435</v>
      </c>
      <c r="B3746" s="5" t="s">
        <v>448</v>
      </c>
      <c r="C3746" s="1">
        <v>1979</v>
      </c>
      <c r="D3746" s="1" t="s">
        <v>1769</v>
      </c>
      <c r="E3746" s="2" t="str">
        <f>_xlfn.CONCAT(SNOW[[#This Row],[Year]]," ", SNOW[[#This Row],[Model]])</f>
        <v>1979 TX 340</v>
      </c>
    </row>
    <row r="3747" spans="1:5" x14ac:dyDescent="0.25">
      <c r="A3747" s="5" t="s">
        <v>435</v>
      </c>
      <c r="B3747" s="5" t="s">
        <v>448</v>
      </c>
      <c r="C3747" s="1">
        <v>1980</v>
      </c>
      <c r="D3747" s="1" t="s">
        <v>1769</v>
      </c>
      <c r="E3747" s="2" t="str">
        <f>_xlfn.CONCAT(SNOW[[#This Row],[Year]]," ", SNOW[[#This Row],[Model]])</f>
        <v>1980 TX 340</v>
      </c>
    </row>
    <row r="3748" spans="1:5" x14ac:dyDescent="0.25">
      <c r="A3748" s="5" t="s">
        <v>435</v>
      </c>
      <c r="B3748" s="5" t="s">
        <v>448</v>
      </c>
      <c r="C3748" s="1">
        <v>1976</v>
      </c>
      <c r="D3748" s="1" t="s">
        <v>1770</v>
      </c>
      <c r="E3748" s="2" t="str">
        <f>_xlfn.CONCAT(SNOW[[#This Row],[Year]]," ", SNOW[[#This Row],[Model]])</f>
        <v>1976 TX 440</v>
      </c>
    </row>
    <row r="3749" spans="1:5" x14ac:dyDescent="0.25">
      <c r="A3749" s="5" t="s">
        <v>435</v>
      </c>
      <c r="B3749" s="5" t="s">
        <v>448</v>
      </c>
      <c r="C3749" s="1">
        <v>1977</v>
      </c>
      <c r="D3749" s="1" t="s">
        <v>1770</v>
      </c>
      <c r="E3749" s="2" t="str">
        <f>_xlfn.CONCAT(SNOW[[#This Row],[Year]]," ", SNOW[[#This Row],[Model]])</f>
        <v>1977 TX 440</v>
      </c>
    </row>
    <row r="3750" spans="1:5" x14ac:dyDescent="0.25">
      <c r="A3750" s="5" t="s">
        <v>435</v>
      </c>
      <c r="B3750" s="5" t="s">
        <v>448</v>
      </c>
      <c r="C3750" s="1">
        <v>1978</v>
      </c>
      <c r="D3750" s="1" t="s">
        <v>1770</v>
      </c>
      <c r="E3750" s="2" t="str">
        <f>_xlfn.CONCAT(SNOW[[#This Row],[Year]]," ", SNOW[[#This Row],[Model]])</f>
        <v>1978 TX 440</v>
      </c>
    </row>
    <row r="3751" spans="1:5" x14ac:dyDescent="0.25">
      <c r="A3751" s="5" t="s">
        <v>435</v>
      </c>
      <c r="B3751" s="5" t="s">
        <v>448</v>
      </c>
      <c r="C3751" s="1">
        <v>1979</v>
      </c>
      <c r="D3751" s="1" t="s">
        <v>1770</v>
      </c>
      <c r="E3751" s="2" t="str">
        <f>_xlfn.CONCAT(SNOW[[#This Row],[Year]]," ", SNOW[[#This Row],[Model]])</f>
        <v>1979 TX 440</v>
      </c>
    </row>
    <row r="3752" spans="1:5" x14ac:dyDescent="0.25">
      <c r="A3752" s="5" t="s">
        <v>435</v>
      </c>
      <c r="B3752" s="5" t="s">
        <v>448</v>
      </c>
      <c r="C3752" s="1">
        <v>1980</v>
      </c>
      <c r="D3752" s="1" t="s">
        <v>1770</v>
      </c>
      <c r="E3752" s="2" t="str">
        <f>_xlfn.CONCAT(SNOW[[#This Row],[Year]]," ", SNOW[[#This Row],[Model]])</f>
        <v>1980 TX 440</v>
      </c>
    </row>
    <row r="3753" spans="1:5" x14ac:dyDescent="0.25">
      <c r="A3753" s="5" t="s">
        <v>435</v>
      </c>
      <c r="B3753" s="5" t="s">
        <v>448</v>
      </c>
      <c r="C3753" s="1">
        <v>1974</v>
      </c>
      <c r="D3753" s="1" t="s">
        <v>1771</v>
      </c>
      <c r="E3753" s="2" t="str">
        <f>_xlfn.CONCAT(SNOW[[#This Row],[Year]]," ", SNOW[[#This Row],[Model]])</f>
        <v>1974 TX 500</v>
      </c>
    </row>
    <row r="3754" spans="1:5" x14ac:dyDescent="0.25">
      <c r="A3754" s="5" t="s">
        <v>435</v>
      </c>
      <c r="B3754" s="5" t="s">
        <v>448</v>
      </c>
      <c r="C3754" s="1">
        <v>1975</v>
      </c>
      <c r="D3754" s="1" t="s">
        <v>1771</v>
      </c>
      <c r="E3754" s="2" t="str">
        <f>_xlfn.CONCAT(SNOW[[#This Row],[Year]]," ", SNOW[[#This Row],[Model]])</f>
        <v>1975 TX 500</v>
      </c>
    </row>
    <row r="3755" spans="1:5" x14ac:dyDescent="0.25">
      <c r="A3755" s="5" t="s">
        <v>435</v>
      </c>
      <c r="B3755" s="5" t="s">
        <v>448</v>
      </c>
      <c r="C3755" s="1">
        <v>1979</v>
      </c>
      <c r="D3755" s="1" t="s">
        <v>1772</v>
      </c>
      <c r="E3755" s="2" t="str">
        <f>_xlfn.CONCAT(SNOW[[#This Row],[Year]]," ", SNOW[[#This Row],[Model]])</f>
        <v>1979 TX-C</v>
      </c>
    </row>
    <row r="3756" spans="1:5" x14ac:dyDescent="0.25">
      <c r="A3756" s="5" t="s">
        <v>435</v>
      </c>
      <c r="B3756" s="5" t="s">
        <v>448</v>
      </c>
      <c r="C3756" s="1">
        <v>1980</v>
      </c>
      <c r="D3756" s="1" t="s">
        <v>1772</v>
      </c>
      <c r="E3756" s="2" t="str">
        <f>_xlfn.CONCAT(SNOW[[#This Row],[Year]]," ", SNOW[[#This Row],[Model]])</f>
        <v>1980 TX-C</v>
      </c>
    </row>
    <row r="3757" spans="1:5" x14ac:dyDescent="0.25">
      <c r="A3757" s="5" t="s">
        <v>435</v>
      </c>
      <c r="B3757" s="5" t="s">
        <v>448</v>
      </c>
      <c r="C3757" s="1">
        <v>1977</v>
      </c>
      <c r="D3757" s="1" t="s">
        <v>1773</v>
      </c>
      <c r="E3757" s="2" t="str">
        <f>_xlfn.CONCAT(SNOW[[#This Row],[Year]]," ", SNOW[[#This Row],[Model]])</f>
        <v>1977 TX-L 340</v>
      </c>
    </row>
    <row r="3758" spans="1:5" x14ac:dyDescent="0.25">
      <c r="A3758" s="5" t="s">
        <v>435</v>
      </c>
      <c r="B3758" s="5" t="s">
        <v>448</v>
      </c>
      <c r="C3758" s="1">
        <v>1978</v>
      </c>
      <c r="D3758" s="1" t="s">
        <v>1773</v>
      </c>
      <c r="E3758" s="2" t="str">
        <f>_xlfn.CONCAT(SNOW[[#This Row],[Year]]," ", SNOW[[#This Row],[Model]])</f>
        <v>1978 TX-L 340</v>
      </c>
    </row>
    <row r="3759" spans="1:5" x14ac:dyDescent="0.25">
      <c r="A3759" s="5" t="s">
        <v>435</v>
      </c>
      <c r="B3759" s="5" t="s">
        <v>448</v>
      </c>
      <c r="C3759" s="1">
        <v>1979</v>
      </c>
      <c r="D3759" s="1" t="s">
        <v>1773</v>
      </c>
      <c r="E3759" s="2" t="str">
        <f>_xlfn.CONCAT(SNOW[[#This Row],[Year]]," ", SNOW[[#This Row],[Model]])</f>
        <v>1979 TX-L 340</v>
      </c>
    </row>
    <row r="3760" spans="1:5" x14ac:dyDescent="0.25">
      <c r="A3760" s="5" t="s">
        <v>435</v>
      </c>
      <c r="B3760" s="5" t="s">
        <v>448</v>
      </c>
      <c r="C3760" s="1">
        <v>1980</v>
      </c>
      <c r="D3760" s="1" t="s">
        <v>1773</v>
      </c>
      <c r="E3760" s="2" t="str">
        <f>_xlfn.CONCAT(SNOW[[#This Row],[Year]]," ", SNOW[[#This Row],[Model]])</f>
        <v>1980 TX-L 340</v>
      </c>
    </row>
    <row r="3761" spans="1:5" x14ac:dyDescent="0.25">
      <c r="A3761" s="5" t="s">
        <v>435</v>
      </c>
      <c r="B3761" s="5" t="s">
        <v>448</v>
      </c>
      <c r="C3761" s="1">
        <v>1981</v>
      </c>
      <c r="D3761" s="1" t="s">
        <v>1773</v>
      </c>
      <c r="E3761" s="2" t="str">
        <f>_xlfn.CONCAT(SNOW[[#This Row],[Year]]," ", SNOW[[#This Row],[Model]])</f>
        <v>1981 TX-L 340</v>
      </c>
    </row>
    <row r="3762" spans="1:5" x14ac:dyDescent="0.25">
      <c r="A3762" s="5" t="s">
        <v>435</v>
      </c>
      <c r="B3762" s="5" t="s">
        <v>448</v>
      </c>
      <c r="C3762" s="1">
        <v>1982</v>
      </c>
      <c r="D3762" s="1" t="s">
        <v>1773</v>
      </c>
      <c r="E3762" s="2" t="str">
        <f>_xlfn.CONCAT(SNOW[[#This Row],[Year]]," ", SNOW[[#This Row],[Model]])</f>
        <v>1982 TX-L 340</v>
      </c>
    </row>
    <row r="3763" spans="1:5" x14ac:dyDescent="0.25">
      <c r="A3763" s="5" t="s">
        <v>435</v>
      </c>
      <c r="B3763" s="5" t="s">
        <v>448</v>
      </c>
      <c r="C3763" s="1">
        <v>1979</v>
      </c>
      <c r="D3763" s="1" t="s">
        <v>1774</v>
      </c>
      <c r="E3763" s="2" t="str">
        <f>_xlfn.CONCAT(SNOW[[#This Row],[Year]]," ", SNOW[[#This Row],[Model]])</f>
        <v>1979 Centurion</v>
      </c>
    </row>
    <row r="3764" spans="1:5" x14ac:dyDescent="0.25">
      <c r="A3764" s="5" t="s">
        <v>435</v>
      </c>
      <c r="B3764" s="5" t="s">
        <v>448</v>
      </c>
      <c r="C3764" s="1">
        <v>1980</v>
      </c>
      <c r="D3764" s="1" t="s">
        <v>1774</v>
      </c>
      <c r="E3764" s="2" t="str">
        <f>_xlfn.CONCAT(SNOW[[#This Row],[Year]]," ", SNOW[[#This Row],[Model]])</f>
        <v>1980 Centurion</v>
      </c>
    </row>
    <row r="3765" spans="1:5" x14ac:dyDescent="0.25">
      <c r="A3765" s="5" t="s">
        <v>435</v>
      </c>
      <c r="B3765" s="5" t="s">
        <v>448</v>
      </c>
      <c r="C3765" s="1">
        <v>1981</v>
      </c>
      <c r="D3765" s="1" t="s">
        <v>1774</v>
      </c>
      <c r="E3765" s="2" t="str">
        <f>_xlfn.CONCAT(SNOW[[#This Row],[Year]]," ", SNOW[[#This Row],[Model]])</f>
        <v>1981 Centurion</v>
      </c>
    </row>
    <row r="3766" spans="1:5" x14ac:dyDescent="0.25">
      <c r="A3766" s="5" t="s">
        <v>435</v>
      </c>
      <c r="B3766" s="5" t="s">
        <v>448</v>
      </c>
      <c r="C3766" s="1">
        <v>1982</v>
      </c>
      <c r="D3766" s="1" t="s">
        <v>1774</v>
      </c>
      <c r="E3766" s="2" t="str">
        <f>_xlfn.CONCAT(SNOW[[#This Row],[Year]]," ", SNOW[[#This Row],[Model]])</f>
        <v>1982 Centurion</v>
      </c>
    </row>
    <row r="3767" spans="1:5" x14ac:dyDescent="0.25">
      <c r="A3767" s="5" t="s">
        <v>435</v>
      </c>
      <c r="B3767" s="5" t="s">
        <v>448</v>
      </c>
      <c r="C3767" s="1">
        <v>1978</v>
      </c>
      <c r="D3767" s="1" t="s">
        <v>1775</v>
      </c>
      <c r="E3767" s="2" t="str">
        <f>_xlfn.CONCAT(SNOW[[#This Row],[Year]]," ", SNOW[[#This Row],[Model]])</f>
        <v>1978 Cobra 440</v>
      </c>
    </row>
    <row r="3768" spans="1:5" x14ac:dyDescent="0.25">
      <c r="A3768" s="5" t="s">
        <v>435</v>
      </c>
      <c r="B3768" s="5" t="s">
        <v>448</v>
      </c>
      <c r="C3768" s="1">
        <v>1979</v>
      </c>
      <c r="D3768" s="1" t="s">
        <v>1775</v>
      </c>
      <c r="E3768" s="2" t="str">
        <f>_xlfn.CONCAT(SNOW[[#This Row],[Year]]," ", SNOW[[#This Row],[Model]])</f>
        <v>1979 Cobra 440</v>
      </c>
    </row>
    <row r="3769" spans="1:5" x14ac:dyDescent="0.25">
      <c r="A3769" s="5" t="s">
        <v>435</v>
      </c>
      <c r="B3769" s="5" t="s">
        <v>448</v>
      </c>
      <c r="C3769" s="1">
        <v>1978</v>
      </c>
      <c r="D3769" s="1" t="s">
        <v>1776</v>
      </c>
      <c r="E3769" s="2" t="str">
        <f>_xlfn.CONCAT(SNOW[[#This Row],[Year]]," ", SNOW[[#This Row],[Model]])</f>
        <v>1978 Colt 250</v>
      </c>
    </row>
    <row r="3770" spans="1:5" x14ac:dyDescent="0.25">
      <c r="A3770" s="5" t="s">
        <v>435</v>
      </c>
      <c r="B3770" s="5" t="s">
        <v>448</v>
      </c>
      <c r="C3770" s="1">
        <v>1974</v>
      </c>
      <c r="D3770" s="1" t="s">
        <v>1777</v>
      </c>
      <c r="E3770" s="2" t="str">
        <f>_xlfn.CONCAT(SNOW[[#This Row],[Year]]," ", SNOW[[#This Row],[Model]])</f>
        <v>1974 Colt S/S 250</v>
      </c>
    </row>
    <row r="3771" spans="1:5" x14ac:dyDescent="0.25">
      <c r="A3771" s="5" t="s">
        <v>435</v>
      </c>
      <c r="B3771" s="5" t="s">
        <v>448</v>
      </c>
      <c r="C3771" s="1">
        <v>1975</v>
      </c>
      <c r="D3771" s="1" t="s">
        <v>1777</v>
      </c>
      <c r="E3771" s="2" t="str">
        <f>_xlfn.CONCAT(SNOW[[#This Row],[Year]]," ", SNOW[[#This Row],[Model]])</f>
        <v>1975 Colt S/S 250</v>
      </c>
    </row>
    <row r="3772" spans="1:5" x14ac:dyDescent="0.25">
      <c r="A3772" s="5" t="s">
        <v>435</v>
      </c>
      <c r="B3772" s="5" t="s">
        <v>448</v>
      </c>
      <c r="C3772" s="1">
        <v>1976</v>
      </c>
      <c r="D3772" s="1" t="s">
        <v>1777</v>
      </c>
      <c r="E3772" s="2" t="str">
        <f>_xlfn.CONCAT(SNOW[[#This Row],[Year]]," ", SNOW[[#This Row],[Model]])</f>
        <v>1976 Colt S/S 250</v>
      </c>
    </row>
    <row r="3773" spans="1:5" x14ac:dyDescent="0.25">
      <c r="A3773" s="5" t="s">
        <v>435</v>
      </c>
      <c r="B3773" s="5" t="s">
        <v>448</v>
      </c>
      <c r="C3773" s="1">
        <v>1977</v>
      </c>
      <c r="D3773" s="1" t="s">
        <v>1777</v>
      </c>
      <c r="E3773" s="2" t="str">
        <f>_xlfn.CONCAT(SNOW[[#This Row],[Year]]," ", SNOW[[#This Row],[Model]])</f>
        <v>1977 Colt S/S 250</v>
      </c>
    </row>
    <row r="3774" spans="1:5" x14ac:dyDescent="0.25">
      <c r="A3774" s="5" t="s">
        <v>435</v>
      </c>
      <c r="B3774" s="5" t="s">
        <v>436</v>
      </c>
      <c r="C3774" s="1">
        <v>2013</v>
      </c>
      <c r="D3774" s="1" t="s">
        <v>1778</v>
      </c>
      <c r="E3774" s="2" t="str">
        <f>_xlfn.CONCAT(SNOW[[#This Row],[Year]]," ", SNOW[[#This Row],[Model]])</f>
        <v>2013 FX10XT FX Nytro XTX 1.75</v>
      </c>
    </row>
    <row r="3775" spans="1:5" x14ac:dyDescent="0.25">
      <c r="A3775" s="5" t="s">
        <v>435</v>
      </c>
      <c r="B3775" s="5" t="s">
        <v>448</v>
      </c>
      <c r="C3775" s="1">
        <v>2013</v>
      </c>
      <c r="D3775" s="1" t="s">
        <v>38</v>
      </c>
      <c r="E3775" s="2" t="str">
        <f>_xlfn.CONCAT(SNOW[[#This Row],[Year]]," ", SNOW[[#This Row],[Model]])</f>
        <v>2013 800 SwitchBack Assault 144</v>
      </c>
    </row>
    <row r="3776" spans="1:5" x14ac:dyDescent="0.25">
      <c r="A3776" s="5" t="s">
        <v>435</v>
      </c>
      <c r="B3776" s="5" t="s">
        <v>448</v>
      </c>
      <c r="C3776" s="1">
        <v>2010</v>
      </c>
      <c r="D3776" s="1" t="s">
        <v>460</v>
      </c>
      <c r="E3776" s="2" t="str">
        <f>_xlfn.CONCAT(SNOW[[#This Row],[Year]]," ", SNOW[[#This Row],[Model]])</f>
        <v>2010 700 RMK 155</v>
      </c>
    </row>
    <row r="3777" spans="1:5" x14ac:dyDescent="0.25">
      <c r="A3777" s="5" t="s">
        <v>435</v>
      </c>
      <c r="B3777" s="5" t="s">
        <v>448</v>
      </c>
      <c r="C3777" s="1">
        <v>2012</v>
      </c>
      <c r="D3777" s="1" t="s">
        <v>1779</v>
      </c>
      <c r="E3777" s="2" t="str">
        <f>_xlfn.CONCAT(SNOW[[#This Row],[Year]]," ", SNOW[[#This Row],[Model]])</f>
        <v>2012 600 IQ Racer</v>
      </c>
    </row>
    <row r="3778" spans="1:5" x14ac:dyDescent="0.25">
      <c r="A3778" s="5" t="s">
        <v>435</v>
      </c>
      <c r="B3778" s="5" t="s">
        <v>436</v>
      </c>
      <c r="C3778" s="1">
        <v>2013</v>
      </c>
      <c r="D3778" s="1" t="s">
        <v>1780</v>
      </c>
      <c r="E3778" s="2" t="str">
        <f>_xlfn.CONCAT(SNOW[[#This Row],[Year]]," ", SNOW[[#This Row],[Model]])</f>
        <v>2013 RS10 RS Venture TF</v>
      </c>
    </row>
    <row r="3779" spans="1:5" x14ac:dyDescent="0.25">
      <c r="A3779" s="5" t="s">
        <v>435</v>
      </c>
      <c r="B3779" s="5" t="s">
        <v>436</v>
      </c>
      <c r="C3779" s="1">
        <v>2013</v>
      </c>
      <c r="D3779" s="1" t="s">
        <v>1781</v>
      </c>
      <c r="E3779" s="2" t="str">
        <f>_xlfn.CONCAT(SNOW[[#This Row],[Year]]," ", SNOW[[#This Row],[Model]])</f>
        <v>2013 PZ50 Venture MP</v>
      </c>
    </row>
    <row r="3780" spans="1:5" x14ac:dyDescent="0.25">
      <c r="A3780" s="5" t="s">
        <v>435</v>
      </c>
      <c r="B3780" s="5" t="s">
        <v>436</v>
      </c>
      <c r="C3780" s="1">
        <v>2013</v>
      </c>
      <c r="D3780" s="1" t="s">
        <v>1608</v>
      </c>
      <c r="E3780" s="2" t="str">
        <f>_xlfn.CONCAT(SNOW[[#This Row],[Year]]," ", SNOW[[#This Row],[Model]])</f>
        <v>2013 RX10XT Apex XTX</v>
      </c>
    </row>
    <row r="3781" spans="1:5" x14ac:dyDescent="0.25">
      <c r="A3781" s="5" t="s">
        <v>435</v>
      </c>
      <c r="B3781" s="5" t="s">
        <v>436</v>
      </c>
      <c r="C3781" s="1">
        <v>2013</v>
      </c>
      <c r="D3781" s="1" t="s">
        <v>1607</v>
      </c>
      <c r="E3781" s="2" t="str">
        <f>_xlfn.CONCAT(SNOW[[#This Row],[Year]]," ", SNOW[[#This Row],[Model]])</f>
        <v>2013 RX10PS Apex SE</v>
      </c>
    </row>
    <row r="3782" spans="1:5" x14ac:dyDescent="0.25">
      <c r="A3782" s="5" t="s">
        <v>435</v>
      </c>
      <c r="B3782" s="5" t="s">
        <v>436</v>
      </c>
      <c r="C3782" s="1">
        <v>2013</v>
      </c>
      <c r="D3782" s="1" t="s">
        <v>796</v>
      </c>
      <c r="E3782" s="2" t="str">
        <f>_xlfn.CONCAT(SNOW[[#This Row],[Year]]," ", SNOW[[#This Row],[Model]])</f>
        <v>2013 FX10 FX Nytro</v>
      </c>
    </row>
    <row r="3783" spans="1:5" x14ac:dyDescent="0.25">
      <c r="A3783" s="5" t="s">
        <v>435</v>
      </c>
      <c r="B3783" s="5" t="s">
        <v>436</v>
      </c>
      <c r="C3783" s="1">
        <v>2013</v>
      </c>
      <c r="D3783" s="1" t="s">
        <v>831</v>
      </c>
      <c r="E3783" s="2" t="str">
        <f>_xlfn.CONCAT(SNOW[[#This Row],[Year]]," ", SNOW[[#This Row],[Model]])</f>
        <v>2013 PZ50VT Venture Lite</v>
      </c>
    </row>
    <row r="3784" spans="1:5" x14ac:dyDescent="0.25">
      <c r="A3784" s="5" t="s">
        <v>435</v>
      </c>
      <c r="B3784" s="5" t="s">
        <v>436</v>
      </c>
      <c r="C3784" s="1">
        <v>2013</v>
      </c>
      <c r="D3784" s="1" t="s">
        <v>1782</v>
      </c>
      <c r="E3784" s="2" t="str">
        <f>_xlfn.CONCAT(SNOW[[#This Row],[Year]]," ", SNOW[[#This Row],[Model]])</f>
        <v>2013 SRX120 SRX120</v>
      </c>
    </row>
    <row r="3785" spans="1:5" x14ac:dyDescent="0.25">
      <c r="A3785" s="5" t="s">
        <v>435</v>
      </c>
      <c r="B3785" s="5" t="s">
        <v>658</v>
      </c>
      <c r="C3785" s="1">
        <v>2013</v>
      </c>
      <c r="D3785" s="1" t="s">
        <v>1783</v>
      </c>
      <c r="E3785" s="2" t="str">
        <f>_xlfn.CONCAT(SNOW[[#This Row],[Year]]," ", SNOW[[#This Row],[Model]])</f>
        <v>2013 ProCross F 1100 Turbo Sno Pro RR</v>
      </c>
    </row>
    <row r="3786" spans="1:5" x14ac:dyDescent="0.25">
      <c r="A3786" s="5" t="s">
        <v>435</v>
      </c>
      <c r="B3786" s="5" t="s">
        <v>658</v>
      </c>
      <c r="C3786" s="1">
        <v>2013</v>
      </c>
      <c r="D3786" s="1" t="s">
        <v>1690</v>
      </c>
      <c r="E3786" s="2" t="str">
        <f>_xlfn.CONCAT(SNOW[[#This Row],[Year]]," ", SNOW[[#This Row],[Model]])</f>
        <v>2013 ProCross F 1100 Turbo Sno Pro Limited</v>
      </c>
    </row>
    <row r="3787" spans="1:5" x14ac:dyDescent="0.25">
      <c r="A3787" s="5" t="s">
        <v>435</v>
      </c>
      <c r="B3787" s="5" t="s">
        <v>658</v>
      </c>
      <c r="C3787" s="1">
        <v>2013</v>
      </c>
      <c r="D3787" s="1" t="s">
        <v>1691</v>
      </c>
      <c r="E3787" s="2" t="str">
        <f>_xlfn.CONCAT(SNOW[[#This Row],[Year]]," ", SNOW[[#This Row],[Model]])</f>
        <v>2013 ProCross F 1100 Turbo Sno Pro</v>
      </c>
    </row>
    <row r="3788" spans="1:5" x14ac:dyDescent="0.25">
      <c r="A3788" s="5" t="s">
        <v>435</v>
      </c>
      <c r="B3788" s="5" t="s">
        <v>658</v>
      </c>
      <c r="C3788" s="1">
        <v>2013</v>
      </c>
      <c r="D3788" s="1" t="s">
        <v>1692</v>
      </c>
      <c r="E3788" s="2" t="str">
        <f>_xlfn.CONCAT(SNOW[[#This Row],[Year]]," ", SNOW[[#This Row],[Model]])</f>
        <v>2013 ProCross F 1100 Turbo LXR</v>
      </c>
    </row>
    <row r="3789" spans="1:5" x14ac:dyDescent="0.25">
      <c r="A3789" s="5" t="s">
        <v>435</v>
      </c>
      <c r="B3789" s="5" t="s">
        <v>658</v>
      </c>
      <c r="C3789" s="1">
        <v>2013</v>
      </c>
      <c r="D3789" s="1" t="s">
        <v>174</v>
      </c>
      <c r="E3789" s="2" t="str">
        <f>_xlfn.CONCAT(SNOW[[#This Row],[Year]]," ", SNOW[[#This Row],[Model]])</f>
        <v>2013 ProCross F 800 Sno Pro RR</v>
      </c>
    </row>
    <row r="3790" spans="1:5" x14ac:dyDescent="0.25">
      <c r="A3790" s="5" t="s">
        <v>435</v>
      </c>
      <c r="B3790" s="5" t="s">
        <v>658</v>
      </c>
      <c r="C3790" s="1">
        <v>2013</v>
      </c>
      <c r="D3790" s="1" t="s">
        <v>173</v>
      </c>
      <c r="E3790" s="2" t="str">
        <f>_xlfn.CONCAT(SNOW[[#This Row],[Year]]," ", SNOW[[#This Row],[Model]])</f>
        <v>2013 ProCross F 800 Tucker Hibbert Race Replica</v>
      </c>
    </row>
    <row r="3791" spans="1:5" x14ac:dyDescent="0.25">
      <c r="A3791" s="5" t="s">
        <v>435</v>
      </c>
      <c r="B3791" s="5" t="s">
        <v>658</v>
      </c>
      <c r="C3791" s="1">
        <v>2013</v>
      </c>
      <c r="D3791" s="1" t="s">
        <v>175</v>
      </c>
      <c r="E3791" s="2" t="str">
        <f>_xlfn.CONCAT(SNOW[[#This Row],[Year]]," ", SNOW[[#This Row],[Model]])</f>
        <v>2013 ProCross F 800 Sno Pro Limited</v>
      </c>
    </row>
    <row r="3792" spans="1:5" x14ac:dyDescent="0.25">
      <c r="A3792" s="5" t="s">
        <v>435</v>
      </c>
      <c r="B3792" s="5" t="s">
        <v>658</v>
      </c>
      <c r="C3792" s="1">
        <v>2013</v>
      </c>
      <c r="D3792" s="1" t="s">
        <v>176</v>
      </c>
      <c r="E3792" s="2" t="str">
        <f>_xlfn.CONCAT(SNOW[[#This Row],[Year]]," ", SNOW[[#This Row],[Model]])</f>
        <v>2013 ProCross F 800 Sno Pro</v>
      </c>
    </row>
    <row r="3793" spans="1:5" x14ac:dyDescent="0.25">
      <c r="A3793" s="5" t="s">
        <v>435</v>
      </c>
      <c r="B3793" s="5" t="s">
        <v>658</v>
      </c>
      <c r="C3793" s="1">
        <v>2013</v>
      </c>
      <c r="D3793" s="1" t="s">
        <v>177</v>
      </c>
      <c r="E3793" s="2" t="str">
        <f>_xlfn.CONCAT(SNOW[[#This Row],[Year]]," ", SNOW[[#This Row],[Model]])</f>
        <v>2013 ProCross F 800 LXR</v>
      </c>
    </row>
    <row r="3794" spans="1:5" x14ac:dyDescent="0.25">
      <c r="A3794" s="5" t="s">
        <v>435</v>
      </c>
      <c r="B3794" s="5" t="s">
        <v>658</v>
      </c>
      <c r="C3794" s="1">
        <v>2013</v>
      </c>
      <c r="D3794" s="1" t="s">
        <v>1694</v>
      </c>
      <c r="E3794" s="2" t="str">
        <f>_xlfn.CONCAT(SNOW[[#This Row],[Year]]," ", SNOW[[#This Row],[Model]])</f>
        <v>2013 ProCross F 1100 Sno Pro Limited</v>
      </c>
    </row>
    <row r="3795" spans="1:5" x14ac:dyDescent="0.25">
      <c r="A3795" s="5" t="s">
        <v>435</v>
      </c>
      <c r="B3795" s="5" t="s">
        <v>658</v>
      </c>
      <c r="C3795" s="1">
        <v>2013</v>
      </c>
      <c r="D3795" s="1" t="s">
        <v>1695</v>
      </c>
      <c r="E3795" s="2" t="str">
        <f>_xlfn.CONCAT(SNOW[[#This Row],[Year]]," ", SNOW[[#This Row],[Model]])</f>
        <v>2013 ProCross F 1100 Sno Pro</v>
      </c>
    </row>
    <row r="3796" spans="1:5" x14ac:dyDescent="0.25">
      <c r="A3796" s="5" t="s">
        <v>435</v>
      </c>
      <c r="B3796" s="5" t="s">
        <v>658</v>
      </c>
      <c r="C3796" s="1">
        <v>2013</v>
      </c>
      <c r="D3796" s="1" t="s">
        <v>1696</v>
      </c>
      <c r="E3796" s="2" t="str">
        <f>_xlfn.CONCAT(SNOW[[#This Row],[Year]]," ", SNOW[[#This Row],[Model]])</f>
        <v>2013 ProCross F 1100 LXR</v>
      </c>
    </row>
    <row r="3797" spans="1:5" x14ac:dyDescent="0.25">
      <c r="A3797" s="5" t="s">
        <v>435</v>
      </c>
      <c r="B3797" s="5" t="s">
        <v>658</v>
      </c>
      <c r="C3797" s="1">
        <v>2013</v>
      </c>
      <c r="D3797" s="1" t="s">
        <v>1108</v>
      </c>
      <c r="E3797" s="2" t="str">
        <f>_xlfn.CONCAT(SNOW[[#This Row],[Year]]," ", SNOW[[#This Row],[Model]])</f>
        <v>2013 Sno Pro 500</v>
      </c>
    </row>
    <row r="3798" spans="1:5" x14ac:dyDescent="0.25">
      <c r="A3798" s="5" t="s">
        <v>435</v>
      </c>
      <c r="B3798" s="5" t="s">
        <v>658</v>
      </c>
      <c r="C3798" s="1">
        <v>2013</v>
      </c>
      <c r="D3798" s="1" t="s">
        <v>659</v>
      </c>
      <c r="E3798" s="2" t="str">
        <f>_xlfn.CONCAT(SNOW[[#This Row],[Year]]," ", SNOW[[#This Row],[Model]])</f>
        <v>2013 F570</v>
      </c>
    </row>
    <row r="3799" spans="1:5" x14ac:dyDescent="0.25">
      <c r="A3799" s="5" t="s">
        <v>435</v>
      </c>
      <c r="B3799" s="5" t="s">
        <v>658</v>
      </c>
      <c r="C3799" s="1">
        <v>2013</v>
      </c>
      <c r="D3799" s="1" t="s">
        <v>1784</v>
      </c>
      <c r="E3799" s="2" t="str">
        <f>_xlfn.CONCAT(SNOW[[#This Row],[Year]]," ", SNOW[[#This Row],[Model]])</f>
        <v>2013 F5</v>
      </c>
    </row>
    <row r="3800" spans="1:5" x14ac:dyDescent="0.25">
      <c r="A3800" s="5" t="s">
        <v>435</v>
      </c>
      <c r="B3800" s="5" t="s">
        <v>658</v>
      </c>
      <c r="C3800" s="1">
        <v>2013</v>
      </c>
      <c r="D3800" s="1" t="s">
        <v>186</v>
      </c>
      <c r="E3800" s="2" t="str">
        <f>_xlfn.CONCAT(SNOW[[#This Row],[Year]]," ", SNOW[[#This Row],[Model]])</f>
        <v>2013 ProCross XF 1100 Turbo Crosstour</v>
      </c>
    </row>
    <row r="3801" spans="1:5" x14ac:dyDescent="0.25">
      <c r="A3801" s="5" t="s">
        <v>435</v>
      </c>
      <c r="B3801" s="5" t="s">
        <v>658</v>
      </c>
      <c r="C3801" s="1">
        <v>2013</v>
      </c>
      <c r="D3801" s="1" t="s">
        <v>179</v>
      </c>
      <c r="E3801" s="2" t="str">
        <f>_xlfn.CONCAT(SNOW[[#This Row],[Year]]," ", SNOW[[#This Row],[Model]])</f>
        <v>2013 ProCross XF 1100 Turbo Sno Pro Limited</v>
      </c>
    </row>
    <row r="3802" spans="1:5" x14ac:dyDescent="0.25">
      <c r="A3802" s="5" t="s">
        <v>435</v>
      </c>
      <c r="B3802" s="5" t="s">
        <v>658</v>
      </c>
      <c r="C3802" s="1">
        <v>2013</v>
      </c>
      <c r="D3802" s="1" t="s">
        <v>180</v>
      </c>
      <c r="E3802" s="2" t="str">
        <f>_xlfn.CONCAT(SNOW[[#This Row],[Year]]," ", SNOW[[#This Row],[Model]])</f>
        <v>2013 ProCross XF 1100 Turbo Sno Pro</v>
      </c>
    </row>
    <row r="3803" spans="1:5" x14ac:dyDescent="0.25">
      <c r="A3803" s="5" t="s">
        <v>435</v>
      </c>
      <c r="B3803" s="5" t="s">
        <v>658</v>
      </c>
      <c r="C3803" s="1">
        <v>2013</v>
      </c>
      <c r="D3803" s="1" t="s">
        <v>181</v>
      </c>
      <c r="E3803" s="2" t="str">
        <f>_xlfn.CONCAT(SNOW[[#This Row],[Year]]," ", SNOW[[#This Row],[Model]])</f>
        <v>2013 ProCross XF 1100 Turbo LXR</v>
      </c>
    </row>
    <row r="3804" spans="1:5" x14ac:dyDescent="0.25">
      <c r="A3804" s="5" t="s">
        <v>435</v>
      </c>
      <c r="B3804" s="5" t="s">
        <v>658</v>
      </c>
      <c r="C3804" s="1">
        <v>2013</v>
      </c>
      <c r="D3804" s="1" t="s">
        <v>218</v>
      </c>
      <c r="E3804" s="2" t="str">
        <f>_xlfn.CONCAT(SNOW[[#This Row],[Year]]," ", SNOW[[#This Row],[Model]])</f>
        <v>2013 ProCross XF 800 Crosstour</v>
      </c>
    </row>
    <row r="3805" spans="1:5" x14ac:dyDescent="0.25">
      <c r="A3805" s="5" t="s">
        <v>435</v>
      </c>
      <c r="B3805" s="5" t="s">
        <v>658</v>
      </c>
      <c r="C3805" s="1">
        <v>2013</v>
      </c>
      <c r="D3805" s="1" t="s">
        <v>1785</v>
      </c>
      <c r="E3805" s="2" t="str">
        <f>_xlfn.CONCAT(SNOW[[#This Row],[Year]]," ", SNOW[[#This Row],[Model]])</f>
        <v>2013 ProCross XF 800 Sno Pro Limited</v>
      </c>
    </row>
    <row r="3806" spans="1:5" x14ac:dyDescent="0.25">
      <c r="A3806" s="5" t="s">
        <v>435</v>
      </c>
      <c r="B3806" s="5" t="s">
        <v>658</v>
      </c>
      <c r="C3806" s="1">
        <v>2013</v>
      </c>
      <c r="D3806" s="1" t="s">
        <v>1676</v>
      </c>
      <c r="E3806" s="2" t="str">
        <f>_xlfn.CONCAT(SNOW[[#This Row],[Year]]," ", SNOW[[#This Row],[Model]])</f>
        <v>2013 ProCross XF 800 Sno Pro</v>
      </c>
    </row>
    <row r="3807" spans="1:5" x14ac:dyDescent="0.25">
      <c r="A3807" s="5" t="s">
        <v>435</v>
      </c>
      <c r="B3807" s="5" t="s">
        <v>658</v>
      </c>
      <c r="C3807" s="1">
        <v>2013</v>
      </c>
      <c r="D3807" s="1" t="s">
        <v>1675</v>
      </c>
      <c r="E3807" s="2" t="str">
        <f>_xlfn.CONCAT(SNOW[[#This Row],[Year]]," ", SNOW[[#This Row],[Model]])</f>
        <v>2013 ProCross XF 800 LXR</v>
      </c>
    </row>
    <row r="3808" spans="1:5" x14ac:dyDescent="0.25">
      <c r="A3808" s="5" t="s">
        <v>435</v>
      </c>
      <c r="B3808" s="5" t="s">
        <v>658</v>
      </c>
      <c r="C3808" s="1">
        <v>2013</v>
      </c>
      <c r="D3808" s="1" t="s">
        <v>187</v>
      </c>
      <c r="E3808" s="2" t="str">
        <f>_xlfn.CONCAT(SNOW[[#This Row],[Year]]," ", SNOW[[#This Row],[Model]])</f>
        <v>2013 ProCross XF 1100 Crosstour</v>
      </c>
    </row>
    <row r="3809" spans="1:5" x14ac:dyDescent="0.25">
      <c r="A3809" s="5" t="s">
        <v>435</v>
      </c>
      <c r="B3809" s="5" t="s">
        <v>658</v>
      </c>
      <c r="C3809" s="1">
        <v>2013</v>
      </c>
      <c r="D3809" s="1" t="s">
        <v>183</v>
      </c>
      <c r="E3809" s="2" t="str">
        <f>_xlfn.CONCAT(SNOW[[#This Row],[Year]]," ", SNOW[[#This Row],[Model]])</f>
        <v>2013 ProCross XF 1100 Sno Pro Limited</v>
      </c>
    </row>
    <row r="3810" spans="1:5" x14ac:dyDescent="0.25">
      <c r="A3810" s="5" t="s">
        <v>435</v>
      </c>
      <c r="B3810" s="5" t="s">
        <v>658</v>
      </c>
      <c r="C3810" s="1">
        <v>2013</v>
      </c>
      <c r="D3810" s="1" t="s">
        <v>184</v>
      </c>
      <c r="E3810" s="2" t="str">
        <f>_xlfn.CONCAT(SNOW[[#This Row],[Year]]," ", SNOW[[#This Row],[Model]])</f>
        <v>2013 ProCross XF 1100 Sno Pro</v>
      </c>
    </row>
    <row r="3811" spans="1:5" x14ac:dyDescent="0.25">
      <c r="A3811" s="5" t="s">
        <v>435</v>
      </c>
      <c r="B3811" s="5" t="s">
        <v>658</v>
      </c>
      <c r="C3811" s="1">
        <v>2013</v>
      </c>
      <c r="D3811" s="1" t="s">
        <v>185</v>
      </c>
      <c r="E3811" s="2" t="str">
        <f>_xlfn.CONCAT(SNOW[[#This Row],[Year]]," ", SNOW[[#This Row],[Model]])</f>
        <v>2013 ProCross XF 1100 LXR</v>
      </c>
    </row>
    <row r="3812" spans="1:5" x14ac:dyDescent="0.25">
      <c r="A3812" s="5" t="s">
        <v>435</v>
      </c>
      <c r="B3812" s="5" t="s">
        <v>658</v>
      </c>
      <c r="C3812" s="1">
        <v>2013</v>
      </c>
      <c r="D3812" s="1" t="s">
        <v>1786</v>
      </c>
      <c r="E3812" s="2" t="str">
        <f>_xlfn.CONCAT(SNOW[[#This Row],[Year]]," ", SNOW[[#This Row],[Model]])</f>
        <v>2013 ProClimb XF 1100 Turbo Sno Pro High Country Ltd</v>
      </c>
    </row>
    <row r="3813" spans="1:5" x14ac:dyDescent="0.25">
      <c r="A3813" s="5" t="s">
        <v>435</v>
      </c>
      <c r="B3813" s="5" t="s">
        <v>658</v>
      </c>
      <c r="C3813" s="1">
        <v>2013</v>
      </c>
      <c r="D3813" s="1" t="s">
        <v>1673</v>
      </c>
      <c r="E3813" s="2" t="str">
        <f>_xlfn.CONCAT(SNOW[[#This Row],[Year]]," ", SNOW[[#This Row],[Model]])</f>
        <v>2013 ProClimb XF 1100 Turbo Sno Pro High Country</v>
      </c>
    </row>
    <row r="3814" spans="1:5" x14ac:dyDescent="0.25">
      <c r="A3814" s="5" t="s">
        <v>435</v>
      </c>
      <c r="B3814" s="5" t="s">
        <v>658</v>
      </c>
      <c r="C3814" s="1">
        <v>2013</v>
      </c>
      <c r="D3814" s="1" t="s">
        <v>1674</v>
      </c>
      <c r="E3814" s="2" t="str">
        <f>_xlfn.CONCAT(SNOW[[#This Row],[Year]]," ", SNOW[[#This Row],[Model]])</f>
        <v>2013 ProClimb XF 800 Sno Pro High Country</v>
      </c>
    </row>
    <row r="3815" spans="1:5" x14ac:dyDescent="0.25">
      <c r="A3815" s="5" t="s">
        <v>435</v>
      </c>
      <c r="B3815" s="5" t="s">
        <v>658</v>
      </c>
      <c r="C3815" s="1">
        <v>2013</v>
      </c>
      <c r="D3815" s="1" t="s">
        <v>1787</v>
      </c>
      <c r="E3815" s="2" t="str">
        <f>_xlfn.CONCAT(SNOW[[#This Row],[Year]]," ", SNOW[[#This Row],[Model]])</f>
        <v>2013 ProClimb XF 800 Sno Pro High Country Ltd</v>
      </c>
    </row>
    <row r="3816" spans="1:5" x14ac:dyDescent="0.25">
      <c r="A3816" s="5" t="s">
        <v>435</v>
      </c>
      <c r="B3816" s="5" t="s">
        <v>658</v>
      </c>
      <c r="C3816" s="1">
        <v>2013</v>
      </c>
      <c r="D3816" s="1" t="s">
        <v>1643</v>
      </c>
      <c r="E3816" s="2" t="str">
        <f>_xlfn.CONCAT(SNOW[[#This Row],[Year]]," ", SNOW[[#This Row],[Model]])</f>
        <v>2013 Sno Pro 120</v>
      </c>
    </row>
    <row r="3817" spans="1:5" x14ac:dyDescent="0.25">
      <c r="A3817" s="5" t="s">
        <v>435</v>
      </c>
      <c r="B3817" s="5" t="s">
        <v>658</v>
      </c>
      <c r="C3817" s="1">
        <v>2013</v>
      </c>
      <c r="D3817" s="1" t="s">
        <v>1699</v>
      </c>
      <c r="E3817" s="2" t="str">
        <f>_xlfn.CONCAT(SNOW[[#This Row],[Year]]," ", SNOW[[#This Row],[Model]])</f>
        <v>2013 Bearcat Z1 XT Limited</v>
      </c>
    </row>
    <row r="3818" spans="1:5" x14ac:dyDescent="0.25">
      <c r="A3818" s="5" t="s">
        <v>435</v>
      </c>
      <c r="B3818" s="5" t="s">
        <v>658</v>
      </c>
      <c r="C3818" s="1">
        <v>2013</v>
      </c>
      <c r="D3818" s="1" t="s">
        <v>757</v>
      </c>
      <c r="E3818" s="2" t="str">
        <f>_xlfn.CONCAT(SNOW[[#This Row],[Year]]," ", SNOW[[#This Row],[Model]])</f>
        <v>2013 Bearcat Z1 XT</v>
      </c>
    </row>
    <row r="3819" spans="1:5" x14ac:dyDescent="0.25">
      <c r="A3819" s="5" t="s">
        <v>435</v>
      </c>
      <c r="B3819" s="5" t="s">
        <v>658</v>
      </c>
      <c r="C3819" s="1">
        <v>2013</v>
      </c>
      <c r="D3819" s="1" t="s">
        <v>758</v>
      </c>
      <c r="E3819" s="2" t="str">
        <f>_xlfn.CONCAT(SNOW[[#This Row],[Year]]," ", SNOW[[#This Row],[Model]])</f>
        <v>2013 Bearcat 570 XT</v>
      </c>
    </row>
    <row r="3820" spans="1:5" x14ac:dyDescent="0.25">
      <c r="A3820" s="5" t="s">
        <v>435</v>
      </c>
      <c r="B3820" s="5" t="s">
        <v>658</v>
      </c>
      <c r="C3820" s="1">
        <v>2013</v>
      </c>
      <c r="D3820" s="1" t="s">
        <v>1642</v>
      </c>
      <c r="E3820" s="2" t="str">
        <f>_xlfn.CONCAT(SNOW[[#This Row],[Year]]," ", SNOW[[#This Row],[Model]])</f>
        <v>2013 Bearcat 570</v>
      </c>
    </row>
    <row r="3821" spans="1:5" x14ac:dyDescent="0.25">
      <c r="A3821" s="5" t="s">
        <v>435</v>
      </c>
      <c r="B3821" s="5" t="s">
        <v>658</v>
      </c>
      <c r="C3821" s="1">
        <v>2013</v>
      </c>
      <c r="D3821" s="1" t="s">
        <v>1698</v>
      </c>
      <c r="E3821" s="2" t="str">
        <f>_xlfn.CONCAT(SNOW[[#This Row],[Year]]," ", SNOW[[#This Row],[Model]])</f>
        <v>2013 Bearcat Z1 XT GS</v>
      </c>
    </row>
    <row r="3822" spans="1:5" x14ac:dyDescent="0.25">
      <c r="A3822" s="5" t="s">
        <v>435</v>
      </c>
      <c r="B3822" s="5" t="s">
        <v>658</v>
      </c>
      <c r="C3822" s="1">
        <v>2013</v>
      </c>
      <c r="D3822" s="1" t="s">
        <v>1107</v>
      </c>
      <c r="E3822" s="2" t="str">
        <f>_xlfn.CONCAT(SNOW[[#This Row],[Year]]," ", SNOW[[#This Row],[Model]])</f>
        <v>2013 TZ1 Turbo LXR</v>
      </c>
    </row>
    <row r="3823" spans="1:5" x14ac:dyDescent="0.25">
      <c r="A3823" s="5" t="s">
        <v>435</v>
      </c>
      <c r="B3823" s="5" t="s">
        <v>658</v>
      </c>
      <c r="C3823" s="1">
        <v>2013</v>
      </c>
      <c r="D3823" s="1" t="s">
        <v>1640</v>
      </c>
      <c r="E3823" s="2" t="str">
        <f>_xlfn.CONCAT(SNOW[[#This Row],[Year]]," ", SNOW[[#This Row],[Model]])</f>
        <v>2013 TZ1 LXR</v>
      </c>
    </row>
    <row r="3824" spans="1:5" x14ac:dyDescent="0.25">
      <c r="A3824" s="5" t="s">
        <v>435</v>
      </c>
      <c r="B3824" s="5" t="s">
        <v>658</v>
      </c>
      <c r="C3824" s="1">
        <v>2013</v>
      </c>
      <c r="D3824" s="1" t="s">
        <v>1641</v>
      </c>
      <c r="E3824" s="2" t="str">
        <f>_xlfn.CONCAT(SNOW[[#This Row],[Year]]," ", SNOW[[#This Row],[Model]])</f>
        <v>2013 TZ1</v>
      </c>
    </row>
    <row r="3825" spans="1:5" x14ac:dyDescent="0.25">
      <c r="A3825" s="5" t="s">
        <v>435</v>
      </c>
      <c r="B3825" s="5" t="s">
        <v>658</v>
      </c>
      <c r="C3825" s="1">
        <v>2013</v>
      </c>
      <c r="D3825" s="1" t="s">
        <v>679</v>
      </c>
      <c r="E3825" s="2" t="str">
        <f>_xlfn.CONCAT(SNOW[[#This Row],[Year]]," ", SNOW[[#This Row],[Model]])</f>
        <v>2013 T570</v>
      </c>
    </row>
    <row r="3826" spans="1:5" x14ac:dyDescent="0.25">
      <c r="A3826" s="5" t="s">
        <v>435</v>
      </c>
      <c r="B3826" s="5" t="s">
        <v>658</v>
      </c>
      <c r="C3826" s="1">
        <v>2013</v>
      </c>
      <c r="D3826" s="1" t="s">
        <v>1679</v>
      </c>
      <c r="E3826" s="2" t="str">
        <f>_xlfn.CONCAT(SNOW[[#This Row],[Year]]," ", SNOW[[#This Row],[Model]])</f>
        <v>2013 ProClimb M 1100 Turbo Sno Pro Limited</v>
      </c>
    </row>
    <row r="3827" spans="1:5" x14ac:dyDescent="0.25">
      <c r="A3827" s="5" t="s">
        <v>435</v>
      </c>
      <c r="B3827" s="5" t="s">
        <v>658</v>
      </c>
      <c r="C3827" s="1">
        <v>2013</v>
      </c>
      <c r="D3827" s="1" t="s">
        <v>1677</v>
      </c>
      <c r="E3827" s="2" t="str">
        <f>_xlfn.CONCAT(SNOW[[#This Row],[Year]]," ", SNOW[[#This Row],[Model]])</f>
        <v>2013 ProClimb M 1100 Turbo HCR</v>
      </c>
    </row>
    <row r="3828" spans="1:5" x14ac:dyDescent="0.25">
      <c r="A3828" s="5" t="s">
        <v>435</v>
      </c>
      <c r="B3828" s="5" t="s">
        <v>658</v>
      </c>
      <c r="C3828" s="1">
        <v>2013</v>
      </c>
      <c r="D3828" s="1" t="s">
        <v>1680</v>
      </c>
      <c r="E3828" s="2" t="str">
        <f>_xlfn.CONCAT(SNOW[[#This Row],[Year]]," ", SNOW[[#This Row],[Model]])</f>
        <v>2013 ProClimb M 1100 Turbo Sno Pro</v>
      </c>
    </row>
    <row r="3829" spans="1:5" x14ac:dyDescent="0.25">
      <c r="A3829" s="5" t="s">
        <v>435</v>
      </c>
      <c r="B3829" s="5" t="s">
        <v>658</v>
      </c>
      <c r="C3829" s="1">
        <v>2013</v>
      </c>
      <c r="D3829" s="1" t="s">
        <v>1681</v>
      </c>
      <c r="E3829" s="2" t="str">
        <f>_xlfn.CONCAT(SNOW[[#This Row],[Year]]," ", SNOW[[#This Row],[Model]])</f>
        <v>2013 ProClimb M 1100 Turbo</v>
      </c>
    </row>
    <row r="3830" spans="1:5" x14ac:dyDescent="0.25">
      <c r="A3830" s="5" t="s">
        <v>435</v>
      </c>
      <c r="B3830" s="5" t="s">
        <v>658</v>
      </c>
      <c r="C3830" s="1">
        <v>2013</v>
      </c>
      <c r="D3830" s="1" t="s">
        <v>1788</v>
      </c>
      <c r="E3830" s="2" t="str">
        <f>_xlfn.CONCAT(SNOW[[#This Row],[Year]]," ", SNOW[[#This Row],[Model]])</f>
        <v>2013 ProClimb M 800 Sno Pro Limited (153)</v>
      </c>
    </row>
    <row r="3831" spans="1:5" x14ac:dyDescent="0.25">
      <c r="A3831" s="5" t="s">
        <v>435</v>
      </c>
      <c r="B3831" s="5" t="s">
        <v>658</v>
      </c>
      <c r="C3831" s="1">
        <v>2013</v>
      </c>
      <c r="D3831" s="1" t="s">
        <v>1789</v>
      </c>
      <c r="E3831" s="2" t="str">
        <f>_xlfn.CONCAT(SNOW[[#This Row],[Year]]," ", SNOW[[#This Row],[Model]])</f>
        <v>2013 ProClimb M 800 Sno Pro Limited (162)</v>
      </c>
    </row>
    <row r="3832" spans="1:5" x14ac:dyDescent="0.25">
      <c r="A3832" s="5" t="s">
        <v>435</v>
      </c>
      <c r="B3832" s="5" t="s">
        <v>658</v>
      </c>
      <c r="C3832" s="1">
        <v>2013</v>
      </c>
      <c r="D3832" s="1" t="s">
        <v>8</v>
      </c>
      <c r="E3832" s="2" t="str">
        <f>_xlfn.CONCAT(SNOW[[#This Row],[Year]]," ", SNOW[[#This Row],[Model]])</f>
        <v>2013 ProClimb M 800 HCR</v>
      </c>
    </row>
    <row r="3833" spans="1:5" x14ac:dyDescent="0.25">
      <c r="A3833" s="5" t="s">
        <v>435</v>
      </c>
      <c r="B3833" s="5" t="s">
        <v>658</v>
      </c>
      <c r="C3833" s="1">
        <v>2013</v>
      </c>
      <c r="D3833" s="1" t="s">
        <v>1682</v>
      </c>
      <c r="E3833" s="2" t="str">
        <f>_xlfn.CONCAT(SNOW[[#This Row],[Year]]," ", SNOW[[#This Row],[Model]])</f>
        <v>2013 ProClimb M 800 Sno Pro (162)</v>
      </c>
    </row>
    <row r="3834" spans="1:5" x14ac:dyDescent="0.25">
      <c r="A3834" s="5" t="s">
        <v>435</v>
      </c>
      <c r="B3834" s="5" t="s">
        <v>658</v>
      </c>
      <c r="C3834" s="1">
        <v>2013</v>
      </c>
      <c r="D3834" s="1" t="s">
        <v>1683</v>
      </c>
      <c r="E3834" s="2" t="str">
        <f>_xlfn.CONCAT(SNOW[[#This Row],[Year]]," ", SNOW[[#This Row],[Model]])</f>
        <v>2013 ProClimb M 800 Sno Pro (153)</v>
      </c>
    </row>
    <row r="3835" spans="1:5" x14ac:dyDescent="0.25">
      <c r="A3835" s="5" t="s">
        <v>435</v>
      </c>
      <c r="B3835" s="5" t="s">
        <v>658</v>
      </c>
      <c r="C3835" s="1">
        <v>2013</v>
      </c>
      <c r="D3835" s="1" t="s">
        <v>1684</v>
      </c>
      <c r="E3835" s="2" t="str">
        <f>_xlfn.CONCAT(SNOW[[#This Row],[Year]]," ", SNOW[[#This Row],[Model]])</f>
        <v>2013 ProClimb M 800</v>
      </c>
    </row>
    <row r="3836" spans="1:5" x14ac:dyDescent="0.25">
      <c r="A3836" s="5" t="s">
        <v>435</v>
      </c>
      <c r="B3836" s="5" t="s">
        <v>658</v>
      </c>
      <c r="C3836" s="1">
        <v>2013</v>
      </c>
      <c r="D3836" s="1" t="s">
        <v>1688</v>
      </c>
      <c r="E3836" s="2" t="str">
        <f>_xlfn.CONCAT(SNOW[[#This Row],[Year]]," ", SNOW[[#This Row],[Model]])</f>
        <v>2013 ProClimb M 1100</v>
      </c>
    </row>
    <row r="3837" spans="1:5" x14ac:dyDescent="0.25">
      <c r="A3837" s="5" t="s">
        <v>435</v>
      </c>
      <c r="B3837" s="5" t="s">
        <v>448</v>
      </c>
      <c r="C3837" s="1">
        <v>2013</v>
      </c>
      <c r="D3837" s="1" t="s">
        <v>27</v>
      </c>
      <c r="E3837" s="2" t="str">
        <f>_xlfn.CONCAT(SNOW[[#This Row],[Year]]," ", SNOW[[#This Row],[Model]])</f>
        <v>2013 800 Rush PRO-R</v>
      </c>
    </row>
    <row r="3838" spans="1:5" x14ac:dyDescent="0.25">
      <c r="A3838" s="5" t="s">
        <v>435</v>
      </c>
      <c r="B3838" s="5" t="s">
        <v>448</v>
      </c>
      <c r="C3838" s="1">
        <v>2013</v>
      </c>
      <c r="D3838" s="1" t="s">
        <v>28</v>
      </c>
      <c r="E3838" s="2" t="str">
        <f>_xlfn.CONCAT(SNOW[[#This Row],[Year]]," ", SNOW[[#This Row],[Model]])</f>
        <v>2013 800 Rush</v>
      </c>
    </row>
    <row r="3839" spans="1:5" x14ac:dyDescent="0.25">
      <c r="A3839" s="5" t="s">
        <v>435</v>
      </c>
      <c r="B3839" s="5" t="s">
        <v>448</v>
      </c>
      <c r="C3839" s="1">
        <v>2013</v>
      </c>
      <c r="D3839" s="1" t="s">
        <v>1613</v>
      </c>
      <c r="E3839" s="2" t="str">
        <f>_xlfn.CONCAT(SNOW[[#This Row],[Year]]," ", SNOW[[#This Row],[Model]])</f>
        <v>2013 600 Rush PRO-R</v>
      </c>
    </row>
    <row r="3840" spans="1:5" x14ac:dyDescent="0.25">
      <c r="A3840" s="5" t="s">
        <v>435</v>
      </c>
      <c r="B3840" s="5" t="s">
        <v>448</v>
      </c>
      <c r="C3840" s="1">
        <v>2013</v>
      </c>
      <c r="D3840" s="1" t="s">
        <v>1496</v>
      </c>
      <c r="E3840" s="2" t="str">
        <f>_xlfn.CONCAT(SNOW[[#This Row],[Year]]," ", SNOW[[#This Row],[Model]])</f>
        <v>2013 600 Rush</v>
      </c>
    </row>
    <row r="3841" spans="1:5" x14ac:dyDescent="0.25">
      <c r="A3841" s="5" t="s">
        <v>435</v>
      </c>
      <c r="B3841" s="5" t="s">
        <v>448</v>
      </c>
      <c r="C3841" s="1">
        <v>2013</v>
      </c>
      <c r="D3841" s="1" t="s">
        <v>1672</v>
      </c>
      <c r="E3841" s="2" t="str">
        <f>_xlfn.CONCAT(SNOW[[#This Row],[Year]]," ", SNOW[[#This Row],[Model]])</f>
        <v>2013 120 PRO-R</v>
      </c>
    </row>
    <row r="3842" spans="1:5" x14ac:dyDescent="0.25">
      <c r="A3842" s="5" t="s">
        <v>435</v>
      </c>
      <c r="B3842" s="5" t="s">
        <v>448</v>
      </c>
      <c r="C3842" s="1">
        <v>2013</v>
      </c>
      <c r="D3842" s="1" t="s">
        <v>39</v>
      </c>
      <c r="E3842" s="2" t="str">
        <f>_xlfn.CONCAT(SNOW[[#This Row],[Year]]," ", SNOW[[#This Row],[Model]])</f>
        <v>2013 800 SwitchBack PRO-R</v>
      </c>
    </row>
    <row r="3843" spans="1:5" x14ac:dyDescent="0.25">
      <c r="A3843" s="5" t="s">
        <v>435</v>
      </c>
      <c r="B3843" s="5" t="s">
        <v>448</v>
      </c>
      <c r="C3843" s="1">
        <v>2013</v>
      </c>
      <c r="D3843" s="1" t="s">
        <v>37</v>
      </c>
      <c r="E3843" s="2" t="str">
        <f>_xlfn.CONCAT(SNOW[[#This Row],[Year]]," ", SNOW[[#This Row],[Model]])</f>
        <v>2013 800 SwitchBack</v>
      </c>
    </row>
    <row r="3844" spans="1:5" x14ac:dyDescent="0.25">
      <c r="A3844" s="5" t="s">
        <v>435</v>
      </c>
      <c r="B3844" s="5" t="s">
        <v>448</v>
      </c>
      <c r="C3844" s="1">
        <v>2013</v>
      </c>
      <c r="D3844" s="1" t="s">
        <v>20</v>
      </c>
      <c r="E3844" s="2" t="str">
        <f>_xlfn.CONCAT(SNOW[[#This Row],[Year]]," ", SNOW[[#This Row],[Model]])</f>
        <v>2013 600 SwitchBack PRO-R</v>
      </c>
    </row>
    <row r="3845" spans="1:5" x14ac:dyDescent="0.25">
      <c r="A3845" s="5" t="s">
        <v>435</v>
      </c>
      <c r="B3845" s="5" t="s">
        <v>448</v>
      </c>
      <c r="C3845" s="1">
        <v>2013</v>
      </c>
      <c r="D3845" s="1" t="s">
        <v>16</v>
      </c>
      <c r="E3845" s="2" t="str">
        <f>_xlfn.CONCAT(SNOW[[#This Row],[Year]]," ", SNOW[[#This Row],[Model]])</f>
        <v>2013 600 SwitchBack</v>
      </c>
    </row>
    <row r="3846" spans="1:5" x14ac:dyDescent="0.25">
      <c r="A3846" s="5" t="s">
        <v>435</v>
      </c>
      <c r="B3846" s="5" t="s">
        <v>448</v>
      </c>
      <c r="C3846" s="1">
        <v>2013</v>
      </c>
      <c r="D3846" s="1" t="s">
        <v>274</v>
      </c>
      <c r="E3846" s="2" t="str">
        <f>_xlfn.CONCAT(SNOW[[#This Row],[Year]]," ", SNOW[[#This Row],[Model]])</f>
        <v>2013 600 PRO-RMK 155</v>
      </c>
    </row>
    <row r="3847" spans="1:5" x14ac:dyDescent="0.25">
      <c r="A3847" s="5" t="s">
        <v>435</v>
      </c>
      <c r="B3847" s="5" t="s">
        <v>448</v>
      </c>
      <c r="C3847" s="1">
        <v>2013</v>
      </c>
      <c r="D3847" s="1" t="s">
        <v>1611</v>
      </c>
      <c r="E3847" s="2" t="str">
        <f>_xlfn.CONCAT(SNOW[[#This Row],[Year]]," ", SNOW[[#This Row],[Model]])</f>
        <v>2013 800 RMK Assault 155</v>
      </c>
    </row>
    <row r="3848" spans="1:5" x14ac:dyDescent="0.25">
      <c r="A3848" s="5" t="s">
        <v>435</v>
      </c>
      <c r="B3848" s="5" t="s">
        <v>448</v>
      </c>
      <c r="C3848" s="1">
        <v>2013</v>
      </c>
      <c r="D3848" s="1" t="s">
        <v>463</v>
      </c>
      <c r="E3848" s="2" t="str">
        <f>_xlfn.CONCAT(SNOW[[#This Row],[Year]]," ", SNOW[[#This Row],[Model]])</f>
        <v>2013 800 RMK 155</v>
      </c>
    </row>
    <row r="3849" spans="1:5" x14ac:dyDescent="0.25">
      <c r="A3849" s="5" t="s">
        <v>435</v>
      </c>
      <c r="B3849" s="5" t="s">
        <v>448</v>
      </c>
      <c r="C3849" s="1">
        <v>2013</v>
      </c>
      <c r="D3849" s="1" t="s">
        <v>276</v>
      </c>
      <c r="E3849" s="2" t="str">
        <f>_xlfn.CONCAT(SNOW[[#This Row],[Year]]," ", SNOW[[#This Row],[Model]])</f>
        <v>2013 800 PRO-RMK 163</v>
      </c>
    </row>
    <row r="3850" spans="1:5" x14ac:dyDescent="0.25">
      <c r="A3850" s="5" t="s">
        <v>435</v>
      </c>
      <c r="B3850" s="5" t="s">
        <v>448</v>
      </c>
      <c r="C3850" s="1">
        <v>2013</v>
      </c>
      <c r="D3850" s="1" t="s">
        <v>277</v>
      </c>
      <c r="E3850" s="2" t="str">
        <f>_xlfn.CONCAT(SNOW[[#This Row],[Year]]," ", SNOW[[#This Row],[Model]])</f>
        <v>2013 800 PRO-RMK 155</v>
      </c>
    </row>
    <row r="3851" spans="1:5" x14ac:dyDescent="0.25">
      <c r="A3851" s="5" t="s">
        <v>435</v>
      </c>
      <c r="B3851" s="5" t="s">
        <v>448</v>
      </c>
      <c r="C3851" s="1">
        <v>2013</v>
      </c>
      <c r="D3851" s="1" t="s">
        <v>481</v>
      </c>
      <c r="E3851" s="2" t="str">
        <f>_xlfn.CONCAT(SNOW[[#This Row],[Year]]," ", SNOW[[#This Row],[Model]])</f>
        <v>2013 600 RMK 155</v>
      </c>
    </row>
    <row r="3852" spans="1:5" x14ac:dyDescent="0.25">
      <c r="A3852" s="5" t="s">
        <v>435</v>
      </c>
      <c r="B3852" s="5" t="s">
        <v>448</v>
      </c>
      <c r="C3852" s="1">
        <v>2013</v>
      </c>
      <c r="D3852" s="1" t="s">
        <v>480</v>
      </c>
      <c r="E3852" s="2" t="str">
        <f>_xlfn.CONCAT(SNOW[[#This Row],[Year]]," ", SNOW[[#This Row],[Model]])</f>
        <v>2013 600 RMK 144</v>
      </c>
    </row>
    <row r="3853" spans="1:5" x14ac:dyDescent="0.25">
      <c r="A3853" s="5" t="s">
        <v>435</v>
      </c>
      <c r="B3853" s="5" t="s">
        <v>448</v>
      </c>
      <c r="C3853" s="1">
        <v>2013</v>
      </c>
      <c r="D3853" s="1" t="s">
        <v>19</v>
      </c>
      <c r="E3853" s="2" t="str">
        <f>_xlfn.CONCAT(SNOW[[#This Row],[Year]]," ", SNOW[[#This Row],[Model]])</f>
        <v>2013 600 SwitchBack Adventure</v>
      </c>
    </row>
    <row r="3854" spans="1:5" x14ac:dyDescent="0.25">
      <c r="A3854" s="5" t="s">
        <v>435</v>
      </c>
      <c r="B3854" s="5" t="s">
        <v>448</v>
      </c>
      <c r="C3854" s="1">
        <v>2013</v>
      </c>
      <c r="D3854" s="1" t="s">
        <v>1615</v>
      </c>
      <c r="E3854" s="2" t="str">
        <f>_xlfn.CONCAT(SNOW[[#This Row],[Year]]," ", SNOW[[#This Row],[Model]])</f>
        <v>2013 Turbo IQ LXT</v>
      </c>
    </row>
    <row r="3855" spans="1:5" x14ac:dyDescent="0.25">
      <c r="A3855" s="5" t="s">
        <v>435</v>
      </c>
      <c r="B3855" s="5" t="s">
        <v>448</v>
      </c>
      <c r="C3855" s="1">
        <v>2013</v>
      </c>
      <c r="D3855" s="1" t="s">
        <v>1616</v>
      </c>
      <c r="E3855" s="2" t="str">
        <f>_xlfn.CONCAT(SNOW[[#This Row],[Year]]," ", SNOW[[#This Row],[Model]])</f>
        <v>2013 600 IQ LXT</v>
      </c>
    </row>
    <row r="3856" spans="1:5" x14ac:dyDescent="0.25">
      <c r="A3856" s="5" t="s">
        <v>435</v>
      </c>
      <c r="B3856" s="5" t="s">
        <v>448</v>
      </c>
      <c r="C3856" s="1">
        <v>2013</v>
      </c>
      <c r="D3856" s="1" t="s">
        <v>1618</v>
      </c>
      <c r="E3856" s="2" t="str">
        <f>_xlfn.CONCAT(SNOW[[#This Row],[Year]]," ", SNOW[[#This Row],[Model]])</f>
        <v>2013 550 IQ LXT</v>
      </c>
    </row>
    <row r="3857" spans="1:5" x14ac:dyDescent="0.25">
      <c r="A3857" s="5" t="s">
        <v>435</v>
      </c>
      <c r="B3857" s="5" t="s">
        <v>448</v>
      </c>
      <c r="C3857" s="1">
        <v>2013</v>
      </c>
      <c r="D3857" s="1" t="s">
        <v>1620</v>
      </c>
      <c r="E3857" s="2" t="str">
        <f>_xlfn.CONCAT(SNOW[[#This Row],[Year]]," ", SNOW[[#This Row],[Model]])</f>
        <v>2013 FS IQ Widetrack</v>
      </c>
    </row>
    <row r="3858" spans="1:5" x14ac:dyDescent="0.25">
      <c r="A3858" s="5" t="s">
        <v>435</v>
      </c>
      <c r="B3858" s="5" t="s">
        <v>448</v>
      </c>
      <c r="C3858" s="1">
        <v>2013</v>
      </c>
      <c r="D3858" s="1" t="s">
        <v>1622</v>
      </c>
      <c r="E3858" s="2" t="str">
        <f>_xlfn.CONCAT(SNOW[[#This Row],[Year]]," ", SNOW[[#This Row],[Model]])</f>
        <v>2013 600 IQ Widetrack</v>
      </c>
    </row>
    <row r="3859" spans="1:5" x14ac:dyDescent="0.25">
      <c r="A3859" s="5" t="s">
        <v>435</v>
      </c>
      <c r="B3859" s="5" t="s">
        <v>448</v>
      </c>
      <c r="C3859" s="1">
        <v>2013</v>
      </c>
      <c r="D3859" s="1" t="s">
        <v>449</v>
      </c>
      <c r="E3859" s="2" t="str">
        <f>_xlfn.CONCAT(SNOW[[#This Row],[Year]]," ", SNOW[[#This Row],[Model]])</f>
        <v>2013 550 IQ Shift</v>
      </c>
    </row>
    <row r="3860" spans="1:5" x14ac:dyDescent="0.25">
      <c r="A3860" s="5" t="s">
        <v>435</v>
      </c>
      <c r="B3860" s="5" t="s">
        <v>448</v>
      </c>
      <c r="C3860" s="1">
        <v>2013</v>
      </c>
      <c r="D3860" s="1" t="s">
        <v>1610</v>
      </c>
      <c r="E3860" s="2" t="str">
        <f>_xlfn.CONCAT(SNOW[[#This Row],[Year]]," ", SNOW[[#This Row],[Model]])</f>
        <v>2013 550 Shift 136</v>
      </c>
    </row>
    <row r="3861" spans="1:5" x14ac:dyDescent="0.25">
      <c r="A3861" s="5" t="s">
        <v>435</v>
      </c>
      <c r="B3861" s="5" t="s">
        <v>448</v>
      </c>
      <c r="C3861" s="1">
        <v>2013</v>
      </c>
      <c r="D3861" s="1" t="s">
        <v>1790</v>
      </c>
      <c r="E3861" s="2" t="str">
        <f>_xlfn.CONCAT(SNOW[[#This Row],[Year]]," ", SNOW[[#This Row],[Model]])</f>
        <v>2013 600 INDY</v>
      </c>
    </row>
    <row r="3862" spans="1:5" x14ac:dyDescent="0.25">
      <c r="A3862" s="5" t="s">
        <v>435</v>
      </c>
      <c r="B3862" s="5" t="s">
        <v>448</v>
      </c>
      <c r="C3862" s="1">
        <v>2013</v>
      </c>
      <c r="D3862" s="1" t="s">
        <v>244</v>
      </c>
      <c r="E3862" s="2" t="str">
        <f>_xlfn.CONCAT(SNOW[[#This Row],[Year]]," ", SNOW[[#This Row],[Model]])</f>
        <v>2013 600 INDY SP</v>
      </c>
    </row>
    <row r="3863" spans="1:5" x14ac:dyDescent="0.25">
      <c r="A3863" s="5" t="s">
        <v>435</v>
      </c>
      <c r="B3863" s="5" t="s">
        <v>440</v>
      </c>
      <c r="C3863" s="1">
        <v>2013</v>
      </c>
      <c r="D3863" s="1" t="s">
        <v>156</v>
      </c>
      <c r="E3863" s="2" t="str">
        <f>_xlfn.CONCAT(SNOW[[#This Row],[Year]]," ", SNOW[[#This Row],[Model]])</f>
        <v>2013 MX Z X E-TEC 600 HO</v>
      </c>
    </row>
    <row r="3864" spans="1:5" x14ac:dyDescent="0.25">
      <c r="A3864" s="5" t="s">
        <v>435</v>
      </c>
      <c r="B3864" s="5" t="s">
        <v>440</v>
      </c>
      <c r="C3864" s="1">
        <v>2013</v>
      </c>
      <c r="D3864" s="1" t="s">
        <v>155</v>
      </c>
      <c r="E3864" s="2" t="str">
        <f>_xlfn.CONCAT(SNOW[[#This Row],[Year]]," ", SNOW[[#This Row],[Model]])</f>
        <v>2013 MX Z X 4-TEC 1200</v>
      </c>
    </row>
    <row r="3865" spans="1:5" x14ac:dyDescent="0.25">
      <c r="A3865" s="5" t="s">
        <v>435</v>
      </c>
      <c r="B3865" s="5" t="s">
        <v>440</v>
      </c>
      <c r="C3865" s="1">
        <v>2013</v>
      </c>
      <c r="D3865" s="1" t="s">
        <v>153</v>
      </c>
      <c r="E3865" s="2" t="str">
        <f>_xlfn.CONCAT(SNOW[[#This Row],[Year]]," ", SNOW[[#This Row],[Model]])</f>
        <v>2013 MX Z X E-TEC 800R</v>
      </c>
    </row>
    <row r="3866" spans="1:5" x14ac:dyDescent="0.25">
      <c r="A3866" s="5" t="s">
        <v>435</v>
      </c>
      <c r="B3866" s="5" t="s">
        <v>440</v>
      </c>
      <c r="C3866" s="1">
        <v>2013</v>
      </c>
      <c r="D3866" s="1" t="s">
        <v>154</v>
      </c>
      <c r="E3866" s="2" t="str">
        <f>_xlfn.CONCAT(SNOW[[#This Row],[Year]]," ", SNOW[[#This Row],[Model]])</f>
        <v>2013 MX Z X-RS E-TEC 600 HO</v>
      </c>
    </row>
    <row r="3867" spans="1:5" x14ac:dyDescent="0.25">
      <c r="A3867" s="5" t="s">
        <v>435</v>
      </c>
      <c r="B3867" s="5" t="s">
        <v>440</v>
      </c>
      <c r="C3867" s="1">
        <v>2013</v>
      </c>
      <c r="D3867" s="1" t="s">
        <v>151</v>
      </c>
      <c r="E3867" s="2" t="str">
        <f>_xlfn.CONCAT(SNOW[[#This Row],[Year]]," ", SNOW[[#This Row],[Model]])</f>
        <v>2013 MX Z X-RS E-TEC 800R</v>
      </c>
    </row>
    <row r="3868" spans="1:5" x14ac:dyDescent="0.25">
      <c r="A3868" s="5" t="s">
        <v>435</v>
      </c>
      <c r="B3868" s="5" t="s">
        <v>440</v>
      </c>
      <c r="C3868" s="1">
        <v>2013</v>
      </c>
      <c r="D3868" s="1" t="s">
        <v>143</v>
      </c>
      <c r="E3868" s="2" t="str">
        <f>_xlfn.CONCAT(SNOW[[#This Row],[Year]]," ", SNOW[[#This Row],[Model]])</f>
        <v>2013 MX Z TNT E-TEC 600 HO</v>
      </c>
    </row>
    <row r="3869" spans="1:5" x14ac:dyDescent="0.25">
      <c r="A3869" s="5" t="s">
        <v>435</v>
      </c>
      <c r="B3869" s="5" t="s">
        <v>440</v>
      </c>
      <c r="C3869" s="1">
        <v>2013</v>
      </c>
      <c r="D3869" s="1" t="s">
        <v>145</v>
      </c>
      <c r="E3869" s="2" t="str">
        <f>_xlfn.CONCAT(SNOW[[#This Row],[Year]]," ", SNOW[[#This Row],[Model]])</f>
        <v>2013 MX Z TNT E-TEC 800R</v>
      </c>
    </row>
    <row r="3870" spans="1:5" x14ac:dyDescent="0.25">
      <c r="A3870" s="5" t="s">
        <v>435</v>
      </c>
      <c r="B3870" s="5" t="s">
        <v>440</v>
      </c>
      <c r="C3870" s="1">
        <v>2013</v>
      </c>
      <c r="D3870" s="1" t="s">
        <v>146</v>
      </c>
      <c r="E3870" s="2" t="str">
        <f>_xlfn.CONCAT(SNOW[[#This Row],[Year]]," ", SNOW[[#This Row],[Model]])</f>
        <v>2013 MX Z TNT 4-TEC 1200</v>
      </c>
    </row>
    <row r="3871" spans="1:5" x14ac:dyDescent="0.25">
      <c r="A3871" s="5" t="s">
        <v>435</v>
      </c>
      <c r="B3871" s="5" t="s">
        <v>440</v>
      </c>
      <c r="C3871" s="1">
        <v>2013</v>
      </c>
      <c r="D3871" s="1" t="s">
        <v>1661</v>
      </c>
      <c r="E3871" s="2" t="str">
        <f>_xlfn.CONCAT(SNOW[[#This Row],[Year]]," ", SNOW[[#This Row],[Model]])</f>
        <v>2013 MX Z Sport 550F</v>
      </c>
    </row>
    <row r="3872" spans="1:5" x14ac:dyDescent="0.25">
      <c r="A3872" s="5" t="s">
        <v>435</v>
      </c>
      <c r="B3872" s="5" t="s">
        <v>440</v>
      </c>
      <c r="C3872" s="1">
        <v>2013</v>
      </c>
      <c r="D3872" s="1" t="s">
        <v>298</v>
      </c>
      <c r="E3872" s="2" t="str">
        <f>_xlfn.CONCAT(SNOW[[#This Row],[Year]]," ", SNOW[[#This Row],[Model]])</f>
        <v>2013 MX Z Sport 600 Carb</v>
      </c>
    </row>
    <row r="3873" spans="1:5" x14ac:dyDescent="0.25">
      <c r="A3873" s="5" t="s">
        <v>435</v>
      </c>
      <c r="B3873" s="5" t="s">
        <v>440</v>
      </c>
      <c r="C3873" s="1">
        <v>2013</v>
      </c>
      <c r="D3873" s="1" t="s">
        <v>297</v>
      </c>
      <c r="E3873" s="2" t="str">
        <f>_xlfn.CONCAT(SNOW[[#This Row],[Year]]," ", SNOW[[#This Row],[Model]])</f>
        <v>2013 MX Z Sport 600 ACE</v>
      </c>
    </row>
    <row r="3874" spans="1:5" x14ac:dyDescent="0.25">
      <c r="A3874" s="5" t="s">
        <v>435</v>
      </c>
      <c r="B3874" s="5" t="s">
        <v>440</v>
      </c>
      <c r="C3874" s="1">
        <v>2013</v>
      </c>
      <c r="D3874" s="1" t="s">
        <v>304</v>
      </c>
      <c r="E3874" s="2" t="str">
        <f>_xlfn.CONCAT(SNOW[[#This Row],[Year]]," ", SNOW[[#This Row],[Model]])</f>
        <v>2013 Renegade X E-TEC 600 HO</v>
      </c>
    </row>
    <row r="3875" spans="1:5" x14ac:dyDescent="0.25">
      <c r="A3875" s="5" t="s">
        <v>435</v>
      </c>
      <c r="B3875" s="5" t="s">
        <v>440</v>
      </c>
      <c r="C3875" s="1">
        <v>2013</v>
      </c>
      <c r="D3875" s="1" t="s">
        <v>305</v>
      </c>
      <c r="E3875" s="2" t="str">
        <f>_xlfn.CONCAT(SNOW[[#This Row],[Year]]," ", SNOW[[#This Row],[Model]])</f>
        <v>2013 Renegade X 4-TEC 1200</v>
      </c>
    </row>
    <row r="3876" spans="1:5" x14ac:dyDescent="0.25">
      <c r="A3876" s="5" t="s">
        <v>435</v>
      </c>
      <c r="B3876" s="5" t="s">
        <v>440</v>
      </c>
      <c r="C3876" s="1">
        <v>2013</v>
      </c>
      <c r="D3876" s="1" t="s">
        <v>1648</v>
      </c>
      <c r="E3876" s="2" t="str">
        <f>_xlfn.CONCAT(SNOW[[#This Row],[Year]]," ", SNOW[[#This Row],[Model]])</f>
        <v>2013 Renegade X E-TEC 800R</v>
      </c>
    </row>
    <row r="3877" spans="1:5" x14ac:dyDescent="0.25">
      <c r="A3877" s="5" t="s">
        <v>435</v>
      </c>
      <c r="B3877" s="5" t="s">
        <v>440</v>
      </c>
      <c r="C3877" s="1">
        <v>2013</v>
      </c>
      <c r="D3877" s="1" t="s">
        <v>1654</v>
      </c>
      <c r="E3877" s="2" t="str">
        <f>_xlfn.CONCAT(SNOW[[#This Row],[Year]]," ", SNOW[[#This Row],[Model]])</f>
        <v>2013 Renegade Backcountry X E-TEC 600 HO</v>
      </c>
    </row>
    <row r="3878" spans="1:5" x14ac:dyDescent="0.25">
      <c r="A3878" s="5" t="s">
        <v>435</v>
      </c>
      <c r="B3878" s="5" t="s">
        <v>440</v>
      </c>
      <c r="C3878" s="1">
        <v>2013</v>
      </c>
      <c r="D3878" s="1" t="s">
        <v>306</v>
      </c>
      <c r="E3878" s="2" t="str">
        <f>_xlfn.CONCAT(SNOW[[#This Row],[Year]]," ", SNOW[[#This Row],[Model]])</f>
        <v>2013 Renegade Backcountry X E-TEC 800R</v>
      </c>
    </row>
    <row r="3879" spans="1:5" x14ac:dyDescent="0.25">
      <c r="A3879" s="5" t="s">
        <v>435</v>
      </c>
      <c r="B3879" s="5" t="s">
        <v>440</v>
      </c>
      <c r="C3879" s="1">
        <v>2013</v>
      </c>
      <c r="D3879" s="1" t="s">
        <v>314</v>
      </c>
      <c r="E3879" s="2" t="str">
        <f>_xlfn.CONCAT(SNOW[[#This Row],[Year]]," ", SNOW[[#This Row],[Model]])</f>
        <v>2013 Renegade Adrenaline E-TEC 600 HO</v>
      </c>
    </row>
    <row r="3880" spans="1:5" x14ac:dyDescent="0.25">
      <c r="A3880" s="5" t="s">
        <v>435</v>
      </c>
      <c r="B3880" s="5" t="s">
        <v>440</v>
      </c>
      <c r="C3880" s="1">
        <v>2013</v>
      </c>
      <c r="D3880" s="1" t="s">
        <v>1651</v>
      </c>
      <c r="E3880" s="2" t="str">
        <f>_xlfn.CONCAT(SNOW[[#This Row],[Year]]," ", SNOW[[#This Row],[Model]])</f>
        <v>2013 Renegade Adrenaline E-TEC 800R</v>
      </c>
    </row>
    <row r="3881" spans="1:5" x14ac:dyDescent="0.25">
      <c r="A3881" s="5" t="s">
        <v>435</v>
      </c>
      <c r="B3881" s="5" t="s">
        <v>440</v>
      </c>
      <c r="C3881" s="1">
        <v>2013</v>
      </c>
      <c r="D3881" s="1" t="s">
        <v>312</v>
      </c>
      <c r="E3881" s="2" t="str">
        <f>_xlfn.CONCAT(SNOW[[#This Row],[Year]]," ", SNOW[[#This Row],[Model]])</f>
        <v>2013 Renegade Adrenaline 4-TEC 1200</v>
      </c>
    </row>
    <row r="3882" spans="1:5" x14ac:dyDescent="0.25">
      <c r="A3882" s="5" t="s">
        <v>435</v>
      </c>
      <c r="B3882" s="5" t="s">
        <v>440</v>
      </c>
      <c r="C3882" s="1">
        <v>2013</v>
      </c>
      <c r="D3882" s="1" t="s">
        <v>315</v>
      </c>
      <c r="E3882" s="2" t="str">
        <f>_xlfn.CONCAT(SNOW[[#This Row],[Year]]," ", SNOW[[#This Row],[Model]])</f>
        <v>2013 Renegade Backcountry E-TEC 600 HO</v>
      </c>
    </row>
    <row r="3883" spans="1:5" x14ac:dyDescent="0.25">
      <c r="A3883" s="5" t="s">
        <v>435</v>
      </c>
      <c r="B3883" s="5" t="s">
        <v>440</v>
      </c>
      <c r="C3883" s="1">
        <v>2013</v>
      </c>
      <c r="D3883" s="1" t="s">
        <v>316</v>
      </c>
      <c r="E3883" s="2" t="str">
        <f>_xlfn.CONCAT(SNOW[[#This Row],[Year]]," ", SNOW[[#This Row],[Model]])</f>
        <v>2013 Renegade Backcountry E-TEC 800R</v>
      </c>
    </row>
    <row r="3884" spans="1:5" x14ac:dyDescent="0.25">
      <c r="A3884" s="5" t="s">
        <v>435</v>
      </c>
      <c r="B3884" s="5" t="s">
        <v>440</v>
      </c>
      <c r="C3884" s="1">
        <v>2013</v>
      </c>
      <c r="D3884" s="1" t="s">
        <v>317</v>
      </c>
      <c r="E3884" s="2" t="str">
        <f>_xlfn.CONCAT(SNOW[[#This Row],[Year]]," ", SNOW[[#This Row],[Model]])</f>
        <v>2013 Renegade Sport 600 ACE</v>
      </c>
    </row>
    <row r="3885" spans="1:5" x14ac:dyDescent="0.25">
      <c r="A3885" s="5" t="s">
        <v>435</v>
      </c>
      <c r="B3885" s="5" t="s">
        <v>440</v>
      </c>
      <c r="C3885" s="1">
        <v>2013</v>
      </c>
      <c r="D3885" s="1" t="s">
        <v>1791</v>
      </c>
      <c r="E3885" s="2" t="str">
        <f>_xlfn.CONCAT(SNOW[[#This Row],[Year]]," ", SNOW[[#This Row],[Model]])</f>
        <v>2013 Renegade Sport 550F</v>
      </c>
    </row>
    <row r="3886" spans="1:5" x14ac:dyDescent="0.25">
      <c r="A3886" s="5" t="s">
        <v>435</v>
      </c>
      <c r="B3886" s="5" t="s">
        <v>440</v>
      </c>
      <c r="C3886" s="1">
        <v>2013</v>
      </c>
      <c r="D3886" s="1" t="s">
        <v>1621</v>
      </c>
      <c r="E3886" s="2" t="str">
        <f>_xlfn.CONCAT(SNOW[[#This Row],[Year]]," ", SNOW[[#This Row],[Model]])</f>
        <v>2013 Summit X E-TEC 800R 146</v>
      </c>
    </row>
    <row r="3887" spans="1:5" x14ac:dyDescent="0.25">
      <c r="A3887" s="5" t="s">
        <v>435</v>
      </c>
      <c r="B3887" s="5" t="s">
        <v>440</v>
      </c>
      <c r="C3887" s="1">
        <v>2013</v>
      </c>
      <c r="D3887" s="1" t="s">
        <v>1619</v>
      </c>
      <c r="E3887" s="2" t="str">
        <f>_xlfn.CONCAT(SNOW[[#This Row],[Year]]," ", SNOW[[#This Row],[Model]])</f>
        <v>2013 Summit X E-TEC 800R 154</v>
      </c>
    </row>
    <row r="3888" spans="1:5" x14ac:dyDescent="0.25">
      <c r="A3888" s="5" t="s">
        <v>435</v>
      </c>
      <c r="B3888" s="5" t="s">
        <v>440</v>
      </c>
      <c r="C3888" s="1">
        <v>2013</v>
      </c>
      <c r="D3888" s="1" t="s">
        <v>1617</v>
      </c>
      <c r="E3888" s="2" t="str">
        <f>_xlfn.CONCAT(SNOW[[#This Row],[Year]]," ", SNOW[[#This Row],[Model]])</f>
        <v>2013 Summit X E-TEC 800R 163</v>
      </c>
    </row>
    <row r="3889" spans="1:5" x14ac:dyDescent="0.25">
      <c r="A3889" s="5" t="s">
        <v>435</v>
      </c>
      <c r="B3889" s="5" t="s">
        <v>440</v>
      </c>
      <c r="C3889" s="1">
        <v>2013</v>
      </c>
      <c r="D3889" s="1" t="s">
        <v>1706</v>
      </c>
      <c r="E3889" s="2" t="str">
        <f>_xlfn.CONCAT(SNOW[[#This Row],[Year]]," ", SNOW[[#This Row],[Model]])</f>
        <v>2013 Summit SP E-TEC 600 HO 146</v>
      </c>
    </row>
    <row r="3890" spans="1:5" x14ac:dyDescent="0.25">
      <c r="A3890" s="5" t="s">
        <v>435</v>
      </c>
      <c r="B3890" s="5" t="s">
        <v>440</v>
      </c>
      <c r="C3890" s="1">
        <v>2013</v>
      </c>
      <c r="D3890" s="1" t="s">
        <v>1704</v>
      </c>
      <c r="E3890" s="2" t="str">
        <f>_xlfn.CONCAT(SNOW[[#This Row],[Year]]," ", SNOW[[#This Row],[Model]])</f>
        <v>2013 Summit SP E-TEC 600 HO 154</v>
      </c>
    </row>
    <row r="3891" spans="1:5" x14ac:dyDescent="0.25">
      <c r="A3891" s="5" t="s">
        <v>435</v>
      </c>
      <c r="B3891" s="5" t="s">
        <v>440</v>
      </c>
      <c r="C3891" s="1">
        <v>2013</v>
      </c>
      <c r="D3891" s="1" t="s">
        <v>1707</v>
      </c>
      <c r="E3891" s="2" t="str">
        <f>_xlfn.CONCAT(SNOW[[#This Row],[Year]]," ", SNOW[[#This Row],[Model]])</f>
        <v>2013 Summit Sport 600 Carb</v>
      </c>
    </row>
    <row r="3892" spans="1:5" x14ac:dyDescent="0.25">
      <c r="A3892" s="5" t="s">
        <v>435</v>
      </c>
      <c r="B3892" s="5" t="s">
        <v>440</v>
      </c>
      <c r="C3892" s="1">
        <v>2013</v>
      </c>
      <c r="D3892" s="1" t="s">
        <v>1705</v>
      </c>
      <c r="E3892" s="2" t="str">
        <f>_xlfn.CONCAT(SNOW[[#This Row],[Year]]," ", SNOW[[#This Row],[Model]])</f>
        <v>2013 Summit Sport Power TEK 800R</v>
      </c>
    </row>
    <row r="3893" spans="1:5" x14ac:dyDescent="0.25">
      <c r="A3893" s="5" t="s">
        <v>435</v>
      </c>
      <c r="B3893" s="5" t="s">
        <v>440</v>
      </c>
      <c r="C3893" s="1">
        <v>2013</v>
      </c>
      <c r="D3893" s="1" t="s">
        <v>56</v>
      </c>
      <c r="E3893" s="2" t="str">
        <f>_xlfn.CONCAT(SNOW[[#This Row],[Year]]," ", SNOW[[#This Row],[Model]])</f>
        <v>2013 Freeride E-TEC 800R 137</v>
      </c>
    </row>
    <row r="3894" spans="1:5" x14ac:dyDescent="0.25">
      <c r="A3894" s="5" t="s">
        <v>435</v>
      </c>
      <c r="B3894" s="5" t="s">
        <v>440</v>
      </c>
      <c r="C3894" s="1">
        <v>2013</v>
      </c>
      <c r="D3894" s="1" t="s">
        <v>58</v>
      </c>
      <c r="E3894" s="2" t="str">
        <f>_xlfn.CONCAT(SNOW[[#This Row],[Year]]," ", SNOW[[#This Row],[Model]])</f>
        <v>2013 Freeride E-TEC 800R 146</v>
      </c>
    </row>
    <row r="3895" spans="1:5" x14ac:dyDescent="0.25">
      <c r="A3895" s="5" t="s">
        <v>435</v>
      </c>
      <c r="B3895" s="5" t="s">
        <v>440</v>
      </c>
      <c r="C3895" s="1">
        <v>2013</v>
      </c>
      <c r="D3895" s="1" t="s">
        <v>59</v>
      </c>
      <c r="E3895" s="2" t="str">
        <f>_xlfn.CONCAT(SNOW[[#This Row],[Year]]," ", SNOW[[#This Row],[Model]])</f>
        <v>2013 Freeride E-TEC 800R 154</v>
      </c>
    </row>
    <row r="3896" spans="1:5" x14ac:dyDescent="0.25">
      <c r="A3896" s="5" t="s">
        <v>435</v>
      </c>
      <c r="B3896" s="5" t="s">
        <v>440</v>
      </c>
      <c r="C3896" s="1">
        <v>2013</v>
      </c>
      <c r="D3896" s="1" t="s">
        <v>1711</v>
      </c>
      <c r="E3896" s="2" t="str">
        <f>_xlfn.CONCAT(SNOW[[#This Row],[Year]]," ", SNOW[[#This Row],[Model]])</f>
        <v>2013 GSX SE E-TEC 600 HO</v>
      </c>
    </row>
    <row r="3897" spans="1:5" x14ac:dyDescent="0.25">
      <c r="A3897" s="5" t="s">
        <v>435</v>
      </c>
      <c r="B3897" s="5" t="s">
        <v>440</v>
      </c>
      <c r="C3897" s="1">
        <v>2013</v>
      </c>
      <c r="D3897" s="1" t="s">
        <v>1709</v>
      </c>
      <c r="E3897" s="2" t="str">
        <f>_xlfn.CONCAT(SNOW[[#This Row],[Year]]," ", SNOW[[#This Row],[Model]])</f>
        <v>2013 GSX SE 4-TEC 1200</v>
      </c>
    </row>
    <row r="3898" spans="1:5" x14ac:dyDescent="0.25">
      <c r="A3898" s="5" t="s">
        <v>435</v>
      </c>
      <c r="B3898" s="5" t="s">
        <v>440</v>
      </c>
      <c r="C3898" s="1">
        <v>2013</v>
      </c>
      <c r="D3898" s="1" t="s">
        <v>1708</v>
      </c>
      <c r="E3898" s="2" t="str">
        <f>_xlfn.CONCAT(SNOW[[#This Row],[Year]]," ", SNOW[[#This Row],[Model]])</f>
        <v>2013 GSX SE E-TEC 800R</v>
      </c>
    </row>
    <row r="3899" spans="1:5" x14ac:dyDescent="0.25">
      <c r="A3899" s="5" t="s">
        <v>435</v>
      </c>
      <c r="B3899" s="5" t="s">
        <v>440</v>
      </c>
      <c r="C3899" s="1">
        <v>2013</v>
      </c>
      <c r="D3899" s="1" t="s">
        <v>1712</v>
      </c>
      <c r="E3899" s="2" t="str">
        <f>_xlfn.CONCAT(SNOW[[#This Row],[Year]]," ", SNOW[[#This Row],[Model]])</f>
        <v>2013 GSX LE E-TEC 600 HO</v>
      </c>
    </row>
    <row r="3900" spans="1:5" x14ac:dyDescent="0.25">
      <c r="A3900" s="5" t="s">
        <v>435</v>
      </c>
      <c r="B3900" s="5" t="s">
        <v>440</v>
      </c>
      <c r="C3900" s="1">
        <v>2013</v>
      </c>
      <c r="D3900" s="1" t="s">
        <v>1710</v>
      </c>
      <c r="E3900" s="2" t="str">
        <f>_xlfn.CONCAT(SNOW[[#This Row],[Year]]," ", SNOW[[#This Row],[Model]])</f>
        <v>2013 GSX LE 4-TEC 1200</v>
      </c>
    </row>
    <row r="3901" spans="1:5" x14ac:dyDescent="0.25">
      <c r="A3901" s="5" t="s">
        <v>435</v>
      </c>
      <c r="B3901" s="5" t="s">
        <v>440</v>
      </c>
      <c r="C3901" s="1">
        <v>2013</v>
      </c>
      <c r="D3901" s="1" t="s">
        <v>1713</v>
      </c>
      <c r="E3901" s="2" t="str">
        <f>_xlfn.CONCAT(SNOW[[#This Row],[Year]]," ", SNOW[[#This Row],[Model]])</f>
        <v>2013 Grand Touring SE 4-TEC 1200</v>
      </c>
    </row>
    <row r="3902" spans="1:5" x14ac:dyDescent="0.25">
      <c r="A3902" s="5" t="s">
        <v>435</v>
      </c>
      <c r="B3902" s="5" t="s">
        <v>440</v>
      </c>
      <c r="C3902" s="1">
        <v>2013</v>
      </c>
      <c r="D3902" s="1" t="s">
        <v>1656</v>
      </c>
      <c r="E3902" s="2" t="str">
        <f>_xlfn.CONCAT(SNOW[[#This Row],[Year]]," ", SNOW[[#This Row],[Model]])</f>
        <v>2013 Grand Touring LE E-TEC 600 HO</v>
      </c>
    </row>
    <row r="3903" spans="1:5" x14ac:dyDescent="0.25">
      <c r="A3903" s="5" t="s">
        <v>435</v>
      </c>
      <c r="B3903" s="5" t="s">
        <v>440</v>
      </c>
      <c r="C3903" s="1">
        <v>2013</v>
      </c>
      <c r="D3903" s="1" t="s">
        <v>1650</v>
      </c>
      <c r="E3903" s="2" t="str">
        <f>_xlfn.CONCAT(SNOW[[#This Row],[Year]]," ", SNOW[[#This Row],[Model]])</f>
        <v>2013 Grand Touring LE 4-TEC 1200</v>
      </c>
    </row>
    <row r="3904" spans="1:5" x14ac:dyDescent="0.25">
      <c r="A3904" s="5" t="s">
        <v>435</v>
      </c>
      <c r="B3904" s="5" t="s">
        <v>440</v>
      </c>
      <c r="C3904" s="1">
        <v>2013</v>
      </c>
      <c r="D3904" s="1" t="s">
        <v>1590</v>
      </c>
      <c r="E3904" s="2" t="str">
        <f>_xlfn.CONCAT(SNOW[[#This Row],[Year]]," ", SNOW[[#This Row],[Model]])</f>
        <v>2013 Grand Touring 550F Sport</v>
      </c>
    </row>
    <row r="3905" spans="1:5" x14ac:dyDescent="0.25">
      <c r="A3905" s="5" t="s">
        <v>435</v>
      </c>
      <c r="B3905" s="5" t="s">
        <v>440</v>
      </c>
      <c r="C3905" s="1">
        <v>2013</v>
      </c>
      <c r="D3905" s="1" t="s">
        <v>1659</v>
      </c>
      <c r="E3905" s="2" t="str">
        <f>_xlfn.CONCAT(SNOW[[#This Row],[Year]]," ", SNOW[[#This Row],[Model]])</f>
        <v>2013 Grand Touring Sport 600 ACE</v>
      </c>
    </row>
    <row r="3906" spans="1:5" x14ac:dyDescent="0.25">
      <c r="A3906" s="5" t="s">
        <v>435</v>
      </c>
      <c r="B3906" s="5" t="s">
        <v>440</v>
      </c>
      <c r="C3906" s="1">
        <v>2013</v>
      </c>
      <c r="D3906" s="1" t="s">
        <v>1714</v>
      </c>
      <c r="E3906" s="2" t="str">
        <f>_xlfn.CONCAT(SNOW[[#This Row],[Year]]," ", SNOW[[#This Row],[Model]])</f>
        <v>2013 Grand Touring Sport 600 Carb</v>
      </c>
    </row>
    <row r="3907" spans="1:5" x14ac:dyDescent="0.25">
      <c r="A3907" s="5" t="s">
        <v>435</v>
      </c>
      <c r="B3907" s="5" t="s">
        <v>440</v>
      </c>
      <c r="C3907" s="1">
        <v>2013</v>
      </c>
      <c r="D3907" s="1" t="s">
        <v>1646</v>
      </c>
      <c r="E3907" s="2" t="str">
        <f>_xlfn.CONCAT(SNOW[[#This Row],[Year]]," ", SNOW[[#This Row],[Model]])</f>
        <v>2013 Expedition SE 4-TEC 1200</v>
      </c>
    </row>
    <row r="3908" spans="1:5" x14ac:dyDescent="0.25">
      <c r="A3908" s="5" t="s">
        <v>435</v>
      </c>
      <c r="B3908" s="5" t="s">
        <v>440</v>
      </c>
      <c r="C3908" s="1">
        <v>2013</v>
      </c>
      <c r="D3908" s="1" t="s">
        <v>1649</v>
      </c>
      <c r="E3908" s="2" t="str">
        <f>_xlfn.CONCAT(SNOW[[#This Row],[Year]]," ", SNOW[[#This Row],[Model]])</f>
        <v>2013 Expedition SE E-TEC 600 HO</v>
      </c>
    </row>
    <row r="3909" spans="1:5" x14ac:dyDescent="0.25">
      <c r="A3909" s="5" t="s">
        <v>435</v>
      </c>
      <c r="B3909" s="5" t="s">
        <v>440</v>
      </c>
      <c r="C3909" s="1">
        <v>2013</v>
      </c>
      <c r="D3909" s="1" t="s">
        <v>1653</v>
      </c>
      <c r="E3909" s="2" t="str">
        <f>_xlfn.CONCAT(SNOW[[#This Row],[Year]]," ", SNOW[[#This Row],[Model]])</f>
        <v>2013 Expedition LE E-TEC 600 HO</v>
      </c>
    </row>
    <row r="3910" spans="1:5" x14ac:dyDescent="0.25">
      <c r="A3910" s="5" t="s">
        <v>435</v>
      </c>
      <c r="B3910" s="5" t="s">
        <v>440</v>
      </c>
      <c r="C3910" s="1">
        <v>2013</v>
      </c>
      <c r="D3910" s="1" t="s">
        <v>1647</v>
      </c>
      <c r="E3910" s="2" t="str">
        <f>_xlfn.CONCAT(SNOW[[#This Row],[Year]]," ", SNOW[[#This Row],[Model]])</f>
        <v>2013 Expedition LE 4-TEC 1200</v>
      </c>
    </row>
    <row r="3911" spans="1:5" x14ac:dyDescent="0.25">
      <c r="A3911" s="5" t="s">
        <v>435</v>
      </c>
      <c r="B3911" s="5" t="s">
        <v>440</v>
      </c>
      <c r="C3911" s="1">
        <v>2013</v>
      </c>
      <c r="D3911" s="1" t="s">
        <v>1660</v>
      </c>
      <c r="E3911" s="2" t="str">
        <f>_xlfn.CONCAT(SNOW[[#This Row],[Year]]," ", SNOW[[#This Row],[Model]])</f>
        <v>2013 Expedition Sport 550F</v>
      </c>
    </row>
    <row r="3912" spans="1:5" x14ac:dyDescent="0.25">
      <c r="A3912" s="5" t="s">
        <v>435</v>
      </c>
      <c r="B3912" s="5" t="s">
        <v>440</v>
      </c>
      <c r="C3912" s="1">
        <v>2013</v>
      </c>
      <c r="D3912" s="1" t="s">
        <v>1658</v>
      </c>
      <c r="E3912" s="2" t="str">
        <f>_xlfn.CONCAT(SNOW[[#This Row],[Year]]," ", SNOW[[#This Row],[Model]])</f>
        <v>2013 Expedition Sport 600 ACE</v>
      </c>
    </row>
    <row r="3913" spans="1:5" x14ac:dyDescent="0.25">
      <c r="A3913" s="5" t="s">
        <v>435</v>
      </c>
      <c r="B3913" s="5" t="s">
        <v>440</v>
      </c>
      <c r="C3913" s="1">
        <v>2013</v>
      </c>
      <c r="D3913" s="1" t="s">
        <v>1717</v>
      </c>
      <c r="E3913" s="2" t="str">
        <f>_xlfn.CONCAT(SNOW[[#This Row],[Year]]," ", SNOW[[#This Row],[Model]])</f>
        <v>2013 Tundra Xtreme E-TEC 600 HO</v>
      </c>
    </row>
    <row r="3914" spans="1:5" x14ac:dyDescent="0.25">
      <c r="A3914" s="5" t="s">
        <v>435</v>
      </c>
      <c r="B3914" s="5" t="s">
        <v>440</v>
      </c>
      <c r="C3914" s="1">
        <v>2013</v>
      </c>
      <c r="D3914" s="1" t="s">
        <v>1720</v>
      </c>
      <c r="E3914" s="2" t="str">
        <f>_xlfn.CONCAT(SNOW[[#This Row],[Year]]," ", SNOW[[#This Row],[Model]])</f>
        <v>2013 Tundra LT 550F</v>
      </c>
    </row>
    <row r="3915" spans="1:5" x14ac:dyDescent="0.25">
      <c r="A3915" s="5" t="s">
        <v>435</v>
      </c>
      <c r="B3915" s="5" t="s">
        <v>440</v>
      </c>
      <c r="C3915" s="1">
        <v>2013</v>
      </c>
      <c r="D3915" s="1" t="s">
        <v>1718</v>
      </c>
      <c r="E3915" s="2" t="str">
        <f>_xlfn.CONCAT(SNOW[[#This Row],[Year]]," ", SNOW[[#This Row],[Model]])</f>
        <v>2013 Tundra LT ACE 600</v>
      </c>
    </row>
    <row r="3916" spans="1:5" x14ac:dyDescent="0.25">
      <c r="A3916" s="5" t="s">
        <v>435</v>
      </c>
      <c r="B3916" s="5" t="s">
        <v>440</v>
      </c>
      <c r="C3916" s="1">
        <v>2013</v>
      </c>
      <c r="D3916" s="1" t="s">
        <v>1721</v>
      </c>
      <c r="E3916" s="2" t="str">
        <f>_xlfn.CONCAT(SNOW[[#This Row],[Year]]," ", SNOW[[#This Row],[Model]])</f>
        <v>2013 Tundra Sport 550F</v>
      </c>
    </row>
    <row r="3917" spans="1:5" x14ac:dyDescent="0.25">
      <c r="A3917" s="5" t="s">
        <v>435</v>
      </c>
      <c r="B3917" s="5" t="s">
        <v>440</v>
      </c>
      <c r="C3917" s="1">
        <v>2013</v>
      </c>
      <c r="D3917" s="1" t="s">
        <v>1719</v>
      </c>
      <c r="E3917" s="2" t="str">
        <f>_xlfn.CONCAT(SNOW[[#This Row],[Year]]," ", SNOW[[#This Row],[Model]])</f>
        <v>2013 Tundra Sport ACE 600</v>
      </c>
    </row>
    <row r="3918" spans="1:5" x14ac:dyDescent="0.25">
      <c r="A3918" s="5" t="s">
        <v>435</v>
      </c>
      <c r="B3918" s="5" t="s">
        <v>440</v>
      </c>
      <c r="C3918" s="1">
        <v>2013</v>
      </c>
      <c r="D3918" s="1" t="s">
        <v>1716</v>
      </c>
      <c r="E3918" s="2" t="str">
        <f>_xlfn.CONCAT(SNOW[[#This Row],[Year]]," ", SNOW[[#This Row],[Model]])</f>
        <v>2013 Skandic SWT ACE 600</v>
      </c>
    </row>
    <row r="3919" spans="1:5" x14ac:dyDescent="0.25">
      <c r="A3919" s="5" t="s">
        <v>435</v>
      </c>
      <c r="B3919" s="5" t="s">
        <v>440</v>
      </c>
      <c r="C3919" s="1">
        <v>2013</v>
      </c>
      <c r="D3919" s="1" t="s">
        <v>1715</v>
      </c>
      <c r="E3919" s="2" t="str">
        <f>_xlfn.CONCAT(SNOW[[#This Row],[Year]]," ", SNOW[[#This Row],[Model]])</f>
        <v>2013 Skandic SWT E-TEC 600 HO</v>
      </c>
    </row>
    <row r="3920" spans="1:5" x14ac:dyDescent="0.25">
      <c r="A3920" s="5" t="s">
        <v>435</v>
      </c>
      <c r="B3920" s="5" t="s">
        <v>440</v>
      </c>
      <c r="C3920" s="1">
        <v>2013</v>
      </c>
      <c r="D3920" s="1" t="s">
        <v>1665</v>
      </c>
      <c r="E3920" s="2" t="str">
        <f>_xlfn.CONCAT(SNOW[[#This Row],[Year]]," ", SNOW[[#This Row],[Model]])</f>
        <v>2013 Skandic WT 600 ACE</v>
      </c>
    </row>
    <row r="3921" spans="1:5" x14ac:dyDescent="0.25">
      <c r="A3921" s="5" t="s">
        <v>435</v>
      </c>
      <c r="B3921" s="5" t="s">
        <v>440</v>
      </c>
      <c r="C3921" s="1">
        <v>2013</v>
      </c>
      <c r="D3921" s="1" t="s">
        <v>1662</v>
      </c>
      <c r="E3921" s="2" t="str">
        <f>_xlfn.CONCAT(SNOW[[#This Row],[Year]]," ", SNOW[[#This Row],[Model]])</f>
        <v>2013 Skandic WT E-TEC 600 HO</v>
      </c>
    </row>
    <row r="3922" spans="1:5" x14ac:dyDescent="0.25">
      <c r="A3922" s="5" t="s">
        <v>435</v>
      </c>
      <c r="B3922" s="5" t="s">
        <v>440</v>
      </c>
      <c r="C3922" s="1">
        <v>2013</v>
      </c>
      <c r="D3922" s="1" t="s">
        <v>1558</v>
      </c>
      <c r="E3922" s="2" t="str">
        <f>_xlfn.CONCAT(SNOW[[#This Row],[Year]]," ", SNOW[[#This Row],[Model]])</f>
        <v>2013 Skandic 550F WT</v>
      </c>
    </row>
    <row r="3923" spans="1:5" x14ac:dyDescent="0.25">
      <c r="A3923" s="5" t="s">
        <v>435</v>
      </c>
      <c r="B3923" s="5" t="s">
        <v>436</v>
      </c>
      <c r="C3923" s="1">
        <v>2013</v>
      </c>
      <c r="D3923" s="1" t="s">
        <v>828</v>
      </c>
      <c r="E3923" s="2" t="str">
        <f>_xlfn.CONCAT(SNOW[[#This Row],[Year]]," ", SNOW[[#This Row],[Model]])</f>
        <v>2013 PZ50GT Phazer GT</v>
      </c>
    </row>
    <row r="3924" spans="1:5" x14ac:dyDescent="0.25">
      <c r="A3924" s="5" t="s">
        <v>435</v>
      </c>
      <c r="B3924" s="5" t="s">
        <v>440</v>
      </c>
      <c r="C3924" s="1">
        <v>2013</v>
      </c>
      <c r="D3924" s="1" t="s">
        <v>1703</v>
      </c>
      <c r="E3924" s="2" t="str">
        <f>_xlfn.CONCAT(SNOW[[#This Row],[Year]]," ", SNOW[[#This Row],[Model]])</f>
        <v>2013 Summit SP E-TEC 800R 146</v>
      </c>
    </row>
    <row r="3925" spans="1:5" x14ac:dyDescent="0.25">
      <c r="A3925" s="5" t="s">
        <v>435</v>
      </c>
      <c r="B3925" s="5" t="s">
        <v>440</v>
      </c>
      <c r="C3925" s="1">
        <v>2013</v>
      </c>
      <c r="D3925" s="1" t="s">
        <v>1702</v>
      </c>
      <c r="E3925" s="2" t="str">
        <f>_xlfn.CONCAT(SNOW[[#This Row],[Year]]," ", SNOW[[#This Row],[Model]])</f>
        <v>2013 Summit SP E-TEC 800R 154</v>
      </c>
    </row>
    <row r="3926" spans="1:5" x14ac:dyDescent="0.25">
      <c r="A3926" s="5" t="s">
        <v>435</v>
      </c>
      <c r="B3926" s="5" t="s">
        <v>440</v>
      </c>
      <c r="C3926" s="1">
        <v>2013</v>
      </c>
      <c r="D3926" s="1" t="s">
        <v>1701</v>
      </c>
      <c r="E3926" s="2" t="str">
        <f>_xlfn.CONCAT(SNOW[[#This Row],[Year]]," ", SNOW[[#This Row],[Model]])</f>
        <v>2013 Summit SP E-TEC 800R 163</v>
      </c>
    </row>
    <row r="3927" spans="1:5" x14ac:dyDescent="0.25">
      <c r="A3927" s="5" t="s">
        <v>435</v>
      </c>
      <c r="B3927" s="5" t="s">
        <v>436</v>
      </c>
      <c r="C3927" s="1">
        <v>2013</v>
      </c>
      <c r="D3927" s="1" t="s">
        <v>1334</v>
      </c>
      <c r="E3927" s="2" t="str">
        <f>_xlfn.CONCAT(SNOW[[#This Row],[Year]]," ", SNOW[[#This Row],[Model]])</f>
        <v>2013 RX10 Apex</v>
      </c>
    </row>
    <row r="3928" spans="1:5" x14ac:dyDescent="0.25">
      <c r="A3928" s="5" t="s">
        <v>435</v>
      </c>
      <c r="B3928" s="5" t="s">
        <v>436</v>
      </c>
      <c r="C3928" s="1">
        <v>2013</v>
      </c>
      <c r="D3928" s="1" t="s">
        <v>794</v>
      </c>
      <c r="E3928" s="2" t="str">
        <f>_xlfn.CONCAT(SNOW[[#This Row],[Year]]," ", SNOW[[#This Row],[Model]])</f>
        <v>2013 FX10RTR FX Nytro RTX</v>
      </c>
    </row>
    <row r="3929" spans="1:5" x14ac:dyDescent="0.25">
      <c r="A3929" s="5" t="s">
        <v>435</v>
      </c>
      <c r="B3929" s="5" t="s">
        <v>436</v>
      </c>
      <c r="C3929" s="1">
        <v>2013</v>
      </c>
      <c r="D3929" s="1" t="s">
        <v>1337</v>
      </c>
      <c r="E3929" s="2" t="str">
        <f>_xlfn.CONCAT(SNOW[[#This Row],[Year]]," ", SNOW[[#This Row],[Model]])</f>
        <v>2013 FX10XT FX Nytro XTX</v>
      </c>
    </row>
    <row r="3930" spans="1:5" x14ac:dyDescent="0.25">
      <c r="A3930" s="5" t="s">
        <v>435</v>
      </c>
      <c r="B3930" s="5" t="s">
        <v>436</v>
      </c>
      <c r="C3930" s="1">
        <v>2013</v>
      </c>
      <c r="D3930" s="1" t="s">
        <v>830</v>
      </c>
      <c r="E3930" s="2" t="str">
        <f>_xlfn.CONCAT(SNOW[[#This Row],[Year]]," ", SNOW[[#This Row],[Model]])</f>
        <v>2013 PZ50RT Phazer RTX</v>
      </c>
    </row>
    <row r="3931" spans="1:5" x14ac:dyDescent="0.25">
      <c r="A3931" s="5" t="s">
        <v>435</v>
      </c>
      <c r="B3931" s="5" t="s">
        <v>436</v>
      </c>
      <c r="C3931" s="1">
        <v>2013</v>
      </c>
      <c r="D3931" s="1" t="s">
        <v>1338</v>
      </c>
      <c r="E3931" s="2" t="str">
        <f>_xlfn.CONCAT(SNOW[[#This Row],[Year]]," ", SNOW[[#This Row],[Model]])</f>
        <v>2013 PZ50MT Phazer MTX</v>
      </c>
    </row>
    <row r="3932" spans="1:5" x14ac:dyDescent="0.25">
      <c r="A3932" s="5" t="s">
        <v>435</v>
      </c>
      <c r="B3932" s="5" t="s">
        <v>436</v>
      </c>
      <c r="C3932" s="1">
        <v>2012</v>
      </c>
      <c r="D3932" s="1" t="s">
        <v>910</v>
      </c>
      <c r="E3932" s="2" t="str">
        <f>_xlfn.CONCAT(SNOW[[#This Row],[Year]]," ", SNOW[[#This Row],[Model]])</f>
        <v>2012 VK10 Viking Professional</v>
      </c>
    </row>
    <row r="3933" spans="1:5" x14ac:dyDescent="0.25">
      <c r="A3933" s="5" t="s">
        <v>435</v>
      </c>
      <c r="B3933" s="5" t="s">
        <v>436</v>
      </c>
      <c r="C3933" s="1">
        <v>2013</v>
      </c>
      <c r="D3933" s="1" t="s">
        <v>910</v>
      </c>
      <c r="E3933" s="2" t="str">
        <f>_xlfn.CONCAT(SNOW[[#This Row],[Year]]," ", SNOW[[#This Row],[Model]])</f>
        <v>2013 VK10 Viking Professional</v>
      </c>
    </row>
    <row r="3934" spans="1:5" x14ac:dyDescent="0.25">
      <c r="A3934" s="5" t="s">
        <v>435</v>
      </c>
      <c r="B3934" s="5" t="s">
        <v>436</v>
      </c>
      <c r="C3934" s="1">
        <v>2013</v>
      </c>
      <c r="D3934" s="1" t="s">
        <v>840</v>
      </c>
      <c r="E3934" s="2" t="str">
        <f>_xlfn.CONCAT(SNOW[[#This Row],[Year]]," ", SNOW[[#This Row],[Model]])</f>
        <v>2013 RST90 RS Venture</v>
      </c>
    </row>
    <row r="3935" spans="1:5" x14ac:dyDescent="0.25">
      <c r="A3935" s="5" t="s">
        <v>435</v>
      </c>
      <c r="B3935" s="5" t="s">
        <v>436</v>
      </c>
      <c r="C3935" s="1">
        <v>2013</v>
      </c>
      <c r="D3935" s="1" t="s">
        <v>897</v>
      </c>
      <c r="E3935" s="2" t="str">
        <f>_xlfn.CONCAT(SNOW[[#This Row],[Year]]," ", SNOW[[#This Row],[Model]])</f>
        <v>2013 RST90GT RS Venture GT</v>
      </c>
    </row>
    <row r="3936" spans="1:5" x14ac:dyDescent="0.25">
      <c r="A3936" s="5" t="s">
        <v>435</v>
      </c>
      <c r="B3936" s="5" t="s">
        <v>436</v>
      </c>
      <c r="C3936" s="1">
        <v>2013</v>
      </c>
      <c r="D3936" s="1" t="s">
        <v>1340</v>
      </c>
      <c r="E3936" s="2" t="str">
        <f>_xlfn.CONCAT(SNOW[[#This Row],[Year]]," ", SNOW[[#This Row],[Model]])</f>
        <v>2013 RS90LT RS Vector LTX</v>
      </c>
    </row>
    <row r="3937" spans="1:5" x14ac:dyDescent="0.25">
      <c r="A3937" s="5" t="s">
        <v>435</v>
      </c>
      <c r="B3937" s="5" t="s">
        <v>436</v>
      </c>
      <c r="C3937" s="1">
        <v>2013</v>
      </c>
      <c r="D3937" s="1" t="s">
        <v>893</v>
      </c>
      <c r="E3937" s="2" t="str">
        <f>_xlfn.CONCAT(SNOW[[#This Row],[Year]]," ", SNOW[[#This Row],[Model]])</f>
        <v>2013 RS90 RS Vector</v>
      </c>
    </row>
    <row r="3938" spans="1:5" x14ac:dyDescent="0.25">
      <c r="A3938" s="5" t="s">
        <v>435</v>
      </c>
      <c r="B3938" s="5" t="s">
        <v>436</v>
      </c>
      <c r="C3938" s="1">
        <v>2013</v>
      </c>
      <c r="D3938" s="1" t="s">
        <v>1700</v>
      </c>
      <c r="E3938" s="2" t="str">
        <f>_xlfn.CONCAT(SNOW[[#This Row],[Year]]," ", SNOW[[#This Row],[Model]])</f>
        <v>2013 FX10M FX Nytro MTX 153</v>
      </c>
    </row>
    <row r="3939" spans="1:5" x14ac:dyDescent="0.25">
      <c r="A3939" s="5" t="s">
        <v>435</v>
      </c>
      <c r="B3939" s="5" t="s">
        <v>436</v>
      </c>
      <c r="C3939" s="1">
        <v>2013</v>
      </c>
      <c r="D3939" s="1" t="s">
        <v>1792</v>
      </c>
      <c r="E3939" s="2" t="str">
        <f>_xlfn.CONCAT(SNOW[[#This Row],[Year]]," ", SNOW[[#This Row],[Model]])</f>
        <v>2013 FX10M FX Nytro MTX 162</v>
      </c>
    </row>
    <row r="3940" spans="1:5" x14ac:dyDescent="0.25">
      <c r="A3940" s="5" t="s">
        <v>435</v>
      </c>
      <c r="B3940" s="5" t="s">
        <v>440</v>
      </c>
      <c r="C3940" s="1">
        <v>2009</v>
      </c>
      <c r="D3940" s="1" t="s">
        <v>1598</v>
      </c>
      <c r="E3940" s="2" t="str">
        <f>_xlfn.CONCAT(SNOW[[#This Row],[Year]]," ", SNOW[[#This Row],[Model]])</f>
        <v>2009 Skandic V-800 Tundra LT</v>
      </c>
    </row>
    <row r="3941" spans="1:5" x14ac:dyDescent="0.25">
      <c r="A3941" s="5" t="s">
        <v>435</v>
      </c>
      <c r="B3941" s="5" t="s">
        <v>440</v>
      </c>
      <c r="C3941" s="1">
        <v>2009</v>
      </c>
      <c r="D3941" s="1" t="s">
        <v>634</v>
      </c>
      <c r="E3941" s="2" t="str">
        <f>_xlfn.CONCAT(SNOW[[#This Row],[Year]]," ", SNOW[[#This Row],[Model]])</f>
        <v>2009 Skandic 600 WT</v>
      </c>
    </row>
    <row r="3942" spans="1:5" x14ac:dyDescent="0.25">
      <c r="A3942" s="5" t="s">
        <v>435</v>
      </c>
      <c r="B3942" s="5" t="s">
        <v>440</v>
      </c>
      <c r="C3942" s="1">
        <v>2009</v>
      </c>
      <c r="D3942" s="1" t="s">
        <v>104</v>
      </c>
      <c r="E3942" s="2" t="str">
        <f>_xlfn.CONCAT(SNOW[[#This Row],[Year]]," ", SNOW[[#This Row],[Model]])</f>
        <v>2009 Summit 800 X 146</v>
      </c>
    </row>
    <row r="3943" spans="1:5" x14ac:dyDescent="0.25">
      <c r="A3943" s="5" t="s">
        <v>435</v>
      </c>
      <c r="B3943" s="5" t="s">
        <v>440</v>
      </c>
      <c r="C3943" s="1">
        <v>2011</v>
      </c>
      <c r="D3943" s="1" t="s">
        <v>1710</v>
      </c>
      <c r="E3943" s="2" t="str">
        <f>_xlfn.CONCAT(SNOW[[#This Row],[Year]]," ", SNOW[[#This Row],[Model]])</f>
        <v>2011 GSX LE 4-TEC 1200</v>
      </c>
    </row>
    <row r="3944" spans="1:5" x14ac:dyDescent="0.25">
      <c r="A3944" s="5" t="s">
        <v>435</v>
      </c>
      <c r="B3944" s="5" t="s">
        <v>440</v>
      </c>
      <c r="C3944" s="1">
        <v>2011</v>
      </c>
      <c r="D3944" s="1" t="s">
        <v>145</v>
      </c>
      <c r="E3944" s="2" t="str">
        <f>_xlfn.CONCAT(SNOW[[#This Row],[Year]]," ", SNOW[[#This Row],[Model]])</f>
        <v>2011 MX Z TNT E-TEC 800R</v>
      </c>
    </row>
    <row r="3945" spans="1:5" x14ac:dyDescent="0.25">
      <c r="A3945" s="5" t="s">
        <v>435</v>
      </c>
      <c r="B3945" s="5" t="s">
        <v>440</v>
      </c>
      <c r="C3945" s="1">
        <v>2011</v>
      </c>
      <c r="D3945" s="1" t="s">
        <v>316</v>
      </c>
      <c r="E3945" s="2" t="str">
        <f>_xlfn.CONCAT(SNOW[[#This Row],[Year]]," ", SNOW[[#This Row],[Model]])</f>
        <v>2011 Renegade Backcountry E-TEC 800R</v>
      </c>
    </row>
    <row r="3946" spans="1:5" x14ac:dyDescent="0.25">
      <c r="A3946" s="5" t="s">
        <v>435</v>
      </c>
      <c r="B3946" s="5" t="s">
        <v>440</v>
      </c>
      <c r="C3946" s="1">
        <v>2011</v>
      </c>
      <c r="D3946" s="1" t="s">
        <v>1793</v>
      </c>
      <c r="E3946" s="2" t="str">
        <f>_xlfn.CONCAT(SNOW[[#This Row],[Year]]," ", SNOW[[#This Row],[Model]])</f>
        <v>2011 Summit Freeride E-TEC 800R</v>
      </c>
    </row>
    <row r="3947" spans="1:5" x14ac:dyDescent="0.25">
      <c r="A3947" s="5" t="s">
        <v>435</v>
      </c>
      <c r="B3947" s="5" t="s">
        <v>440</v>
      </c>
      <c r="C3947" s="1">
        <v>2006</v>
      </c>
      <c r="D3947" s="1" t="s">
        <v>1599</v>
      </c>
      <c r="E3947" s="2" t="str">
        <f>_xlfn.CONCAT(SNOW[[#This Row],[Year]]," ", SNOW[[#This Row],[Model]])</f>
        <v>2006 MX Z 1000 Renegade X</v>
      </c>
    </row>
    <row r="3948" spans="1:5" x14ac:dyDescent="0.25">
      <c r="A3948" s="5" t="s">
        <v>435</v>
      </c>
      <c r="B3948" s="5" t="s">
        <v>440</v>
      </c>
      <c r="C3948" s="1">
        <v>2005</v>
      </c>
      <c r="D3948" s="1" t="s">
        <v>626</v>
      </c>
      <c r="E3948" s="2" t="str">
        <f>_xlfn.CONCAT(SNOW[[#This Row],[Year]]," ", SNOW[[#This Row],[Model]])</f>
        <v>2005 MX Z 600 Renegade X</v>
      </c>
    </row>
    <row r="3949" spans="1:5" x14ac:dyDescent="0.25">
      <c r="A3949" s="5" t="s">
        <v>435</v>
      </c>
      <c r="B3949" s="5" t="s">
        <v>440</v>
      </c>
      <c r="C3949" s="1">
        <v>2004</v>
      </c>
      <c r="D3949" s="1" t="s">
        <v>626</v>
      </c>
      <c r="E3949" s="2" t="str">
        <f>_xlfn.CONCAT(SNOW[[#This Row],[Year]]," ", SNOW[[#This Row],[Model]])</f>
        <v>2004 MX Z 600 Renegade X</v>
      </c>
    </row>
    <row r="3950" spans="1:5" x14ac:dyDescent="0.25">
      <c r="A3950" s="5" t="s">
        <v>435</v>
      </c>
      <c r="B3950" s="5" t="s">
        <v>440</v>
      </c>
      <c r="C3950" s="1">
        <v>2004</v>
      </c>
      <c r="D3950" s="1" t="s">
        <v>1546</v>
      </c>
      <c r="E3950" s="2" t="str">
        <f>_xlfn.CONCAT(SNOW[[#This Row],[Year]]," ", SNOW[[#This Row],[Model]])</f>
        <v>2004 Legend V-1000 Sport</v>
      </c>
    </row>
    <row r="3951" spans="1:5" x14ac:dyDescent="0.25">
      <c r="A3951" s="5" t="s">
        <v>435</v>
      </c>
      <c r="B3951" s="5" t="s">
        <v>440</v>
      </c>
      <c r="C3951" s="1">
        <v>2004</v>
      </c>
      <c r="D3951" s="1" t="s">
        <v>1518</v>
      </c>
      <c r="E3951" s="2" t="str">
        <f>_xlfn.CONCAT(SNOW[[#This Row],[Year]]," ", SNOW[[#This Row],[Model]])</f>
        <v>2004 Legend 700 Sport</v>
      </c>
    </row>
    <row r="3952" spans="1:5" x14ac:dyDescent="0.25">
      <c r="A3952" s="5" t="s">
        <v>435</v>
      </c>
      <c r="B3952" s="5" t="s">
        <v>440</v>
      </c>
      <c r="C3952" s="1">
        <v>2004</v>
      </c>
      <c r="D3952" s="1" t="s">
        <v>1517</v>
      </c>
      <c r="E3952" s="2" t="str">
        <f>_xlfn.CONCAT(SNOW[[#This Row],[Year]]," ", SNOW[[#This Row],[Model]])</f>
        <v>2004 Legend 600 Sport</v>
      </c>
    </row>
    <row r="3953" spans="1:5" x14ac:dyDescent="0.25">
      <c r="A3953" s="5" t="s">
        <v>435</v>
      </c>
      <c r="B3953" s="5" t="s">
        <v>440</v>
      </c>
      <c r="C3953" s="1">
        <v>2004</v>
      </c>
      <c r="D3953" s="1" t="s">
        <v>1547</v>
      </c>
      <c r="E3953" s="2" t="str">
        <f>_xlfn.CONCAT(SNOW[[#This Row],[Year]]," ", SNOW[[#This Row],[Model]])</f>
        <v>2004 Legend 800 SE SDI</v>
      </c>
    </row>
    <row r="3954" spans="1:5" x14ac:dyDescent="0.25">
      <c r="A3954" s="5" t="s">
        <v>435</v>
      </c>
      <c r="B3954" s="5" t="s">
        <v>440</v>
      </c>
      <c r="C3954" s="1">
        <v>2004</v>
      </c>
      <c r="D3954" s="1" t="s">
        <v>1545</v>
      </c>
      <c r="E3954" s="2" t="str">
        <f>_xlfn.CONCAT(SNOW[[#This Row],[Year]]," ", SNOW[[#This Row],[Model]])</f>
        <v>2004 Legend 700 SE</v>
      </c>
    </row>
    <row r="3955" spans="1:5" x14ac:dyDescent="0.25">
      <c r="A3955" s="5" t="s">
        <v>435</v>
      </c>
      <c r="B3955" s="5" t="s">
        <v>440</v>
      </c>
      <c r="C3955" s="1">
        <v>2004</v>
      </c>
      <c r="D3955" s="1" t="s">
        <v>1520</v>
      </c>
      <c r="E3955" s="2" t="str">
        <f>_xlfn.CONCAT(SNOW[[#This Row],[Year]]," ", SNOW[[#This Row],[Model]])</f>
        <v>2004 Legend 600 SE</v>
      </c>
    </row>
    <row r="3956" spans="1:5" x14ac:dyDescent="0.25">
      <c r="A3956" s="5" t="s">
        <v>435</v>
      </c>
      <c r="B3956" s="5" t="s">
        <v>658</v>
      </c>
      <c r="C3956" s="1">
        <v>1976</v>
      </c>
      <c r="D3956" s="1" t="s">
        <v>1794</v>
      </c>
      <c r="E3956" s="2" t="str">
        <f>_xlfn.CONCAT(SNOW[[#This Row],[Year]]," ", SNOW[[#This Row],[Model]])</f>
        <v>1976 El Tigre 4000</v>
      </c>
    </row>
    <row r="3957" spans="1:5" x14ac:dyDescent="0.25">
      <c r="A3957" s="5" t="s">
        <v>435</v>
      </c>
      <c r="B3957" s="5" t="s">
        <v>658</v>
      </c>
      <c r="C3957" s="1">
        <v>1976</v>
      </c>
      <c r="D3957" s="1" t="s">
        <v>1304</v>
      </c>
      <c r="E3957" s="2" t="str">
        <f>_xlfn.CONCAT(SNOW[[#This Row],[Year]]," ", SNOW[[#This Row],[Model]])</f>
        <v>1976 El Tigre 5000</v>
      </c>
    </row>
    <row r="3958" spans="1:5" x14ac:dyDescent="0.25">
      <c r="A3958" s="5" t="s">
        <v>435</v>
      </c>
      <c r="B3958" s="5" t="s">
        <v>658</v>
      </c>
      <c r="C3958" s="1">
        <v>1977</v>
      </c>
      <c r="D3958" s="1" t="s">
        <v>1794</v>
      </c>
      <c r="E3958" s="2" t="str">
        <f>_xlfn.CONCAT(SNOW[[#This Row],[Year]]," ", SNOW[[#This Row],[Model]])</f>
        <v>1977 El Tigre 4000</v>
      </c>
    </row>
    <row r="3959" spans="1:5" x14ac:dyDescent="0.25">
      <c r="A3959" s="5" t="s">
        <v>435</v>
      </c>
      <c r="B3959" s="5" t="s">
        <v>658</v>
      </c>
      <c r="C3959" s="1">
        <v>1977</v>
      </c>
      <c r="D3959" s="1" t="s">
        <v>1304</v>
      </c>
      <c r="E3959" s="2" t="str">
        <f>_xlfn.CONCAT(SNOW[[#This Row],[Year]]," ", SNOW[[#This Row],[Model]])</f>
        <v>1977 El Tigre 5000</v>
      </c>
    </row>
    <row r="3960" spans="1:5" x14ac:dyDescent="0.25">
      <c r="A3960" s="5" t="s">
        <v>435</v>
      </c>
      <c r="B3960" s="5" t="s">
        <v>658</v>
      </c>
      <c r="C3960" s="1">
        <v>1978</v>
      </c>
      <c r="D3960" s="1" t="s">
        <v>1351</v>
      </c>
      <c r="E3960" s="2" t="str">
        <f>_xlfn.CONCAT(SNOW[[#This Row],[Year]]," ", SNOW[[#This Row],[Model]])</f>
        <v>1978 El Tigre 5000 F/A</v>
      </c>
    </row>
    <row r="3961" spans="1:5" x14ac:dyDescent="0.25">
      <c r="A3961" s="5" t="s">
        <v>435</v>
      </c>
      <c r="B3961" s="5" t="s">
        <v>658</v>
      </c>
      <c r="C3961" s="1">
        <v>1978</v>
      </c>
      <c r="D3961" s="1" t="s">
        <v>1321</v>
      </c>
      <c r="E3961" s="2" t="str">
        <f>_xlfn.CONCAT(SNOW[[#This Row],[Year]]," ", SNOW[[#This Row],[Model]])</f>
        <v>1978 El Tigre 6000 L/C</v>
      </c>
    </row>
    <row r="3962" spans="1:5" x14ac:dyDescent="0.25">
      <c r="A3962" s="5" t="s">
        <v>435</v>
      </c>
      <c r="B3962" s="5" t="s">
        <v>658</v>
      </c>
      <c r="C3962" s="1">
        <v>1978</v>
      </c>
      <c r="D3962" s="1" t="s">
        <v>1326</v>
      </c>
      <c r="E3962" s="2" t="str">
        <f>_xlfn.CONCAT(SNOW[[#This Row],[Year]]," ", SNOW[[#This Row],[Model]])</f>
        <v>1978 Jag 3000 F/A</v>
      </c>
    </row>
    <row r="3963" spans="1:5" x14ac:dyDescent="0.25">
      <c r="A3963" s="5" t="s">
        <v>435</v>
      </c>
      <c r="B3963" s="5" t="s">
        <v>658</v>
      </c>
      <c r="C3963" s="1">
        <v>1977</v>
      </c>
      <c r="D3963" s="1" t="s">
        <v>1326</v>
      </c>
      <c r="E3963" s="2" t="str">
        <f>_xlfn.CONCAT(SNOW[[#This Row],[Year]]," ", SNOW[[#This Row],[Model]])</f>
        <v>1977 Jag 3000 F/A</v>
      </c>
    </row>
    <row r="3964" spans="1:5" x14ac:dyDescent="0.25">
      <c r="A3964" s="5" t="s">
        <v>435</v>
      </c>
      <c r="B3964" s="5" t="s">
        <v>658</v>
      </c>
      <c r="C3964" s="1">
        <v>1978</v>
      </c>
      <c r="D3964" s="1" t="s">
        <v>1325</v>
      </c>
      <c r="E3964" s="2" t="str">
        <f>_xlfn.CONCAT(SNOW[[#This Row],[Year]]," ", SNOW[[#This Row],[Model]])</f>
        <v>1978 Jag 2000 F/A</v>
      </c>
    </row>
    <row r="3965" spans="1:5" x14ac:dyDescent="0.25">
      <c r="A3965" s="5" t="s">
        <v>435</v>
      </c>
      <c r="B3965" s="5" t="s">
        <v>658</v>
      </c>
      <c r="C3965" s="1">
        <v>1976</v>
      </c>
      <c r="D3965" s="1" t="s">
        <v>1326</v>
      </c>
      <c r="E3965" s="2" t="str">
        <f>_xlfn.CONCAT(SNOW[[#This Row],[Year]]," ", SNOW[[#This Row],[Model]])</f>
        <v>1976 Jag 3000 F/A</v>
      </c>
    </row>
    <row r="3966" spans="1:5" x14ac:dyDescent="0.25">
      <c r="A3966" s="5" t="s">
        <v>435</v>
      </c>
      <c r="B3966" s="5" t="s">
        <v>658</v>
      </c>
      <c r="C3966" s="1">
        <v>1976</v>
      </c>
      <c r="D3966" s="1" t="s">
        <v>1325</v>
      </c>
      <c r="E3966" s="2" t="str">
        <f>_xlfn.CONCAT(SNOW[[#This Row],[Year]]," ", SNOW[[#This Row],[Model]])</f>
        <v>1976 Jag 2000 F/A</v>
      </c>
    </row>
    <row r="3967" spans="1:5" x14ac:dyDescent="0.25">
      <c r="A3967" s="5" t="s">
        <v>435</v>
      </c>
      <c r="B3967" s="5" t="s">
        <v>658</v>
      </c>
      <c r="C3967" s="1">
        <v>1978</v>
      </c>
      <c r="D3967" s="1" t="s">
        <v>1315</v>
      </c>
      <c r="E3967" s="2" t="str">
        <f>_xlfn.CONCAT(SNOW[[#This Row],[Year]]," ", SNOW[[#This Row],[Model]])</f>
        <v>1978 Lynx 2000 Single</v>
      </c>
    </row>
    <row r="3968" spans="1:5" x14ac:dyDescent="0.25">
      <c r="A3968" s="5" t="s">
        <v>435</v>
      </c>
      <c r="B3968" s="5" t="s">
        <v>658</v>
      </c>
      <c r="C3968" s="1">
        <v>1978</v>
      </c>
      <c r="D3968" s="1" t="s">
        <v>1316</v>
      </c>
      <c r="E3968" s="2" t="str">
        <f>_xlfn.CONCAT(SNOW[[#This Row],[Year]]," ", SNOW[[#This Row],[Model]])</f>
        <v>1978 Lynx 2000 Twin</v>
      </c>
    </row>
    <row r="3969" spans="1:5" x14ac:dyDescent="0.25">
      <c r="A3969" s="5" t="s">
        <v>435</v>
      </c>
      <c r="B3969" s="5" t="s">
        <v>658</v>
      </c>
      <c r="C3969" s="1">
        <v>1977</v>
      </c>
      <c r="D3969" s="1" t="s">
        <v>1315</v>
      </c>
      <c r="E3969" s="2" t="str">
        <f>_xlfn.CONCAT(SNOW[[#This Row],[Year]]," ", SNOW[[#This Row],[Model]])</f>
        <v>1977 Lynx 2000 Single</v>
      </c>
    </row>
    <row r="3970" spans="1:5" x14ac:dyDescent="0.25">
      <c r="A3970" s="5" t="s">
        <v>435</v>
      </c>
      <c r="B3970" s="5" t="s">
        <v>658</v>
      </c>
      <c r="C3970" s="1">
        <v>1977</v>
      </c>
      <c r="D3970" s="1" t="s">
        <v>1316</v>
      </c>
      <c r="E3970" s="2" t="str">
        <f>_xlfn.CONCAT(SNOW[[#This Row],[Year]]," ", SNOW[[#This Row],[Model]])</f>
        <v>1977 Lynx 2000 Twin</v>
      </c>
    </row>
    <row r="3971" spans="1:5" x14ac:dyDescent="0.25">
      <c r="A3971" s="5" t="s">
        <v>435</v>
      </c>
      <c r="B3971" s="5" t="s">
        <v>658</v>
      </c>
      <c r="C3971" s="1">
        <v>1976</v>
      </c>
      <c r="D3971" s="1" t="s">
        <v>1795</v>
      </c>
      <c r="E3971" s="2" t="str">
        <f>_xlfn.CONCAT(SNOW[[#This Row],[Year]]," ", SNOW[[#This Row],[Model]])</f>
        <v>1976 Panther 500</v>
      </c>
    </row>
    <row r="3972" spans="1:5" x14ac:dyDescent="0.25">
      <c r="A3972" s="5" t="s">
        <v>435</v>
      </c>
      <c r="B3972" s="5" t="s">
        <v>440</v>
      </c>
      <c r="C3972" s="1">
        <v>1976</v>
      </c>
      <c r="D3972" s="1" t="s">
        <v>1763</v>
      </c>
      <c r="E3972" s="2" t="str">
        <f>_xlfn.CONCAT(SNOW[[#This Row],[Year]]," ", SNOW[[#This Row],[Model]])</f>
        <v>1976 TNT 340</v>
      </c>
    </row>
    <row r="3973" spans="1:5" x14ac:dyDescent="0.25">
      <c r="A3973" s="5" t="s">
        <v>435</v>
      </c>
      <c r="B3973" s="5" t="s">
        <v>440</v>
      </c>
      <c r="C3973" s="1">
        <v>1976</v>
      </c>
      <c r="D3973" s="1" t="s">
        <v>1757</v>
      </c>
      <c r="E3973" s="2" t="str">
        <f>_xlfn.CONCAT(SNOW[[#This Row],[Year]]," ", SNOW[[#This Row],[Model]])</f>
        <v>1976 Everest 440</v>
      </c>
    </row>
    <row r="3974" spans="1:5" x14ac:dyDescent="0.25">
      <c r="A3974" s="5" t="s">
        <v>435</v>
      </c>
      <c r="B3974" s="5" t="s">
        <v>440</v>
      </c>
      <c r="C3974" s="1">
        <v>1976</v>
      </c>
      <c r="D3974" s="1" t="s">
        <v>1796</v>
      </c>
      <c r="E3974" s="2" t="str">
        <f>_xlfn.CONCAT(SNOW[[#This Row],[Year]]," ", SNOW[[#This Row],[Model]])</f>
        <v>1976 RV 250</v>
      </c>
    </row>
    <row r="3975" spans="1:5" x14ac:dyDescent="0.25">
      <c r="A3975" s="5" t="s">
        <v>435</v>
      </c>
      <c r="B3975" s="5" t="s">
        <v>440</v>
      </c>
      <c r="C3975" s="1">
        <v>1975</v>
      </c>
      <c r="D3975" s="1" t="s">
        <v>1757</v>
      </c>
      <c r="E3975" s="2" t="str">
        <f>_xlfn.CONCAT(SNOW[[#This Row],[Year]]," ", SNOW[[#This Row],[Model]])</f>
        <v>1975 Everest 440</v>
      </c>
    </row>
    <row r="3976" spans="1:5" x14ac:dyDescent="0.25">
      <c r="A3976" s="5" t="s">
        <v>435</v>
      </c>
      <c r="B3976" s="5" t="s">
        <v>440</v>
      </c>
      <c r="C3976" s="1">
        <v>1974</v>
      </c>
      <c r="D3976" s="1" t="s">
        <v>1757</v>
      </c>
      <c r="E3976" s="2" t="str">
        <f>_xlfn.CONCAT(SNOW[[#This Row],[Year]]," ", SNOW[[#This Row],[Model]])</f>
        <v>1974 Everest 440</v>
      </c>
    </row>
    <row r="3977" spans="1:5" x14ac:dyDescent="0.25">
      <c r="A3977" s="5" t="s">
        <v>435</v>
      </c>
      <c r="B3977" s="5" t="s">
        <v>440</v>
      </c>
      <c r="C3977" s="1">
        <v>1979</v>
      </c>
      <c r="D3977" s="1" t="s">
        <v>1797</v>
      </c>
      <c r="E3977" s="2" t="str">
        <f>_xlfn.CONCAT(SNOW[[#This Row],[Year]]," ", SNOW[[#This Row],[Model]])</f>
        <v>1979 Blizzard 9500 Plus</v>
      </c>
    </row>
    <row r="3978" spans="1:5" x14ac:dyDescent="0.25">
      <c r="A3978" s="5" t="s">
        <v>435</v>
      </c>
      <c r="B3978" s="5" t="s">
        <v>440</v>
      </c>
      <c r="C3978" s="1">
        <v>1979</v>
      </c>
      <c r="D3978" s="1" t="s">
        <v>1798</v>
      </c>
      <c r="E3978" s="2" t="str">
        <f>_xlfn.CONCAT(SNOW[[#This Row],[Year]]," ", SNOW[[#This Row],[Model]])</f>
        <v>1979 Blizzard 5500</v>
      </c>
    </row>
    <row r="3979" spans="1:5" x14ac:dyDescent="0.25">
      <c r="A3979" s="5" t="s">
        <v>435</v>
      </c>
      <c r="B3979" s="5" t="s">
        <v>440</v>
      </c>
      <c r="C3979" s="1">
        <v>1980</v>
      </c>
      <c r="D3979" s="1" t="s">
        <v>1798</v>
      </c>
      <c r="E3979" s="2" t="str">
        <f>_xlfn.CONCAT(SNOW[[#This Row],[Year]]," ", SNOW[[#This Row],[Model]])</f>
        <v>1980 Blizzard 5500</v>
      </c>
    </row>
    <row r="3980" spans="1:5" x14ac:dyDescent="0.25">
      <c r="A3980" s="5" t="s">
        <v>435</v>
      </c>
      <c r="B3980" s="5" t="s">
        <v>440</v>
      </c>
      <c r="C3980" s="1">
        <v>1980</v>
      </c>
      <c r="D3980" s="1" t="s">
        <v>1797</v>
      </c>
      <c r="E3980" s="2" t="str">
        <f>_xlfn.CONCAT(SNOW[[#This Row],[Year]]," ", SNOW[[#This Row],[Model]])</f>
        <v>1980 Blizzard 9500 Plus</v>
      </c>
    </row>
    <row r="3981" spans="1:5" x14ac:dyDescent="0.25">
      <c r="A3981" s="5" t="s">
        <v>435</v>
      </c>
      <c r="B3981" s="5" t="s">
        <v>440</v>
      </c>
      <c r="C3981" s="1">
        <v>1981</v>
      </c>
      <c r="D3981" s="1" t="s">
        <v>1799</v>
      </c>
      <c r="E3981" s="2" t="str">
        <f>_xlfn.CONCAT(SNOW[[#This Row],[Year]]," ", SNOW[[#This Row],[Model]])</f>
        <v>1981 Blizzard 5500 MX</v>
      </c>
    </row>
    <row r="3982" spans="1:5" x14ac:dyDescent="0.25">
      <c r="A3982" s="5" t="s">
        <v>435</v>
      </c>
      <c r="B3982" s="5" t="s">
        <v>440</v>
      </c>
      <c r="C3982" s="1">
        <v>1981</v>
      </c>
      <c r="D3982" s="1" t="s">
        <v>1798</v>
      </c>
      <c r="E3982" s="2" t="str">
        <f>_xlfn.CONCAT(SNOW[[#This Row],[Year]]," ", SNOW[[#This Row],[Model]])</f>
        <v>1981 Blizzard 5500</v>
      </c>
    </row>
    <row r="3983" spans="1:5" x14ac:dyDescent="0.25">
      <c r="A3983" s="5" t="s">
        <v>435</v>
      </c>
      <c r="B3983" s="5" t="s">
        <v>440</v>
      </c>
      <c r="C3983" s="1">
        <v>1981</v>
      </c>
      <c r="D3983" s="1" t="s">
        <v>1797</v>
      </c>
      <c r="E3983" s="2" t="str">
        <f>_xlfn.CONCAT(SNOW[[#This Row],[Year]]," ", SNOW[[#This Row],[Model]])</f>
        <v>1981 Blizzard 9500 Plus</v>
      </c>
    </row>
    <row r="3984" spans="1:5" x14ac:dyDescent="0.25">
      <c r="A3984" s="5" t="s">
        <v>435</v>
      </c>
      <c r="B3984" s="5" t="s">
        <v>440</v>
      </c>
      <c r="C3984" s="1">
        <v>1982</v>
      </c>
      <c r="D3984" s="1" t="s">
        <v>1799</v>
      </c>
      <c r="E3984" s="2" t="str">
        <f>_xlfn.CONCAT(SNOW[[#This Row],[Year]]," ", SNOW[[#This Row],[Model]])</f>
        <v>1982 Blizzard 5500 MX</v>
      </c>
    </row>
    <row r="3985" spans="1:5" x14ac:dyDescent="0.25">
      <c r="A3985" s="5" t="s">
        <v>435</v>
      </c>
      <c r="B3985" s="5" t="s">
        <v>440</v>
      </c>
      <c r="C3985" s="1">
        <v>1983</v>
      </c>
      <c r="D3985" s="1" t="s">
        <v>1799</v>
      </c>
      <c r="E3985" s="2" t="str">
        <f>_xlfn.CONCAT(SNOW[[#This Row],[Year]]," ", SNOW[[#This Row],[Model]])</f>
        <v>1983 Blizzard 5500 MX</v>
      </c>
    </row>
    <row r="3986" spans="1:5" x14ac:dyDescent="0.25">
      <c r="A3986" s="5" t="s">
        <v>435</v>
      </c>
      <c r="B3986" s="5" t="s">
        <v>440</v>
      </c>
      <c r="C3986" s="1">
        <v>1983</v>
      </c>
      <c r="D3986" s="1" t="s">
        <v>1800</v>
      </c>
      <c r="E3986" s="2" t="str">
        <f>_xlfn.CONCAT(SNOW[[#This Row],[Year]]," ", SNOW[[#This Row],[Model]])</f>
        <v>1983 Blizzard 9700</v>
      </c>
    </row>
    <row r="3987" spans="1:5" x14ac:dyDescent="0.25">
      <c r="A3987" s="5" t="s">
        <v>435</v>
      </c>
      <c r="B3987" s="5" t="s">
        <v>440</v>
      </c>
      <c r="C3987" s="1">
        <v>1982</v>
      </c>
      <c r="D3987" s="1" t="s">
        <v>1801</v>
      </c>
      <c r="E3987" s="2" t="str">
        <f>_xlfn.CONCAT(SNOW[[#This Row],[Year]]," ", SNOW[[#This Row],[Model]])</f>
        <v>1982 Blizzard 9500</v>
      </c>
    </row>
    <row r="3988" spans="1:5" x14ac:dyDescent="0.25">
      <c r="A3988" s="5" t="s">
        <v>435</v>
      </c>
      <c r="B3988" s="5" t="s">
        <v>440</v>
      </c>
      <c r="C3988" s="1">
        <v>1984</v>
      </c>
      <c r="D3988" s="1" t="s">
        <v>1799</v>
      </c>
      <c r="E3988" s="2" t="str">
        <f>_xlfn.CONCAT(SNOW[[#This Row],[Year]]," ", SNOW[[#This Row],[Model]])</f>
        <v>1984 Blizzard 5500 MX</v>
      </c>
    </row>
    <row r="3989" spans="1:5" x14ac:dyDescent="0.25">
      <c r="A3989" s="5" t="s">
        <v>435</v>
      </c>
      <c r="B3989" s="5" t="s">
        <v>440</v>
      </c>
      <c r="C3989" s="1">
        <v>1984</v>
      </c>
      <c r="D3989" s="1" t="s">
        <v>1800</v>
      </c>
      <c r="E3989" s="2" t="str">
        <f>_xlfn.CONCAT(SNOW[[#This Row],[Year]]," ", SNOW[[#This Row],[Model]])</f>
        <v>1984 Blizzard 9700</v>
      </c>
    </row>
    <row r="3990" spans="1:5" x14ac:dyDescent="0.25">
      <c r="A3990" s="5" t="s">
        <v>435</v>
      </c>
      <c r="B3990" s="5" t="s">
        <v>440</v>
      </c>
      <c r="C3990" s="1">
        <v>1986</v>
      </c>
      <c r="D3990" s="1" t="s">
        <v>1368</v>
      </c>
      <c r="E3990" s="2" t="str">
        <f>_xlfn.CONCAT(SNOW[[#This Row],[Year]]," ", SNOW[[#This Row],[Model]])</f>
        <v>1986 Elan 250</v>
      </c>
    </row>
    <row r="3991" spans="1:5" x14ac:dyDescent="0.25">
      <c r="A3991" s="5" t="s">
        <v>435</v>
      </c>
      <c r="B3991" s="5" t="s">
        <v>440</v>
      </c>
      <c r="C3991" s="1">
        <v>1985</v>
      </c>
      <c r="D3991" s="1" t="s">
        <v>1368</v>
      </c>
      <c r="E3991" s="2" t="str">
        <f>_xlfn.CONCAT(SNOW[[#This Row],[Year]]," ", SNOW[[#This Row],[Model]])</f>
        <v>1985 Elan 250</v>
      </c>
    </row>
    <row r="3992" spans="1:5" x14ac:dyDescent="0.25">
      <c r="A3992" s="5" t="s">
        <v>435</v>
      </c>
      <c r="B3992" s="5" t="s">
        <v>440</v>
      </c>
      <c r="C3992" s="1">
        <v>1984</v>
      </c>
      <c r="D3992" s="1" t="s">
        <v>1368</v>
      </c>
      <c r="E3992" s="2" t="str">
        <f>_xlfn.CONCAT(SNOW[[#This Row],[Year]]," ", SNOW[[#This Row],[Model]])</f>
        <v>1984 Elan 250</v>
      </c>
    </row>
    <row r="3993" spans="1:5" x14ac:dyDescent="0.25">
      <c r="A3993" s="5" t="s">
        <v>435</v>
      </c>
      <c r="B3993" s="5" t="s">
        <v>440</v>
      </c>
      <c r="C3993" s="1">
        <v>1983</v>
      </c>
      <c r="D3993" s="1" t="s">
        <v>1368</v>
      </c>
      <c r="E3993" s="2" t="str">
        <f>_xlfn.CONCAT(SNOW[[#This Row],[Year]]," ", SNOW[[#This Row],[Model]])</f>
        <v>1983 Elan 250</v>
      </c>
    </row>
    <row r="3994" spans="1:5" x14ac:dyDescent="0.25">
      <c r="A3994" s="5" t="s">
        <v>435</v>
      </c>
      <c r="B3994" s="5" t="s">
        <v>440</v>
      </c>
      <c r="C3994" s="1">
        <v>1982</v>
      </c>
      <c r="D3994" s="1" t="s">
        <v>1368</v>
      </c>
      <c r="E3994" s="2" t="str">
        <f>_xlfn.CONCAT(SNOW[[#This Row],[Year]]," ", SNOW[[#This Row],[Model]])</f>
        <v>1982 Elan 250</v>
      </c>
    </row>
    <row r="3995" spans="1:5" x14ac:dyDescent="0.25">
      <c r="A3995" s="5" t="s">
        <v>435</v>
      </c>
      <c r="B3995" s="5" t="s">
        <v>440</v>
      </c>
      <c r="C3995" s="1">
        <v>1981</v>
      </c>
      <c r="D3995" s="1" t="s">
        <v>1368</v>
      </c>
      <c r="E3995" s="2" t="str">
        <f>_xlfn.CONCAT(SNOW[[#This Row],[Year]]," ", SNOW[[#This Row],[Model]])</f>
        <v>1981 Elan 250</v>
      </c>
    </row>
    <row r="3996" spans="1:5" x14ac:dyDescent="0.25">
      <c r="A3996" s="5" t="s">
        <v>435</v>
      </c>
      <c r="B3996" s="5" t="s">
        <v>440</v>
      </c>
      <c r="C3996" s="1">
        <v>1980</v>
      </c>
      <c r="D3996" s="1" t="s">
        <v>1368</v>
      </c>
      <c r="E3996" s="2" t="str">
        <f>_xlfn.CONCAT(SNOW[[#This Row],[Year]]," ", SNOW[[#This Row],[Model]])</f>
        <v>1980 Elan 250</v>
      </c>
    </row>
    <row r="3997" spans="1:5" x14ac:dyDescent="0.25">
      <c r="A3997" s="5" t="s">
        <v>435</v>
      </c>
      <c r="B3997" s="5" t="s">
        <v>440</v>
      </c>
      <c r="C3997" s="1">
        <v>1979</v>
      </c>
      <c r="D3997" s="1" t="s">
        <v>1802</v>
      </c>
      <c r="E3997" s="2" t="str">
        <f>_xlfn.CONCAT(SNOW[[#This Row],[Year]]," ", SNOW[[#This Row],[Model]])</f>
        <v>1979 Elan 250 Deluxe</v>
      </c>
    </row>
    <row r="3998" spans="1:5" x14ac:dyDescent="0.25">
      <c r="A3998" s="5" t="s">
        <v>435</v>
      </c>
      <c r="B3998" s="5" t="s">
        <v>440</v>
      </c>
      <c r="C3998" s="1">
        <v>1978</v>
      </c>
      <c r="D3998" s="1" t="s">
        <v>1802</v>
      </c>
      <c r="E3998" s="2" t="str">
        <f>_xlfn.CONCAT(SNOW[[#This Row],[Year]]," ", SNOW[[#This Row],[Model]])</f>
        <v>1978 Elan 250 Deluxe</v>
      </c>
    </row>
    <row r="3999" spans="1:5" x14ac:dyDescent="0.25">
      <c r="A3999" s="5" t="s">
        <v>435</v>
      </c>
      <c r="B3999" s="5" t="s">
        <v>440</v>
      </c>
      <c r="C3999" s="1">
        <v>1977</v>
      </c>
      <c r="D3999" s="1" t="s">
        <v>1802</v>
      </c>
      <c r="E3999" s="2" t="str">
        <f>_xlfn.CONCAT(SNOW[[#This Row],[Year]]," ", SNOW[[#This Row],[Model]])</f>
        <v>1977 Elan 250 Deluxe</v>
      </c>
    </row>
    <row r="4000" spans="1:5" x14ac:dyDescent="0.25">
      <c r="A4000" s="5" t="s">
        <v>435</v>
      </c>
      <c r="B4000" s="5" t="s">
        <v>440</v>
      </c>
      <c r="C4000" s="1">
        <v>1976</v>
      </c>
      <c r="D4000" s="1" t="s">
        <v>1802</v>
      </c>
      <c r="E4000" s="2" t="str">
        <f>_xlfn.CONCAT(SNOW[[#This Row],[Year]]," ", SNOW[[#This Row],[Model]])</f>
        <v>1976 Elan 250 Deluxe</v>
      </c>
    </row>
    <row r="4001" spans="1:5" x14ac:dyDescent="0.25">
      <c r="A4001" s="5" t="s">
        <v>435</v>
      </c>
      <c r="B4001" s="5" t="s">
        <v>440</v>
      </c>
      <c r="C4001" s="1">
        <v>1975</v>
      </c>
      <c r="D4001" s="1" t="s">
        <v>1802</v>
      </c>
      <c r="E4001" s="2" t="str">
        <f>_xlfn.CONCAT(SNOW[[#This Row],[Year]]," ", SNOW[[#This Row],[Model]])</f>
        <v>1975 Elan 250 Deluxe</v>
      </c>
    </row>
    <row r="4002" spans="1:5" x14ac:dyDescent="0.25">
      <c r="A4002" s="5" t="s">
        <v>435</v>
      </c>
      <c r="B4002" s="5" t="s">
        <v>440</v>
      </c>
      <c r="C4002" s="1">
        <v>1975</v>
      </c>
      <c r="D4002" s="1" t="s">
        <v>1803</v>
      </c>
      <c r="E4002" s="2" t="str">
        <f>_xlfn.CONCAT(SNOW[[#This Row],[Year]]," ", SNOW[[#This Row],[Model]])</f>
        <v>1975 Elan SS</v>
      </c>
    </row>
    <row r="4003" spans="1:5" x14ac:dyDescent="0.25">
      <c r="A4003" s="5" t="s">
        <v>435</v>
      </c>
      <c r="B4003" s="5" t="s">
        <v>440</v>
      </c>
      <c r="C4003" s="1">
        <v>1974</v>
      </c>
      <c r="D4003" s="1" t="s">
        <v>1803</v>
      </c>
      <c r="E4003" s="2" t="str">
        <f>_xlfn.CONCAT(SNOW[[#This Row],[Year]]," ", SNOW[[#This Row],[Model]])</f>
        <v>1974 Elan SS</v>
      </c>
    </row>
    <row r="4004" spans="1:5" x14ac:dyDescent="0.25">
      <c r="A4004" s="5" t="s">
        <v>435</v>
      </c>
      <c r="B4004" s="5" t="s">
        <v>440</v>
      </c>
      <c r="C4004" s="1">
        <v>1974</v>
      </c>
      <c r="D4004" s="1" t="s">
        <v>1802</v>
      </c>
      <c r="E4004" s="2" t="str">
        <f>_xlfn.CONCAT(SNOW[[#This Row],[Year]]," ", SNOW[[#This Row],[Model]])</f>
        <v>1974 Elan 250 Deluxe</v>
      </c>
    </row>
    <row r="4005" spans="1:5" x14ac:dyDescent="0.25">
      <c r="A4005" s="5" t="s">
        <v>435</v>
      </c>
      <c r="B4005" s="5" t="s">
        <v>440</v>
      </c>
      <c r="C4005" s="1">
        <v>1974</v>
      </c>
      <c r="D4005" s="1" t="s">
        <v>1804</v>
      </c>
      <c r="E4005" s="2" t="str">
        <f>_xlfn.CONCAT(SNOW[[#This Row],[Year]]," ", SNOW[[#This Row],[Model]])</f>
        <v>1974 Elan 250T</v>
      </c>
    </row>
    <row r="4006" spans="1:5" x14ac:dyDescent="0.25">
      <c r="A4006" s="5" t="s">
        <v>435</v>
      </c>
      <c r="B4006" s="5" t="s">
        <v>440</v>
      </c>
      <c r="C4006" s="1">
        <v>1974</v>
      </c>
      <c r="D4006" s="1" t="s">
        <v>1805</v>
      </c>
      <c r="E4006" s="2" t="str">
        <f>_xlfn.CONCAT(SNOW[[#This Row],[Year]]," ", SNOW[[#This Row],[Model]])</f>
        <v>1974 Elan 250E</v>
      </c>
    </row>
    <row r="4007" spans="1:5" x14ac:dyDescent="0.25">
      <c r="A4007" s="5" t="s">
        <v>435</v>
      </c>
      <c r="B4007" s="5" t="s">
        <v>440</v>
      </c>
      <c r="C4007" s="1">
        <v>1973</v>
      </c>
      <c r="D4007" s="1" t="s">
        <v>1805</v>
      </c>
      <c r="E4007" s="2" t="str">
        <f>_xlfn.CONCAT(SNOW[[#This Row],[Year]]," ", SNOW[[#This Row],[Model]])</f>
        <v>1973 Elan 250E</v>
      </c>
    </row>
    <row r="4008" spans="1:5" x14ac:dyDescent="0.25">
      <c r="A4008" s="5" t="s">
        <v>435</v>
      </c>
      <c r="B4008" s="5" t="s">
        <v>440</v>
      </c>
      <c r="C4008" s="1">
        <v>1973</v>
      </c>
      <c r="D4008" s="1" t="s">
        <v>1804</v>
      </c>
      <c r="E4008" s="2" t="str">
        <f>_xlfn.CONCAT(SNOW[[#This Row],[Year]]," ", SNOW[[#This Row],[Model]])</f>
        <v>1973 Elan 250T</v>
      </c>
    </row>
    <row r="4009" spans="1:5" x14ac:dyDescent="0.25">
      <c r="A4009" s="5" t="s">
        <v>435</v>
      </c>
      <c r="B4009" s="5" t="s">
        <v>440</v>
      </c>
      <c r="C4009" s="1">
        <v>1973</v>
      </c>
      <c r="D4009" s="1" t="s">
        <v>1803</v>
      </c>
      <c r="E4009" s="2" t="str">
        <f>_xlfn.CONCAT(SNOW[[#This Row],[Year]]," ", SNOW[[#This Row],[Model]])</f>
        <v>1973 Elan SS</v>
      </c>
    </row>
    <row r="4010" spans="1:5" x14ac:dyDescent="0.25">
      <c r="A4010" s="5" t="s">
        <v>435</v>
      </c>
      <c r="B4010" s="5" t="s">
        <v>440</v>
      </c>
      <c r="C4010" s="1">
        <v>1973</v>
      </c>
      <c r="D4010" s="1" t="s">
        <v>1368</v>
      </c>
      <c r="E4010" s="2" t="str">
        <f>_xlfn.CONCAT(SNOW[[#This Row],[Year]]," ", SNOW[[#This Row],[Model]])</f>
        <v>1973 Elan 250</v>
      </c>
    </row>
    <row r="4011" spans="1:5" x14ac:dyDescent="0.25">
      <c r="A4011" s="5" t="s">
        <v>435</v>
      </c>
      <c r="B4011" s="5" t="s">
        <v>440</v>
      </c>
      <c r="C4011" s="1">
        <v>1974</v>
      </c>
      <c r="D4011" s="1" t="s">
        <v>1368</v>
      </c>
      <c r="E4011" s="2" t="str">
        <f>_xlfn.CONCAT(SNOW[[#This Row],[Year]]," ", SNOW[[#This Row],[Model]])</f>
        <v>1974 Elan 250</v>
      </c>
    </row>
    <row r="4012" spans="1:5" x14ac:dyDescent="0.25">
      <c r="A4012" s="5" t="s">
        <v>435</v>
      </c>
      <c r="B4012" s="5" t="s">
        <v>440</v>
      </c>
      <c r="C4012" s="1">
        <v>1975</v>
      </c>
      <c r="D4012" s="1" t="s">
        <v>1368</v>
      </c>
      <c r="E4012" s="2" t="str">
        <f>_xlfn.CONCAT(SNOW[[#This Row],[Year]]," ", SNOW[[#This Row],[Model]])</f>
        <v>1975 Elan 250</v>
      </c>
    </row>
    <row r="4013" spans="1:5" x14ac:dyDescent="0.25">
      <c r="A4013" s="5" t="s">
        <v>435</v>
      </c>
      <c r="B4013" s="5" t="s">
        <v>440</v>
      </c>
      <c r="C4013" s="1">
        <v>1976</v>
      </c>
      <c r="D4013" s="1" t="s">
        <v>1368</v>
      </c>
      <c r="E4013" s="2" t="str">
        <f>_xlfn.CONCAT(SNOW[[#This Row],[Year]]," ", SNOW[[#This Row],[Model]])</f>
        <v>1976 Elan 250</v>
      </c>
    </row>
    <row r="4014" spans="1:5" x14ac:dyDescent="0.25">
      <c r="A4014" s="5" t="s">
        <v>435</v>
      </c>
      <c r="B4014" s="5" t="s">
        <v>440</v>
      </c>
      <c r="C4014" s="1">
        <v>1977</v>
      </c>
      <c r="D4014" s="1" t="s">
        <v>1368</v>
      </c>
      <c r="E4014" s="2" t="str">
        <f>_xlfn.CONCAT(SNOW[[#This Row],[Year]]," ", SNOW[[#This Row],[Model]])</f>
        <v>1977 Elan 250</v>
      </c>
    </row>
    <row r="4015" spans="1:5" x14ac:dyDescent="0.25">
      <c r="A4015" s="5" t="s">
        <v>435</v>
      </c>
      <c r="B4015" s="5" t="s">
        <v>440</v>
      </c>
      <c r="C4015" s="1">
        <v>1978</v>
      </c>
      <c r="D4015" s="1" t="s">
        <v>1368</v>
      </c>
      <c r="E4015" s="2" t="str">
        <f>_xlfn.CONCAT(SNOW[[#This Row],[Year]]," ", SNOW[[#This Row],[Model]])</f>
        <v>1978 Elan 250</v>
      </c>
    </row>
    <row r="4016" spans="1:5" x14ac:dyDescent="0.25">
      <c r="A4016" s="5" t="s">
        <v>435</v>
      </c>
      <c r="B4016" s="5" t="s">
        <v>440</v>
      </c>
      <c r="C4016" s="1">
        <v>1979</v>
      </c>
      <c r="D4016" s="1" t="s">
        <v>1368</v>
      </c>
      <c r="E4016" s="2" t="str">
        <f>_xlfn.CONCAT(SNOW[[#This Row],[Year]]," ", SNOW[[#This Row],[Model]])</f>
        <v>1979 Elan 250</v>
      </c>
    </row>
    <row r="4017" spans="1:5" x14ac:dyDescent="0.25">
      <c r="A4017" s="5" t="s">
        <v>435</v>
      </c>
      <c r="B4017" s="5" t="s">
        <v>440</v>
      </c>
      <c r="C4017" s="1">
        <v>1978</v>
      </c>
      <c r="D4017" s="1" t="s">
        <v>1806</v>
      </c>
      <c r="E4017" s="2" t="str">
        <f>_xlfn.CONCAT(SNOW[[#This Row],[Year]]," ", SNOW[[#This Row],[Model]])</f>
        <v>1978 Citation 300</v>
      </c>
    </row>
    <row r="4018" spans="1:5" x14ac:dyDescent="0.25">
      <c r="A4018" s="5" t="s">
        <v>435</v>
      </c>
      <c r="B4018" s="5" t="s">
        <v>440</v>
      </c>
      <c r="C4018" s="1">
        <v>1979</v>
      </c>
      <c r="D4018" s="1" t="s">
        <v>1806</v>
      </c>
      <c r="E4018" s="2" t="str">
        <f>_xlfn.CONCAT(SNOW[[#This Row],[Year]]," ", SNOW[[#This Row],[Model]])</f>
        <v>1979 Citation 300</v>
      </c>
    </row>
    <row r="4019" spans="1:5" x14ac:dyDescent="0.25">
      <c r="A4019" s="5" t="s">
        <v>435</v>
      </c>
      <c r="B4019" s="5" t="s">
        <v>440</v>
      </c>
      <c r="C4019" s="1">
        <v>1980</v>
      </c>
      <c r="D4019" s="1" t="s">
        <v>1807</v>
      </c>
      <c r="E4019" s="2" t="str">
        <f>_xlfn.CONCAT(SNOW[[#This Row],[Year]]," ", SNOW[[#This Row],[Model]])</f>
        <v>1980 Citation SS</v>
      </c>
    </row>
    <row r="4020" spans="1:5" x14ac:dyDescent="0.25">
      <c r="A4020" s="5" t="s">
        <v>435</v>
      </c>
      <c r="B4020" s="5" t="s">
        <v>440</v>
      </c>
      <c r="C4020" s="1">
        <v>1981</v>
      </c>
      <c r="D4020" s="1" t="s">
        <v>1807</v>
      </c>
      <c r="E4020" s="2" t="str">
        <f>_xlfn.CONCAT(SNOW[[#This Row],[Year]]," ", SNOW[[#This Row],[Model]])</f>
        <v>1981 Citation SS</v>
      </c>
    </row>
    <row r="4021" spans="1:5" x14ac:dyDescent="0.25">
      <c r="A4021" s="5" t="s">
        <v>435</v>
      </c>
      <c r="B4021" s="5" t="s">
        <v>440</v>
      </c>
      <c r="C4021" s="1">
        <v>1982</v>
      </c>
      <c r="D4021" s="1" t="s">
        <v>1807</v>
      </c>
      <c r="E4021" s="2" t="str">
        <f>_xlfn.CONCAT(SNOW[[#This Row],[Year]]," ", SNOW[[#This Row],[Model]])</f>
        <v>1982 Citation SS</v>
      </c>
    </row>
    <row r="4022" spans="1:5" x14ac:dyDescent="0.25">
      <c r="A4022" s="5" t="s">
        <v>435</v>
      </c>
      <c r="B4022" s="5" t="s">
        <v>440</v>
      </c>
      <c r="C4022" s="1">
        <v>1983</v>
      </c>
      <c r="D4022" s="1" t="s">
        <v>1807</v>
      </c>
      <c r="E4022" s="2" t="str">
        <f>_xlfn.CONCAT(SNOW[[#This Row],[Year]]," ", SNOW[[#This Row],[Model]])</f>
        <v>1983 Citation SS</v>
      </c>
    </row>
    <row r="4023" spans="1:5" x14ac:dyDescent="0.25">
      <c r="A4023" s="5" t="s">
        <v>435</v>
      </c>
      <c r="B4023" s="5" t="s">
        <v>440</v>
      </c>
      <c r="C4023" s="1">
        <v>1974</v>
      </c>
      <c r="D4023" s="1" t="s">
        <v>1554</v>
      </c>
      <c r="E4023" s="2" t="str">
        <f>_xlfn.CONCAT(SNOW[[#This Row],[Year]]," ", SNOW[[#This Row],[Model]])</f>
        <v>1974 Elite</v>
      </c>
    </row>
    <row r="4024" spans="1:5" x14ac:dyDescent="0.25">
      <c r="A4024" s="5" t="s">
        <v>435</v>
      </c>
      <c r="B4024" s="5" t="s">
        <v>440</v>
      </c>
      <c r="C4024" s="1">
        <v>1975</v>
      </c>
      <c r="D4024" s="1" t="s">
        <v>1554</v>
      </c>
      <c r="E4024" s="2" t="str">
        <f>_xlfn.CONCAT(SNOW[[#This Row],[Year]]," ", SNOW[[#This Row],[Model]])</f>
        <v>1975 Elite</v>
      </c>
    </row>
    <row r="4025" spans="1:5" x14ac:dyDescent="0.25">
      <c r="A4025" s="5" t="s">
        <v>435</v>
      </c>
      <c r="B4025" s="5" t="s">
        <v>440</v>
      </c>
      <c r="C4025" s="1">
        <v>1976</v>
      </c>
      <c r="D4025" s="1" t="s">
        <v>1554</v>
      </c>
      <c r="E4025" s="2" t="str">
        <f>_xlfn.CONCAT(SNOW[[#This Row],[Year]]," ", SNOW[[#This Row],[Model]])</f>
        <v>1976 Elite</v>
      </c>
    </row>
    <row r="4026" spans="1:5" x14ac:dyDescent="0.25">
      <c r="A4026" s="5" t="s">
        <v>435</v>
      </c>
      <c r="B4026" s="5" t="s">
        <v>440</v>
      </c>
      <c r="C4026" s="1">
        <v>1977</v>
      </c>
      <c r="D4026" s="1" t="s">
        <v>1554</v>
      </c>
      <c r="E4026" s="2" t="str">
        <f>_xlfn.CONCAT(SNOW[[#This Row],[Year]]," ", SNOW[[#This Row],[Model]])</f>
        <v>1977 Elite</v>
      </c>
    </row>
    <row r="4027" spans="1:5" x14ac:dyDescent="0.25">
      <c r="A4027" s="5" t="s">
        <v>435</v>
      </c>
      <c r="B4027" s="5" t="s">
        <v>440</v>
      </c>
      <c r="C4027" s="1">
        <v>1982</v>
      </c>
      <c r="D4027" s="1" t="s">
        <v>1808</v>
      </c>
      <c r="E4027" s="2" t="str">
        <f>_xlfn.CONCAT(SNOW[[#This Row],[Year]]," ", SNOW[[#This Row],[Model]])</f>
        <v>1982 Nordik</v>
      </c>
    </row>
    <row r="4028" spans="1:5" x14ac:dyDescent="0.25">
      <c r="A4028" s="5" t="s">
        <v>435</v>
      </c>
      <c r="B4028" s="5" t="s">
        <v>440</v>
      </c>
      <c r="C4028" s="1">
        <v>1983</v>
      </c>
      <c r="D4028" s="1" t="s">
        <v>1808</v>
      </c>
      <c r="E4028" s="2" t="str">
        <f>_xlfn.CONCAT(SNOW[[#This Row],[Year]]," ", SNOW[[#This Row],[Model]])</f>
        <v>1983 Nordik</v>
      </c>
    </row>
    <row r="4029" spans="1:5" x14ac:dyDescent="0.25">
      <c r="A4029" s="5" t="s">
        <v>435</v>
      </c>
      <c r="B4029" s="5" t="s">
        <v>440</v>
      </c>
      <c r="C4029" s="1">
        <v>1984</v>
      </c>
      <c r="D4029" s="1" t="s">
        <v>1808</v>
      </c>
      <c r="E4029" s="2" t="str">
        <f>_xlfn.CONCAT(SNOW[[#This Row],[Year]]," ", SNOW[[#This Row],[Model]])</f>
        <v>1984 Nordik</v>
      </c>
    </row>
    <row r="4030" spans="1:5" x14ac:dyDescent="0.25">
      <c r="A4030" s="5" t="s">
        <v>435</v>
      </c>
      <c r="B4030" s="5" t="s">
        <v>440</v>
      </c>
      <c r="C4030" s="1">
        <v>1979</v>
      </c>
      <c r="D4030" s="1" t="s">
        <v>1809</v>
      </c>
      <c r="E4030" s="2" t="str">
        <f>_xlfn.CONCAT(SNOW[[#This Row],[Year]]," ", SNOW[[#This Row],[Model]])</f>
        <v>1979 Olympique 340E</v>
      </c>
    </row>
    <row r="4031" spans="1:5" x14ac:dyDescent="0.25">
      <c r="A4031" s="5" t="s">
        <v>435</v>
      </c>
      <c r="B4031" s="5" t="s">
        <v>440</v>
      </c>
      <c r="C4031" s="1">
        <v>1977</v>
      </c>
      <c r="D4031" s="1" t="s">
        <v>1809</v>
      </c>
      <c r="E4031" s="2" t="str">
        <f>_xlfn.CONCAT(SNOW[[#This Row],[Year]]," ", SNOW[[#This Row],[Model]])</f>
        <v>1977 Olympique 340E</v>
      </c>
    </row>
    <row r="4032" spans="1:5" x14ac:dyDescent="0.25">
      <c r="A4032" s="5" t="s">
        <v>435</v>
      </c>
      <c r="B4032" s="5" t="s">
        <v>440</v>
      </c>
      <c r="C4032" s="1">
        <v>1978</v>
      </c>
      <c r="D4032" s="1" t="s">
        <v>1809</v>
      </c>
      <c r="E4032" s="2" t="str">
        <f>_xlfn.CONCAT(SNOW[[#This Row],[Year]]," ", SNOW[[#This Row],[Model]])</f>
        <v>1978 Olympique 340E</v>
      </c>
    </row>
    <row r="4033" spans="1:5" x14ac:dyDescent="0.25">
      <c r="A4033" s="5" t="s">
        <v>435</v>
      </c>
      <c r="B4033" s="5" t="s">
        <v>440</v>
      </c>
      <c r="C4033" s="1">
        <v>1978</v>
      </c>
      <c r="D4033" s="1" t="s">
        <v>1810</v>
      </c>
      <c r="E4033" s="2" t="str">
        <f>_xlfn.CONCAT(SNOW[[#This Row],[Year]]," ", SNOW[[#This Row],[Model]])</f>
        <v>1978 Olympique 300T</v>
      </c>
    </row>
    <row r="4034" spans="1:5" x14ac:dyDescent="0.25">
      <c r="A4034" s="5" t="s">
        <v>435</v>
      </c>
      <c r="B4034" s="5" t="s">
        <v>440</v>
      </c>
      <c r="C4034" s="1">
        <v>1977</v>
      </c>
      <c r="D4034" s="1" t="s">
        <v>1810</v>
      </c>
      <c r="E4034" s="2" t="str">
        <f>_xlfn.CONCAT(SNOW[[#This Row],[Year]]," ", SNOW[[#This Row],[Model]])</f>
        <v>1977 Olympique 300T</v>
      </c>
    </row>
    <row r="4035" spans="1:5" x14ac:dyDescent="0.25">
      <c r="A4035" s="5" t="s">
        <v>435</v>
      </c>
      <c r="B4035" s="5" t="s">
        <v>440</v>
      </c>
      <c r="C4035" s="1">
        <v>1977</v>
      </c>
      <c r="D4035" s="1" t="s">
        <v>1811</v>
      </c>
      <c r="E4035" s="2" t="str">
        <f>_xlfn.CONCAT(SNOW[[#This Row],[Year]]," ", SNOW[[#This Row],[Model]])</f>
        <v>1977 Olympique 300S</v>
      </c>
    </row>
    <row r="4036" spans="1:5" x14ac:dyDescent="0.25">
      <c r="A4036" s="5" t="s">
        <v>435</v>
      </c>
      <c r="B4036" s="5" t="s">
        <v>440</v>
      </c>
      <c r="C4036" s="1">
        <v>1976</v>
      </c>
      <c r="D4036" s="1" t="s">
        <v>1811</v>
      </c>
      <c r="E4036" s="2" t="str">
        <f>_xlfn.CONCAT(SNOW[[#This Row],[Year]]," ", SNOW[[#This Row],[Model]])</f>
        <v>1976 Olympique 300S</v>
      </c>
    </row>
    <row r="4037" spans="1:5" x14ac:dyDescent="0.25">
      <c r="A4037" s="5" t="s">
        <v>435</v>
      </c>
      <c r="B4037" s="5" t="s">
        <v>440</v>
      </c>
      <c r="C4037" s="1">
        <v>1976</v>
      </c>
      <c r="D4037" s="1" t="s">
        <v>1759</v>
      </c>
      <c r="E4037" s="2" t="str">
        <f>_xlfn.CONCAT(SNOW[[#This Row],[Year]]," ", SNOW[[#This Row],[Model]])</f>
        <v>1976 Olympique 340</v>
      </c>
    </row>
    <row r="4038" spans="1:5" x14ac:dyDescent="0.25">
      <c r="A4038" s="5" t="s">
        <v>435</v>
      </c>
      <c r="B4038" s="5" t="s">
        <v>440</v>
      </c>
      <c r="C4038" s="1">
        <v>1976</v>
      </c>
      <c r="D4038" s="1" t="s">
        <v>1809</v>
      </c>
      <c r="E4038" s="2" t="str">
        <f>_xlfn.CONCAT(SNOW[[#This Row],[Year]]," ", SNOW[[#This Row],[Model]])</f>
        <v>1976 Olympique 340E</v>
      </c>
    </row>
    <row r="4039" spans="1:5" x14ac:dyDescent="0.25">
      <c r="A4039" s="5" t="s">
        <v>435</v>
      </c>
      <c r="B4039" s="5" t="s">
        <v>440</v>
      </c>
      <c r="C4039" s="1">
        <v>1976</v>
      </c>
      <c r="D4039" s="1" t="s">
        <v>1812</v>
      </c>
      <c r="E4039" s="2" t="str">
        <f>_xlfn.CONCAT(SNOW[[#This Row],[Year]]," ", SNOW[[#This Row],[Model]])</f>
        <v>1976 Olympique Plus</v>
      </c>
    </row>
    <row r="4040" spans="1:5" x14ac:dyDescent="0.25">
      <c r="A4040" s="5" t="s">
        <v>435</v>
      </c>
      <c r="B4040" s="5" t="s">
        <v>440</v>
      </c>
      <c r="C4040" s="1">
        <v>1976</v>
      </c>
      <c r="D4040" s="1" t="s">
        <v>1810</v>
      </c>
      <c r="E4040" s="2" t="str">
        <f>_xlfn.CONCAT(SNOW[[#This Row],[Year]]," ", SNOW[[#This Row],[Model]])</f>
        <v>1976 Olympique 300T</v>
      </c>
    </row>
    <row r="4041" spans="1:5" x14ac:dyDescent="0.25">
      <c r="A4041" s="5" t="s">
        <v>435</v>
      </c>
      <c r="B4041" s="5" t="s">
        <v>440</v>
      </c>
      <c r="C4041" s="1">
        <v>1975</v>
      </c>
      <c r="D4041" s="1" t="s">
        <v>1810</v>
      </c>
      <c r="E4041" s="2" t="str">
        <f>_xlfn.CONCAT(SNOW[[#This Row],[Year]]," ", SNOW[[#This Row],[Model]])</f>
        <v>1975 Olympique 300T</v>
      </c>
    </row>
    <row r="4042" spans="1:5" x14ac:dyDescent="0.25">
      <c r="A4042" s="5" t="s">
        <v>435</v>
      </c>
      <c r="B4042" s="5" t="s">
        <v>440</v>
      </c>
      <c r="C4042" s="1">
        <v>1973</v>
      </c>
      <c r="D4042" s="1" t="s">
        <v>1811</v>
      </c>
      <c r="E4042" s="2" t="str">
        <f>_xlfn.CONCAT(SNOW[[#This Row],[Year]]," ", SNOW[[#This Row],[Model]])</f>
        <v>1973 Olympique 300S</v>
      </c>
    </row>
    <row r="4043" spans="1:5" x14ac:dyDescent="0.25">
      <c r="A4043" s="5" t="s">
        <v>435</v>
      </c>
      <c r="B4043" s="5" t="s">
        <v>440</v>
      </c>
      <c r="C4043" s="1">
        <v>1974</v>
      </c>
      <c r="D4043" s="1" t="s">
        <v>1811</v>
      </c>
      <c r="E4043" s="2" t="str">
        <f>_xlfn.CONCAT(SNOW[[#This Row],[Year]]," ", SNOW[[#This Row],[Model]])</f>
        <v>1974 Olympique 300S</v>
      </c>
    </row>
    <row r="4044" spans="1:5" x14ac:dyDescent="0.25">
      <c r="A4044" s="5" t="s">
        <v>435</v>
      </c>
      <c r="B4044" s="5" t="s">
        <v>440</v>
      </c>
      <c r="C4044" s="1">
        <v>1975</v>
      </c>
      <c r="D4044" s="1" t="s">
        <v>1811</v>
      </c>
      <c r="E4044" s="2" t="str">
        <f>_xlfn.CONCAT(SNOW[[#This Row],[Year]]," ", SNOW[[#This Row],[Model]])</f>
        <v>1975 Olympique 300S</v>
      </c>
    </row>
    <row r="4045" spans="1:5" x14ac:dyDescent="0.25">
      <c r="A4045" s="5" t="s">
        <v>435</v>
      </c>
      <c r="B4045" s="5" t="s">
        <v>440</v>
      </c>
      <c r="C4045" s="1">
        <v>1973</v>
      </c>
      <c r="D4045" s="1" t="s">
        <v>1759</v>
      </c>
      <c r="E4045" s="2" t="str">
        <f>_xlfn.CONCAT(SNOW[[#This Row],[Year]]," ", SNOW[[#This Row],[Model]])</f>
        <v>1973 Olympique 340</v>
      </c>
    </row>
    <row r="4046" spans="1:5" x14ac:dyDescent="0.25">
      <c r="A4046" s="5" t="s">
        <v>435</v>
      </c>
      <c r="B4046" s="5" t="s">
        <v>440</v>
      </c>
      <c r="C4046" s="1">
        <v>1974</v>
      </c>
      <c r="D4046" s="1" t="s">
        <v>1759</v>
      </c>
      <c r="E4046" s="2" t="str">
        <f>_xlfn.CONCAT(SNOW[[#This Row],[Year]]," ", SNOW[[#This Row],[Model]])</f>
        <v>1974 Olympique 340</v>
      </c>
    </row>
    <row r="4047" spans="1:5" x14ac:dyDescent="0.25">
      <c r="A4047" s="5" t="s">
        <v>435</v>
      </c>
      <c r="B4047" s="5" t="s">
        <v>440</v>
      </c>
      <c r="C4047" s="1">
        <v>1975</v>
      </c>
      <c r="D4047" s="1" t="s">
        <v>1759</v>
      </c>
      <c r="E4047" s="2" t="str">
        <f>_xlfn.CONCAT(SNOW[[#This Row],[Year]]," ", SNOW[[#This Row],[Model]])</f>
        <v>1975 Olympique 340</v>
      </c>
    </row>
    <row r="4048" spans="1:5" x14ac:dyDescent="0.25">
      <c r="A4048" s="5" t="s">
        <v>435</v>
      </c>
      <c r="B4048" s="5" t="s">
        <v>440</v>
      </c>
      <c r="C4048" s="1">
        <v>1973</v>
      </c>
      <c r="D4048" s="1" t="s">
        <v>1809</v>
      </c>
      <c r="E4048" s="2" t="str">
        <f>_xlfn.CONCAT(SNOW[[#This Row],[Year]]," ", SNOW[[#This Row],[Model]])</f>
        <v>1973 Olympique 340E</v>
      </c>
    </row>
    <row r="4049" spans="1:5" x14ac:dyDescent="0.25">
      <c r="A4049" s="5" t="s">
        <v>435</v>
      </c>
      <c r="B4049" s="5" t="s">
        <v>440</v>
      </c>
      <c r="C4049" s="1">
        <v>1974</v>
      </c>
      <c r="D4049" s="1" t="s">
        <v>1809</v>
      </c>
      <c r="E4049" s="2" t="str">
        <f>_xlfn.CONCAT(SNOW[[#This Row],[Year]]," ", SNOW[[#This Row],[Model]])</f>
        <v>1974 Olympique 340E</v>
      </c>
    </row>
    <row r="4050" spans="1:5" x14ac:dyDescent="0.25">
      <c r="A4050" s="5" t="s">
        <v>435</v>
      </c>
      <c r="B4050" s="5" t="s">
        <v>440</v>
      </c>
      <c r="C4050" s="1">
        <v>1975</v>
      </c>
      <c r="D4050" s="1" t="s">
        <v>1809</v>
      </c>
      <c r="E4050" s="2" t="str">
        <f>_xlfn.CONCAT(SNOW[[#This Row],[Year]]," ", SNOW[[#This Row],[Model]])</f>
        <v>1975 Olympique 340E</v>
      </c>
    </row>
    <row r="4051" spans="1:5" x14ac:dyDescent="0.25">
      <c r="A4051" s="5" t="s">
        <v>435</v>
      </c>
      <c r="B4051" s="5" t="s">
        <v>440</v>
      </c>
      <c r="C4051" s="1">
        <v>1973</v>
      </c>
      <c r="D4051" s="1" t="s">
        <v>1813</v>
      </c>
      <c r="E4051" s="2" t="str">
        <f>_xlfn.CONCAT(SNOW[[#This Row],[Year]]," ", SNOW[[#This Row],[Model]])</f>
        <v>1973 Olympique 400E</v>
      </c>
    </row>
    <row r="4052" spans="1:5" x14ac:dyDescent="0.25">
      <c r="A4052" s="5" t="s">
        <v>435</v>
      </c>
      <c r="B4052" s="5" t="s">
        <v>440</v>
      </c>
      <c r="C4052" s="1">
        <v>1974</v>
      </c>
      <c r="D4052" s="1" t="s">
        <v>1813</v>
      </c>
      <c r="E4052" s="2" t="str">
        <f>_xlfn.CONCAT(SNOW[[#This Row],[Year]]," ", SNOW[[#This Row],[Model]])</f>
        <v>1974 Olympique 400E</v>
      </c>
    </row>
    <row r="4053" spans="1:5" x14ac:dyDescent="0.25">
      <c r="A4053" s="5" t="s">
        <v>435</v>
      </c>
      <c r="B4053" s="5" t="s">
        <v>440</v>
      </c>
      <c r="C4053" s="1">
        <v>1973</v>
      </c>
      <c r="D4053" s="1" t="s">
        <v>1814</v>
      </c>
      <c r="E4053" s="2" t="str">
        <f>_xlfn.CONCAT(SNOW[[#This Row],[Year]]," ", SNOW[[#This Row],[Model]])</f>
        <v>1973 Olympique 400</v>
      </c>
    </row>
    <row r="4054" spans="1:5" x14ac:dyDescent="0.25">
      <c r="A4054" s="5" t="s">
        <v>435</v>
      </c>
      <c r="B4054" s="5" t="s">
        <v>440</v>
      </c>
      <c r="C4054" s="1">
        <v>1974</v>
      </c>
      <c r="D4054" s="1" t="s">
        <v>1814</v>
      </c>
      <c r="E4054" s="2" t="str">
        <f>_xlfn.CONCAT(SNOW[[#This Row],[Year]]," ", SNOW[[#This Row],[Model]])</f>
        <v>1974 Olympique 400</v>
      </c>
    </row>
    <row r="4055" spans="1:5" x14ac:dyDescent="0.25">
      <c r="A4055" s="5" t="s">
        <v>435</v>
      </c>
      <c r="B4055" s="5" t="s">
        <v>440</v>
      </c>
      <c r="C4055" s="1">
        <v>1973</v>
      </c>
      <c r="D4055" s="1" t="s">
        <v>1815</v>
      </c>
      <c r="E4055" s="2" t="str">
        <f>_xlfn.CONCAT(SNOW[[#This Row],[Year]]," ", SNOW[[#This Row],[Model]])</f>
        <v>1973 Olympique 440</v>
      </c>
    </row>
    <row r="4056" spans="1:5" x14ac:dyDescent="0.25">
      <c r="A4056" s="5" t="s">
        <v>435</v>
      </c>
      <c r="B4056" s="5" t="s">
        <v>440</v>
      </c>
      <c r="C4056" s="1">
        <v>1974</v>
      </c>
      <c r="D4056" s="1" t="s">
        <v>1815</v>
      </c>
      <c r="E4056" s="2" t="str">
        <f>_xlfn.CONCAT(SNOW[[#This Row],[Year]]," ", SNOW[[#This Row],[Model]])</f>
        <v>1974 Olympique 440</v>
      </c>
    </row>
    <row r="4057" spans="1:5" x14ac:dyDescent="0.25">
      <c r="A4057" s="5" t="s">
        <v>435</v>
      </c>
      <c r="B4057" s="5" t="s">
        <v>440</v>
      </c>
      <c r="C4057" s="1">
        <v>1986</v>
      </c>
      <c r="D4057" s="1" t="s">
        <v>595</v>
      </c>
      <c r="E4057" s="2" t="str">
        <f>_xlfn.CONCAT(SNOW[[#This Row],[Year]]," ", SNOW[[#This Row],[Model]])</f>
        <v>1986 Safari 377</v>
      </c>
    </row>
    <row r="4058" spans="1:5" x14ac:dyDescent="0.25">
      <c r="A4058" s="5" t="s">
        <v>435</v>
      </c>
      <c r="B4058" s="5" t="s">
        <v>440</v>
      </c>
      <c r="C4058" s="1">
        <v>1986</v>
      </c>
      <c r="D4058" s="1" t="s">
        <v>596</v>
      </c>
      <c r="E4058" s="2" t="str">
        <f>_xlfn.CONCAT(SNOW[[#This Row],[Year]]," ", SNOW[[#This Row],[Model]])</f>
        <v>1986 Safari 377E</v>
      </c>
    </row>
    <row r="4059" spans="1:5" x14ac:dyDescent="0.25">
      <c r="A4059" s="5" t="s">
        <v>435</v>
      </c>
      <c r="B4059" s="5" t="s">
        <v>440</v>
      </c>
      <c r="C4059" s="1">
        <v>1985</v>
      </c>
      <c r="D4059" s="1" t="s">
        <v>596</v>
      </c>
      <c r="E4059" s="2" t="str">
        <f>_xlfn.CONCAT(SNOW[[#This Row],[Year]]," ", SNOW[[#This Row],[Model]])</f>
        <v>1985 Safari 377E</v>
      </c>
    </row>
    <row r="4060" spans="1:5" x14ac:dyDescent="0.25">
      <c r="A4060" s="5" t="s">
        <v>435</v>
      </c>
      <c r="B4060" s="5" t="s">
        <v>440</v>
      </c>
      <c r="C4060" s="1">
        <v>1985</v>
      </c>
      <c r="D4060" s="1" t="s">
        <v>595</v>
      </c>
      <c r="E4060" s="2" t="str">
        <f>_xlfn.CONCAT(SNOW[[#This Row],[Year]]," ", SNOW[[#This Row],[Model]])</f>
        <v>1985 Safari 377</v>
      </c>
    </row>
    <row r="4061" spans="1:5" x14ac:dyDescent="0.25">
      <c r="A4061" s="5" t="s">
        <v>435</v>
      </c>
      <c r="B4061" s="5" t="s">
        <v>440</v>
      </c>
      <c r="C4061" s="1">
        <v>1985</v>
      </c>
      <c r="D4061" s="1" t="s">
        <v>1816</v>
      </c>
      <c r="E4061" s="2" t="str">
        <f>_xlfn.CONCAT(SNOW[[#This Row],[Year]]," ", SNOW[[#This Row],[Model]])</f>
        <v>1985 Safari 447</v>
      </c>
    </row>
    <row r="4062" spans="1:5" x14ac:dyDescent="0.25">
      <c r="A4062" s="5" t="s">
        <v>435</v>
      </c>
      <c r="B4062" s="5" t="s">
        <v>440</v>
      </c>
      <c r="C4062" s="1">
        <v>1984</v>
      </c>
      <c r="D4062" s="1" t="s">
        <v>1816</v>
      </c>
      <c r="E4062" s="2" t="str">
        <f>_xlfn.CONCAT(SNOW[[#This Row],[Year]]," ", SNOW[[#This Row],[Model]])</f>
        <v>1984 Safari 447</v>
      </c>
    </row>
    <row r="4063" spans="1:5" x14ac:dyDescent="0.25">
      <c r="A4063" s="5" t="s">
        <v>435</v>
      </c>
      <c r="B4063" s="5" t="s">
        <v>440</v>
      </c>
      <c r="C4063" s="1">
        <v>1984</v>
      </c>
      <c r="D4063" s="1" t="s">
        <v>595</v>
      </c>
      <c r="E4063" s="2" t="str">
        <f>_xlfn.CONCAT(SNOW[[#This Row],[Year]]," ", SNOW[[#This Row],[Model]])</f>
        <v>1984 Safari 377</v>
      </c>
    </row>
    <row r="4064" spans="1:5" x14ac:dyDescent="0.25">
      <c r="A4064" s="5" t="s">
        <v>435</v>
      </c>
      <c r="B4064" s="5" t="s">
        <v>440</v>
      </c>
      <c r="C4064" s="1">
        <v>1984</v>
      </c>
      <c r="D4064" s="1" t="s">
        <v>596</v>
      </c>
      <c r="E4064" s="2" t="str">
        <f>_xlfn.CONCAT(SNOW[[#This Row],[Year]]," ", SNOW[[#This Row],[Model]])</f>
        <v>1984 Safari 377E</v>
      </c>
    </row>
    <row r="4065" spans="1:5" x14ac:dyDescent="0.25">
      <c r="A4065" s="5" t="s">
        <v>435</v>
      </c>
      <c r="B4065" s="5" t="s">
        <v>440</v>
      </c>
      <c r="C4065" s="1">
        <v>1984</v>
      </c>
      <c r="D4065" s="1" t="s">
        <v>1817</v>
      </c>
      <c r="E4065" s="2" t="str">
        <f>_xlfn.CONCAT(SNOW[[#This Row],[Year]]," ", SNOW[[#This Row],[Model]])</f>
        <v>1984 Safari Grand Luxe</v>
      </c>
    </row>
    <row r="4066" spans="1:5" x14ac:dyDescent="0.25">
      <c r="A4066" s="5" t="s">
        <v>435</v>
      </c>
      <c r="B4066" s="5" t="s">
        <v>440</v>
      </c>
      <c r="C4066" s="1">
        <v>1985</v>
      </c>
      <c r="D4066" s="1" t="s">
        <v>1817</v>
      </c>
      <c r="E4066" s="2" t="str">
        <f>_xlfn.CONCAT(SNOW[[#This Row],[Year]]," ", SNOW[[#This Row],[Model]])</f>
        <v>1985 Safari Grand Luxe</v>
      </c>
    </row>
    <row r="4067" spans="1:5" x14ac:dyDescent="0.25">
      <c r="A4067" s="5" t="s">
        <v>435</v>
      </c>
      <c r="B4067" s="5" t="s">
        <v>440</v>
      </c>
      <c r="C4067" s="1">
        <v>1986</v>
      </c>
      <c r="D4067" s="1" t="s">
        <v>1817</v>
      </c>
      <c r="E4067" s="2" t="str">
        <f>_xlfn.CONCAT(SNOW[[#This Row],[Year]]," ", SNOW[[#This Row],[Model]])</f>
        <v>1986 Safari Grand Luxe</v>
      </c>
    </row>
    <row r="4068" spans="1:5" x14ac:dyDescent="0.25">
      <c r="A4068" s="5" t="s">
        <v>435</v>
      </c>
      <c r="B4068" s="5" t="s">
        <v>440</v>
      </c>
      <c r="C4068" s="1">
        <v>1984</v>
      </c>
      <c r="D4068" s="1" t="s">
        <v>1762</v>
      </c>
      <c r="E4068" s="2" t="str">
        <f>_xlfn.CONCAT(SNOW[[#This Row],[Year]]," ", SNOW[[#This Row],[Model]])</f>
        <v>1984 Skandic 277</v>
      </c>
    </row>
    <row r="4069" spans="1:5" x14ac:dyDescent="0.25">
      <c r="A4069" s="5" t="s">
        <v>435</v>
      </c>
      <c r="B4069" s="5" t="s">
        <v>440</v>
      </c>
      <c r="C4069" s="1">
        <v>1986</v>
      </c>
      <c r="D4069" s="1" t="s">
        <v>1818</v>
      </c>
      <c r="E4069" s="2" t="str">
        <f>_xlfn.CONCAT(SNOW[[#This Row],[Year]]," ", SNOW[[#This Row],[Model]])</f>
        <v>1986 Skandic 377R</v>
      </c>
    </row>
    <row r="4070" spans="1:5" x14ac:dyDescent="0.25">
      <c r="A4070" s="5" t="s">
        <v>435</v>
      </c>
      <c r="B4070" s="5" t="s">
        <v>440</v>
      </c>
      <c r="C4070" s="1">
        <v>1987</v>
      </c>
      <c r="D4070" s="1" t="s">
        <v>1818</v>
      </c>
      <c r="E4070" s="2" t="str">
        <f>_xlfn.CONCAT(SNOW[[#This Row],[Year]]," ", SNOW[[#This Row],[Model]])</f>
        <v>1987 Skandic 377R</v>
      </c>
    </row>
    <row r="4071" spans="1:5" x14ac:dyDescent="0.25">
      <c r="A4071" s="5" t="s">
        <v>435</v>
      </c>
      <c r="B4071" s="5" t="s">
        <v>440</v>
      </c>
      <c r="C4071" s="1">
        <v>1984</v>
      </c>
      <c r="D4071" s="1" t="s">
        <v>1819</v>
      </c>
      <c r="E4071" s="2" t="str">
        <f>_xlfn.CONCAT(SNOW[[#This Row],[Year]]," ", SNOW[[#This Row],[Model]])</f>
        <v>1984 SS25</v>
      </c>
    </row>
    <row r="4072" spans="1:5" x14ac:dyDescent="0.25">
      <c r="A4072" s="5" t="s">
        <v>435</v>
      </c>
      <c r="B4072" s="5" t="s">
        <v>440</v>
      </c>
      <c r="C4072" s="1">
        <v>1975</v>
      </c>
      <c r="D4072" s="1" t="s">
        <v>1763</v>
      </c>
      <c r="E4072" s="2" t="str">
        <f>_xlfn.CONCAT(SNOW[[#This Row],[Year]]," ", SNOW[[#This Row],[Model]])</f>
        <v>1975 TNT 340</v>
      </c>
    </row>
    <row r="4073" spans="1:5" x14ac:dyDescent="0.25">
      <c r="A4073" s="5" t="s">
        <v>435</v>
      </c>
      <c r="B4073" s="5" t="s">
        <v>440</v>
      </c>
      <c r="C4073" s="1">
        <v>1974</v>
      </c>
      <c r="D4073" s="1" t="s">
        <v>1763</v>
      </c>
      <c r="E4073" s="2" t="str">
        <f>_xlfn.CONCAT(SNOW[[#This Row],[Year]]," ", SNOW[[#This Row],[Model]])</f>
        <v>1974 TNT 340</v>
      </c>
    </row>
    <row r="4074" spans="1:5" x14ac:dyDescent="0.25">
      <c r="A4074" s="5" t="s">
        <v>435</v>
      </c>
      <c r="B4074" s="5" t="s">
        <v>440</v>
      </c>
      <c r="C4074" s="1">
        <v>1973</v>
      </c>
      <c r="D4074" s="1" t="s">
        <v>1763</v>
      </c>
      <c r="E4074" s="2" t="str">
        <f>_xlfn.CONCAT(SNOW[[#This Row],[Year]]," ", SNOW[[#This Row],[Model]])</f>
        <v>1973 TNT 340</v>
      </c>
    </row>
    <row r="4075" spans="1:5" x14ac:dyDescent="0.25">
      <c r="A4075" s="5" t="s">
        <v>435</v>
      </c>
      <c r="B4075" s="5" t="s">
        <v>440</v>
      </c>
      <c r="C4075" s="1">
        <v>1973</v>
      </c>
      <c r="D4075" s="1" t="s">
        <v>1820</v>
      </c>
      <c r="E4075" s="2" t="str">
        <f>_xlfn.CONCAT(SNOW[[#This Row],[Year]]," ", SNOW[[#This Row],[Model]])</f>
        <v>1973 TNT 440</v>
      </c>
    </row>
    <row r="4076" spans="1:5" x14ac:dyDescent="0.25">
      <c r="A4076" s="5" t="s">
        <v>435</v>
      </c>
      <c r="B4076" s="5" t="s">
        <v>440</v>
      </c>
      <c r="C4076" s="1">
        <v>1974</v>
      </c>
      <c r="D4076" s="1" t="s">
        <v>1820</v>
      </c>
      <c r="E4076" s="2" t="str">
        <f>_xlfn.CONCAT(SNOW[[#This Row],[Year]]," ", SNOW[[#This Row],[Model]])</f>
        <v>1974 TNT 440</v>
      </c>
    </row>
    <row r="4077" spans="1:5" x14ac:dyDescent="0.25">
      <c r="A4077" s="5" t="s">
        <v>435</v>
      </c>
      <c r="B4077" s="5" t="s">
        <v>440</v>
      </c>
      <c r="C4077" s="1">
        <v>1975</v>
      </c>
      <c r="D4077" s="1" t="s">
        <v>1820</v>
      </c>
      <c r="E4077" s="2" t="str">
        <f>_xlfn.CONCAT(SNOW[[#This Row],[Year]]," ", SNOW[[#This Row],[Model]])</f>
        <v>1975 TNT 440</v>
      </c>
    </row>
    <row r="4078" spans="1:5" x14ac:dyDescent="0.25">
      <c r="A4078" s="5" t="s">
        <v>435</v>
      </c>
      <c r="B4078" s="5" t="s">
        <v>440</v>
      </c>
      <c r="C4078" s="1">
        <v>1986</v>
      </c>
      <c r="D4078" s="1" t="s">
        <v>559</v>
      </c>
      <c r="E4078" s="2" t="str">
        <f>_xlfn.CONCAT(SNOW[[#This Row],[Year]]," ", SNOW[[#This Row],[Model]])</f>
        <v>1986 Tundra LT</v>
      </c>
    </row>
    <row r="4079" spans="1:5" x14ac:dyDescent="0.25">
      <c r="A4079" s="5" t="s">
        <v>435</v>
      </c>
      <c r="B4079" s="5" t="s">
        <v>440</v>
      </c>
      <c r="C4079" s="1">
        <v>1986</v>
      </c>
      <c r="D4079" s="1" t="s">
        <v>560</v>
      </c>
      <c r="E4079" s="2" t="str">
        <f>_xlfn.CONCAT(SNOW[[#This Row],[Year]]," ", SNOW[[#This Row],[Model]])</f>
        <v>1986 Tundra</v>
      </c>
    </row>
    <row r="4080" spans="1:5" x14ac:dyDescent="0.25">
      <c r="A4080" s="5" t="s">
        <v>435</v>
      </c>
      <c r="B4080" s="5" t="s">
        <v>440</v>
      </c>
      <c r="C4080" s="1">
        <v>1988</v>
      </c>
      <c r="D4080" s="1" t="s">
        <v>560</v>
      </c>
      <c r="E4080" s="2" t="str">
        <f>_xlfn.CONCAT(SNOW[[#This Row],[Year]]," ", SNOW[[#This Row],[Model]])</f>
        <v>1988 Tundra</v>
      </c>
    </row>
    <row r="4081" spans="1:5" x14ac:dyDescent="0.25">
      <c r="A4081" s="5" t="s">
        <v>435</v>
      </c>
      <c r="B4081" s="5" t="s">
        <v>440</v>
      </c>
      <c r="C4081" s="1">
        <v>1988</v>
      </c>
      <c r="D4081" s="1" t="s">
        <v>559</v>
      </c>
      <c r="E4081" s="2" t="str">
        <f>_xlfn.CONCAT(SNOW[[#This Row],[Year]]," ", SNOW[[#This Row],[Model]])</f>
        <v>1988 Tundra LT</v>
      </c>
    </row>
    <row r="4082" spans="1:5" x14ac:dyDescent="0.25">
      <c r="A4082" s="5" t="s">
        <v>435</v>
      </c>
      <c r="B4082" s="5" t="s">
        <v>440</v>
      </c>
      <c r="C4082" s="1">
        <v>1987</v>
      </c>
      <c r="D4082" s="1" t="s">
        <v>560</v>
      </c>
      <c r="E4082" s="2" t="str">
        <f>_xlfn.CONCAT(SNOW[[#This Row],[Year]]," ", SNOW[[#This Row],[Model]])</f>
        <v>1987 Tundra</v>
      </c>
    </row>
    <row r="4083" spans="1:5" x14ac:dyDescent="0.25">
      <c r="A4083" s="5" t="s">
        <v>435</v>
      </c>
      <c r="B4083" s="5" t="s">
        <v>440</v>
      </c>
      <c r="C4083" s="1">
        <v>1985</v>
      </c>
      <c r="D4083" s="1" t="s">
        <v>560</v>
      </c>
      <c r="E4083" s="2" t="str">
        <f>_xlfn.CONCAT(SNOW[[#This Row],[Year]]," ", SNOW[[#This Row],[Model]])</f>
        <v>1985 Tundra</v>
      </c>
    </row>
    <row r="4084" spans="1:5" x14ac:dyDescent="0.25">
      <c r="A4084" s="5" t="s">
        <v>435</v>
      </c>
      <c r="B4084" s="5" t="s">
        <v>448</v>
      </c>
      <c r="C4084" s="1">
        <v>1979</v>
      </c>
      <c r="D4084" s="1" t="s">
        <v>1821</v>
      </c>
      <c r="E4084" s="2" t="str">
        <f>_xlfn.CONCAT(SNOW[[#This Row],[Year]]," ", SNOW[[#This Row],[Model]])</f>
        <v>1979 Apollo 340</v>
      </c>
    </row>
    <row r="4085" spans="1:5" x14ac:dyDescent="0.25">
      <c r="A4085" s="5" t="s">
        <v>435</v>
      </c>
      <c r="B4085" s="5" t="s">
        <v>448</v>
      </c>
      <c r="C4085" s="1">
        <v>1980</v>
      </c>
      <c r="D4085" s="1" t="s">
        <v>1821</v>
      </c>
      <c r="E4085" s="2" t="str">
        <f>_xlfn.CONCAT(SNOW[[#This Row],[Year]]," ", SNOW[[#This Row],[Model]])</f>
        <v>1980 Apollo 340</v>
      </c>
    </row>
    <row r="4086" spans="1:5" x14ac:dyDescent="0.25">
      <c r="A4086" s="5" t="s">
        <v>435</v>
      </c>
      <c r="B4086" s="5" t="s">
        <v>448</v>
      </c>
      <c r="C4086" s="1">
        <v>1978</v>
      </c>
      <c r="D4086" s="1" t="s">
        <v>1822</v>
      </c>
      <c r="E4086" s="2" t="str">
        <f>_xlfn.CONCAT(SNOW[[#This Row],[Year]]," ", SNOW[[#This Row],[Model]])</f>
        <v>1978 Cobra 340</v>
      </c>
    </row>
    <row r="4087" spans="1:5" x14ac:dyDescent="0.25">
      <c r="A4087" s="5" t="s">
        <v>435</v>
      </c>
      <c r="B4087" s="5" t="s">
        <v>448</v>
      </c>
      <c r="C4087" s="1">
        <v>1979</v>
      </c>
      <c r="D4087" s="1" t="s">
        <v>1822</v>
      </c>
      <c r="E4087" s="2" t="str">
        <f>_xlfn.CONCAT(SNOW[[#This Row],[Year]]," ", SNOW[[#This Row],[Model]])</f>
        <v>1979 Cobra 340</v>
      </c>
    </row>
    <row r="4088" spans="1:5" x14ac:dyDescent="0.25">
      <c r="A4088" s="5" t="s">
        <v>435</v>
      </c>
      <c r="B4088" s="5" t="s">
        <v>448</v>
      </c>
      <c r="C4088" s="1">
        <v>1975</v>
      </c>
      <c r="D4088" s="1" t="s">
        <v>1776</v>
      </c>
      <c r="E4088" s="2" t="str">
        <f>_xlfn.CONCAT(SNOW[[#This Row],[Year]]," ", SNOW[[#This Row],[Model]])</f>
        <v>1975 Colt 250</v>
      </c>
    </row>
    <row r="4089" spans="1:5" x14ac:dyDescent="0.25">
      <c r="A4089" s="5" t="s">
        <v>435</v>
      </c>
      <c r="B4089" s="5" t="s">
        <v>448</v>
      </c>
      <c r="C4089" s="1">
        <v>1976</v>
      </c>
      <c r="D4089" s="1" t="s">
        <v>1823</v>
      </c>
      <c r="E4089" s="2" t="str">
        <f>_xlfn.CONCAT(SNOW[[#This Row],[Year]]," ", SNOW[[#This Row],[Model]])</f>
        <v>1976 Colt 175</v>
      </c>
    </row>
    <row r="4090" spans="1:5" x14ac:dyDescent="0.25">
      <c r="A4090" s="5" t="s">
        <v>435</v>
      </c>
      <c r="B4090" s="5" t="s">
        <v>448</v>
      </c>
      <c r="C4090" s="1">
        <v>1974</v>
      </c>
      <c r="D4090" s="1" t="s">
        <v>1823</v>
      </c>
      <c r="E4090" s="2" t="str">
        <f>_xlfn.CONCAT(SNOW[[#This Row],[Year]]," ", SNOW[[#This Row],[Model]])</f>
        <v>1974 Colt 175</v>
      </c>
    </row>
    <row r="4091" spans="1:5" x14ac:dyDescent="0.25">
      <c r="A4091" s="5" t="s">
        <v>435</v>
      </c>
      <c r="B4091" s="5" t="s">
        <v>448</v>
      </c>
      <c r="C4091" s="1">
        <v>1973</v>
      </c>
      <c r="D4091" s="1" t="s">
        <v>1823</v>
      </c>
      <c r="E4091" s="2" t="str">
        <f>_xlfn.CONCAT(SNOW[[#This Row],[Year]]," ", SNOW[[#This Row],[Model]])</f>
        <v>1973 Colt 175</v>
      </c>
    </row>
    <row r="4092" spans="1:5" x14ac:dyDescent="0.25">
      <c r="A4092" s="5" t="s">
        <v>435</v>
      </c>
      <c r="B4092" s="5" t="s">
        <v>448</v>
      </c>
      <c r="C4092" s="1">
        <v>1972</v>
      </c>
      <c r="D4092" s="1" t="s">
        <v>1823</v>
      </c>
      <c r="E4092" s="2" t="str">
        <f>_xlfn.CONCAT(SNOW[[#This Row],[Year]]," ", SNOW[[#This Row],[Model]])</f>
        <v>1972 Colt 175</v>
      </c>
    </row>
    <row r="4093" spans="1:5" x14ac:dyDescent="0.25">
      <c r="A4093" s="5" t="s">
        <v>435</v>
      </c>
      <c r="B4093" s="5" t="s">
        <v>448</v>
      </c>
      <c r="C4093" s="1">
        <v>1972</v>
      </c>
      <c r="D4093" s="1" t="s">
        <v>1824</v>
      </c>
      <c r="E4093" s="2" t="str">
        <f>_xlfn.CONCAT(SNOW[[#This Row],[Year]]," ", SNOW[[#This Row],[Model]])</f>
        <v>1972 Colt 295</v>
      </c>
    </row>
    <row r="4094" spans="1:5" x14ac:dyDescent="0.25">
      <c r="A4094" s="5" t="s">
        <v>435</v>
      </c>
      <c r="B4094" s="5" t="s">
        <v>448</v>
      </c>
      <c r="C4094" s="1">
        <v>1973</v>
      </c>
      <c r="D4094" s="1" t="s">
        <v>1824</v>
      </c>
      <c r="E4094" s="2" t="str">
        <f>_xlfn.CONCAT(SNOW[[#This Row],[Year]]," ", SNOW[[#This Row],[Model]])</f>
        <v>1973 Colt 295</v>
      </c>
    </row>
    <row r="4095" spans="1:5" x14ac:dyDescent="0.25">
      <c r="A4095" s="5" t="s">
        <v>435</v>
      </c>
      <c r="B4095" s="5" t="s">
        <v>448</v>
      </c>
      <c r="C4095" s="1">
        <v>1974</v>
      </c>
      <c r="D4095" s="1" t="s">
        <v>1824</v>
      </c>
      <c r="E4095" s="2" t="str">
        <f>_xlfn.CONCAT(SNOW[[#This Row],[Year]]," ", SNOW[[#This Row],[Model]])</f>
        <v>1974 Colt 295</v>
      </c>
    </row>
    <row r="4096" spans="1:5" x14ac:dyDescent="0.25">
      <c r="A4096" s="5" t="s">
        <v>435</v>
      </c>
      <c r="B4096" s="5" t="s">
        <v>448</v>
      </c>
      <c r="C4096" s="1">
        <v>1977</v>
      </c>
      <c r="D4096" s="1" t="s">
        <v>1825</v>
      </c>
      <c r="E4096" s="2" t="str">
        <f>_xlfn.CONCAT(SNOW[[#This Row],[Year]]," ", SNOW[[#This Row],[Model]])</f>
        <v>1977 Colt S/S 340</v>
      </c>
    </row>
    <row r="4097" spans="1:5" x14ac:dyDescent="0.25">
      <c r="A4097" s="5" t="s">
        <v>435</v>
      </c>
      <c r="B4097" s="5" t="s">
        <v>448</v>
      </c>
      <c r="C4097" s="1">
        <v>1976</v>
      </c>
      <c r="D4097" s="1" t="s">
        <v>1825</v>
      </c>
      <c r="E4097" s="2" t="str">
        <f>_xlfn.CONCAT(SNOW[[#This Row],[Year]]," ", SNOW[[#This Row],[Model]])</f>
        <v>1976 Colt S/S 340</v>
      </c>
    </row>
    <row r="4098" spans="1:5" x14ac:dyDescent="0.25">
      <c r="A4098" s="5" t="s">
        <v>435</v>
      </c>
      <c r="B4098" s="5" t="s">
        <v>448</v>
      </c>
      <c r="C4098" s="1">
        <v>1975</v>
      </c>
      <c r="D4098" s="1" t="s">
        <v>1825</v>
      </c>
      <c r="E4098" s="2" t="str">
        <f>_xlfn.CONCAT(SNOW[[#This Row],[Year]]," ", SNOW[[#This Row],[Model]])</f>
        <v>1975 Colt S/S 340</v>
      </c>
    </row>
    <row r="4099" spans="1:5" x14ac:dyDescent="0.25">
      <c r="A4099" s="5" t="s">
        <v>435</v>
      </c>
      <c r="B4099" s="5" t="s">
        <v>448</v>
      </c>
      <c r="C4099" s="1">
        <v>1974</v>
      </c>
      <c r="D4099" s="1" t="s">
        <v>1825</v>
      </c>
      <c r="E4099" s="2" t="str">
        <f>_xlfn.CONCAT(SNOW[[#This Row],[Year]]," ", SNOW[[#This Row],[Model]])</f>
        <v>1974 Colt S/S 340</v>
      </c>
    </row>
    <row r="4100" spans="1:5" x14ac:dyDescent="0.25">
      <c r="A4100" s="5" t="s">
        <v>435</v>
      </c>
      <c r="B4100" s="5" t="s">
        <v>448</v>
      </c>
      <c r="C4100" s="1">
        <v>1973</v>
      </c>
      <c r="D4100" s="1" t="s">
        <v>1825</v>
      </c>
      <c r="E4100" s="2" t="str">
        <f>_xlfn.CONCAT(SNOW[[#This Row],[Year]]," ", SNOW[[#This Row],[Model]])</f>
        <v>1973 Colt S/S 340</v>
      </c>
    </row>
    <row r="4101" spans="1:5" x14ac:dyDescent="0.25">
      <c r="A4101" s="5" t="s">
        <v>435</v>
      </c>
      <c r="B4101" s="5" t="s">
        <v>448</v>
      </c>
      <c r="C4101" s="1">
        <v>1972</v>
      </c>
      <c r="D4101" s="1" t="s">
        <v>1826</v>
      </c>
      <c r="E4101" s="2" t="str">
        <f>_xlfn.CONCAT(SNOW[[#This Row],[Year]]," ", SNOW[[#This Row],[Model]])</f>
        <v>1972 Colt S/S 295</v>
      </c>
    </row>
    <row r="4102" spans="1:5" x14ac:dyDescent="0.25">
      <c r="A4102" s="5" t="s">
        <v>435</v>
      </c>
      <c r="B4102" s="5" t="s">
        <v>448</v>
      </c>
      <c r="C4102" s="1">
        <v>1973</v>
      </c>
      <c r="D4102" s="1" t="s">
        <v>1826</v>
      </c>
      <c r="E4102" s="2" t="str">
        <f>_xlfn.CONCAT(SNOW[[#This Row],[Year]]," ", SNOW[[#This Row],[Model]])</f>
        <v>1973 Colt S/S 295</v>
      </c>
    </row>
    <row r="4103" spans="1:5" x14ac:dyDescent="0.25">
      <c r="A4103" s="5" t="s">
        <v>435</v>
      </c>
      <c r="B4103" s="5" t="s">
        <v>448</v>
      </c>
      <c r="C4103" s="1">
        <v>1974</v>
      </c>
      <c r="D4103" s="1" t="s">
        <v>1826</v>
      </c>
      <c r="E4103" s="2" t="str">
        <f>_xlfn.CONCAT(SNOW[[#This Row],[Year]]," ", SNOW[[#This Row],[Model]])</f>
        <v>1974 Colt S/S 295</v>
      </c>
    </row>
    <row r="4104" spans="1:5" x14ac:dyDescent="0.25">
      <c r="A4104" s="5" t="s">
        <v>435</v>
      </c>
      <c r="B4104" s="5" t="s">
        <v>448</v>
      </c>
      <c r="C4104" s="1">
        <v>1976</v>
      </c>
      <c r="D4104" s="1" t="s">
        <v>1827</v>
      </c>
      <c r="E4104" s="2" t="str">
        <f>_xlfn.CONCAT(SNOW[[#This Row],[Year]]," ", SNOW[[#This Row],[Model]])</f>
        <v>1976 Colt 250 (244cc)</v>
      </c>
    </row>
    <row r="4105" spans="1:5" x14ac:dyDescent="0.25">
      <c r="A4105" s="5" t="s">
        <v>435</v>
      </c>
      <c r="B4105" s="5" t="s">
        <v>448</v>
      </c>
      <c r="C4105" s="1">
        <v>1972</v>
      </c>
      <c r="D4105" s="1" t="s">
        <v>1827</v>
      </c>
      <c r="E4105" s="2" t="str">
        <f>_xlfn.CONCAT(SNOW[[#This Row],[Year]]," ", SNOW[[#This Row],[Model]])</f>
        <v>1972 Colt 250 (244cc)</v>
      </c>
    </row>
    <row r="4106" spans="1:5" x14ac:dyDescent="0.25">
      <c r="A4106" s="5" t="s">
        <v>435</v>
      </c>
      <c r="B4106" s="5" t="s">
        <v>448</v>
      </c>
      <c r="C4106" s="1">
        <v>1973</v>
      </c>
      <c r="D4106" s="1" t="s">
        <v>1827</v>
      </c>
      <c r="E4106" s="2" t="str">
        <f>_xlfn.CONCAT(SNOW[[#This Row],[Year]]," ", SNOW[[#This Row],[Model]])</f>
        <v>1973 Colt 250 (244cc)</v>
      </c>
    </row>
    <row r="4107" spans="1:5" x14ac:dyDescent="0.25">
      <c r="A4107" s="5" t="s">
        <v>435</v>
      </c>
      <c r="B4107" s="5" t="s">
        <v>448</v>
      </c>
      <c r="C4107" s="1">
        <v>1974</v>
      </c>
      <c r="D4107" s="1" t="s">
        <v>1827</v>
      </c>
      <c r="E4107" s="2" t="str">
        <f>_xlfn.CONCAT(SNOW[[#This Row],[Year]]," ", SNOW[[#This Row],[Model]])</f>
        <v>1974 Colt 250 (244cc)</v>
      </c>
    </row>
    <row r="4108" spans="1:5" x14ac:dyDescent="0.25">
      <c r="A4108" s="5" t="s">
        <v>435</v>
      </c>
      <c r="B4108" s="5" t="s">
        <v>448</v>
      </c>
      <c r="C4108" s="1">
        <v>1977</v>
      </c>
      <c r="D4108" s="1" t="s">
        <v>1827</v>
      </c>
      <c r="E4108" s="2" t="str">
        <f>_xlfn.CONCAT(SNOW[[#This Row],[Year]]," ", SNOW[[#This Row],[Model]])</f>
        <v>1977 Colt 250 (244cc)</v>
      </c>
    </row>
    <row r="4109" spans="1:5" x14ac:dyDescent="0.25">
      <c r="A4109" s="5" t="s">
        <v>435</v>
      </c>
      <c r="B4109" s="5" t="s">
        <v>448</v>
      </c>
      <c r="C4109" s="1">
        <v>1978</v>
      </c>
      <c r="D4109" s="1" t="s">
        <v>1827</v>
      </c>
      <c r="E4109" s="2" t="str">
        <f>_xlfn.CONCAT(SNOW[[#This Row],[Year]]," ", SNOW[[#This Row],[Model]])</f>
        <v>1978 Colt 250 (244cc)</v>
      </c>
    </row>
    <row r="4110" spans="1:5" x14ac:dyDescent="0.25">
      <c r="A4110" s="5" t="s">
        <v>435</v>
      </c>
      <c r="B4110" s="5" t="s">
        <v>448</v>
      </c>
      <c r="C4110" s="1">
        <v>1976</v>
      </c>
      <c r="D4110" s="1" t="s">
        <v>1776</v>
      </c>
      <c r="E4110" s="2" t="str">
        <f>_xlfn.CONCAT(SNOW[[#This Row],[Year]]," ", SNOW[[#This Row],[Model]])</f>
        <v>1976 Colt 250</v>
      </c>
    </row>
    <row r="4111" spans="1:5" x14ac:dyDescent="0.25">
      <c r="A4111" s="5" t="s">
        <v>435</v>
      </c>
      <c r="B4111" s="5" t="s">
        <v>448</v>
      </c>
      <c r="C4111" s="1">
        <v>1976</v>
      </c>
      <c r="D4111" s="1" t="s">
        <v>1828</v>
      </c>
      <c r="E4111" s="2" t="str">
        <f>_xlfn.CONCAT(SNOW[[#This Row],[Year]]," ", SNOW[[#This Row],[Model]])</f>
        <v>1976 Colt 340</v>
      </c>
    </row>
    <row r="4112" spans="1:5" x14ac:dyDescent="0.25">
      <c r="A4112" s="5" t="s">
        <v>435</v>
      </c>
      <c r="B4112" s="5" t="s">
        <v>448</v>
      </c>
      <c r="C4112" s="1">
        <v>1975</v>
      </c>
      <c r="D4112" s="1" t="s">
        <v>1828</v>
      </c>
      <c r="E4112" s="2" t="str">
        <f>_xlfn.CONCAT(SNOW[[#This Row],[Year]]," ", SNOW[[#This Row],[Model]])</f>
        <v>1975 Colt 340</v>
      </c>
    </row>
    <row r="4113" spans="1:5" x14ac:dyDescent="0.25">
      <c r="A4113" s="5" t="s">
        <v>435</v>
      </c>
      <c r="B4113" s="5" t="s">
        <v>448</v>
      </c>
      <c r="C4113" s="1">
        <v>1977</v>
      </c>
      <c r="D4113" s="1" t="s">
        <v>1776</v>
      </c>
      <c r="E4113" s="2" t="str">
        <f>_xlfn.CONCAT(SNOW[[#This Row],[Year]]," ", SNOW[[#This Row],[Model]])</f>
        <v>1977 Colt 250</v>
      </c>
    </row>
    <row r="4114" spans="1:5" x14ac:dyDescent="0.25">
      <c r="A4114" s="5" t="s">
        <v>435</v>
      </c>
      <c r="B4114" s="5" t="s">
        <v>448</v>
      </c>
      <c r="C4114" s="1">
        <v>1981</v>
      </c>
      <c r="D4114" s="1" t="s">
        <v>1829</v>
      </c>
      <c r="E4114" s="2" t="str">
        <f>_xlfn.CONCAT(SNOW[[#This Row],[Year]]," ", SNOW[[#This Row],[Model]])</f>
        <v>1981 Cutlass 340</v>
      </c>
    </row>
    <row r="4115" spans="1:5" x14ac:dyDescent="0.25">
      <c r="A4115" s="5" t="s">
        <v>435</v>
      </c>
      <c r="B4115" s="5" t="s">
        <v>448</v>
      </c>
      <c r="C4115" s="1">
        <v>1975</v>
      </c>
      <c r="D4115" s="1" t="s">
        <v>1830</v>
      </c>
      <c r="E4115" s="2" t="str">
        <f>_xlfn.CONCAT(SNOW[[#This Row],[Year]]," ", SNOW[[#This Row],[Model]])</f>
        <v>1975 TC 175</v>
      </c>
    </row>
    <row r="4116" spans="1:5" x14ac:dyDescent="0.25">
      <c r="A4116" s="5" t="s">
        <v>435</v>
      </c>
      <c r="B4116" s="5" t="s">
        <v>448</v>
      </c>
      <c r="C4116" s="1">
        <v>1975</v>
      </c>
      <c r="D4116" s="1" t="s">
        <v>1831</v>
      </c>
      <c r="E4116" s="2" t="str">
        <f>_xlfn.CONCAT(SNOW[[#This Row],[Year]]," ", SNOW[[#This Row],[Model]])</f>
        <v>1975 TC 250</v>
      </c>
    </row>
    <row r="4117" spans="1:5" x14ac:dyDescent="0.25">
      <c r="A4117" s="5" t="s">
        <v>435</v>
      </c>
      <c r="B4117" s="5" t="s">
        <v>448</v>
      </c>
      <c r="C4117" s="1">
        <v>1984</v>
      </c>
      <c r="D4117" s="1" t="s">
        <v>1832</v>
      </c>
      <c r="E4117" s="2" t="str">
        <f>_xlfn.CONCAT(SNOW[[#This Row],[Year]]," ", SNOW[[#This Row],[Model]])</f>
        <v>1984 Star Long Track 250</v>
      </c>
    </row>
    <row r="4118" spans="1:5" x14ac:dyDescent="0.25">
      <c r="A4118" s="5" t="s">
        <v>435</v>
      </c>
      <c r="B4118" s="5" t="s">
        <v>448</v>
      </c>
      <c r="C4118" s="1">
        <v>1978</v>
      </c>
      <c r="D4118" s="1" t="s">
        <v>1833</v>
      </c>
      <c r="E4118" s="2" t="str">
        <f>_xlfn.CONCAT(SNOW[[#This Row],[Year]]," ", SNOW[[#This Row],[Model]])</f>
        <v>1978 S/S 340</v>
      </c>
    </row>
    <row r="4119" spans="1:5" x14ac:dyDescent="0.25">
      <c r="A4119" s="5" t="s">
        <v>435</v>
      </c>
      <c r="B4119" s="5" t="s">
        <v>448</v>
      </c>
      <c r="C4119" s="1">
        <v>1979</v>
      </c>
      <c r="D4119" s="1" t="s">
        <v>1764</v>
      </c>
      <c r="E4119" s="2" t="str">
        <f>_xlfn.CONCAT(SNOW[[#This Row],[Year]]," ", SNOW[[#This Row],[Model]])</f>
        <v>1979 Gemini 244</v>
      </c>
    </row>
    <row r="4120" spans="1:5" x14ac:dyDescent="0.25">
      <c r="A4120" s="5" t="s">
        <v>435</v>
      </c>
      <c r="B4120" s="5" t="s">
        <v>448</v>
      </c>
      <c r="C4120" s="1">
        <v>1980</v>
      </c>
      <c r="D4120" s="1" t="s">
        <v>1765</v>
      </c>
      <c r="E4120" s="2" t="str">
        <f>_xlfn.CONCAT(SNOW[[#This Row],[Year]]," ", SNOW[[#This Row],[Model]])</f>
        <v>1980 Gemini 250</v>
      </c>
    </row>
    <row r="4121" spans="1:5" x14ac:dyDescent="0.25">
      <c r="A4121" s="5" t="s">
        <v>435</v>
      </c>
      <c r="B4121" s="5" t="s">
        <v>448</v>
      </c>
      <c r="C4121" s="1">
        <v>1980</v>
      </c>
      <c r="D4121" s="1" t="s">
        <v>1834</v>
      </c>
      <c r="E4121" s="2" t="str">
        <f>_xlfn.CONCAT(SNOW[[#This Row],[Year]]," ", SNOW[[#This Row],[Model]])</f>
        <v>1980 Galaxy 340</v>
      </c>
    </row>
    <row r="4122" spans="1:5" x14ac:dyDescent="0.25">
      <c r="A4122" s="5" t="s">
        <v>435</v>
      </c>
      <c r="B4122" s="5" t="s">
        <v>448</v>
      </c>
      <c r="C4122" s="1">
        <v>1980</v>
      </c>
      <c r="D4122" s="1" t="s">
        <v>1835</v>
      </c>
      <c r="E4122" s="2" t="str">
        <f>_xlfn.CONCAT(SNOW[[#This Row],[Year]]," ", SNOW[[#This Row],[Model]])</f>
        <v>1980 Galaxy 440</v>
      </c>
    </row>
    <row r="4123" spans="1:5" x14ac:dyDescent="0.25">
      <c r="A4123" s="5" t="s">
        <v>435</v>
      </c>
      <c r="B4123" s="5" t="s">
        <v>448</v>
      </c>
      <c r="C4123" s="1">
        <v>1981</v>
      </c>
      <c r="D4123" s="1" t="s">
        <v>1835</v>
      </c>
      <c r="E4123" s="2" t="str">
        <f>_xlfn.CONCAT(SNOW[[#This Row],[Year]]," ", SNOW[[#This Row],[Model]])</f>
        <v>1981 Galaxy 440</v>
      </c>
    </row>
    <row r="4124" spans="1:5" x14ac:dyDescent="0.25">
      <c r="A4124" s="5" t="s">
        <v>435</v>
      </c>
      <c r="B4124" s="5" t="s">
        <v>448</v>
      </c>
      <c r="C4124" s="1">
        <v>1976</v>
      </c>
      <c r="D4124" s="1" t="s">
        <v>1836</v>
      </c>
      <c r="E4124" s="2" t="str">
        <f>_xlfn.CONCAT(SNOW[[#This Row],[Year]]," ", SNOW[[#This Row],[Model]])</f>
        <v>1976 Electra 250</v>
      </c>
    </row>
    <row r="4125" spans="1:5" x14ac:dyDescent="0.25">
      <c r="A4125" s="5" t="s">
        <v>435</v>
      </c>
      <c r="B4125" s="5" t="s">
        <v>448</v>
      </c>
      <c r="C4125" s="1">
        <v>1975</v>
      </c>
      <c r="D4125" s="1" t="s">
        <v>1836</v>
      </c>
      <c r="E4125" s="2" t="str">
        <f>_xlfn.CONCAT(SNOW[[#This Row],[Year]]," ", SNOW[[#This Row],[Model]])</f>
        <v>1975 Electra 250</v>
      </c>
    </row>
    <row r="4126" spans="1:5" x14ac:dyDescent="0.25">
      <c r="A4126" s="5" t="s">
        <v>435</v>
      </c>
      <c r="B4126" s="5" t="s">
        <v>448</v>
      </c>
      <c r="C4126" s="1">
        <v>1975</v>
      </c>
      <c r="D4126" s="1" t="s">
        <v>1837</v>
      </c>
      <c r="E4126" s="2" t="str">
        <f>_xlfn.CONCAT(SNOW[[#This Row],[Year]]," ", SNOW[[#This Row],[Model]])</f>
        <v>1975 Electra 340</v>
      </c>
    </row>
    <row r="4127" spans="1:5" x14ac:dyDescent="0.25">
      <c r="A4127" s="5" t="s">
        <v>435</v>
      </c>
      <c r="B4127" s="5" t="s">
        <v>448</v>
      </c>
      <c r="C4127" s="1">
        <v>1975</v>
      </c>
      <c r="D4127" s="1" t="s">
        <v>1838</v>
      </c>
      <c r="E4127" s="2" t="str">
        <f>_xlfn.CONCAT(SNOW[[#This Row],[Year]]," ", SNOW[[#This Row],[Model]])</f>
        <v>1975 Electra 440</v>
      </c>
    </row>
    <row r="4128" spans="1:5" x14ac:dyDescent="0.25">
      <c r="A4128" s="5" t="s">
        <v>435</v>
      </c>
      <c r="B4128" s="5" t="s">
        <v>448</v>
      </c>
      <c r="C4128" s="1">
        <v>1976</v>
      </c>
      <c r="D4128" s="1" t="s">
        <v>1837</v>
      </c>
      <c r="E4128" s="2" t="str">
        <f>_xlfn.CONCAT(SNOW[[#This Row],[Year]]," ", SNOW[[#This Row],[Model]])</f>
        <v>1976 Electra 340</v>
      </c>
    </row>
    <row r="4129" spans="1:5" x14ac:dyDescent="0.25">
      <c r="A4129" s="5" t="s">
        <v>435</v>
      </c>
      <c r="B4129" s="5" t="s">
        <v>448</v>
      </c>
      <c r="C4129" s="1">
        <v>1976</v>
      </c>
      <c r="D4129" s="1" t="s">
        <v>1838</v>
      </c>
      <c r="E4129" s="2" t="str">
        <f>_xlfn.CONCAT(SNOW[[#This Row],[Year]]," ", SNOW[[#This Row],[Model]])</f>
        <v>1976 Electra 440</v>
      </c>
    </row>
    <row r="4130" spans="1:5" x14ac:dyDescent="0.25">
      <c r="A4130" s="5" t="s">
        <v>435</v>
      </c>
      <c r="B4130" s="5" t="s">
        <v>448</v>
      </c>
      <c r="C4130" s="1">
        <v>1977</v>
      </c>
      <c r="D4130" s="1" t="s">
        <v>1838</v>
      </c>
      <c r="E4130" s="2" t="str">
        <f>_xlfn.CONCAT(SNOW[[#This Row],[Year]]," ", SNOW[[#This Row],[Model]])</f>
        <v>1977 Electra 440</v>
      </c>
    </row>
    <row r="4131" spans="1:5" x14ac:dyDescent="0.25">
      <c r="A4131" s="5" t="s">
        <v>435</v>
      </c>
      <c r="B4131" s="5" t="s">
        <v>448</v>
      </c>
      <c r="C4131" s="1">
        <v>1977</v>
      </c>
      <c r="D4131" s="1" t="s">
        <v>1837</v>
      </c>
      <c r="E4131" s="2" t="str">
        <f>_xlfn.CONCAT(SNOW[[#This Row],[Year]]," ", SNOW[[#This Row],[Model]])</f>
        <v>1977 Electra 340</v>
      </c>
    </row>
    <row r="4132" spans="1:5" x14ac:dyDescent="0.25">
      <c r="A4132" s="5" t="s">
        <v>435</v>
      </c>
      <c r="B4132" s="5" t="s">
        <v>448</v>
      </c>
      <c r="C4132" s="1">
        <v>1977</v>
      </c>
      <c r="D4132" s="1" t="s">
        <v>1836</v>
      </c>
      <c r="E4132" s="2" t="str">
        <f>_xlfn.CONCAT(SNOW[[#This Row],[Year]]," ", SNOW[[#This Row],[Model]])</f>
        <v>1977 Electra 250</v>
      </c>
    </row>
    <row r="4133" spans="1:5" x14ac:dyDescent="0.25">
      <c r="A4133" s="5" t="s">
        <v>435</v>
      </c>
      <c r="B4133" s="5" t="s">
        <v>448</v>
      </c>
      <c r="C4133" s="1">
        <v>1977</v>
      </c>
      <c r="D4133" s="1" t="s">
        <v>1768</v>
      </c>
      <c r="E4133" s="2" t="str">
        <f>_xlfn.CONCAT(SNOW[[#This Row],[Year]]," ", SNOW[[#This Row],[Model]])</f>
        <v>1977 TX 250</v>
      </c>
    </row>
    <row r="4134" spans="1:5" x14ac:dyDescent="0.25">
      <c r="A4134" s="5" t="s">
        <v>435</v>
      </c>
      <c r="B4134" s="5" t="s">
        <v>448</v>
      </c>
      <c r="C4134" s="1">
        <v>1978</v>
      </c>
      <c r="D4134" s="1" t="s">
        <v>1768</v>
      </c>
      <c r="E4134" s="2" t="str">
        <f>_xlfn.CONCAT(SNOW[[#This Row],[Year]]," ", SNOW[[#This Row],[Model]])</f>
        <v>1978 TX 250</v>
      </c>
    </row>
    <row r="4135" spans="1:5" x14ac:dyDescent="0.25">
      <c r="A4135" s="5" t="s">
        <v>435</v>
      </c>
      <c r="B4135" s="5" t="s">
        <v>658</v>
      </c>
      <c r="C4135" s="1">
        <v>1976</v>
      </c>
      <c r="D4135" s="1" t="s">
        <v>1356</v>
      </c>
      <c r="E4135" s="2" t="str">
        <f>_xlfn.CONCAT(SNOW[[#This Row],[Year]]," ", SNOW[[#This Row],[Model]])</f>
        <v>1976 Pantera 5000 F/A</v>
      </c>
    </row>
    <row r="4136" spans="1:5" x14ac:dyDescent="0.25">
      <c r="A4136" s="5" t="s">
        <v>435</v>
      </c>
      <c r="B4136" s="5" t="s">
        <v>658</v>
      </c>
      <c r="C4136" s="1">
        <v>1975</v>
      </c>
      <c r="D4136" s="1" t="s">
        <v>1356</v>
      </c>
      <c r="E4136" s="2" t="str">
        <f>_xlfn.CONCAT(SNOW[[#This Row],[Year]]," ", SNOW[[#This Row],[Model]])</f>
        <v>1975 Pantera 5000 F/A</v>
      </c>
    </row>
    <row r="4137" spans="1:5" x14ac:dyDescent="0.25">
      <c r="A4137" s="5" t="s">
        <v>435</v>
      </c>
      <c r="B4137" s="5" t="s">
        <v>658</v>
      </c>
      <c r="C4137" s="1">
        <v>2013</v>
      </c>
      <c r="D4137" s="1" t="s">
        <v>1839</v>
      </c>
      <c r="E4137" s="2" t="str">
        <f>_xlfn.CONCAT(SNOW[[#This Row],[Year]]," ", SNOW[[#This Row],[Model]])</f>
        <v>2013 TZ1 Turbo Touring LXR</v>
      </c>
    </row>
    <row r="4138" spans="1:5" x14ac:dyDescent="0.25">
      <c r="A4138" s="5" t="s">
        <v>435</v>
      </c>
      <c r="B4138" s="5" t="s">
        <v>658</v>
      </c>
      <c r="C4138" s="1">
        <v>2011</v>
      </c>
      <c r="D4138" s="1" t="s">
        <v>677</v>
      </c>
      <c r="E4138" s="2" t="str">
        <f>_xlfn.CONCAT(SNOW[[#This Row],[Year]]," ", SNOW[[#This Row],[Model]])</f>
        <v>2011 M1000 EFI 162 Sno Pro</v>
      </c>
    </row>
    <row r="4139" spans="1:5" x14ac:dyDescent="0.25">
      <c r="A4139" s="5" t="s">
        <v>435</v>
      </c>
      <c r="B4139" s="5" t="s">
        <v>658</v>
      </c>
      <c r="C4139" s="1">
        <v>2011</v>
      </c>
      <c r="D4139" s="1" t="s">
        <v>690</v>
      </c>
      <c r="E4139" s="2" t="str">
        <f>_xlfn.CONCAT(SNOW[[#This Row],[Year]]," ", SNOW[[#This Row],[Model]])</f>
        <v>2011 Crossfire 600 EFI</v>
      </c>
    </row>
    <row r="4140" spans="1:5" x14ac:dyDescent="0.25">
      <c r="A4140" s="5" t="s">
        <v>435</v>
      </c>
      <c r="B4140" s="5" t="s">
        <v>440</v>
      </c>
      <c r="C4140" s="1">
        <v>2014</v>
      </c>
      <c r="D4140" s="1" t="s">
        <v>1621</v>
      </c>
      <c r="E4140" s="2" t="str">
        <f>_xlfn.CONCAT(SNOW[[#This Row],[Year]]," ", SNOW[[#This Row],[Model]])</f>
        <v>2014 Summit X E-TEC 800R 146</v>
      </c>
    </row>
    <row r="4141" spans="1:5" x14ac:dyDescent="0.25">
      <c r="A4141" s="5" t="s">
        <v>435</v>
      </c>
      <c r="B4141" s="5" t="s">
        <v>440</v>
      </c>
      <c r="C4141" s="1">
        <v>2014</v>
      </c>
      <c r="D4141" s="1" t="s">
        <v>1619</v>
      </c>
      <c r="E4141" s="2" t="str">
        <f>_xlfn.CONCAT(SNOW[[#This Row],[Year]]," ", SNOW[[#This Row],[Model]])</f>
        <v>2014 Summit X E-TEC 800R 154</v>
      </c>
    </row>
    <row r="4142" spans="1:5" x14ac:dyDescent="0.25">
      <c r="A4142" s="5" t="s">
        <v>435</v>
      </c>
      <c r="B4142" s="5" t="s">
        <v>440</v>
      </c>
      <c r="C4142" s="1">
        <v>2014</v>
      </c>
      <c r="D4142" s="1" t="s">
        <v>1617</v>
      </c>
      <c r="E4142" s="2" t="str">
        <f>_xlfn.CONCAT(SNOW[[#This Row],[Year]]," ", SNOW[[#This Row],[Model]])</f>
        <v>2014 Summit X E-TEC 800R 163</v>
      </c>
    </row>
    <row r="4143" spans="1:5" x14ac:dyDescent="0.25">
      <c r="A4143" s="5" t="s">
        <v>435</v>
      </c>
      <c r="B4143" s="5" t="s">
        <v>440</v>
      </c>
      <c r="C4143" s="1">
        <v>2014</v>
      </c>
      <c r="D4143" s="1" t="s">
        <v>1706</v>
      </c>
      <c r="E4143" s="2" t="str">
        <f>_xlfn.CONCAT(SNOW[[#This Row],[Year]]," ", SNOW[[#This Row],[Model]])</f>
        <v>2014 Summit SP E-TEC 600 HO 146</v>
      </c>
    </row>
    <row r="4144" spans="1:5" x14ac:dyDescent="0.25">
      <c r="A4144" s="5" t="s">
        <v>435</v>
      </c>
      <c r="B4144" s="5" t="s">
        <v>440</v>
      </c>
      <c r="C4144" s="1">
        <v>2014</v>
      </c>
      <c r="D4144" s="1" t="s">
        <v>1704</v>
      </c>
      <c r="E4144" s="2" t="str">
        <f>_xlfn.CONCAT(SNOW[[#This Row],[Year]]," ", SNOW[[#This Row],[Model]])</f>
        <v>2014 Summit SP E-TEC 600 HO 154</v>
      </c>
    </row>
    <row r="4145" spans="1:5" x14ac:dyDescent="0.25">
      <c r="A4145" s="5" t="s">
        <v>435</v>
      </c>
      <c r="B4145" s="5" t="s">
        <v>440</v>
      </c>
      <c r="C4145" s="1">
        <v>2014</v>
      </c>
      <c r="D4145" s="1" t="s">
        <v>1703</v>
      </c>
      <c r="E4145" s="2" t="str">
        <f>_xlfn.CONCAT(SNOW[[#This Row],[Year]]," ", SNOW[[#This Row],[Model]])</f>
        <v>2014 Summit SP E-TEC 800R 146</v>
      </c>
    </row>
    <row r="4146" spans="1:5" x14ac:dyDescent="0.25">
      <c r="A4146" s="5" t="s">
        <v>435</v>
      </c>
      <c r="B4146" s="5" t="s">
        <v>440</v>
      </c>
      <c r="C4146" s="1">
        <v>2014</v>
      </c>
      <c r="D4146" s="1" t="s">
        <v>1702</v>
      </c>
      <c r="E4146" s="2" t="str">
        <f>_xlfn.CONCAT(SNOW[[#This Row],[Year]]," ", SNOW[[#This Row],[Model]])</f>
        <v>2014 Summit SP E-TEC 800R 154</v>
      </c>
    </row>
    <row r="4147" spans="1:5" x14ac:dyDescent="0.25">
      <c r="A4147" s="5" t="s">
        <v>435</v>
      </c>
      <c r="B4147" s="5" t="s">
        <v>440</v>
      </c>
      <c r="C4147" s="1">
        <v>2014</v>
      </c>
      <c r="D4147" s="1" t="s">
        <v>1701</v>
      </c>
      <c r="E4147" s="2" t="str">
        <f>_xlfn.CONCAT(SNOW[[#This Row],[Year]]," ", SNOW[[#This Row],[Model]])</f>
        <v>2014 Summit SP E-TEC 800R 163</v>
      </c>
    </row>
    <row r="4148" spans="1:5" x14ac:dyDescent="0.25">
      <c r="A4148" s="5" t="s">
        <v>435</v>
      </c>
      <c r="B4148" s="5" t="s">
        <v>440</v>
      </c>
      <c r="C4148" s="1">
        <v>2014</v>
      </c>
      <c r="D4148" s="1" t="s">
        <v>1705</v>
      </c>
      <c r="E4148" s="2" t="str">
        <f>_xlfn.CONCAT(SNOW[[#This Row],[Year]]," ", SNOW[[#This Row],[Model]])</f>
        <v>2014 Summit Sport Power TEK 800R</v>
      </c>
    </row>
    <row r="4149" spans="1:5" x14ac:dyDescent="0.25">
      <c r="A4149" s="5" t="s">
        <v>435</v>
      </c>
      <c r="B4149" s="5" t="s">
        <v>440</v>
      </c>
      <c r="C4149" s="1">
        <v>2014</v>
      </c>
      <c r="D4149" s="1" t="s">
        <v>1707</v>
      </c>
      <c r="E4149" s="2" t="str">
        <f>_xlfn.CONCAT(SNOW[[#This Row],[Year]]," ", SNOW[[#This Row],[Model]])</f>
        <v>2014 Summit Sport 600 Carb</v>
      </c>
    </row>
    <row r="4150" spans="1:5" x14ac:dyDescent="0.25">
      <c r="A4150" s="5" t="s">
        <v>435</v>
      </c>
      <c r="B4150" s="5" t="s">
        <v>440</v>
      </c>
      <c r="C4150" s="1">
        <v>2014</v>
      </c>
      <c r="D4150" s="1" t="s">
        <v>56</v>
      </c>
      <c r="E4150" s="2" t="str">
        <f>_xlfn.CONCAT(SNOW[[#This Row],[Year]]," ", SNOW[[#This Row],[Model]])</f>
        <v>2014 Freeride E-TEC 800R 137</v>
      </c>
    </row>
    <row r="4151" spans="1:5" x14ac:dyDescent="0.25">
      <c r="A4151" s="5" t="s">
        <v>435</v>
      </c>
      <c r="B4151" s="5" t="s">
        <v>440</v>
      </c>
      <c r="C4151" s="1">
        <v>2014</v>
      </c>
      <c r="D4151" s="1" t="s">
        <v>58</v>
      </c>
      <c r="E4151" s="2" t="str">
        <f>_xlfn.CONCAT(SNOW[[#This Row],[Year]]," ", SNOW[[#This Row],[Model]])</f>
        <v>2014 Freeride E-TEC 800R 146</v>
      </c>
    </row>
    <row r="4152" spans="1:5" x14ac:dyDescent="0.25">
      <c r="A4152" s="5" t="s">
        <v>435</v>
      </c>
      <c r="B4152" s="5" t="s">
        <v>440</v>
      </c>
      <c r="C4152" s="1">
        <v>2014</v>
      </c>
      <c r="D4152" s="1" t="s">
        <v>59</v>
      </c>
      <c r="E4152" s="2" t="str">
        <f>_xlfn.CONCAT(SNOW[[#This Row],[Year]]," ", SNOW[[#This Row],[Model]])</f>
        <v>2014 Freeride E-TEC 800R 154</v>
      </c>
    </row>
    <row r="4153" spans="1:5" x14ac:dyDescent="0.25">
      <c r="A4153" s="5" t="s">
        <v>435</v>
      </c>
      <c r="B4153" s="5" t="s">
        <v>440</v>
      </c>
      <c r="C4153" s="1">
        <v>2014</v>
      </c>
      <c r="D4153" s="1" t="s">
        <v>305</v>
      </c>
      <c r="E4153" s="2" t="str">
        <f>_xlfn.CONCAT(SNOW[[#This Row],[Year]]," ", SNOW[[#This Row],[Model]])</f>
        <v>2014 Renegade X 4-TEC 1200</v>
      </c>
    </row>
    <row r="4154" spans="1:5" x14ac:dyDescent="0.25">
      <c r="A4154" s="5" t="s">
        <v>435</v>
      </c>
      <c r="B4154" s="5" t="s">
        <v>440</v>
      </c>
      <c r="C4154" s="1">
        <v>2014</v>
      </c>
      <c r="D4154" s="1" t="s">
        <v>304</v>
      </c>
      <c r="E4154" s="2" t="str">
        <f>_xlfn.CONCAT(SNOW[[#This Row],[Year]]," ", SNOW[[#This Row],[Model]])</f>
        <v>2014 Renegade X E-TEC 600 HO</v>
      </c>
    </row>
    <row r="4155" spans="1:5" x14ac:dyDescent="0.25">
      <c r="A4155" s="5" t="s">
        <v>435</v>
      </c>
      <c r="B4155" s="5" t="s">
        <v>440</v>
      </c>
      <c r="C4155" s="1">
        <v>2014</v>
      </c>
      <c r="D4155" s="1" t="s">
        <v>1648</v>
      </c>
      <c r="E4155" s="2" t="str">
        <f>_xlfn.CONCAT(SNOW[[#This Row],[Year]]," ", SNOW[[#This Row],[Model]])</f>
        <v>2014 Renegade X E-TEC 800R</v>
      </c>
    </row>
    <row r="4156" spans="1:5" x14ac:dyDescent="0.25">
      <c r="A4156" s="5" t="s">
        <v>435</v>
      </c>
      <c r="B4156" s="5" t="s">
        <v>440</v>
      </c>
      <c r="C4156" s="1">
        <v>2014</v>
      </c>
      <c r="D4156" s="1" t="s">
        <v>1651</v>
      </c>
      <c r="E4156" s="2" t="str">
        <f>_xlfn.CONCAT(SNOW[[#This Row],[Year]]," ", SNOW[[#This Row],[Model]])</f>
        <v>2014 Renegade Adrenaline E-TEC 800R</v>
      </c>
    </row>
    <row r="4157" spans="1:5" x14ac:dyDescent="0.25">
      <c r="A4157" s="5" t="s">
        <v>435</v>
      </c>
      <c r="B4157" s="5" t="s">
        <v>440</v>
      </c>
      <c r="C4157" s="1">
        <v>2014</v>
      </c>
      <c r="D4157" s="1" t="s">
        <v>314</v>
      </c>
      <c r="E4157" s="2" t="str">
        <f>_xlfn.CONCAT(SNOW[[#This Row],[Year]]," ", SNOW[[#This Row],[Model]])</f>
        <v>2014 Renegade Adrenaline E-TEC 600 HO</v>
      </c>
    </row>
    <row r="4158" spans="1:5" x14ac:dyDescent="0.25">
      <c r="A4158" s="5" t="s">
        <v>435</v>
      </c>
      <c r="B4158" s="5" t="s">
        <v>440</v>
      </c>
      <c r="C4158" s="1">
        <v>2014</v>
      </c>
      <c r="D4158" s="1" t="s">
        <v>313</v>
      </c>
      <c r="E4158" s="2" t="str">
        <f>_xlfn.CONCAT(SNOW[[#This Row],[Year]]," ", SNOW[[#This Row],[Model]])</f>
        <v>2014 Renegade Adrenaline ACE 900</v>
      </c>
    </row>
    <row r="4159" spans="1:5" x14ac:dyDescent="0.25">
      <c r="A4159" s="5" t="s">
        <v>435</v>
      </c>
      <c r="B4159" s="5" t="s">
        <v>440</v>
      </c>
      <c r="C4159" s="1">
        <v>2014</v>
      </c>
      <c r="D4159" s="1" t="s">
        <v>312</v>
      </c>
      <c r="E4159" s="2" t="str">
        <f>_xlfn.CONCAT(SNOW[[#This Row],[Year]]," ", SNOW[[#This Row],[Model]])</f>
        <v>2014 Renegade Adrenaline 4-TEC 1200</v>
      </c>
    </row>
    <row r="4160" spans="1:5" x14ac:dyDescent="0.25">
      <c r="A4160" s="5" t="s">
        <v>435</v>
      </c>
      <c r="B4160" s="5" t="s">
        <v>440</v>
      </c>
      <c r="C4160" s="1">
        <v>2014</v>
      </c>
      <c r="D4160" s="1" t="s">
        <v>1791</v>
      </c>
      <c r="E4160" s="2" t="str">
        <f>_xlfn.CONCAT(SNOW[[#This Row],[Year]]," ", SNOW[[#This Row],[Model]])</f>
        <v>2014 Renegade Sport 550F</v>
      </c>
    </row>
    <row r="4161" spans="1:5" x14ac:dyDescent="0.25">
      <c r="A4161" s="5" t="s">
        <v>435</v>
      </c>
      <c r="B4161" s="5" t="s">
        <v>440</v>
      </c>
      <c r="C4161" s="1">
        <v>2014</v>
      </c>
      <c r="D4161" s="1" t="s">
        <v>317</v>
      </c>
      <c r="E4161" s="2" t="str">
        <f>_xlfn.CONCAT(SNOW[[#This Row],[Year]]," ", SNOW[[#This Row],[Model]])</f>
        <v>2014 Renegade Sport 600 ACE</v>
      </c>
    </row>
    <row r="4162" spans="1:5" x14ac:dyDescent="0.25">
      <c r="A4162" s="5" t="s">
        <v>435</v>
      </c>
      <c r="B4162" s="5" t="s">
        <v>440</v>
      </c>
      <c r="C4162" s="1">
        <v>2014</v>
      </c>
      <c r="D4162" s="1" t="s">
        <v>1654</v>
      </c>
      <c r="E4162" s="2" t="str">
        <f>_xlfn.CONCAT(SNOW[[#This Row],[Year]]," ", SNOW[[#This Row],[Model]])</f>
        <v>2014 Renegade Backcountry X E-TEC 600 HO</v>
      </c>
    </row>
    <row r="4163" spans="1:5" x14ac:dyDescent="0.25">
      <c r="A4163" s="5" t="s">
        <v>435</v>
      </c>
      <c r="B4163" s="5" t="s">
        <v>440</v>
      </c>
      <c r="C4163" s="1">
        <v>2014</v>
      </c>
      <c r="D4163" s="1" t="s">
        <v>306</v>
      </c>
      <c r="E4163" s="2" t="str">
        <f>_xlfn.CONCAT(SNOW[[#This Row],[Year]]," ", SNOW[[#This Row],[Model]])</f>
        <v>2014 Renegade Backcountry X E-TEC 800R</v>
      </c>
    </row>
    <row r="4164" spans="1:5" x14ac:dyDescent="0.25">
      <c r="A4164" s="5" t="s">
        <v>435</v>
      </c>
      <c r="B4164" s="5" t="s">
        <v>440</v>
      </c>
      <c r="C4164" s="1">
        <v>2014</v>
      </c>
      <c r="D4164" s="1" t="s">
        <v>316</v>
      </c>
      <c r="E4164" s="2" t="str">
        <f>_xlfn.CONCAT(SNOW[[#This Row],[Year]]," ", SNOW[[#This Row],[Model]])</f>
        <v>2014 Renegade Backcountry E-TEC 800R</v>
      </c>
    </row>
    <row r="4165" spans="1:5" x14ac:dyDescent="0.25">
      <c r="A4165" s="5" t="s">
        <v>435</v>
      </c>
      <c r="B4165" s="5" t="s">
        <v>440</v>
      </c>
      <c r="C4165" s="1">
        <v>2014</v>
      </c>
      <c r="D4165" s="1" t="s">
        <v>315</v>
      </c>
      <c r="E4165" s="2" t="str">
        <f>_xlfn.CONCAT(SNOW[[#This Row],[Year]]," ", SNOW[[#This Row],[Model]])</f>
        <v>2014 Renegade Backcountry E-TEC 600 HO</v>
      </c>
    </row>
    <row r="4166" spans="1:5" x14ac:dyDescent="0.25">
      <c r="A4166" s="5" t="s">
        <v>435</v>
      </c>
      <c r="B4166" s="5" t="s">
        <v>440</v>
      </c>
      <c r="C4166" s="1">
        <v>2014</v>
      </c>
      <c r="D4166" s="1" t="s">
        <v>151</v>
      </c>
      <c r="E4166" s="2" t="str">
        <f>_xlfn.CONCAT(SNOW[[#This Row],[Year]]," ", SNOW[[#This Row],[Model]])</f>
        <v>2014 MX Z X-RS E-TEC 800R</v>
      </c>
    </row>
    <row r="4167" spans="1:5" x14ac:dyDescent="0.25">
      <c r="A4167" s="5" t="s">
        <v>435</v>
      </c>
      <c r="B4167" s="5" t="s">
        <v>440</v>
      </c>
      <c r="C4167" s="1">
        <v>2014</v>
      </c>
      <c r="D4167" s="1" t="s">
        <v>154</v>
      </c>
      <c r="E4167" s="2" t="str">
        <f>_xlfn.CONCAT(SNOW[[#This Row],[Year]]," ", SNOW[[#This Row],[Model]])</f>
        <v>2014 MX Z X-RS E-TEC 600 HO</v>
      </c>
    </row>
    <row r="4168" spans="1:5" x14ac:dyDescent="0.25">
      <c r="A4168" s="5" t="s">
        <v>435</v>
      </c>
      <c r="B4168" s="5" t="s">
        <v>440</v>
      </c>
      <c r="C4168" s="1">
        <v>2014</v>
      </c>
      <c r="D4168" s="1" t="s">
        <v>156</v>
      </c>
      <c r="E4168" s="2" t="str">
        <f>_xlfn.CONCAT(SNOW[[#This Row],[Year]]," ", SNOW[[#This Row],[Model]])</f>
        <v>2014 MX Z X E-TEC 600 HO</v>
      </c>
    </row>
    <row r="4169" spans="1:5" x14ac:dyDescent="0.25">
      <c r="A4169" s="5" t="s">
        <v>435</v>
      </c>
      <c r="B4169" s="5" t="s">
        <v>440</v>
      </c>
      <c r="C4169" s="1">
        <v>2014</v>
      </c>
      <c r="D4169" s="1" t="s">
        <v>153</v>
      </c>
      <c r="E4169" s="2" t="str">
        <f>_xlfn.CONCAT(SNOW[[#This Row],[Year]]," ", SNOW[[#This Row],[Model]])</f>
        <v>2014 MX Z X E-TEC 800R</v>
      </c>
    </row>
    <row r="4170" spans="1:5" x14ac:dyDescent="0.25">
      <c r="A4170" s="5" t="s">
        <v>435</v>
      </c>
      <c r="B4170" s="5" t="s">
        <v>440</v>
      </c>
      <c r="C4170" s="1">
        <v>2014</v>
      </c>
      <c r="D4170" s="1" t="s">
        <v>155</v>
      </c>
      <c r="E4170" s="2" t="str">
        <f>_xlfn.CONCAT(SNOW[[#This Row],[Year]]," ", SNOW[[#This Row],[Model]])</f>
        <v>2014 MX Z X 4-TEC 1200</v>
      </c>
    </row>
    <row r="4171" spans="1:5" x14ac:dyDescent="0.25">
      <c r="A4171" s="5" t="s">
        <v>435</v>
      </c>
      <c r="B4171" s="5" t="s">
        <v>440</v>
      </c>
      <c r="C4171" s="1">
        <v>2014</v>
      </c>
      <c r="D4171" s="1" t="s">
        <v>145</v>
      </c>
      <c r="E4171" s="2" t="str">
        <f>_xlfn.CONCAT(SNOW[[#This Row],[Year]]," ", SNOW[[#This Row],[Model]])</f>
        <v>2014 MX Z TNT E-TEC 800R</v>
      </c>
    </row>
    <row r="4172" spans="1:5" x14ac:dyDescent="0.25">
      <c r="A4172" s="5" t="s">
        <v>435</v>
      </c>
      <c r="B4172" s="5" t="s">
        <v>440</v>
      </c>
      <c r="C4172" s="1">
        <v>2014</v>
      </c>
      <c r="D4172" s="1" t="s">
        <v>143</v>
      </c>
      <c r="E4172" s="2" t="str">
        <f>_xlfn.CONCAT(SNOW[[#This Row],[Year]]," ", SNOW[[#This Row],[Model]])</f>
        <v>2014 MX Z TNT E-TEC 600 HO</v>
      </c>
    </row>
    <row r="4173" spans="1:5" x14ac:dyDescent="0.25">
      <c r="A4173" s="5" t="s">
        <v>435</v>
      </c>
      <c r="B4173" s="5" t="s">
        <v>440</v>
      </c>
      <c r="C4173" s="1">
        <v>2014</v>
      </c>
      <c r="D4173" s="1" t="s">
        <v>146</v>
      </c>
      <c r="E4173" s="2" t="str">
        <f>_xlfn.CONCAT(SNOW[[#This Row],[Year]]," ", SNOW[[#This Row],[Model]])</f>
        <v>2014 MX Z TNT 4-TEC 1200</v>
      </c>
    </row>
    <row r="4174" spans="1:5" x14ac:dyDescent="0.25">
      <c r="A4174" s="5" t="s">
        <v>435</v>
      </c>
      <c r="B4174" s="5" t="s">
        <v>440</v>
      </c>
      <c r="C4174" s="1">
        <v>2014</v>
      </c>
      <c r="D4174" s="1" t="s">
        <v>148</v>
      </c>
      <c r="E4174" s="2" t="str">
        <f>_xlfn.CONCAT(SNOW[[#This Row],[Year]]," ", SNOW[[#This Row],[Model]])</f>
        <v>2014 MX Z TNT ACE 900</v>
      </c>
    </row>
    <row r="4175" spans="1:5" x14ac:dyDescent="0.25">
      <c r="A4175" s="5" t="s">
        <v>435</v>
      </c>
      <c r="B4175" s="5" t="s">
        <v>440</v>
      </c>
      <c r="C4175" s="1">
        <v>2014</v>
      </c>
      <c r="D4175" s="1" t="s">
        <v>298</v>
      </c>
      <c r="E4175" s="2" t="str">
        <f>_xlfn.CONCAT(SNOW[[#This Row],[Year]]," ", SNOW[[#This Row],[Model]])</f>
        <v>2014 MX Z Sport 600 Carb</v>
      </c>
    </row>
    <row r="4176" spans="1:5" x14ac:dyDescent="0.25">
      <c r="A4176" s="5" t="s">
        <v>435</v>
      </c>
      <c r="B4176" s="5" t="s">
        <v>440</v>
      </c>
      <c r="C4176" s="1">
        <v>2014</v>
      </c>
      <c r="D4176" s="1" t="s">
        <v>1661</v>
      </c>
      <c r="E4176" s="2" t="str">
        <f>_xlfn.CONCAT(SNOW[[#This Row],[Year]]," ", SNOW[[#This Row],[Model]])</f>
        <v>2014 MX Z Sport 550F</v>
      </c>
    </row>
    <row r="4177" spans="1:5" x14ac:dyDescent="0.25">
      <c r="A4177" s="5" t="s">
        <v>435</v>
      </c>
      <c r="B4177" s="5" t="s">
        <v>440</v>
      </c>
      <c r="C4177" s="1">
        <v>2014</v>
      </c>
      <c r="D4177" s="1" t="s">
        <v>297</v>
      </c>
      <c r="E4177" s="2" t="str">
        <f>_xlfn.CONCAT(SNOW[[#This Row],[Year]]," ", SNOW[[#This Row],[Model]])</f>
        <v>2014 MX Z Sport 600 ACE</v>
      </c>
    </row>
    <row r="4178" spans="1:5" x14ac:dyDescent="0.25">
      <c r="A4178" s="5" t="s">
        <v>435</v>
      </c>
      <c r="B4178" s="5" t="s">
        <v>440</v>
      </c>
      <c r="C4178" s="1">
        <v>2014</v>
      </c>
      <c r="D4178" s="1" t="s">
        <v>1708</v>
      </c>
      <c r="E4178" s="2" t="str">
        <f>_xlfn.CONCAT(SNOW[[#This Row],[Year]]," ", SNOW[[#This Row],[Model]])</f>
        <v>2014 GSX SE E-TEC 800R</v>
      </c>
    </row>
    <row r="4179" spans="1:5" x14ac:dyDescent="0.25">
      <c r="A4179" s="5" t="s">
        <v>435</v>
      </c>
      <c r="B4179" s="5" t="s">
        <v>440</v>
      </c>
      <c r="C4179" s="1">
        <v>2014</v>
      </c>
      <c r="D4179" s="1" t="s">
        <v>1711</v>
      </c>
      <c r="E4179" s="2" t="str">
        <f>_xlfn.CONCAT(SNOW[[#This Row],[Year]]," ", SNOW[[#This Row],[Model]])</f>
        <v>2014 GSX SE E-TEC 600 HO</v>
      </c>
    </row>
    <row r="4180" spans="1:5" x14ac:dyDescent="0.25">
      <c r="A4180" s="5" t="s">
        <v>435</v>
      </c>
      <c r="B4180" s="5" t="s">
        <v>440</v>
      </c>
      <c r="C4180" s="1">
        <v>2014</v>
      </c>
      <c r="D4180" s="1" t="s">
        <v>1709</v>
      </c>
      <c r="E4180" s="2" t="str">
        <f>_xlfn.CONCAT(SNOW[[#This Row],[Year]]," ", SNOW[[#This Row],[Model]])</f>
        <v>2014 GSX SE 4-TEC 1200</v>
      </c>
    </row>
    <row r="4181" spans="1:5" x14ac:dyDescent="0.25">
      <c r="A4181" s="5" t="s">
        <v>435</v>
      </c>
      <c r="B4181" s="5" t="s">
        <v>440</v>
      </c>
      <c r="C4181" s="1">
        <v>2014</v>
      </c>
      <c r="D4181" s="1" t="s">
        <v>1710</v>
      </c>
      <c r="E4181" s="2" t="str">
        <f>_xlfn.CONCAT(SNOW[[#This Row],[Year]]," ", SNOW[[#This Row],[Model]])</f>
        <v>2014 GSX LE 4-TEC 1200</v>
      </c>
    </row>
    <row r="4182" spans="1:5" x14ac:dyDescent="0.25">
      <c r="A4182" s="5" t="s">
        <v>435</v>
      </c>
      <c r="B4182" s="5" t="s">
        <v>440</v>
      </c>
      <c r="C4182" s="1">
        <v>2014</v>
      </c>
      <c r="D4182" s="1" t="s">
        <v>1712</v>
      </c>
      <c r="E4182" s="2" t="str">
        <f>_xlfn.CONCAT(SNOW[[#This Row],[Year]]," ", SNOW[[#This Row],[Model]])</f>
        <v>2014 GSX LE E-TEC 600 HO</v>
      </c>
    </row>
    <row r="4183" spans="1:5" x14ac:dyDescent="0.25">
      <c r="A4183" s="5" t="s">
        <v>435</v>
      </c>
      <c r="B4183" s="5" t="s">
        <v>440</v>
      </c>
      <c r="C4183" s="1">
        <v>2014</v>
      </c>
      <c r="D4183" s="1" t="s">
        <v>1840</v>
      </c>
      <c r="E4183" s="2" t="str">
        <f>_xlfn.CONCAT(SNOW[[#This Row],[Year]]," ", SNOW[[#This Row],[Model]])</f>
        <v>2014 GSX LE ACE 900</v>
      </c>
    </row>
    <row r="4184" spans="1:5" x14ac:dyDescent="0.25">
      <c r="A4184" s="5" t="s">
        <v>435</v>
      </c>
      <c r="B4184" s="5" t="s">
        <v>440</v>
      </c>
      <c r="C4184" s="1">
        <v>2014</v>
      </c>
      <c r="D4184" s="1" t="s">
        <v>1713</v>
      </c>
      <c r="E4184" s="2" t="str">
        <f>_xlfn.CONCAT(SNOW[[#This Row],[Year]]," ", SNOW[[#This Row],[Model]])</f>
        <v>2014 Grand Touring SE 4-TEC 1200</v>
      </c>
    </row>
    <row r="4185" spans="1:5" x14ac:dyDescent="0.25">
      <c r="A4185" s="5" t="s">
        <v>435</v>
      </c>
      <c r="B4185" s="5" t="s">
        <v>440</v>
      </c>
      <c r="C4185" s="1">
        <v>2014</v>
      </c>
      <c r="D4185" s="1" t="s">
        <v>1650</v>
      </c>
      <c r="E4185" s="2" t="str">
        <f>_xlfn.CONCAT(SNOW[[#This Row],[Year]]," ", SNOW[[#This Row],[Model]])</f>
        <v>2014 Grand Touring LE 4-TEC 1200</v>
      </c>
    </row>
    <row r="4186" spans="1:5" x14ac:dyDescent="0.25">
      <c r="A4186" s="5" t="s">
        <v>435</v>
      </c>
      <c r="B4186" s="5" t="s">
        <v>440</v>
      </c>
      <c r="C4186" s="1">
        <v>2014</v>
      </c>
      <c r="D4186" s="1" t="s">
        <v>1656</v>
      </c>
      <c r="E4186" s="2" t="str">
        <f>_xlfn.CONCAT(SNOW[[#This Row],[Year]]," ", SNOW[[#This Row],[Model]])</f>
        <v>2014 Grand Touring LE E-TEC 600 HO</v>
      </c>
    </row>
    <row r="4187" spans="1:5" x14ac:dyDescent="0.25">
      <c r="A4187" s="5" t="s">
        <v>435</v>
      </c>
      <c r="B4187" s="5" t="s">
        <v>440</v>
      </c>
      <c r="C4187" s="1">
        <v>2014</v>
      </c>
      <c r="D4187" s="1" t="s">
        <v>1841</v>
      </c>
      <c r="E4187" s="2" t="str">
        <f>_xlfn.CONCAT(SNOW[[#This Row],[Year]]," ", SNOW[[#This Row],[Model]])</f>
        <v>2014 Grand Touring LE ACE 900</v>
      </c>
    </row>
    <row r="4188" spans="1:5" x14ac:dyDescent="0.25">
      <c r="A4188" s="5" t="s">
        <v>435</v>
      </c>
      <c r="B4188" s="5" t="s">
        <v>440</v>
      </c>
      <c r="C4188" s="1">
        <v>2014</v>
      </c>
      <c r="D4188" s="1" t="s">
        <v>1659</v>
      </c>
      <c r="E4188" s="2" t="str">
        <f>_xlfn.CONCAT(SNOW[[#This Row],[Year]]," ", SNOW[[#This Row],[Model]])</f>
        <v>2014 Grand Touring Sport 600 ACE</v>
      </c>
    </row>
    <row r="4189" spans="1:5" x14ac:dyDescent="0.25">
      <c r="A4189" s="5" t="s">
        <v>435</v>
      </c>
      <c r="B4189" s="5" t="s">
        <v>440</v>
      </c>
      <c r="C4189" s="1">
        <v>2014</v>
      </c>
      <c r="D4189" s="1" t="s">
        <v>1714</v>
      </c>
      <c r="E4189" s="2" t="str">
        <f>_xlfn.CONCAT(SNOW[[#This Row],[Year]]," ", SNOW[[#This Row],[Model]])</f>
        <v>2014 Grand Touring Sport 600 Carb</v>
      </c>
    </row>
    <row r="4190" spans="1:5" x14ac:dyDescent="0.25">
      <c r="A4190" s="5" t="s">
        <v>435</v>
      </c>
      <c r="B4190" s="5" t="s">
        <v>440</v>
      </c>
      <c r="C4190" s="1">
        <v>2014</v>
      </c>
      <c r="D4190" s="1" t="s">
        <v>1590</v>
      </c>
      <c r="E4190" s="2" t="str">
        <f>_xlfn.CONCAT(SNOW[[#This Row],[Year]]," ", SNOW[[#This Row],[Model]])</f>
        <v>2014 Grand Touring 550F Sport</v>
      </c>
    </row>
    <row r="4191" spans="1:5" x14ac:dyDescent="0.25">
      <c r="A4191" s="5" t="s">
        <v>435</v>
      </c>
      <c r="B4191" s="5" t="s">
        <v>440</v>
      </c>
      <c r="C4191" s="1">
        <v>2014</v>
      </c>
      <c r="D4191" s="1" t="s">
        <v>1646</v>
      </c>
      <c r="E4191" s="2" t="str">
        <f>_xlfn.CONCAT(SNOW[[#This Row],[Year]]," ", SNOW[[#This Row],[Model]])</f>
        <v>2014 Expedition SE 4-TEC 1200</v>
      </c>
    </row>
    <row r="4192" spans="1:5" x14ac:dyDescent="0.25">
      <c r="A4192" s="5" t="s">
        <v>435</v>
      </c>
      <c r="B4192" s="5" t="s">
        <v>440</v>
      </c>
      <c r="C4192" s="1">
        <v>2014</v>
      </c>
      <c r="D4192" s="1" t="s">
        <v>1649</v>
      </c>
      <c r="E4192" s="2" t="str">
        <f>_xlfn.CONCAT(SNOW[[#This Row],[Year]]," ", SNOW[[#This Row],[Model]])</f>
        <v>2014 Expedition SE E-TEC 600 HO</v>
      </c>
    </row>
    <row r="4193" spans="1:5" x14ac:dyDescent="0.25">
      <c r="A4193" s="5" t="s">
        <v>435</v>
      </c>
      <c r="B4193" s="5" t="s">
        <v>440</v>
      </c>
      <c r="C4193" s="1">
        <v>2014</v>
      </c>
      <c r="D4193" s="1" t="s">
        <v>1647</v>
      </c>
      <c r="E4193" s="2" t="str">
        <f>_xlfn.CONCAT(SNOW[[#This Row],[Year]]," ", SNOW[[#This Row],[Model]])</f>
        <v>2014 Expedition LE 4-TEC 1200</v>
      </c>
    </row>
    <row r="4194" spans="1:5" x14ac:dyDescent="0.25">
      <c r="A4194" s="5" t="s">
        <v>435</v>
      </c>
      <c r="B4194" s="5" t="s">
        <v>440</v>
      </c>
      <c r="C4194" s="1">
        <v>2014</v>
      </c>
      <c r="D4194" s="1" t="s">
        <v>1653</v>
      </c>
      <c r="E4194" s="2" t="str">
        <f>_xlfn.CONCAT(SNOW[[#This Row],[Year]]," ", SNOW[[#This Row],[Model]])</f>
        <v>2014 Expedition LE E-TEC 600 HO</v>
      </c>
    </row>
    <row r="4195" spans="1:5" x14ac:dyDescent="0.25">
      <c r="A4195" s="5" t="s">
        <v>435</v>
      </c>
      <c r="B4195" s="5" t="s">
        <v>440</v>
      </c>
      <c r="C4195" s="1">
        <v>2014</v>
      </c>
      <c r="D4195" s="1" t="s">
        <v>1660</v>
      </c>
      <c r="E4195" s="2" t="str">
        <f>_xlfn.CONCAT(SNOW[[#This Row],[Year]]," ", SNOW[[#This Row],[Model]])</f>
        <v>2014 Expedition Sport 550F</v>
      </c>
    </row>
    <row r="4196" spans="1:5" x14ac:dyDescent="0.25">
      <c r="A4196" s="5" t="s">
        <v>435</v>
      </c>
      <c r="B4196" s="5" t="s">
        <v>440</v>
      </c>
      <c r="C4196" s="1">
        <v>2014</v>
      </c>
      <c r="D4196" s="1" t="s">
        <v>1658</v>
      </c>
      <c r="E4196" s="2" t="str">
        <f>_xlfn.CONCAT(SNOW[[#This Row],[Year]]," ", SNOW[[#This Row],[Model]])</f>
        <v>2014 Expedition Sport 600 ACE</v>
      </c>
    </row>
    <row r="4197" spans="1:5" x14ac:dyDescent="0.25">
      <c r="A4197" s="5" t="s">
        <v>435</v>
      </c>
      <c r="B4197" s="5" t="s">
        <v>440</v>
      </c>
      <c r="C4197" s="1">
        <v>2014</v>
      </c>
      <c r="D4197" s="1" t="s">
        <v>1842</v>
      </c>
      <c r="E4197" s="2" t="str">
        <f>_xlfn.CONCAT(SNOW[[#This Row],[Year]]," ", SNOW[[#This Row],[Model]])</f>
        <v>2014 Expedition Sport ACE 900</v>
      </c>
    </row>
    <row r="4198" spans="1:5" x14ac:dyDescent="0.25">
      <c r="A4198" s="5" t="s">
        <v>435</v>
      </c>
      <c r="B4198" s="5" t="s">
        <v>440</v>
      </c>
      <c r="C4198" s="1">
        <v>2014</v>
      </c>
      <c r="D4198" s="1" t="s">
        <v>1716</v>
      </c>
      <c r="E4198" s="2" t="str">
        <f>_xlfn.CONCAT(SNOW[[#This Row],[Year]]," ", SNOW[[#This Row],[Model]])</f>
        <v>2014 Skandic SWT ACE 600</v>
      </c>
    </row>
    <row r="4199" spans="1:5" x14ac:dyDescent="0.25">
      <c r="A4199" s="5" t="s">
        <v>435</v>
      </c>
      <c r="B4199" s="5" t="s">
        <v>440</v>
      </c>
      <c r="C4199" s="1">
        <v>2014</v>
      </c>
      <c r="D4199" s="1" t="s">
        <v>1715</v>
      </c>
      <c r="E4199" s="2" t="str">
        <f>_xlfn.CONCAT(SNOW[[#This Row],[Year]]," ", SNOW[[#This Row],[Model]])</f>
        <v>2014 Skandic SWT E-TEC 600 HO</v>
      </c>
    </row>
    <row r="4200" spans="1:5" x14ac:dyDescent="0.25">
      <c r="A4200" s="5" t="s">
        <v>435</v>
      </c>
      <c r="B4200" s="5" t="s">
        <v>440</v>
      </c>
      <c r="C4200" s="1">
        <v>2014</v>
      </c>
      <c r="D4200" s="1" t="s">
        <v>1558</v>
      </c>
      <c r="E4200" s="2" t="str">
        <f>_xlfn.CONCAT(SNOW[[#This Row],[Year]]," ", SNOW[[#This Row],[Model]])</f>
        <v>2014 Skandic 550F WT</v>
      </c>
    </row>
    <row r="4201" spans="1:5" x14ac:dyDescent="0.25">
      <c r="A4201" s="5" t="s">
        <v>435</v>
      </c>
      <c r="B4201" s="5" t="s">
        <v>440</v>
      </c>
      <c r="C4201" s="1">
        <v>2014</v>
      </c>
      <c r="D4201" s="1" t="s">
        <v>1662</v>
      </c>
      <c r="E4201" s="2" t="str">
        <f>_xlfn.CONCAT(SNOW[[#This Row],[Year]]," ", SNOW[[#This Row],[Model]])</f>
        <v>2014 Skandic WT E-TEC 600 HO</v>
      </c>
    </row>
    <row r="4202" spans="1:5" x14ac:dyDescent="0.25">
      <c r="A4202" s="5" t="s">
        <v>435</v>
      </c>
      <c r="B4202" s="5" t="s">
        <v>440</v>
      </c>
      <c r="C4202" s="1">
        <v>2014</v>
      </c>
      <c r="D4202" s="1" t="s">
        <v>1665</v>
      </c>
      <c r="E4202" s="2" t="str">
        <f>_xlfn.CONCAT(SNOW[[#This Row],[Year]]," ", SNOW[[#This Row],[Model]])</f>
        <v>2014 Skandic WT 600 ACE</v>
      </c>
    </row>
    <row r="4203" spans="1:5" x14ac:dyDescent="0.25">
      <c r="A4203" s="5" t="s">
        <v>435</v>
      </c>
      <c r="B4203" s="5" t="s">
        <v>440</v>
      </c>
      <c r="C4203" s="1">
        <v>2014</v>
      </c>
      <c r="D4203" s="1" t="s">
        <v>1717</v>
      </c>
      <c r="E4203" s="2" t="str">
        <f>_xlfn.CONCAT(SNOW[[#This Row],[Year]]," ", SNOW[[#This Row],[Model]])</f>
        <v>2014 Tundra Xtreme E-TEC 600 HO</v>
      </c>
    </row>
    <row r="4204" spans="1:5" x14ac:dyDescent="0.25">
      <c r="A4204" s="5" t="s">
        <v>435</v>
      </c>
      <c r="B4204" s="5" t="s">
        <v>440</v>
      </c>
      <c r="C4204" s="1">
        <v>2014</v>
      </c>
      <c r="D4204" s="1" t="s">
        <v>1720</v>
      </c>
      <c r="E4204" s="2" t="str">
        <f>_xlfn.CONCAT(SNOW[[#This Row],[Year]]," ", SNOW[[#This Row],[Model]])</f>
        <v>2014 Tundra LT 550F</v>
      </c>
    </row>
    <row r="4205" spans="1:5" x14ac:dyDescent="0.25">
      <c r="A4205" s="5" t="s">
        <v>435</v>
      </c>
      <c r="B4205" s="5" t="s">
        <v>440</v>
      </c>
      <c r="C4205" s="1">
        <v>2014</v>
      </c>
      <c r="D4205" s="1" t="s">
        <v>1718</v>
      </c>
      <c r="E4205" s="2" t="str">
        <f>_xlfn.CONCAT(SNOW[[#This Row],[Year]]," ", SNOW[[#This Row],[Model]])</f>
        <v>2014 Tundra LT ACE 600</v>
      </c>
    </row>
    <row r="4206" spans="1:5" x14ac:dyDescent="0.25">
      <c r="A4206" s="5" t="s">
        <v>435</v>
      </c>
      <c r="B4206" s="5" t="s">
        <v>440</v>
      </c>
      <c r="C4206" s="1">
        <v>2014</v>
      </c>
      <c r="D4206" s="1" t="s">
        <v>1721</v>
      </c>
      <c r="E4206" s="2" t="str">
        <f>_xlfn.CONCAT(SNOW[[#This Row],[Year]]," ", SNOW[[#This Row],[Model]])</f>
        <v>2014 Tundra Sport 550F</v>
      </c>
    </row>
    <row r="4207" spans="1:5" x14ac:dyDescent="0.25">
      <c r="A4207" s="5" t="s">
        <v>435</v>
      </c>
      <c r="B4207" s="5" t="s">
        <v>440</v>
      </c>
      <c r="C4207" s="1">
        <v>2014</v>
      </c>
      <c r="D4207" s="1" t="s">
        <v>1719</v>
      </c>
      <c r="E4207" s="2" t="str">
        <f>_xlfn.CONCAT(SNOW[[#This Row],[Year]]," ", SNOW[[#This Row],[Model]])</f>
        <v>2014 Tundra Sport ACE 600</v>
      </c>
    </row>
    <row r="4208" spans="1:5" x14ac:dyDescent="0.25">
      <c r="A4208" s="5" t="s">
        <v>435</v>
      </c>
      <c r="B4208" s="5" t="s">
        <v>658</v>
      </c>
      <c r="C4208" s="1">
        <v>2014</v>
      </c>
      <c r="D4208" s="1" t="s">
        <v>225</v>
      </c>
      <c r="E4208" s="2" t="str">
        <f>_xlfn.CONCAT(SNOW[[#This Row],[Year]]," ", SNOW[[#This Row],[Model]])</f>
        <v>2014 ZR 5000 LXR</v>
      </c>
    </row>
    <row r="4209" spans="1:5" x14ac:dyDescent="0.25">
      <c r="A4209" s="5" t="s">
        <v>435</v>
      </c>
      <c r="B4209" s="5" t="s">
        <v>658</v>
      </c>
      <c r="C4209" s="1">
        <v>2014</v>
      </c>
      <c r="D4209" s="1" t="s">
        <v>226</v>
      </c>
      <c r="E4209" s="2" t="str">
        <f>_xlfn.CONCAT(SNOW[[#This Row],[Year]]," ", SNOW[[#This Row],[Model]])</f>
        <v>2014 ZR 6000 El Tigre</v>
      </c>
    </row>
    <row r="4210" spans="1:5" x14ac:dyDescent="0.25">
      <c r="A4210" s="5" t="s">
        <v>435</v>
      </c>
      <c r="B4210" s="5" t="s">
        <v>658</v>
      </c>
      <c r="C4210" s="1">
        <v>2014</v>
      </c>
      <c r="D4210" s="1" t="s">
        <v>227</v>
      </c>
      <c r="E4210" s="2" t="str">
        <f>_xlfn.CONCAT(SNOW[[#This Row],[Year]]," ", SNOW[[#This Row],[Model]])</f>
        <v>2014 ZR 6000 El Tigre ES</v>
      </c>
    </row>
    <row r="4211" spans="1:5" x14ac:dyDescent="0.25">
      <c r="A4211" s="5" t="s">
        <v>435</v>
      </c>
      <c r="B4211" s="5" t="s">
        <v>658</v>
      </c>
      <c r="C4211" s="1">
        <v>2014</v>
      </c>
      <c r="D4211" s="1" t="s">
        <v>228</v>
      </c>
      <c r="E4211" s="2" t="str">
        <f>_xlfn.CONCAT(SNOW[[#This Row],[Year]]," ", SNOW[[#This Row],[Model]])</f>
        <v>2014 ZR 7000 LXR 129</v>
      </c>
    </row>
    <row r="4212" spans="1:5" x14ac:dyDescent="0.25">
      <c r="A4212" s="5" t="s">
        <v>435</v>
      </c>
      <c r="B4212" s="5" t="s">
        <v>658</v>
      </c>
      <c r="C4212" s="1">
        <v>2014</v>
      </c>
      <c r="D4212" s="1" t="s">
        <v>229</v>
      </c>
      <c r="E4212" s="2" t="str">
        <f>_xlfn.CONCAT(SNOW[[#This Row],[Year]]," ", SNOW[[#This Row],[Model]])</f>
        <v>2014 ZR 7000 Sno Pro 129</v>
      </c>
    </row>
    <row r="4213" spans="1:5" x14ac:dyDescent="0.25">
      <c r="A4213" s="5" t="s">
        <v>435</v>
      </c>
      <c r="B4213" s="5" t="s">
        <v>658</v>
      </c>
      <c r="C4213" s="1">
        <v>2014</v>
      </c>
      <c r="D4213" s="1" t="s">
        <v>230</v>
      </c>
      <c r="E4213" s="2" t="str">
        <f>_xlfn.CONCAT(SNOW[[#This Row],[Year]]," ", SNOW[[#This Row],[Model]])</f>
        <v>2014 ZR 7000 Limited 129</v>
      </c>
    </row>
    <row r="4214" spans="1:5" x14ac:dyDescent="0.25">
      <c r="A4214" s="5" t="s">
        <v>435</v>
      </c>
      <c r="B4214" s="5" t="s">
        <v>658</v>
      </c>
      <c r="C4214" s="1">
        <v>2014</v>
      </c>
      <c r="D4214" s="1" t="s">
        <v>390</v>
      </c>
      <c r="E4214" s="2" t="str">
        <f>_xlfn.CONCAT(SNOW[[#This Row],[Year]]," ", SNOW[[#This Row],[Model]])</f>
        <v>2014 ZR 8000 Limited 129</v>
      </c>
    </row>
    <row r="4215" spans="1:5" x14ac:dyDescent="0.25">
      <c r="A4215" s="5" t="s">
        <v>435</v>
      </c>
      <c r="B4215" s="5" t="s">
        <v>658</v>
      </c>
      <c r="C4215" s="1">
        <v>2014</v>
      </c>
      <c r="D4215" s="1" t="s">
        <v>391</v>
      </c>
      <c r="E4215" s="2" t="str">
        <f>_xlfn.CONCAT(SNOW[[#This Row],[Year]]," ", SNOW[[#This Row],[Model]])</f>
        <v>2014 ZR 8000 Sno Pro 129</v>
      </c>
    </row>
    <row r="4216" spans="1:5" x14ac:dyDescent="0.25">
      <c r="A4216" s="5" t="s">
        <v>435</v>
      </c>
      <c r="B4216" s="5" t="s">
        <v>658</v>
      </c>
      <c r="C4216" s="1">
        <v>2014</v>
      </c>
      <c r="D4216" s="1" t="s">
        <v>392</v>
      </c>
      <c r="E4216" s="2" t="str">
        <f>_xlfn.CONCAT(SNOW[[#This Row],[Year]]," ", SNOW[[#This Row],[Model]])</f>
        <v>2014 ZR 8000 LXR 129</v>
      </c>
    </row>
    <row r="4217" spans="1:5" x14ac:dyDescent="0.25">
      <c r="A4217" s="5" t="s">
        <v>435</v>
      </c>
      <c r="B4217" s="5" t="s">
        <v>658</v>
      </c>
      <c r="C4217" s="1">
        <v>2014</v>
      </c>
      <c r="D4217" s="1" t="s">
        <v>393</v>
      </c>
      <c r="E4217" s="2" t="str">
        <f>_xlfn.CONCAT(SNOW[[#This Row],[Year]]," ", SNOW[[#This Row],[Model]])</f>
        <v>2014 ZR 8000 RR</v>
      </c>
    </row>
    <row r="4218" spans="1:5" x14ac:dyDescent="0.25">
      <c r="A4218" s="5" t="s">
        <v>435</v>
      </c>
      <c r="B4218" s="5" t="s">
        <v>658</v>
      </c>
      <c r="C4218" s="1">
        <v>2014</v>
      </c>
      <c r="D4218" s="1" t="s">
        <v>339</v>
      </c>
      <c r="E4218" s="2" t="str">
        <f>_xlfn.CONCAT(SNOW[[#This Row],[Year]]," ", SNOW[[#This Row],[Model]])</f>
        <v>2014 ZR 9000 LXR</v>
      </c>
    </row>
    <row r="4219" spans="1:5" x14ac:dyDescent="0.25">
      <c r="A4219" s="5" t="s">
        <v>435</v>
      </c>
      <c r="B4219" s="5" t="s">
        <v>658</v>
      </c>
      <c r="C4219" s="1">
        <v>2014</v>
      </c>
      <c r="D4219" s="1" t="s">
        <v>340</v>
      </c>
      <c r="E4219" s="2" t="str">
        <f>_xlfn.CONCAT(SNOW[[#This Row],[Year]]," ", SNOW[[#This Row],[Model]])</f>
        <v>2014 ZR 9000 Sno Pro 129</v>
      </c>
    </row>
    <row r="4220" spans="1:5" x14ac:dyDescent="0.25">
      <c r="A4220" s="5" t="s">
        <v>435</v>
      </c>
      <c r="B4220" s="5" t="s">
        <v>658</v>
      </c>
      <c r="C4220" s="1">
        <v>2014</v>
      </c>
      <c r="D4220" s="1" t="s">
        <v>342</v>
      </c>
      <c r="E4220" s="2" t="str">
        <f>_xlfn.CONCAT(SNOW[[#This Row],[Year]]," ", SNOW[[#This Row],[Model]])</f>
        <v>2014 ZR 9000 Limited 129</v>
      </c>
    </row>
    <row r="4221" spans="1:5" x14ac:dyDescent="0.25">
      <c r="A4221" s="5" t="s">
        <v>435</v>
      </c>
      <c r="B4221" s="5" t="s">
        <v>658</v>
      </c>
      <c r="C4221" s="1">
        <v>2014</v>
      </c>
      <c r="D4221" s="1" t="s">
        <v>345</v>
      </c>
      <c r="E4221" s="2" t="str">
        <f>_xlfn.CONCAT(SNOW[[#This Row],[Year]]," ", SNOW[[#This Row],[Model]])</f>
        <v>2014 ZR 9000 RR</v>
      </c>
    </row>
    <row r="4222" spans="1:5" x14ac:dyDescent="0.25">
      <c r="A4222" s="5" t="s">
        <v>435</v>
      </c>
      <c r="B4222" s="5" t="s">
        <v>658</v>
      </c>
      <c r="C4222" s="1">
        <v>2014</v>
      </c>
      <c r="D4222" s="1" t="s">
        <v>196</v>
      </c>
      <c r="E4222" s="2" t="str">
        <f>_xlfn.CONCAT(SNOW[[#This Row],[Year]]," ", SNOW[[#This Row],[Model]])</f>
        <v>2014 XF 7000 LXR</v>
      </c>
    </row>
    <row r="4223" spans="1:5" x14ac:dyDescent="0.25">
      <c r="A4223" s="5" t="s">
        <v>435</v>
      </c>
      <c r="B4223" s="5" t="s">
        <v>658</v>
      </c>
      <c r="C4223" s="1">
        <v>2014</v>
      </c>
      <c r="D4223" s="1" t="s">
        <v>197</v>
      </c>
      <c r="E4223" s="2" t="str">
        <f>_xlfn.CONCAT(SNOW[[#This Row],[Year]]," ", SNOW[[#This Row],[Model]])</f>
        <v>2014 XF 7000 Sno Pro</v>
      </c>
    </row>
    <row r="4224" spans="1:5" x14ac:dyDescent="0.25">
      <c r="A4224" s="5" t="s">
        <v>435</v>
      </c>
      <c r="B4224" s="5" t="s">
        <v>658</v>
      </c>
      <c r="C4224" s="1">
        <v>2014</v>
      </c>
      <c r="D4224" s="1" t="s">
        <v>198</v>
      </c>
      <c r="E4224" s="2" t="str">
        <f>_xlfn.CONCAT(SNOW[[#This Row],[Year]]," ", SNOW[[#This Row],[Model]])</f>
        <v>2014 XF 7000 Limited</v>
      </c>
    </row>
    <row r="4225" spans="1:5" x14ac:dyDescent="0.25">
      <c r="A4225" s="5" t="s">
        <v>435</v>
      </c>
      <c r="B4225" s="5" t="s">
        <v>658</v>
      </c>
      <c r="C4225" s="1">
        <v>2014</v>
      </c>
      <c r="D4225" s="1" t="s">
        <v>199</v>
      </c>
      <c r="E4225" s="2" t="str">
        <f>_xlfn.CONCAT(SNOW[[#This Row],[Year]]," ", SNOW[[#This Row],[Model]])</f>
        <v>2014 XF 7000 Crosstour</v>
      </c>
    </row>
    <row r="4226" spans="1:5" x14ac:dyDescent="0.25">
      <c r="A4226" s="5" t="s">
        <v>435</v>
      </c>
      <c r="B4226" s="5" t="s">
        <v>658</v>
      </c>
      <c r="C4226" s="1">
        <v>2014</v>
      </c>
      <c r="D4226" s="1" t="s">
        <v>200</v>
      </c>
      <c r="E4226" s="2" t="str">
        <f>_xlfn.CONCAT(SNOW[[#This Row],[Year]]," ", SNOW[[#This Row],[Model]])</f>
        <v>2014 XF 7000 Cross Country Sno Pro</v>
      </c>
    </row>
    <row r="4227" spans="1:5" x14ac:dyDescent="0.25">
      <c r="A4227" s="5" t="s">
        <v>435</v>
      </c>
      <c r="B4227" s="5" t="s">
        <v>658</v>
      </c>
      <c r="C4227" s="1">
        <v>2014</v>
      </c>
      <c r="D4227" s="1" t="s">
        <v>195</v>
      </c>
      <c r="E4227" s="2" t="str">
        <f>_xlfn.CONCAT(SNOW[[#This Row],[Year]]," ", SNOW[[#This Row],[Model]])</f>
        <v>2014 XF 8000 Cross Country Sno Pro</v>
      </c>
    </row>
    <row r="4228" spans="1:5" x14ac:dyDescent="0.25">
      <c r="A4228" s="5" t="s">
        <v>435</v>
      </c>
      <c r="B4228" s="5" t="s">
        <v>658</v>
      </c>
      <c r="C4228" s="1">
        <v>2014</v>
      </c>
      <c r="D4228" s="1" t="s">
        <v>194</v>
      </c>
      <c r="E4228" s="2" t="str">
        <f>_xlfn.CONCAT(SNOW[[#This Row],[Year]]," ", SNOW[[#This Row],[Model]])</f>
        <v>2014 XF 8000 Crosstour</v>
      </c>
    </row>
    <row r="4229" spans="1:5" x14ac:dyDescent="0.25">
      <c r="A4229" s="5" t="s">
        <v>435</v>
      </c>
      <c r="B4229" s="5" t="s">
        <v>658</v>
      </c>
      <c r="C4229" s="1">
        <v>2014</v>
      </c>
      <c r="D4229" s="1" t="s">
        <v>189</v>
      </c>
      <c r="E4229" s="2" t="str">
        <f>_xlfn.CONCAT(SNOW[[#This Row],[Year]]," ", SNOW[[#This Row],[Model]])</f>
        <v>2014 XF 8000 LXR</v>
      </c>
    </row>
    <row r="4230" spans="1:5" x14ac:dyDescent="0.25">
      <c r="A4230" s="5" t="s">
        <v>435</v>
      </c>
      <c r="B4230" s="5" t="s">
        <v>658</v>
      </c>
      <c r="C4230" s="1">
        <v>2014</v>
      </c>
      <c r="D4230" s="1" t="s">
        <v>188</v>
      </c>
      <c r="E4230" s="2" t="str">
        <f>_xlfn.CONCAT(SNOW[[#This Row],[Year]]," ", SNOW[[#This Row],[Model]])</f>
        <v>2014 XF 8000 Sno Pro</v>
      </c>
    </row>
    <row r="4231" spans="1:5" x14ac:dyDescent="0.25">
      <c r="A4231" s="5" t="s">
        <v>435</v>
      </c>
      <c r="B4231" s="5" t="s">
        <v>658</v>
      </c>
      <c r="C4231" s="1">
        <v>2014</v>
      </c>
      <c r="D4231" s="1" t="s">
        <v>190</v>
      </c>
      <c r="E4231" s="2" t="str">
        <f>_xlfn.CONCAT(SNOW[[#This Row],[Year]]," ", SNOW[[#This Row],[Model]])</f>
        <v>2014 XF 8000 Limited</v>
      </c>
    </row>
    <row r="4232" spans="1:5" x14ac:dyDescent="0.25">
      <c r="A4232" s="5" t="s">
        <v>435</v>
      </c>
      <c r="B4232" s="5" t="s">
        <v>658</v>
      </c>
      <c r="C4232" s="1">
        <v>2014</v>
      </c>
      <c r="D4232" s="1" t="s">
        <v>1843</v>
      </c>
      <c r="E4232" s="2" t="str">
        <f>_xlfn.CONCAT(SNOW[[#This Row],[Year]]," ", SNOW[[#This Row],[Model]])</f>
        <v>2014 XF 8000 High Country Sno Pro</v>
      </c>
    </row>
    <row r="4233" spans="1:5" x14ac:dyDescent="0.25">
      <c r="A4233" s="5" t="s">
        <v>435</v>
      </c>
      <c r="B4233" s="5" t="s">
        <v>658</v>
      </c>
      <c r="C4233" s="1">
        <v>2014</v>
      </c>
      <c r="D4233" s="1" t="s">
        <v>191</v>
      </c>
      <c r="E4233" s="2" t="str">
        <f>_xlfn.CONCAT(SNOW[[#This Row],[Year]]," ", SNOW[[#This Row],[Model]])</f>
        <v>2014 XF 8000 High Country Limited</v>
      </c>
    </row>
    <row r="4234" spans="1:5" x14ac:dyDescent="0.25">
      <c r="A4234" s="5" t="s">
        <v>435</v>
      </c>
      <c r="B4234" s="5" t="s">
        <v>658</v>
      </c>
      <c r="C4234" s="1">
        <v>2014</v>
      </c>
      <c r="D4234" s="1" t="s">
        <v>203</v>
      </c>
      <c r="E4234" s="2" t="str">
        <f>_xlfn.CONCAT(SNOW[[#This Row],[Year]]," ", SNOW[[#This Row],[Model]])</f>
        <v>2014 XF 9000 High Country Limited</v>
      </c>
    </row>
    <row r="4235" spans="1:5" x14ac:dyDescent="0.25">
      <c r="A4235" s="5" t="s">
        <v>435</v>
      </c>
      <c r="B4235" s="5" t="s">
        <v>658</v>
      </c>
      <c r="C4235" s="1">
        <v>2014</v>
      </c>
      <c r="D4235" s="1" t="s">
        <v>204</v>
      </c>
      <c r="E4235" s="2" t="str">
        <f>_xlfn.CONCAT(SNOW[[#This Row],[Year]]," ", SNOW[[#This Row],[Model]])</f>
        <v>2014 XF 9000 High Country Sno Pro</v>
      </c>
    </row>
    <row r="4236" spans="1:5" x14ac:dyDescent="0.25">
      <c r="A4236" s="5" t="s">
        <v>435</v>
      </c>
      <c r="B4236" s="5" t="s">
        <v>658</v>
      </c>
      <c r="C4236" s="1">
        <v>2014</v>
      </c>
      <c r="D4236" s="1" t="s">
        <v>205</v>
      </c>
      <c r="E4236" s="2" t="str">
        <f>_xlfn.CONCAT(SNOW[[#This Row],[Year]]," ", SNOW[[#This Row],[Model]])</f>
        <v>2014 XF 9000 Crosstour</v>
      </c>
    </row>
    <row r="4237" spans="1:5" x14ac:dyDescent="0.25">
      <c r="A4237" s="5" t="s">
        <v>435</v>
      </c>
      <c r="B4237" s="5" t="s">
        <v>658</v>
      </c>
      <c r="C4237" s="1">
        <v>2014</v>
      </c>
      <c r="D4237" s="1" t="s">
        <v>206</v>
      </c>
      <c r="E4237" s="2" t="str">
        <f>_xlfn.CONCAT(SNOW[[#This Row],[Year]]," ", SNOW[[#This Row],[Model]])</f>
        <v>2014 XF 9000 Cross Country Sno Pro</v>
      </c>
    </row>
    <row r="4238" spans="1:5" x14ac:dyDescent="0.25">
      <c r="A4238" s="5" t="s">
        <v>435</v>
      </c>
      <c r="B4238" s="5" t="s">
        <v>658</v>
      </c>
      <c r="C4238" s="1">
        <v>2014</v>
      </c>
      <c r="D4238" s="1" t="s">
        <v>207</v>
      </c>
      <c r="E4238" s="2" t="str">
        <f>_xlfn.CONCAT(SNOW[[#This Row],[Year]]," ", SNOW[[#This Row],[Model]])</f>
        <v>2014 XF 9000 LXR</v>
      </c>
    </row>
    <row r="4239" spans="1:5" x14ac:dyDescent="0.25">
      <c r="A4239" s="5" t="s">
        <v>435</v>
      </c>
      <c r="B4239" s="5" t="s">
        <v>658</v>
      </c>
      <c r="C4239" s="1">
        <v>2014</v>
      </c>
      <c r="D4239" s="1" t="s">
        <v>208</v>
      </c>
      <c r="E4239" s="2" t="str">
        <f>_xlfn.CONCAT(SNOW[[#This Row],[Year]]," ", SNOW[[#This Row],[Model]])</f>
        <v>2014 XF 9000 Sno Pro</v>
      </c>
    </row>
    <row r="4240" spans="1:5" x14ac:dyDescent="0.25">
      <c r="A4240" s="5" t="s">
        <v>435</v>
      </c>
      <c r="B4240" s="5" t="s">
        <v>658</v>
      </c>
      <c r="C4240" s="1">
        <v>2014</v>
      </c>
      <c r="D4240" s="1" t="s">
        <v>209</v>
      </c>
      <c r="E4240" s="2" t="str">
        <f>_xlfn.CONCAT(SNOW[[#This Row],[Year]]," ", SNOW[[#This Row],[Model]])</f>
        <v>2014 XF 9000 Limited</v>
      </c>
    </row>
    <row r="4241" spans="1:5" x14ac:dyDescent="0.25">
      <c r="A4241" s="5" t="s">
        <v>435</v>
      </c>
      <c r="B4241" s="5" t="s">
        <v>658</v>
      </c>
      <c r="C4241" s="1">
        <v>2014</v>
      </c>
      <c r="D4241" s="1" t="s">
        <v>1844</v>
      </c>
      <c r="E4241" s="2" t="str">
        <f>_xlfn.CONCAT(SNOW[[#This Row],[Year]]," ", SNOW[[#This Row],[Model]])</f>
        <v>2014 M 8000 153</v>
      </c>
    </row>
    <row r="4242" spans="1:5" x14ac:dyDescent="0.25">
      <c r="A4242" s="5" t="s">
        <v>435</v>
      </c>
      <c r="B4242" s="5" t="s">
        <v>658</v>
      </c>
      <c r="C4242" s="1">
        <v>2014</v>
      </c>
      <c r="D4242" s="1" t="s">
        <v>1845</v>
      </c>
      <c r="E4242" s="2" t="str">
        <f>_xlfn.CONCAT(SNOW[[#This Row],[Year]]," ", SNOW[[#This Row],[Model]])</f>
        <v>2014 M 8000 Sno Pro 153</v>
      </c>
    </row>
    <row r="4243" spans="1:5" x14ac:dyDescent="0.25">
      <c r="A4243" s="5" t="s">
        <v>435</v>
      </c>
      <c r="B4243" s="5" t="s">
        <v>658</v>
      </c>
      <c r="C4243" s="1">
        <v>2014</v>
      </c>
      <c r="D4243" s="1" t="s">
        <v>1846</v>
      </c>
      <c r="E4243" s="2" t="str">
        <f>_xlfn.CONCAT(SNOW[[#This Row],[Year]]," ", SNOW[[#This Row],[Model]])</f>
        <v>2014 M 8000 Sno Pro 162</v>
      </c>
    </row>
    <row r="4244" spans="1:5" x14ac:dyDescent="0.25">
      <c r="A4244" s="5" t="s">
        <v>435</v>
      </c>
      <c r="B4244" s="5" t="s">
        <v>658</v>
      </c>
      <c r="C4244" s="1">
        <v>2014</v>
      </c>
      <c r="D4244" s="1" t="s">
        <v>1847</v>
      </c>
      <c r="E4244" s="2" t="str">
        <f>_xlfn.CONCAT(SNOW[[#This Row],[Year]]," ", SNOW[[#This Row],[Model]])</f>
        <v>2014 M 8000 Limited 153</v>
      </c>
    </row>
    <row r="4245" spans="1:5" x14ac:dyDescent="0.25">
      <c r="A4245" s="5" t="s">
        <v>435</v>
      </c>
      <c r="B4245" s="5" t="s">
        <v>658</v>
      </c>
      <c r="C4245" s="1">
        <v>2014</v>
      </c>
      <c r="D4245" s="1" t="s">
        <v>1848</v>
      </c>
      <c r="E4245" s="2" t="str">
        <f>_xlfn.CONCAT(SNOW[[#This Row],[Year]]," ", SNOW[[#This Row],[Model]])</f>
        <v>2014 M 8000 Limited 162</v>
      </c>
    </row>
    <row r="4246" spans="1:5" x14ac:dyDescent="0.25">
      <c r="A4246" s="5" t="s">
        <v>435</v>
      </c>
      <c r="B4246" s="5" t="s">
        <v>658</v>
      </c>
      <c r="C4246" s="1">
        <v>2014</v>
      </c>
      <c r="D4246" s="1" t="s">
        <v>1849</v>
      </c>
      <c r="E4246" s="2" t="str">
        <f>_xlfn.CONCAT(SNOW[[#This Row],[Year]]," ", SNOW[[#This Row],[Model]])</f>
        <v>2014 M 8000 Limited ES 162</v>
      </c>
    </row>
    <row r="4247" spans="1:5" x14ac:dyDescent="0.25">
      <c r="A4247" s="5" t="s">
        <v>435</v>
      </c>
      <c r="B4247" s="5" t="s">
        <v>658</v>
      </c>
      <c r="C4247" s="1">
        <v>2014</v>
      </c>
      <c r="D4247" s="1" t="s">
        <v>1850</v>
      </c>
      <c r="E4247" s="2" t="str">
        <f>_xlfn.CONCAT(SNOW[[#This Row],[Year]]," ", SNOW[[#This Row],[Model]])</f>
        <v>2014 M 8000 Limited ES 153</v>
      </c>
    </row>
    <row r="4248" spans="1:5" x14ac:dyDescent="0.25">
      <c r="A4248" s="5" t="s">
        <v>435</v>
      </c>
      <c r="B4248" s="5" t="s">
        <v>658</v>
      </c>
      <c r="C4248" s="1">
        <v>2014</v>
      </c>
      <c r="D4248" s="1" t="s">
        <v>1851</v>
      </c>
      <c r="E4248" s="2" t="str">
        <f>_xlfn.CONCAT(SNOW[[#This Row],[Year]]," ", SNOW[[#This Row],[Model]])</f>
        <v>2014 M 8000 HCR 153</v>
      </c>
    </row>
    <row r="4249" spans="1:5" x14ac:dyDescent="0.25">
      <c r="A4249" s="5" t="s">
        <v>435</v>
      </c>
      <c r="B4249" s="5" t="s">
        <v>658</v>
      </c>
      <c r="C4249" s="1">
        <v>2014</v>
      </c>
      <c r="D4249" s="1" t="s">
        <v>1852</v>
      </c>
      <c r="E4249" s="2" t="str">
        <f>_xlfn.CONCAT(SNOW[[#This Row],[Year]]," ", SNOW[[#This Row],[Model]])</f>
        <v>2014 M 9000 HCR 162</v>
      </c>
    </row>
    <row r="4250" spans="1:5" x14ac:dyDescent="0.25">
      <c r="A4250" s="5" t="s">
        <v>435</v>
      </c>
      <c r="B4250" s="5" t="s">
        <v>658</v>
      </c>
      <c r="C4250" s="1">
        <v>2014</v>
      </c>
      <c r="D4250" s="1" t="s">
        <v>1853</v>
      </c>
      <c r="E4250" s="2" t="str">
        <f>_xlfn.CONCAT(SNOW[[#This Row],[Year]]," ", SNOW[[#This Row],[Model]])</f>
        <v>2014 M 9000 153</v>
      </c>
    </row>
    <row r="4251" spans="1:5" x14ac:dyDescent="0.25">
      <c r="A4251" s="5" t="s">
        <v>435</v>
      </c>
      <c r="B4251" s="5" t="s">
        <v>658</v>
      </c>
      <c r="C4251" s="1">
        <v>2014</v>
      </c>
      <c r="D4251" s="1" t="s">
        <v>1854</v>
      </c>
      <c r="E4251" s="2" t="str">
        <f>_xlfn.CONCAT(SNOW[[#This Row],[Year]]," ", SNOW[[#This Row],[Model]])</f>
        <v>2014 M 9000 Sno Pro 162</v>
      </c>
    </row>
    <row r="4252" spans="1:5" x14ac:dyDescent="0.25">
      <c r="A4252" s="5" t="s">
        <v>435</v>
      </c>
      <c r="B4252" s="5" t="s">
        <v>658</v>
      </c>
      <c r="C4252" s="1">
        <v>2014</v>
      </c>
      <c r="D4252" s="1" t="s">
        <v>1855</v>
      </c>
      <c r="E4252" s="2" t="str">
        <f>_xlfn.CONCAT(SNOW[[#This Row],[Year]]," ", SNOW[[#This Row],[Model]])</f>
        <v>2014 M 9000 Limited 162</v>
      </c>
    </row>
    <row r="4253" spans="1:5" x14ac:dyDescent="0.25">
      <c r="A4253" s="5" t="s">
        <v>435</v>
      </c>
      <c r="B4253" s="5" t="s">
        <v>658</v>
      </c>
      <c r="C4253" s="1">
        <v>2014</v>
      </c>
      <c r="D4253" s="1" t="s">
        <v>1108</v>
      </c>
      <c r="E4253" s="2" t="str">
        <f>_xlfn.CONCAT(SNOW[[#This Row],[Year]]," ", SNOW[[#This Row],[Model]])</f>
        <v>2014 Sno Pro 500</v>
      </c>
    </row>
    <row r="4254" spans="1:5" x14ac:dyDescent="0.25">
      <c r="A4254" s="5" t="s">
        <v>435</v>
      </c>
      <c r="B4254" s="5" t="s">
        <v>658</v>
      </c>
      <c r="C4254" s="1">
        <v>2014</v>
      </c>
      <c r="D4254" s="1" t="s">
        <v>740</v>
      </c>
      <c r="E4254" s="2" t="str">
        <f>_xlfn.CONCAT(SNOW[[#This Row],[Year]]," ", SNOW[[#This Row],[Model]])</f>
        <v>2014 ZR 120</v>
      </c>
    </row>
    <row r="4255" spans="1:5" x14ac:dyDescent="0.25">
      <c r="A4255" s="5" t="s">
        <v>435</v>
      </c>
      <c r="B4255" s="5" t="s">
        <v>658</v>
      </c>
      <c r="C4255" s="1">
        <v>2014</v>
      </c>
      <c r="D4255" s="1" t="s">
        <v>659</v>
      </c>
      <c r="E4255" s="2" t="str">
        <f>_xlfn.CONCAT(SNOW[[#This Row],[Year]]," ", SNOW[[#This Row],[Model]])</f>
        <v>2014 F570</v>
      </c>
    </row>
    <row r="4256" spans="1:5" x14ac:dyDescent="0.25">
      <c r="A4256" s="5" t="s">
        <v>435</v>
      </c>
      <c r="B4256" s="5" t="s">
        <v>658</v>
      </c>
      <c r="C4256" s="1">
        <v>2014</v>
      </c>
      <c r="D4256" s="1" t="s">
        <v>1784</v>
      </c>
      <c r="E4256" s="2" t="str">
        <f>_xlfn.CONCAT(SNOW[[#This Row],[Year]]," ", SNOW[[#This Row],[Model]])</f>
        <v>2014 F5</v>
      </c>
    </row>
    <row r="4257" spans="1:5" x14ac:dyDescent="0.25">
      <c r="A4257" s="5" t="s">
        <v>435</v>
      </c>
      <c r="B4257" s="5" t="s">
        <v>658</v>
      </c>
      <c r="C4257" s="1">
        <v>2014</v>
      </c>
      <c r="D4257" s="1" t="s">
        <v>679</v>
      </c>
      <c r="E4257" s="2" t="str">
        <f>_xlfn.CONCAT(SNOW[[#This Row],[Year]]," ", SNOW[[#This Row],[Model]])</f>
        <v>2014 T570</v>
      </c>
    </row>
    <row r="4258" spans="1:5" x14ac:dyDescent="0.25">
      <c r="A4258" s="5" t="s">
        <v>435</v>
      </c>
      <c r="B4258" s="5" t="s">
        <v>658</v>
      </c>
      <c r="C4258" s="1">
        <v>2014</v>
      </c>
      <c r="D4258" s="1" t="s">
        <v>1641</v>
      </c>
      <c r="E4258" s="2" t="str">
        <f>_xlfn.CONCAT(SNOW[[#This Row],[Year]]," ", SNOW[[#This Row],[Model]])</f>
        <v>2014 TZ1</v>
      </c>
    </row>
    <row r="4259" spans="1:5" x14ac:dyDescent="0.25">
      <c r="A4259" s="5" t="s">
        <v>435</v>
      </c>
      <c r="B4259" s="5" t="s">
        <v>658</v>
      </c>
      <c r="C4259" s="1">
        <v>2014</v>
      </c>
      <c r="D4259" s="1" t="s">
        <v>1640</v>
      </c>
      <c r="E4259" s="2" t="str">
        <f>_xlfn.CONCAT(SNOW[[#This Row],[Year]]," ", SNOW[[#This Row],[Model]])</f>
        <v>2014 TZ1 LXR</v>
      </c>
    </row>
    <row r="4260" spans="1:5" x14ac:dyDescent="0.25">
      <c r="A4260" s="5" t="s">
        <v>435</v>
      </c>
      <c r="B4260" s="5" t="s">
        <v>658</v>
      </c>
      <c r="C4260" s="1">
        <v>2014</v>
      </c>
      <c r="D4260" s="1" t="s">
        <v>1107</v>
      </c>
      <c r="E4260" s="2" t="str">
        <f>_xlfn.CONCAT(SNOW[[#This Row],[Year]]," ", SNOW[[#This Row],[Model]])</f>
        <v>2014 TZ1 Turbo LXR</v>
      </c>
    </row>
    <row r="4261" spans="1:5" x14ac:dyDescent="0.25">
      <c r="A4261" s="5" t="s">
        <v>435</v>
      </c>
      <c r="B4261" s="5" t="s">
        <v>658</v>
      </c>
      <c r="C4261" s="1">
        <v>2014</v>
      </c>
      <c r="D4261" s="1" t="s">
        <v>1642</v>
      </c>
      <c r="E4261" s="2" t="str">
        <f>_xlfn.CONCAT(SNOW[[#This Row],[Year]]," ", SNOW[[#This Row],[Model]])</f>
        <v>2014 Bearcat 570</v>
      </c>
    </row>
    <row r="4262" spans="1:5" x14ac:dyDescent="0.25">
      <c r="A4262" s="5" t="s">
        <v>435</v>
      </c>
      <c r="B4262" s="5" t="s">
        <v>658</v>
      </c>
      <c r="C4262" s="1">
        <v>2014</v>
      </c>
      <c r="D4262" s="1" t="s">
        <v>758</v>
      </c>
      <c r="E4262" s="2" t="str">
        <f>_xlfn.CONCAT(SNOW[[#This Row],[Year]]," ", SNOW[[#This Row],[Model]])</f>
        <v>2014 Bearcat 570 XT</v>
      </c>
    </row>
    <row r="4263" spans="1:5" x14ac:dyDescent="0.25">
      <c r="A4263" s="5" t="s">
        <v>435</v>
      </c>
      <c r="B4263" s="5" t="s">
        <v>658</v>
      </c>
      <c r="C4263" s="1">
        <v>2014</v>
      </c>
      <c r="D4263" s="1" t="s">
        <v>757</v>
      </c>
      <c r="E4263" s="2" t="str">
        <f>_xlfn.CONCAT(SNOW[[#This Row],[Year]]," ", SNOW[[#This Row],[Model]])</f>
        <v>2014 Bearcat Z1 XT</v>
      </c>
    </row>
    <row r="4264" spans="1:5" x14ac:dyDescent="0.25">
      <c r="A4264" s="5" t="s">
        <v>435</v>
      </c>
      <c r="B4264" s="5" t="s">
        <v>658</v>
      </c>
      <c r="C4264" s="1">
        <v>2014</v>
      </c>
      <c r="D4264" s="1" t="s">
        <v>1699</v>
      </c>
      <c r="E4264" s="2" t="str">
        <f>_xlfn.CONCAT(SNOW[[#This Row],[Year]]," ", SNOW[[#This Row],[Model]])</f>
        <v>2014 Bearcat Z1 XT Limited</v>
      </c>
    </row>
    <row r="4265" spans="1:5" x14ac:dyDescent="0.25">
      <c r="A4265" s="5" t="s">
        <v>435</v>
      </c>
      <c r="B4265" s="5" t="s">
        <v>658</v>
      </c>
      <c r="C4265" s="1">
        <v>2014</v>
      </c>
      <c r="D4265" s="1" t="s">
        <v>1698</v>
      </c>
      <c r="E4265" s="2" t="str">
        <f>_xlfn.CONCAT(SNOW[[#This Row],[Year]]," ", SNOW[[#This Row],[Model]])</f>
        <v>2014 Bearcat Z1 XT GS</v>
      </c>
    </row>
    <row r="4266" spans="1:5" x14ac:dyDescent="0.25">
      <c r="A4266" s="5" t="s">
        <v>435</v>
      </c>
      <c r="B4266" s="5" t="s">
        <v>448</v>
      </c>
      <c r="C4266" s="1">
        <v>2014</v>
      </c>
      <c r="D4266" s="1" t="s">
        <v>40</v>
      </c>
      <c r="E4266" s="2" t="str">
        <f>_xlfn.CONCAT(SNOW[[#This Row],[Year]]," ", SNOW[[#This Row],[Model]])</f>
        <v>2014 800 SwitchBack Adventure</v>
      </c>
    </row>
    <row r="4267" spans="1:5" x14ac:dyDescent="0.25">
      <c r="A4267" s="5" t="s">
        <v>435</v>
      </c>
      <c r="B4267" s="5" t="s">
        <v>448</v>
      </c>
      <c r="C4267" s="1">
        <v>2014</v>
      </c>
      <c r="D4267" s="1" t="s">
        <v>19</v>
      </c>
      <c r="E4267" s="2" t="str">
        <f>_xlfn.CONCAT(SNOW[[#This Row],[Year]]," ", SNOW[[#This Row],[Model]])</f>
        <v>2014 600 SwitchBack Adventure</v>
      </c>
    </row>
    <row r="4268" spans="1:5" x14ac:dyDescent="0.25">
      <c r="A4268" s="5" t="s">
        <v>435</v>
      </c>
      <c r="B4268" s="5" t="s">
        <v>448</v>
      </c>
      <c r="C4268" s="1">
        <v>2014</v>
      </c>
      <c r="D4268" s="1" t="s">
        <v>1856</v>
      </c>
      <c r="E4268" s="2" t="str">
        <f>_xlfn.CONCAT(SNOW[[#This Row],[Year]]," ", SNOW[[#This Row],[Model]])</f>
        <v>2014 800 INDY SP</v>
      </c>
    </row>
    <row r="4269" spans="1:5" x14ac:dyDescent="0.25">
      <c r="A4269" s="5" t="s">
        <v>435</v>
      </c>
      <c r="B4269" s="5" t="s">
        <v>448</v>
      </c>
      <c r="C4269" s="1">
        <v>2014</v>
      </c>
      <c r="D4269" s="1" t="s">
        <v>244</v>
      </c>
      <c r="E4269" s="2" t="str">
        <f>_xlfn.CONCAT(SNOW[[#This Row],[Year]]," ", SNOW[[#This Row],[Model]])</f>
        <v>2014 600 INDY SP</v>
      </c>
    </row>
    <row r="4270" spans="1:5" x14ac:dyDescent="0.25">
      <c r="A4270" s="5" t="s">
        <v>435</v>
      </c>
      <c r="B4270" s="5" t="s">
        <v>448</v>
      </c>
      <c r="C4270" s="1">
        <v>2014</v>
      </c>
      <c r="D4270" s="1" t="s">
        <v>1790</v>
      </c>
      <c r="E4270" s="2" t="str">
        <f>_xlfn.CONCAT(SNOW[[#This Row],[Year]]," ", SNOW[[#This Row],[Model]])</f>
        <v>2014 600 INDY</v>
      </c>
    </row>
    <row r="4271" spans="1:5" x14ac:dyDescent="0.25">
      <c r="A4271" s="5" t="s">
        <v>435</v>
      </c>
      <c r="B4271" s="5" t="s">
        <v>448</v>
      </c>
      <c r="C4271" s="1">
        <v>2014</v>
      </c>
      <c r="D4271" s="1" t="s">
        <v>1857</v>
      </c>
      <c r="E4271" s="2" t="str">
        <f>_xlfn.CONCAT(SNOW[[#This Row],[Year]]," ", SNOW[[#This Row],[Model]])</f>
        <v>2014 550 INDY</v>
      </c>
    </row>
    <row r="4272" spans="1:5" x14ac:dyDescent="0.25">
      <c r="A4272" s="5" t="s">
        <v>435</v>
      </c>
      <c r="B4272" s="5" t="s">
        <v>448</v>
      </c>
      <c r="C4272" s="1">
        <v>2014</v>
      </c>
      <c r="D4272" s="1" t="s">
        <v>1858</v>
      </c>
      <c r="E4272" s="2" t="str">
        <f>_xlfn.CONCAT(SNOW[[#This Row],[Year]]," ", SNOW[[#This Row],[Model]])</f>
        <v>2014 550 INDY 144</v>
      </c>
    </row>
    <row r="4273" spans="1:5" x14ac:dyDescent="0.25">
      <c r="A4273" s="5" t="s">
        <v>435</v>
      </c>
      <c r="B4273" s="5" t="s">
        <v>448</v>
      </c>
      <c r="C4273" s="1">
        <v>2014</v>
      </c>
      <c r="D4273" s="1" t="s">
        <v>1859</v>
      </c>
      <c r="E4273" s="2" t="str">
        <f>_xlfn.CONCAT(SNOW[[#This Row],[Year]]," ", SNOW[[#This Row],[Model]])</f>
        <v>2014 550 INDY LXT</v>
      </c>
    </row>
    <row r="4274" spans="1:5" x14ac:dyDescent="0.25">
      <c r="A4274" s="5" t="s">
        <v>435</v>
      </c>
      <c r="B4274" s="5" t="s">
        <v>448</v>
      </c>
      <c r="C4274" s="1">
        <v>2014</v>
      </c>
      <c r="D4274" s="1" t="s">
        <v>1860</v>
      </c>
      <c r="E4274" s="2" t="str">
        <f>_xlfn.CONCAT(SNOW[[#This Row],[Year]]," ", SNOW[[#This Row],[Model]])</f>
        <v>2014 550 INDY Adventure 144</v>
      </c>
    </row>
    <row r="4275" spans="1:5" x14ac:dyDescent="0.25">
      <c r="A4275" s="5" t="s">
        <v>435</v>
      </c>
      <c r="B4275" s="5" t="s">
        <v>448</v>
      </c>
      <c r="C4275" s="1">
        <v>2014</v>
      </c>
      <c r="D4275" s="1" t="s">
        <v>1861</v>
      </c>
      <c r="E4275" s="2" t="str">
        <f>_xlfn.CONCAT(SNOW[[#This Row],[Year]]," ", SNOW[[#This Row],[Model]])</f>
        <v>2014 550 INDY Voyager</v>
      </c>
    </row>
    <row r="4276" spans="1:5" x14ac:dyDescent="0.25">
      <c r="A4276" s="5" t="s">
        <v>435</v>
      </c>
      <c r="B4276" s="5" t="s">
        <v>448</v>
      </c>
      <c r="C4276" s="1">
        <v>2014</v>
      </c>
      <c r="D4276" s="1" t="s">
        <v>1862</v>
      </c>
      <c r="E4276" s="2" t="str">
        <f>_xlfn.CONCAT(SNOW[[#This Row],[Year]]," ", SNOW[[#This Row],[Model]])</f>
        <v>2014 600 INDY Voyager</v>
      </c>
    </row>
    <row r="4277" spans="1:5" x14ac:dyDescent="0.25">
      <c r="A4277" s="5" t="s">
        <v>435</v>
      </c>
      <c r="B4277" s="5" t="s">
        <v>448</v>
      </c>
      <c r="C4277" s="1">
        <v>2014</v>
      </c>
      <c r="D4277" s="1" t="s">
        <v>1863</v>
      </c>
      <c r="E4277" s="2" t="str">
        <f>_xlfn.CONCAT(SNOW[[#This Row],[Year]]," ", SNOW[[#This Row],[Model]])</f>
        <v>2014 120 INDY</v>
      </c>
    </row>
    <row r="4278" spans="1:5" x14ac:dyDescent="0.25">
      <c r="A4278" s="5" t="s">
        <v>435</v>
      </c>
      <c r="B4278" s="5" t="s">
        <v>448</v>
      </c>
      <c r="C4278" s="1">
        <v>2014</v>
      </c>
      <c r="D4278" s="1" t="s">
        <v>27</v>
      </c>
      <c r="E4278" s="2" t="str">
        <f>_xlfn.CONCAT(SNOW[[#This Row],[Year]]," ", SNOW[[#This Row],[Model]])</f>
        <v>2014 800 Rush PRO-R</v>
      </c>
    </row>
    <row r="4279" spans="1:5" x14ac:dyDescent="0.25">
      <c r="A4279" s="5" t="s">
        <v>435</v>
      </c>
      <c r="B4279" s="5" t="s">
        <v>448</v>
      </c>
      <c r="C4279" s="1">
        <v>2014</v>
      </c>
      <c r="D4279" s="1" t="s">
        <v>1613</v>
      </c>
      <c r="E4279" s="2" t="str">
        <f>_xlfn.CONCAT(SNOW[[#This Row],[Year]]," ", SNOW[[#This Row],[Model]])</f>
        <v>2014 600 Rush PRO-R</v>
      </c>
    </row>
    <row r="4280" spans="1:5" x14ac:dyDescent="0.25">
      <c r="A4280" s="5" t="s">
        <v>435</v>
      </c>
      <c r="B4280" s="5" t="s">
        <v>448</v>
      </c>
      <c r="C4280" s="1">
        <v>2014</v>
      </c>
      <c r="D4280" s="1" t="s">
        <v>37</v>
      </c>
      <c r="E4280" s="2" t="str">
        <f>_xlfn.CONCAT(SNOW[[#This Row],[Year]]," ", SNOW[[#This Row],[Model]])</f>
        <v>2014 800 SwitchBack</v>
      </c>
    </row>
    <row r="4281" spans="1:5" x14ac:dyDescent="0.25">
      <c r="A4281" s="5" t="s">
        <v>435</v>
      </c>
      <c r="B4281" s="5" t="s">
        <v>448</v>
      </c>
      <c r="C4281" s="1">
        <v>2014</v>
      </c>
      <c r="D4281" s="1" t="s">
        <v>39</v>
      </c>
      <c r="E4281" s="2" t="str">
        <f>_xlfn.CONCAT(SNOW[[#This Row],[Year]]," ", SNOW[[#This Row],[Model]])</f>
        <v>2014 800 SwitchBack PRO-R</v>
      </c>
    </row>
    <row r="4282" spans="1:5" x14ac:dyDescent="0.25">
      <c r="A4282" s="5" t="s">
        <v>435</v>
      </c>
      <c r="B4282" s="5" t="s">
        <v>448</v>
      </c>
      <c r="C4282" s="1">
        <v>2014</v>
      </c>
      <c r="D4282" s="1" t="s">
        <v>16</v>
      </c>
      <c r="E4282" s="2" t="str">
        <f>_xlfn.CONCAT(SNOW[[#This Row],[Year]]," ", SNOW[[#This Row],[Model]])</f>
        <v>2014 600 SwitchBack</v>
      </c>
    </row>
    <row r="4283" spans="1:5" x14ac:dyDescent="0.25">
      <c r="A4283" s="5" t="s">
        <v>435</v>
      </c>
      <c r="B4283" s="5" t="s">
        <v>448</v>
      </c>
      <c r="C4283" s="1">
        <v>2014</v>
      </c>
      <c r="D4283" s="1" t="s">
        <v>20</v>
      </c>
      <c r="E4283" s="2" t="str">
        <f>_xlfn.CONCAT(SNOW[[#This Row],[Year]]," ", SNOW[[#This Row],[Model]])</f>
        <v>2014 600 SwitchBack PRO-R</v>
      </c>
    </row>
    <row r="4284" spans="1:5" x14ac:dyDescent="0.25">
      <c r="A4284" s="5" t="s">
        <v>435</v>
      </c>
      <c r="B4284" s="5" t="s">
        <v>448</v>
      </c>
      <c r="C4284" s="1">
        <v>2014</v>
      </c>
      <c r="D4284" s="1" t="s">
        <v>13</v>
      </c>
      <c r="E4284" s="2" t="str">
        <f>_xlfn.CONCAT(SNOW[[#This Row],[Year]]," ", SNOW[[#This Row],[Model]])</f>
        <v>2014 600 SwitchBack Assault 144</v>
      </c>
    </row>
    <row r="4285" spans="1:5" x14ac:dyDescent="0.25">
      <c r="A4285" s="5" t="s">
        <v>435</v>
      </c>
      <c r="B4285" s="5" t="s">
        <v>448</v>
      </c>
      <c r="C4285" s="1">
        <v>2014</v>
      </c>
      <c r="D4285" s="1" t="s">
        <v>38</v>
      </c>
      <c r="E4285" s="2" t="str">
        <f>_xlfn.CONCAT(SNOW[[#This Row],[Year]]," ", SNOW[[#This Row],[Model]])</f>
        <v>2014 800 SwitchBack Assault 144</v>
      </c>
    </row>
    <row r="4286" spans="1:5" x14ac:dyDescent="0.25">
      <c r="A4286" s="5" t="s">
        <v>435</v>
      </c>
      <c r="B4286" s="5" t="s">
        <v>448</v>
      </c>
      <c r="C4286" s="1">
        <v>2014</v>
      </c>
      <c r="D4286" s="1" t="s">
        <v>276</v>
      </c>
      <c r="E4286" s="2" t="str">
        <f>_xlfn.CONCAT(SNOW[[#This Row],[Year]]," ", SNOW[[#This Row],[Model]])</f>
        <v>2014 800 PRO-RMK 163</v>
      </c>
    </row>
    <row r="4287" spans="1:5" x14ac:dyDescent="0.25">
      <c r="A4287" s="5" t="s">
        <v>435</v>
      </c>
      <c r="B4287" s="5" t="s">
        <v>448</v>
      </c>
      <c r="C4287" s="1">
        <v>2014</v>
      </c>
      <c r="D4287" s="1" t="s">
        <v>277</v>
      </c>
      <c r="E4287" s="2" t="str">
        <f>_xlfn.CONCAT(SNOW[[#This Row],[Year]]," ", SNOW[[#This Row],[Model]])</f>
        <v>2014 800 PRO-RMK 155</v>
      </c>
    </row>
    <row r="4288" spans="1:5" x14ac:dyDescent="0.25">
      <c r="A4288" s="5" t="s">
        <v>435</v>
      </c>
      <c r="B4288" s="5" t="s">
        <v>448</v>
      </c>
      <c r="C4288" s="1">
        <v>2014</v>
      </c>
      <c r="D4288" s="1" t="s">
        <v>463</v>
      </c>
      <c r="E4288" s="2" t="str">
        <f>_xlfn.CONCAT(SNOW[[#This Row],[Year]]," ", SNOW[[#This Row],[Model]])</f>
        <v>2014 800 RMK 155</v>
      </c>
    </row>
    <row r="4289" spans="1:5" x14ac:dyDescent="0.25">
      <c r="A4289" s="5" t="s">
        <v>435</v>
      </c>
      <c r="B4289" s="5" t="s">
        <v>448</v>
      </c>
      <c r="C4289" s="1">
        <v>2014</v>
      </c>
      <c r="D4289" s="1" t="s">
        <v>1611</v>
      </c>
      <c r="E4289" s="2" t="str">
        <f>_xlfn.CONCAT(SNOW[[#This Row],[Year]]," ", SNOW[[#This Row],[Model]])</f>
        <v>2014 800 RMK Assault 155</v>
      </c>
    </row>
    <row r="4290" spans="1:5" x14ac:dyDescent="0.25">
      <c r="A4290" s="5" t="s">
        <v>435</v>
      </c>
      <c r="B4290" s="5" t="s">
        <v>448</v>
      </c>
      <c r="C4290" s="1">
        <v>2014</v>
      </c>
      <c r="D4290" s="1" t="s">
        <v>274</v>
      </c>
      <c r="E4290" s="2" t="str">
        <f>_xlfn.CONCAT(SNOW[[#This Row],[Year]]," ", SNOW[[#This Row],[Model]])</f>
        <v>2014 600 PRO-RMK 155</v>
      </c>
    </row>
    <row r="4291" spans="1:5" x14ac:dyDescent="0.25">
      <c r="A4291" s="5" t="s">
        <v>435</v>
      </c>
      <c r="B4291" s="5" t="s">
        <v>448</v>
      </c>
      <c r="C4291" s="1">
        <v>2014</v>
      </c>
      <c r="D4291" s="1" t="s">
        <v>481</v>
      </c>
      <c r="E4291" s="2" t="str">
        <f>_xlfn.CONCAT(SNOW[[#This Row],[Year]]," ", SNOW[[#This Row],[Model]])</f>
        <v>2014 600 RMK 155</v>
      </c>
    </row>
    <row r="4292" spans="1:5" x14ac:dyDescent="0.25">
      <c r="A4292" s="5" t="s">
        <v>435</v>
      </c>
      <c r="B4292" s="5" t="s">
        <v>448</v>
      </c>
      <c r="C4292" s="1">
        <v>2014</v>
      </c>
      <c r="D4292" s="1" t="s">
        <v>480</v>
      </c>
      <c r="E4292" s="2" t="str">
        <f>_xlfn.CONCAT(SNOW[[#This Row],[Year]]," ", SNOW[[#This Row],[Model]])</f>
        <v>2014 600 RMK 144</v>
      </c>
    </row>
    <row r="4293" spans="1:5" x14ac:dyDescent="0.25">
      <c r="A4293" s="5" t="s">
        <v>435</v>
      </c>
      <c r="B4293" s="5" t="s">
        <v>448</v>
      </c>
      <c r="C4293" s="1">
        <v>2014</v>
      </c>
      <c r="D4293" s="1" t="s">
        <v>1615</v>
      </c>
      <c r="E4293" s="2" t="str">
        <f>_xlfn.CONCAT(SNOW[[#This Row],[Year]]," ", SNOW[[#This Row],[Model]])</f>
        <v>2014 Turbo IQ LXT</v>
      </c>
    </row>
    <row r="4294" spans="1:5" x14ac:dyDescent="0.25">
      <c r="A4294" s="5" t="s">
        <v>435</v>
      </c>
      <c r="B4294" s="5" t="s">
        <v>448</v>
      </c>
      <c r="C4294" s="1">
        <v>2014</v>
      </c>
      <c r="D4294" s="1" t="s">
        <v>1616</v>
      </c>
      <c r="E4294" s="2" t="str">
        <f>_xlfn.CONCAT(SNOW[[#This Row],[Year]]," ", SNOW[[#This Row],[Model]])</f>
        <v>2014 600 IQ LXT</v>
      </c>
    </row>
    <row r="4295" spans="1:5" x14ac:dyDescent="0.25">
      <c r="A4295" s="5" t="s">
        <v>435</v>
      </c>
      <c r="B4295" s="5" t="s">
        <v>448</v>
      </c>
      <c r="C4295" s="1">
        <v>2014</v>
      </c>
      <c r="D4295" s="1" t="s">
        <v>1622</v>
      </c>
      <c r="E4295" s="2" t="str">
        <f>_xlfn.CONCAT(SNOW[[#This Row],[Year]]," ", SNOW[[#This Row],[Model]])</f>
        <v>2014 600 IQ Widetrack</v>
      </c>
    </row>
    <row r="4296" spans="1:5" x14ac:dyDescent="0.25">
      <c r="A4296" s="5" t="s">
        <v>435</v>
      </c>
      <c r="B4296" s="5" t="s">
        <v>448</v>
      </c>
      <c r="C4296" s="1">
        <v>2014</v>
      </c>
      <c r="D4296" s="1" t="s">
        <v>29</v>
      </c>
      <c r="E4296" s="2" t="str">
        <f>_xlfn.CONCAT(SNOW[[#This Row],[Year]]," ", SNOW[[#This Row],[Model]])</f>
        <v>2014 800 Rush PRO-R LE</v>
      </c>
    </row>
    <row r="4297" spans="1:5" x14ac:dyDescent="0.25">
      <c r="A4297" s="5" t="s">
        <v>435</v>
      </c>
      <c r="B4297" s="5" t="s">
        <v>448</v>
      </c>
      <c r="C4297" s="1">
        <v>2014</v>
      </c>
      <c r="D4297" s="1" t="s">
        <v>41</v>
      </c>
      <c r="E4297" s="2" t="str">
        <f>_xlfn.CONCAT(SNOW[[#This Row],[Year]]," ", SNOW[[#This Row],[Model]])</f>
        <v>2014 800 SwitchBack PRO-R LE</v>
      </c>
    </row>
    <row r="4298" spans="1:5" x14ac:dyDescent="0.25">
      <c r="A4298" s="5" t="s">
        <v>435</v>
      </c>
      <c r="B4298" s="5" t="s">
        <v>448</v>
      </c>
      <c r="C4298" s="1">
        <v>2014</v>
      </c>
      <c r="D4298" s="1" t="s">
        <v>42</v>
      </c>
      <c r="E4298" s="2" t="str">
        <f>_xlfn.CONCAT(SNOW[[#This Row],[Year]]," ", SNOW[[#This Row],[Model]])</f>
        <v>2014 800 SwitchBack Assault LE</v>
      </c>
    </row>
    <row r="4299" spans="1:5" x14ac:dyDescent="0.25">
      <c r="A4299" s="5" t="s">
        <v>435</v>
      </c>
      <c r="B4299" s="5" t="s">
        <v>448</v>
      </c>
      <c r="C4299" s="1">
        <v>2014</v>
      </c>
      <c r="D4299" s="1" t="s">
        <v>278</v>
      </c>
      <c r="E4299" s="2" t="str">
        <f>_xlfn.CONCAT(SNOW[[#This Row],[Year]]," ", SNOW[[#This Row],[Model]])</f>
        <v>2014 800 PRO-RMK LE</v>
      </c>
    </row>
    <row r="4300" spans="1:5" x14ac:dyDescent="0.25">
      <c r="A4300" s="5" t="s">
        <v>435</v>
      </c>
      <c r="B4300" s="5" t="s">
        <v>448</v>
      </c>
      <c r="C4300" s="1">
        <v>2014</v>
      </c>
      <c r="D4300" s="1" t="s">
        <v>1864</v>
      </c>
      <c r="E4300" s="2" t="str">
        <f>_xlfn.CONCAT(SNOW[[#This Row],[Year]]," ", SNOW[[#This Row],[Model]])</f>
        <v>2014 800 INDY SP LE</v>
      </c>
    </row>
    <row r="4301" spans="1:5" x14ac:dyDescent="0.25">
      <c r="A4301" s="5" t="s">
        <v>435</v>
      </c>
      <c r="B4301" s="5" t="s">
        <v>448</v>
      </c>
      <c r="C4301" s="1">
        <v>2014</v>
      </c>
      <c r="D4301" s="1" t="s">
        <v>246</v>
      </c>
      <c r="E4301" s="2" t="str">
        <f>_xlfn.CONCAT(SNOW[[#This Row],[Year]]," ", SNOW[[#This Row],[Model]])</f>
        <v>2014 600 INDY SP LE</v>
      </c>
    </row>
    <row r="4302" spans="1:5" x14ac:dyDescent="0.25">
      <c r="A4302" s="5" t="s">
        <v>435</v>
      </c>
      <c r="B4302" s="5" t="s">
        <v>448</v>
      </c>
      <c r="C4302" s="1">
        <v>2014</v>
      </c>
      <c r="D4302" s="1" t="s">
        <v>1865</v>
      </c>
      <c r="E4302" s="2" t="str">
        <f>_xlfn.CONCAT(SNOW[[#This Row],[Year]]," ", SNOW[[#This Row],[Model]])</f>
        <v>2014 800 RMK Assault 155 LE</v>
      </c>
    </row>
    <row r="4303" spans="1:5" x14ac:dyDescent="0.25">
      <c r="A4303" s="5" t="s">
        <v>435</v>
      </c>
      <c r="B4303" s="5" t="s">
        <v>440</v>
      </c>
      <c r="C4303" s="1">
        <v>2009</v>
      </c>
      <c r="D4303" s="1" t="s">
        <v>108</v>
      </c>
      <c r="E4303" s="2" t="str">
        <f>_xlfn.CONCAT(SNOW[[#This Row],[Year]]," ", SNOW[[#This Row],[Model]])</f>
        <v>2009 Summit 800 R 50th Anniversary</v>
      </c>
    </row>
    <row r="4304" spans="1:5" x14ac:dyDescent="0.25">
      <c r="A4304" s="5" t="s">
        <v>435</v>
      </c>
      <c r="B4304" s="5" t="s">
        <v>440</v>
      </c>
      <c r="C4304" s="1">
        <v>2009</v>
      </c>
      <c r="D4304" s="1" t="s">
        <v>1866</v>
      </c>
      <c r="E4304" s="2" t="str">
        <f>_xlfn.CONCAT(SNOW[[#This Row],[Year]]," ", SNOW[[#This Row],[Model]])</f>
        <v>2009 MX Z 600 50th Anniversary</v>
      </c>
    </row>
    <row r="4305" spans="1:5" x14ac:dyDescent="0.25">
      <c r="A4305" s="5" t="s">
        <v>435</v>
      </c>
      <c r="B4305" s="5" t="s">
        <v>436</v>
      </c>
      <c r="C4305" s="1">
        <v>2014</v>
      </c>
      <c r="D4305" s="1" t="s">
        <v>796</v>
      </c>
      <c r="E4305" s="2" t="str">
        <f>_xlfn.CONCAT(SNOW[[#This Row],[Year]]," ", SNOW[[#This Row],[Model]])</f>
        <v>2014 FX10 FX Nytro</v>
      </c>
    </row>
    <row r="4306" spans="1:5" x14ac:dyDescent="0.25">
      <c r="A4306" s="5" t="s">
        <v>435</v>
      </c>
      <c r="B4306" s="5" t="s">
        <v>436</v>
      </c>
      <c r="C4306" s="1">
        <v>2014</v>
      </c>
      <c r="D4306" s="1" t="s">
        <v>1700</v>
      </c>
      <c r="E4306" s="2" t="str">
        <f>_xlfn.CONCAT(SNOW[[#This Row],[Year]]," ", SNOW[[#This Row],[Model]])</f>
        <v>2014 FX10M FX Nytro MTX 153</v>
      </c>
    </row>
    <row r="4307" spans="1:5" x14ac:dyDescent="0.25">
      <c r="A4307" s="5" t="s">
        <v>435</v>
      </c>
      <c r="B4307" s="5" t="s">
        <v>436</v>
      </c>
      <c r="C4307" s="1">
        <v>2014</v>
      </c>
      <c r="D4307" s="1" t="s">
        <v>1792</v>
      </c>
      <c r="E4307" s="2" t="str">
        <f>_xlfn.CONCAT(SNOW[[#This Row],[Year]]," ", SNOW[[#This Row],[Model]])</f>
        <v>2014 FX10M FX Nytro MTX 162</v>
      </c>
    </row>
    <row r="4308" spans="1:5" x14ac:dyDescent="0.25">
      <c r="A4308" s="5" t="s">
        <v>435</v>
      </c>
      <c r="B4308" s="5" t="s">
        <v>436</v>
      </c>
      <c r="C4308" s="1">
        <v>2014</v>
      </c>
      <c r="D4308" s="1" t="s">
        <v>1778</v>
      </c>
      <c r="E4308" s="2" t="str">
        <f>_xlfn.CONCAT(SNOW[[#This Row],[Year]]," ", SNOW[[#This Row],[Model]])</f>
        <v>2014 FX10XT FX Nytro XTX 1.75</v>
      </c>
    </row>
    <row r="4309" spans="1:5" x14ac:dyDescent="0.25">
      <c r="A4309" s="5" t="s">
        <v>435</v>
      </c>
      <c r="B4309" s="5" t="s">
        <v>436</v>
      </c>
      <c r="C4309" s="1">
        <v>2014</v>
      </c>
      <c r="D4309" s="1" t="s">
        <v>1338</v>
      </c>
      <c r="E4309" s="2" t="str">
        <f>_xlfn.CONCAT(SNOW[[#This Row],[Year]]," ", SNOW[[#This Row],[Model]])</f>
        <v>2014 PZ50MT Phazer MTX</v>
      </c>
    </row>
    <row r="4310" spans="1:5" x14ac:dyDescent="0.25">
      <c r="A4310" s="5" t="s">
        <v>435</v>
      </c>
      <c r="B4310" s="5" t="s">
        <v>436</v>
      </c>
      <c r="C4310" s="1">
        <v>2014</v>
      </c>
      <c r="D4310" s="1" t="s">
        <v>830</v>
      </c>
      <c r="E4310" s="2" t="str">
        <f>_xlfn.CONCAT(SNOW[[#This Row],[Year]]," ", SNOW[[#This Row],[Model]])</f>
        <v>2014 PZ50RT Phazer RTX</v>
      </c>
    </row>
    <row r="4311" spans="1:5" x14ac:dyDescent="0.25">
      <c r="A4311" s="5" t="s">
        <v>435</v>
      </c>
      <c r="B4311" s="5" t="s">
        <v>436</v>
      </c>
      <c r="C4311" s="1">
        <v>2014</v>
      </c>
      <c r="D4311" s="1" t="s">
        <v>1781</v>
      </c>
      <c r="E4311" s="2" t="str">
        <f>_xlfn.CONCAT(SNOW[[#This Row],[Year]]," ", SNOW[[#This Row],[Model]])</f>
        <v>2014 PZ50 Venture MP</v>
      </c>
    </row>
    <row r="4312" spans="1:5" x14ac:dyDescent="0.25">
      <c r="A4312" s="5" t="s">
        <v>435</v>
      </c>
      <c r="B4312" s="5" t="s">
        <v>436</v>
      </c>
      <c r="C4312" s="1">
        <v>2014</v>
      </c>
      <c r="D4312" s="1" t="s">
        <v>1780</v>
      </c>
      <c r="E4312" s="2" t="str">
        <f>_xlfn.CONCAT(SNOW[[#This Row],[Year]]," ", SNOW[[#This Row],[Model]])</f>
        <v>2014 RS10 RS Venture TF</v>
      </c>
    </row>
    <row r="4313" spans="1:5" x14ac:dyDescent="0.25">
      <c r="A4313" s="5" t="s">
        <v>435</v>
      </c>
      <c r="B4313" s="5" t="s">
        <v>436</v>
      </c>
      <c r="C4313" s="1">
        <v>2014</v>
      </c>
      <c r="D4313" s="1" t="s">
        <v>1340</v>
      </c>
      <c r="E4313" s="2" t="str">
        <f>_xlfn.CONCAT(SNOW[[#This Row],[Year]]," ", SNOW[[#This Row],[Model]])</f>
        <v>2014 RS90LT RS Vector LTX</v>
      </c>
    </row>
    <row r="4314" spans="1:5" x14ac:dyDescent="0.25">
      <c r="A4314" s="5" t="s">
        <v>435</v>
      </c>
      <c r="B4314" s="5" t="s">
        <v>436</v>
      </c>
      <c r="C4314" s="1">
        <v>2014</v>
      </c>
      <c r="D4314" s="1" t="s">
        <v>893</v>
      </c>
      <c r="E4314" s="2" t="str">
        <f>_xlfn.CONCAT(SNOW[[#This Row],[Year]]," ", SNOW[[#This Row],[Model]])</f>
        <v>2014 RS90 RS Vector</v>
      </c>
    </row>
    <row r="4315" spans="1:5" x14ac:dyDescent="0.25">
      <c r="A4315" s="5" t="s">
        <v>435</v>
      </c>
      <c r="B4315" s="5" t="s">
        <v>436</v>
      </c>
      <c r="C4315" s="1">
        <v>2014</v>
      </c>
      <c r="D4315" s="1" t="s">
        <v>840</v>
      </c>
      <c r="E4315" s="2" t="str">
        <f>_xlfn.CONCAT(SNOW[[#This Row],[Year]]," ", SNOW[[#This Row],[Model]])</f>
        <v>2014 RST90 RS Venture</v>
      </c>
    </row>
    <row r="4316" spans="1:5" x14ac:dyDescent="0.25">
      <c r="A4316" s="5" t="s">
        <v>435</v>
      </c>
      <c r="B4316" s="5" t="s">
        <v>436</v>
      </c>
      <c r="C4316" s="1">
        <v>2014</v>
      </c>
      <c r="D4316" s="1" t="s">
        <v>897</v>
      </c>
      <c r="E4316" s="2" t="str">
        <f>_xlfn.CONCAT(SNOW[[#This Row],[Year]]," ", SNOW[[#This Row],[Model]])</f>
        <v>2014 RST90GT RS Venture GT</v>
      </c>
    </row>
    <row r="4317" spans="1:5" x14ac:dyDescent="0.25">
      <c r="A4317" s="5" t="s">
        <v>435</v>
      </c>
      <c r="B4317" s="5" t="s">
        <v>436</v>
      </c>
      <c r="C4317" s="1">
        <v>2014</v>
      </c>
      <c r="D4317" s="1" t="s">
        <v>1607</v>
      </c>
      <c r="E4317" s="2" t="str">
        <f>_xlfn.CONCAT(SNOW[[#This Row],[Year]]," ", SNOW[[#This Row],[Model]])</f>
        <v>2014 RX10PS Apex SE</v>
      </c>
    </row>
    <row r="4318" spans="1:5" x14ac:dyDescent="0.25">
      <c r="A4318" s="5" t="s">
        <v>435</v>
      </c>
      <c r="B4318" s="5" t="s">
        <v>436</v>
      </c>
      <c r="C4318" s="1">
        <v>2014</v>
      </c>
      <c r="D4318" s="1" t="s">
        <v>1608</v>
      </c>
      <c r="E4318" s="2" t="str">
        <f>_xlfn.CONCAT(SNOW[[#This Row],[Year]]," ", SNOW[[#This Row],[Model]])</f>
        <v>2014 RX10XT Apex XTX</v>
      </c>
    </row>
    <row r="4319" spans="1:5" x14ac:dyDescent="0.25">
      <c r="A4319" s="5" t="s">
        <v>435</v>
      </c>
      <c r="B4319" s="5" t="s">
        <v>436</v>
      </c>
      <c r="C4319" s="1">
        <v>2014</v>
      </c>
      <c r="D4319" s="1" t="s">
        <v>1334</v>
      </c>
      <c r="E4319" s="2" t="str">
        <f>_xlfn.CONCAT(SNOW[[#This Row],[Year]]," ", SNOW[[#This Row],[Model]])</f>
        <v>2014 RX10 Apex</v>
      </c>
    </row>
    <row r="4320" spans="1:5" x14ac:dyDescent="0.25">
      <c r="A4320" s="5" t="s">
        <v>435</v>
      </c>
      <c r="B4320" s="5" t="s">
        <v>436</v>
      </c>
      <c r="C4320" s="1">
        <v>2014</v>
      </c>
      <c r="D4320" s="1" t="s">
        <v>1782</v>
      </c>
      <c r="E4320" s="2" t="str">
        <f>_xlfn.CONCAT(SNOW[[#This Row],[Year]]," ", SNOW[[#This Row],[Model]])</f>
        <v>2014 SRX120 SRX120</v>
      </c>
    </row>
    <row r="4321" spans="1:5" x14ac:dyDescent="0.25">
      <c r="A4321" s="5" t="s">
        <v>435</v>
      </c>
      <c r="B4321" s="5" t="s">
        <v>436</v>
      </c>
      <c r="C4321" s="1">
        <v>2014</v>
      </c>
      <c r="D4321" s="1" t="s">
        <v>910</v>
      </c>
      <c r="E4321" s="2" t="str">
        <f>_xlfn.CONCAT(SNOW[[#This Row],[Year]]," ", SNOW[[#This Row],[Model]])</f>
        <v>2014 VK10 Viking Professional</v>
      </c>
    </row>
    <row r="4322" spans="1:5" x14ac:dyDescent="0.25">
      <c r="A4322" s="5" t="s">
        <v>435</v>
      </c>
      <c r="B4322" s="5" t="s">
        <v>436</v>
      </c>
      <c r="C4322" s="1">
        <v>2014</v>
      </c>
      <c r="D4322" s="1" t="s">
        <v>1867</v>
      </c>
      <c r="E4322" s="2" t="str">
        <f>_xlfn.CONCAT(SNOW[[#This Row],[Year]]," ", SNOW[[#This Row],[Model]])</f>
        <v>2014 SR10RS SR Viper RTX SE</v>
      </c>
    </row>
    <row r="4323" spans="1:5" x14ac:dyDescent="0.25">
      <c r="A4323" s="5" t="s">
        <v>435</v>
      </c>
      <c r="B4323" s="5" t="s">
        <v>436</v>
      </c>
      <c r="C4323" s="1">
        <v>2014</v>
      </c>
      <c r="D4323" s="1" t="s">
        <v>1868</v>
      </c>
      <c r="E4323" s="2" t="str">
        <f>_xlfn.CONCAT(SNOW[[#This Row],[Year]]," ", SNOW[[#This Row],[Model]])</f>
        <v>2014 SR10LS SR Viper LTX SE</v>
      </c>
    </row>
    <row r="4324" spans="1:5" x14ac:dyDescent="0.25">
      <c r="A4324" s="5" t="s">
        <v>435</v>
      </c>
      <c r="B4324" s="5" t="s">
        <v>436</v>
      </c>
      <c r="C4324" s="1">
        <v>2014</v>
      </c>
      <c r="D4324" s="1" t="s">
        <v>1869</v>
      </c>
      <c r="E4324" s="2" t="str">
        <f>_xlfn.CONCAT(SNOW[[#This Row],[Year]]," ", SNOW[[#This Row],[Model]])</f>
        <v>2014 SR10L SR Viper LTX</v>
      </c>
    </row>
    <row r="4325" spans="1:5" x14ac:dyDescent="0.25">
      <c r="A4325" s="5" t="s">
        <v>435</v>
      </c>
      <c r="B4325" s="5" t="s">
        <v>436</v>
      </c>
      <c r="C4325" s="1">
        <v>2014</v>
      </c>
      <c r="D4325" s="1" t="s">
        <v>1870</v>
      </c>
      <c r="E4325" s="2" t="str">
        <f>_xlfn.CONCAT(SNOW[[#This Row],[Year]]," ", SNOW[[#This Row],[Model]])</f>
        <v>2014 SR10 SR Viper</v>
      </c>
    </row>
    <row r="4326" spans="1:5" x14ac:dyDescent="0.25">
      <c r="A4326" s="5" t="s">
        <v>435</v>
      </c>
      <c r="B4326" s="5" t="s">
        <v>436</v>
      </c>
      <c r="C4326" s="1">
        <v>2014</v>
      </c>
      <c r="D4326" s="1" t="s">
        <v>1871</v>
      </c>
      <c r="E4326" s="2" t="str">
        <f>_xlfn.CONCAT(SNOW[[#This Row],[Year]]," ", SNOW[[#This Row],[Model]])</f>
        <v>2014 SR10XS SR Viper XTX SE</v>
      </c>
    </row>
    <row r="4327" spans="1:5" x14ac:dyDescent="0.25">
      <c r="A4327" s="5" t="s">
        <v>435</v>
      </c>
      <c r="B4327" s="5" t="s">
        <v>436</v>
      </c>
      <c r="C4327" s="1">
        <v>2014</v>
      </c>
      <c r="D4327" s="1" t="s">
        <v>1872</v>
      </c>
      <c r="E4327" s="2" t="str">
        <f>_xlfn.CONCAT(SNOW[[#This Row],[Year]]," ", SNOW[[#This Row],[Model]])</f>
        <v>2014 PZ50XT Phazer XTX</v>
      </c>
    </row>
    <row r="4328" spans="1:5" x14ac:dyDescent="0.25">
      <c r="A4328" s="5" t="s">
        <v>435</v>
      </c>
      <c r="B4328" s="5" t="s">
        <v>440</v>
      </c>
      <c r="C4328" s="1">
        <v>1970</v>
      </c>
      <c r="D4328" s="1" t="s">
        <v>1873</v>
      </c>
      <c r="E4328" s="2" t="str">
        <f>_xlfn.CONCAT(SNOW[[#This Row],[Year]]," ", SNOW[[#This Row],[Model]])</f>
        <v>1970 Olympique 12/3</v>
      </c>
    </row>
    <row r="4329" spans="1:5" x14ac:dyDescent="0.25">
      <c r="A4329" s="5" t="s">
        <v>435</v>
      </c>
      <c r="B4329" s="5" t="s">
        <v>440</v>
      </c>
      <c r="C4329" s="1">
        <v>1970</v>
      </c>
      <c r="D4329" s="1" t="s">
        <v>1874</v>
      </c>
      <c r="E4329" s="2" t="str">
        <f>_xlfn.CONCAT(SNOW[[#This Row],[Year]]," ", SNOW[[#This Row],[Model]])</f>
        <v>1970 Olympique 335</v>
      </c>
    </row>
    <row r="4330" spans="1:5" x14ac:dyDescent="0.25">
      <c r="A4330" s="5" t="s">
        <v>435</v>
      </c>
      <c r="B4330" s="5" t="s">
        <v>440</v>
      </c>
      <c r="C4330" s="1">
        <v>1970</v>
      </c>
      <c r="D4330" s="1" t="s">
        <v>1875</v>
      </c>
      <c r="E4330" s="2" t="str">
        <f>_xlfn.CONCAT(SNOW[[#This Row],[Year]]," ", SNOW[[#This Row],[Model]])</f>
        <v>1970 Olympique 335E</v>
      </c>
    </row>
    <row r="4331" spans="1:5" x14ac:dyDescent="0.25">
      <c r="A4331" s="5" t="s">
        <v>435</v>
      </c>
      <c r="B4331" s="5" t="s">
        <v>440</v>
      </c>
      <c r="C4331" s="1">
        <v>1970</v>
      </c>
      <c r="D4331" s="1" t="s">
        <v>1876</v>
      </c>
      <c r="E4331" s="2" t="str">
        <f>_xlfn.CONCAT(SNOW[[#This Row],[Year]]," ", SNOW[[#This Row],[Model]])</f>
        <v>1970 Olympique 399</v>
      </c>
    </row>
    <row r="4332" spans="1:5" x14ac:dyDescent="0.25">
      <c r="A4332" s="5" t="s">
        <v>435</v>
      </c>
      <c r="B4332" s="5" t="s">
        <v>440</v>
      </c>
      <c r="C4332" s="1">
        <v>1971</v>
      </c>
      <c r="D4332" s="1" t="s">
        <v>1874</v>
      </c>
      <c r="E4332" s="2" t="str">
        <f>_xlfn.CONCAT(SNOW[[#This Row],[Year]]," ", SNOW[[#This Row],[Model]])</f>
        <v>1971 Olympique 335</v>
      </c>
    </row>
    <row r="4333" spans="1:5" x14ac:dyDescent="0.25">
      <c r="A4333" s="5" t="s">
        <v>435</v>
      </c>
      <c r="B4333" s="5" t="s">
        <v>440</v>
      </c>
      <c r="C4333" s="1">
        <v>1971</v>
      </c>
      <c r="D4333" s="1" t="s">
        <v>1875</v>
      </c>
      <c r="E4333" s="2" t="str">
        <f>_xlfn.CONCAT(SNOW[[#This Row],[Year]]," ", SNOW[[#This Row],[Model]])</f>
        <v>1971 Olympique 335E</v>
      </c>
    </row>
    <row r="4334" spans="1:5" x14ac:dyDescent="0.25">
      <c r="A4334" s="5" t="s">
        <v>435</v>
      </c>
      <c r="B4334" s="5" t="s">
        <v>440</v>
      </c>
      <c r="C4334" s="1">
        <v>1971</v>
      </c>
      <c r="D4334" s="1" t="s">
        <v>1876</v>
      </c>
      <c r="E4334" s="2" t="str">
        <f>_xlfn.CONCAT(SNOW[[#This Row],[Year]]," ", SNOW[[#This Row],[Model]])</f>
        <v>1971 Olympique 399</v>
      </c>
    </row>
    <row r="4335" spans="1:5" x14ac:dyDescent="0.25">
      <c r="A4335" s="5" t="s">
        <v>435</v>
      </c>
      <c r="B4335" s="5" t="s">
        <v>440</v>
      </c>
      <c r="C4335" s="1">
        <v>1971</v>
      </c>
      <c r="D4335" s="1" t="s">
        <v>1877</v>
      </c>
      <c r="E4335" s="2" t="str">
        <f>_xlfn.CONCAT(SNOW[[#This Row],[Year]]," ", SNOW[[#This Row],[Model]])</f>
        <v>1971 Olympique 300</v>
      </c>
    </row>
    <row r="4336" spans="1:5" x14ac:dyDescent="0.25">
      <c r="A4336" s="5" t="s">
        <v>435</v>
      </c>
      <c r="B4336" s="5" t="s">
        <v>440</v>
      </c>
      <c r="C4336" s="1">
        <v>1972</v>
      </c>
      <c r="D4336" s="1" t="s">
        <v>1877</v>
      </c>
      <c r="E4336" s="2" t="str">
        <f>_xlfn.CONCAT(SNOW[[#This Row],[Year]]," ", SNOW[[#This Row],[Model]])</f>
        <v>1972 Olympique 300</v>
      </c>
    </row>
    <row r="4337" spans="1:5" x14ac:dyDescent="0.25">
      <c r="A4337" s="5" t="s">
        <v>435</v>
      </c>
      <c r="B4337" s="5" t="s">
        <v>440</v>
      </c>
      <c r="C4337" s="1">
        <v>1972</v>
      </c>
      <c r="D4337" s="1" t="s">
        <v>1874</v>
      </c>
      <c r="E4337" s="2" t="str">
        <f>_xlfn.CONCAT(SNOW[[#This Row],[Year]]," ", SNOW[[#This Row],[Model]])</f>
        <v>1972 Olympique 335</v>
      </c>
    </row>
    <row r="4338" spans="1:5" x14ac:dyDescent="0.25">
      <c r="A4338" s="5" t="s">
        <v>435</v>
      </c>
      <c r="B4338" s="5" t="s">
        <v>440</v>
      </c>
      <c r="C4338" s="1">
        <v>1972</v>
      </c>
      <c r="D4338" s="1" t="s">
        <v>1875</v>
      </c>
      <c r="E4338" s="2" t="str">
        <f>_xlfn.CONCAT(SNOW[[#This Row],[Year]]," ", SNOW[[#This Row],[Model]])</f>
        <v>1972 Olympique 335E</v>
      </c>
    </row>
    <row r="4339" spans="1:5" x14ac:dyDescent="0.25">
      <c r="A4339" s="5" t="s">
        <v>435</v>
      </c>
      <c r="B4339" s="5" t="s">
        <v>440</v>
      </c>
      <c r="C4339" s="1">
        <v>1972</v>
      </c>
      <c r="D4339" s="1" t="s">
        <v>1876</v>
      </c>
      <c r="E4339" s="2" t="str">
        <f>_xlfn.CONCAT(SNOW[[#This Row],[Year]]," ", SNOW[[#This Row],[Model]])</f>
        <v>1972 Olympique 399</v>
      </c>
    </row>
    <row r="4340" spans="1:5" x14ac:dyDescent="0.25">
      <c r="A4340" s="5" t="s">
        <v>435</v>
      </c>
      <c r="B4340" s="5" t="s">
        <v>440</v>
      </c>
      <c r="C4340" s="1">
        <v>1972</v>
      </c>
      <c r="D4340" s="1" t="s">
        <v>1878</v>
      </c>
      <c r="E4340" s="2" t="str">
        <f>_xlfn.CONCAT(SNOW[[#This Row],[Year]]," ", SNOW[[#This Row],[Model]])</f>
        <v>1972 Olympique 399E</v>
      </c>
    </row>
    <row r="4341" spans="1:5" x14ac:dyDescent="0.25">
      <c r="A4341" s="5" t="s">
        <v>435</v>
      </c>
      <c r="B4341" s="5" t="s">
        <v>1014</v>
      </c>
      <c r="C4341" s="1">
        <v>1974</v>
      </c>
      <c r="D4341" s="1" t="s">
        <v>1879</v>
      </c>
      <c r="E4341" s="2" t="str">
        <f>_xlfn.CONCAT(SNOW[[#This Row],[Year]]," ", SNOW[[#This Row],[Model]])</f>
        <v>1974 Chimo 440</v>
      </c>
    </row>
    <row r="4342" spans="1:5" x14ac:dyDescent="0.25">
      <c r="A4342" s="5" t="s">
        <v>435</v>
      </c>
      <c r="B4342" s="5" t="s">
        <v>1014</v>
      </c>
      <c r="C4342" s="1">
        <v>1975</v>
      </c>
      <c r="D4342" s="1" t="s">
        <v>1879</v>
      </c>
      <c r="E4342" s="2" t="str">
        <f>_xlfn.CONCAT(SNOW[[#This Row],[Year]]," ", SNOW[[#This Row],[Model]])</f>
        <v>1975 Chimo 440</v>
      </c>
    </row>
    <row r="4343" spans="1:5" x14ac:dyDescent="0.25">
      <c r="A4343" s="5" t="s">
        <v>435</v>
      </c>
      <c r="B4343" s="5" t="s">
        <v>1014</v>
      </c>
      <c r="C4343" s="1">
        <v>1969</v>
      </c>
      <c r="D4343" s="1" t="s">
        <v>1015</v>
      </c>
      <c r="E4343" s="2" t="str">
        <f>_xlfn.CONCAT(SNOW[[#This Row],[Year]]," ", SNOW[[#This Row],[Model]])</f>
        <v>1969 Cadet 250</v>
      </c>
    </row>
    <row r="4344" spans="1:5" x14ac:dyDescent="0.25">
      <c r="A4344" s="5" t="s">
        <v>435</v>
      </c>
      <c r="B4344" s="5" t="s">
        <v>1014</v>
      </c>
      <c r="C4344" s="1">
        <v>1972</v>
      </c>
      <c r="D4344" s="1" t="s">
        <v>1015</v>
      </c>
      <c r="E4344" s="2" t="str">
        <f>_xlfn.CONCAT(SNOW[[#This Row],[Year]]," ", SNOW[[#This Row],[Model]])</f>
        <v>1972 Cadet 250</v>
      </c>
    </row>
    <row r="4345" spans="1:5" x14ac:dyDescent="0.25">
      <c r="A4345" s="5" t="s">
        <v>435</v>
      </c>
      <c r="B4345" s="5" t="s">
        <v>1014</v>
      </c>
      <c r="C4345" s="1">
        <v>1973</v>
      </c>
      <c r="D4345" s="1" t="s">
        <v>1015</v>
      </c>
      <c r="E4345" s="2" t="str">
        <f>_xlfn.CONCAT(SNOW[[#This Row],[Year]]," ", SNOW[[#This Row],[Model]])</f>
        <v>1973 Cadet 250</v>
      </c>
    </row>
    <row r="4346" spans="1:5" x14ac:dyDescent="0.25">
      <c r="A4346" s="5" t="s">
        <v>435</v>
      </c>
      <c r="B4346" s="5" t="s">
        <v>1014</v>
      </c>
      <c r="C4346" s="1">
        <v>1974</v>
      </c>
      <c r="D4346" s="1" t="s">
        <v>1015</v>
      </c>
      <c r="E4346" s="2" t="str">
        <f>_xlfn.CONCAT(SNOW[[#This Row],[Year]]," ", SNOW[[#This Row],[Model]])</f>
        <v>1974 Cadet 250</v>
      </c>
    </row>
    <row r="4347" spans="1:5" x14ac:dyDescent="0.25">
      <c r="A4347" s="5" t="s">
        <v>435</v>
      </c>
      <c r="B4347" s="5" t="s">
        <v>1014</v>
      </c>
      <c r="C4347" s="1">
        <v>1975</v>
      </c>
      <c r="D4347" s="1" t="s">
        <v>1015</v>
      </c>
      <c r="E4347" s="2" t="str">
        <f>_xlfn.CONCAT(SNOW[[#This Row],[Year]]," ", SNOW[[#This Row],[Model]])</f>
        <v>1975 Cadet 250</v>
      </c>
    </row>
    <row r="4348" spans="1:5" x14ac:dyDescent="0.25">
      <c r="A4348" s="5" t="s">
        <v>435</v>
      </c>
      <c r="B4348" s="5" t="s">
        <v>440</v>
      </c>
      <c r="C4348" s="1">
        <v>1977</v>
      </c>
      <c r="D4348" s="1" t="s">
        <v>1880</v>
      </c>
      <c r="E4348" s="2" t="str">
        <f>_xlfn.CONCAT(SNOW[[#This Row],[Year]]," ", SNOW[[#This Row],[Model]])</f>
        <v>1977 Everest 440E</v>
      </c>
    </row>
    <row r="4349" spans="1:5" x14ac:dyDescent="0.25">
      <c r="A4349" s="5" t="s">
        <v>435</v>
      </c>
      <c r="B4349" s="5" t="s">
        <v>440</v>
      </c>
      <c r="C4349" s="1">
        <v>1978</v>
      </c>
      <c r="D4349" s="1" t="s">
        <v>1880</v>
      </c>
      <c r="E4349" s="2" t="str">
        <f>_xlfn.CONCAT(SNOW[[#This Row],[Year]]," ", SNOW[[#This Row],[Model]])</f>
        <v>1978 Everest 440E</v>
      </c>
    </row>
    <row r="4350" spans="1:5" x14ac:dyDescent="0.25">
      <c r="A4350" s="5" t="s">
        <v>435</v>
      </c>
      <c r="B4350" s="5" t="s">
        <v>440</v>
      </c>
      <c r="C4350" s="1">
        <v>1979</v>
      </c>
      <c r="D4350" s="1" t="s">
        <v>1880</v>
      </c>
      <c r="E4350" s="2" t="str">
        <f>_xlfn.CONCAT(SNOW[[#This Row],[Year]]," ", SNOW[[#This Row],[Model]])</f>
        <v>1979 Everest 440E</v>
      </c>
    </row>
    <row r="4351" spans="1:5" x14ac:dyDescent="0.25">
      <c r="A4351" s="5" t="s">
        <v>435</v>
      </c>
      <c r="B4351" s="5" t="s">
        <v>440</v>
      </c>
      <c r="C4351" s="1">
        <v>1976</v>
      </c>
      <c r="D4351" s="1" t="s">
        <v>1880</v>
      </c>
      <c r="E4351" s="2" t="str">
        <f>_xlfn.CONCAT(SNOW[[#This Row],[Year]]," ", SNOW[[#This Row],[Model]])</f>
        <v>1976 Everest 440E</v>
      </c>
    </row>
    <row r="4352" spans="1:5" x14ac:dyDescent="0.25">
      <c r="A4352" s="5" t="s">
        <v>435</v>
      </c>
      <c r="B4352" s="5" t="s">
        <v>440</v>
      </c>
      <c r="C4352" s="1">
        <v>1977</v>
      </c>
      <c r="D4352" s="1" t="s">
        <v>1881</v>
      </c>
      <c r="E4352" s="2" t="str">
        <f>_xlfn.CONCAT(SNOW[[#This Row],[Year]]," ", SNOW[[#This Row],[Model]])</f>
        <v>1977 Everest 340</v>
      </c>
    </row>
    <row r="4353" spans="1:5" x14ac:dyDescent="0.25">
      <c r="A4353" s="5" t="s">
        <v>435</v>
      </c>
      <c r="B4353" s="5" t="s">
        <v>440</v>
      </c>
      <c r="C4353" s="1">
        <v>1978</v>
      </c>
      <c r="D4353" s="1" t="s">
        <v>1881</v>
      </c>
      <c r="E4353" s="2" t="str">
        <f>_xlfn.CONCAT(SNOW[[#This Row],[Year]]," ", SNOW[[#This Row],[Model]])</f>
        <v>1978 Everest 340</v>
      </c>
    </row>
    <row r="4354" spans="1:5" x14ac:dyDescent="0.25">
      <c r="A4354" s="5" t="s">
        <v>435</v>
      </c>
      <c r="B4354" s="5" t="s">
        <v>440</v>
      </c>
      <c r="C4354" s="1">
        <v>1979</v>
      </c>
      <c r="D4354" s="1" t="s">
        <v>1881</v>
      </c>
      <c r="E4354" s="2" t="str">
        <f>_xlfn.CONCAT(SNOW[[#This Row],[Year]]," ", SNOW[[#This Row],[Model]])</f>
        <v>1979 Everest 340</v>
      </c>
    </row>
    <row r="4355" spans="1:5" x14ac:dyDescent="0.25">
      <c r="A4355" s="5" t="s">
        <v>435</v>
      </c>
      <c r="B4355" s="5" t="s">
        <v>440</v>
      </c>
      <c r="C4355" s="1">
        <v>1977</v>
      </c>
      <c r="D4355" s="1" t="s">
        <v>1882</v>
      </c>
      <c r="E4355" s="2" t="str">
        <f>_xlfn.CONCAT(SNOW[[#This Row],[Year]]," ", SNOW[[#This Row],[Model]])</f>
        <v>1977 Everest 340E</v>
      </c>
    </row>
    <row r="4356" spans="1:5" x14ac:dyDescent="0.25">
      <c r="A4356" s="5" t="s">
        <v>435</v>
      </c>
      <c r="B4356" s="5" t="s">
        <v>440</v>
      </c>
      <c r="C4356" s="1">
        <v>1978</v>
      </c>
      <c r="D4356" s="1" t="s">
        <v>1882</v>
      </c>
      <c r="E4356" s="2" t="str">
        <f>_xlfn.CONCAT(SNOW[[#This Row],[Year]]," ", SNOW[[#This Row],[Model]])</f>
        <v>1978 Everest 340E</v>
      </c>
    </row>
    <row r="4357" spans="1:5" x14ac:dyDescent="0.25">
      <c r="A4357" s="5" t="s">
        <v>435</v>
      </c>
      <c r="B4357" s="5" t="s">
        <v>440</v>
      </c>
      <c r="C4357" s="1">
        <v>1979</v>
      </c>
      <c r="D4357" s="1" t="s">
        <v>1882</v>
      </c>
      <c r="E4357" s="2" t="str">
        <f>_xlfn.CONCAT(SNOW[[#This Row],[Year]]," ", SNOW[[#This Row],[Model]])</f>
        <v>1979 Everest 340E</v>
      </c>
    </row>
    <row r="4358" spans="1:5" x14ac:dyDescent="0.25">
      <c r="A4358" s="5" t="s">
        <v>435</v>
      </c>
      <c r="B4358" s="5" t="s">
        <v>440</v>
      </c>
      <c r="C4358" s="1">
        <v>1980</v>
      </c>
      <c r="D4358" s="1" t="s">
        <v>1883</v>
      </c>
      <c r="E4358" s="2" t="str">
        <f>_xlfn.CONCAT(SNOW[[#This Row],[Year]]," ", SNOW[[#This Row],[Model]])</f>
        <v>1980 Everest 500</v>
      </c>
    </row>
    <row r="4359" spans="1:5" x14ac:dyDescent="0.25">
      <c r="A4359" s="5" t="s">
        <v>435</v>
      </c>
      <c r="B4359" s="5" t="s">
        <v>440</v>
      </c>
      <c r="C4359" s="1">
        <v>1981</v>
      </c>
      <c r="D4359" s="1" t="s">
        <v>1883</v>
      </c>
      <c r="E4359" s="2" t="str">
        <f>_xlfn.CONCAT(SNOW[[#This Row],[Year]]," ", SNOW[[#This Row],[Model]])</f>
        <v>1981 Everest 500</v>
      </c>
    </row>
    <row r="4360" spans="1:5" x14ac:dyDescent="0.25">
      <c r="A4360" s="5" t="s">
        <v>435</v>
      </c>
      <c r="B4360" s="5" t="s">
        <v>440</v>
      </c>
      <c r="C4360" s="1">
        <v>1982</v>
      </c>
      <c r="D4360" s="1" t="s">
        <v>1883</v>
      </c>
      <c r="E4360" s="2" t="str">
        <f>_xlfn.CONCAT(SNOW[[#This Row],[Year]]," ", SNOW[[#This Row],[Model]])</f>
        <v>1982 Everest 500</v>
      </c>
    </row>
    <row r="4361" spans="1:5" x14ac:dyDescent="0.25">
      <c r="A4361" s="5" t="s">
        <v>435</v>
      </c>
      <c r="B4361" s="5" t="s">
        <v>440</v>
      </c>
      <c r="C4361" s="1">
        <v>1983</v>
      </c>
      <c r="D4361" s="1" t="s">
        <v>1883</v>
      </c>
      <c r="E4361" s="2" t="str">
        <f>_xlfn.CONCAT(SNOW[[#This Row],[Year]]," ", SNOW[[#This Row],[Model]])</f>
        <v>1983 Everest 500</v>
      </c>
    </row>
    <row r="4362" spans="1:5" x14ac:dyDescent="0.25">
      <c r="A4362" s="5" t="s">
        <v>435</v>
      </c>
      <c r="B4362" s="5" t="s">
        <v>440</v>
      </c>
      <c r="C4362" s="1">
        <v>1980</v>
      </c>
      <c r="D4362" s="1" t="s">
        <v>1884</v>
      </c>
      <c r="E4362" s="2" t="str">
        <f>_xlfn.CONCAT(SNOW[[#This Row],[Year]]," ", SNOW[[#This Row],[Model]])</f>
        <v>1980 Everest 500E</v>
      </c>
    </row>
    <row r="4363" spans="1:5" x14ac:dyDescent="0.25">
      <c r="A4363" s="5" t="s">
        <v>435</v>
      </c>
      <c r="B4363" s="5" t="s">
        <v>440</v>
      </c>
      <c r="C4363" s="1">
        <v>1981</v>
      </c>
      <c r="D4363" s="1" t="s">
        <v>1884</v>
      </c>
      <c r="E4363" s="2" t="str">
        <f>_xlfn.CONCAT(SNOW[[#This Row],[Year]]," ", SNOW[[#This Row],[Model]])</f>
        <v>1981 Everest 500E</v>
      </c>
    </row>
    <row r="4364" spans="1:5" x14ac:dyDescent="0.25">
      <c r="A4364" s="5" t="s">
        <v>435</v>
      </c>
      <c r="B4364" s="5" t="s">
        <v>440</v>
      </c>
      <c r="C4364" s="1">
        <v>1982</v>
      </c>
      <c r="D4364" s="1" t="s">
        <v>1884</v>
      </c>
      <c r="E4364" s="2" t="str">
        <f>_xlfn.CONCAT(SNOW[[#This Row],[Year]]," ", SNOW[[#This Row],[Model]])</f>
        <v>1982 Everest 500E</v>
      </c>
    </row>
    <row r="4365" spans="1:5" x14ac:dyDescent="0.25">
      <c r="A4365" s="5" t="s">
        <v>435</v>
      </c>
      <c r="B4365" s="5" t="s">
        <v>440</v>
      </c>
      <c r="C4365" s="1">
        <v>1983</v>
      </c>
      <c r="D4365" s="1" t="s">
        <v>1884</v>
      </c>
      <c r="E4365" s="2" t="str">
        <f>_xlfn.CONCAT(SNOW[[#This Row],[Year]]," ", SNOW[[#This Row],[Model]])</f>
        <v>1983 Everest 500E</v>
      </c>
    </row>
    <row r="4366" spans="1:5" x14ac:dyDescent="0.25">
      <c r="A4366" s="5" t="s">
        <v>435</v>
      </c>
      <c r="B4366" s="5" t="s">
        <v>440</v>
      </c>
      <c r="C4366" s="1">
        <v>1967</v>
      </c>
      <c r="D4366" s="1" t="s">
        <v>1885</v>
      </c>
      <c r="E4366" s="2" t="str">
        <f>_xlfn.CONCAT(SNOW[[#This Row],[Year]]," ", SNOW[[#This Row],[Model]])</f>
        <v>1967 Chalet</v>
      </c>
    </row>
    <row r="4367" spans="1:5" x14ac:dyDescent="0.25">
      <c r="A4367" s="5" t="s">
        <v>435</v>
      </c>
      <c r="B4367" s="5" t="s">
        <v>440</v>
      </c>
      <c r="C4367" s="1">
        <v>1965</v>
      </c>
      <c r="D4367" s="1" t="s">
        <v>1885</v>
      </c>
      <c r="E4367" s="2" t="str">
        <f>_xlfn.CONCAT(SNOW[[#This Row],[Year]]," ", SNOW[[#This Row],[Model]])</f>
        <v>1965 Chalet</v>
      </c>
    </row>
    <row r="4368" spans="1:5" x14ac:dyDescent="0.25">
      <c r="A4368" s="5" t="s">
        <v>435</v>
      </c>
      <c r="B4368" s="5" t="s">
        <v>440</v>
      </c>
      <c r="C4368" s="1">
        <v>1965</v>
      </c>
      <c r="D4368" s="1" t="s">
        <v>1886</v>
      </c>
      <c r="E4368" s="2" t="str">
        <f>_xlfn.CONCAT(SNOW[[#This Row],[Year]]," ", SNOW[[#This Row],[Model]])</f>
        <v>1965 Olympique</v>
      </c>
    </row>
    <row r="4369" spans="1:5" x14ac:dyDescent="0.25">
      <c r="A4369" s="5" t="s">
        <v>435</v>
      </c>
      <c r="B4369" s="5" t="s">
        <v>440</v>
      </c>
      <c r="C4369" s="1">
        <v>1966</v>
      </c>
      <c r="D4369" s="1" t="s">
        <v>1886</v>
      </c>
      <c r="E4369" s="2" t="str">
        <f>_xlfn.CONCAT(SNOW[[#This Row],[Year]]," ", SNOW[[#This Row],[Model]])</f>
        <v>1966 Olympique</v>
      </c>
    </row>
    <row r="4370" spans="1:5" x14ac:dyDescent="0.25">
      <c r="A4370" s="5" t="s">
        <v>435</v>
      </c>
      <c r="B4370" s="5" t="s">
        <v>440</v>
      </c>
      <c r="C4370" s="1">
        <v>1966</v>
      </c>
      <c r="D4370" s="1" t="s">
        <v>1887</v>
      </c>
      <c r="E4370" s="2" t="str">
        <f>_xlfn.CONCAT(SNOW[[#This Row],[Year]]," ", SNOW[[#This Row],[Model]])</f>
        <v>1966 Super Olympique</v>
      </c>
    </row>
    <row r="4371" spans="1:5" x14ac:dyDescent="0.25">
      <c r="A4371" s="5" t="s">
        <v>435</v>
      </c>
      <c r="B4371" s="5" t="s">
        <v>440</v>
      </c>
      <c r="C4371" s="1">
        <v>1967</v>
      </c>
      <c r="D4371" s="1" t="s">
        <v>1887</v>
      </c>
      <c r="E4371" s="2" t="str">
        <f>_xlfn.CONCAT(SNOW[[#This Row],[Year]]," ", SNOW[[#This Row],[Model]])</f>
        <v>1967 Super Olympique</v>
      </c>
    </row>
    <row r="4372" spans="1:5" x14ac:dyDescent="0.25">
      <c r="A4372" s="5" t="s">
        <v>435</v>
      </c>
      <c r="B4372" s="5" t="s">
        <v>440</v>
      </c>
      <c r="C4372" s="1">
        <v>1967</v>
      </c>
      <c r="D4372" s="1" t="s">
        <v>1886</v>
      </c>
      <c r="E4372" s="2" t="str">
        <f>_xlfn.CONCAT(SNOW[[#This Row],[Year]]," ", SNOW[[#This Row],[Model]])</f>
        <v>1967 Olympique</v>
      </c>
    </row>
    <row r="4373" spans="1:5" x14ac:dyDescent="0.25">
      <c r="A4373" s="5" t="s">
        <v>435</v>
      </c>
      <c r="B4373" s="5" t="s">
        <v>440</v>
      </c>
      <c r="C4373" s="1">
        <v>1965</v>
      </c>
      <c r="D4373" s="1" t="s">
        <v>1888</v>
      </c>
      <c r="E4373" s="2" t="str">
        <f>_xlfn.CONCAT(SNOW[[#This Row],[Year]]," ", SNOW[[#This Row],[Model]])</f>
        <v>1965 Alpine</v>
      </c>
    </row>
    <row r="4374" spans="1:5" x14ac:dyDescent="0.25">
      <c r="A4374" s="5" t="s">
        <v>435</v>
      </c>
      <c r="B4374" s="5" t="s">
        <v>440</v>
      </c>
      <c r="C4374" s="1">
        <v>1966</v>
      </c>
      <c r="D4374" s="1" t="s">
        <v>1888</v>
      </c>
      <c r="E4374" s="2" t="str">
        <f>_xlfn.CONCAT(SNOW[[#This Row],[Year]]," ", SNOW[[#This Row],[Model]])</f>
        <v>1966 Alpine</v>
      </c>
    </row>
    <row r="4375" spans="1:5" x14ac:dyDescent="0.25">
      <c r="A4375" s="5" t="s">
        <v>435</v>
      </c>
      <c r="B4375" s="5" t="s">
        <v>440</v>
      </c>
      <c r="C4375" s="1">
        <v>1968</v>
      </c>
      <c r="D4375" s="1" t="s">
        <v>1888</v>
      </c>
      <c r="E4375" s="2" t="str">
        <f>_xlfn.CONCAT(SNOW[[#This Row],[Year]]," ", SNOW[[#This Row],[Model]])</f>
        <v>1968 Alpine</v>
      </c>
    </row>
    <row r="4376" spans="1:5" x14ac:dyDescent="0.25">
      <c r="A4376" s="5" t="s">
        <v>435</v>
      </c>
      <c r="B4376" s="5" t="s">
        <v>440</v>
      </c>
      <c r="C4376" s="1">
        <v>1968</v>
      </c>
      <c r="D4376" s="1" t="s">
        <v>1889</v>
      </c>
      <c r="E4376" s="2" t="str">
        <f>_xlfn.CONCAT(SNOW[[#This Row],[Year]]," ", SNOW[[#This Row],[Model]])</f>
        <v>1968 Super Alpine</v>
      </c>
    </row>
    <row r="4377" spans="1:5" x14ac:dyDescent="0.25">
      <c r="A4377" s="5" t="s">
        <v>435</v>
      </c>
      <c r="B4377" s="5" t="s">
        <v>440</v>
      </c>
      <c r="C4377" s="1">
        <v>1968</v>
      </c>
      <c r="D4377" s="1" t="s">
        <v>1890</v>
      </c>
      <c r="E4377" s="2" t="str">
        <f>_xlfn.CONCAT(SNOW[[#This Row],[Year]]," ", SNOW[[#This Row],[Model]])</f>
        <v>1968 Super 370</v>
      </c>
    </row>
    <row r="4378" spans="1:5" x14ac:dyDescent="0.25">
      <c r="A4378" s="5" t="s">
        <v>435</v>
      </c>
      <c r="B4378" s="5" t="s">
        <v>440</v>
      </c>
      <c r="C4378" s="1">
        <v>1968</v>
      </c>
      <c r="D4378" s="1" t="s">
        <v>1886</v>
      </c>
      <c r="E4378" s="2" t="str">
        <f>_xlfn.CONCAT(SNOW[[#This Row],[Year]]," ", SNOW[[#This Row],[Model]])</f>
        <v>1968 Olympique</v>
      </c>
    </row>
    <row r="4379" spans="1:5" x14ac:dyDescent="0.25">
      <c r="A4379" s="5" t="s">
        <v>435</v>
      </c>
      <c r="B4379" s="5" t="s">
        <v>440</v>
      </c>
      <c r="C4379" s="1">
        <v>1968</v>
      </c>
      <c r="D4379" s="1" t="s">
        <v>1887</v>
      </c>
      <c r="E4379" s="2" t="str">
        <f>_xlfn.CONCAT(SNOW[[#This Row],[Year]]," ", SNOW[[#This Row],[Model]])</f>
        <v>1968 Super Olympique</v>
      </c>
    </row>
    <row r="4380" spans="1:5" x14ac:dyDescent="0.25">
      <c r="A4380" s="5" t="s">
        <v>435</v>
      </c>
      <c r="B4380" s="5" t="s">
        <v>440</v>
      </c>
      <c r="C4380" s="1">
        <v>1968</v>
      </c>
      <c r="D4380" s="1" t="s">
        <v>1891</v>
      </c>
      <c r="E4380" s="2" t="str">
        <f>_xlfn.CONCAT(SNOW[[#This Row],[Year]]," ", SNOW[[#This Row],[Model]])</f>
        <v>1968 Super Olympique E</v>
      </c>
    </row>
    <row r="4381" spans="1:5" x14ac:dyDescent="0.25">
      <c r="A4381" s="5" t="s">
        <v>435</v>
      </c>
      <c r="B4381" s="5" t="s">
        <v>440</v>
      </c>
      <c r="C4381" s="1">
        <v>1969</v>
      </c>
      <c r="D4381" s="1" t="s">
        <v>1892</v>
      </c>
      <c r="E4381" s="2" t="str">
        <f>_xlfn.CONCAT(SNOW[[#This Row],[Year]]," ", SNOW[[#This Row],[Model]])</f>
        <v>1969 TNT 399</v>
      </c>
    </row>
    <row r="4382" spans="1:5" x14ac:dyDescent="0.25">
      <c r="A4382" s="5" t="s">
        <v>435</v>
      </c>
      <c r="B4382" s="5" t="s">
        <v>440</v>
      </c>
      <c r="C4382" s="1">
        <v>1969</v>
      </c>
      <c r="D4382" s="1" t="s">
        <v>1893</v>
      </c>
      <c r="E4382" s="2" t="str">
        <f>_xlfn.CONCAT(SNOW[[#This Row],[Year]]," ", SNOW[[#This Row],[Model]])</f>
        <v>1969 Nordic 371</v>
      </c>
    </row>
    <row r="4383" spans="1:5" x14ac:dyDescent="0.25">
      <c r="A4383" s="5" t="s">
        <v>435</v>
      </c>
      <c r="B4383" s="5" t="s">
        <v>440</v>
      </c>
      <c r="C4383" s="1">
        <v>1969</v>
      </c>
      <c r="D4383" s="1" t="s">
        <v>1873</v>
      </c>
      <c r="E4383" s="2" t="str">
        <f>_xlfn.CONCAT(SNOW[[#This Row],[Year]]," ", SNOW[[#This Row],[Model]])</f>
        <v>1969 Olympique 12/3</v>
      </c>
    </row>
    <row r="4384" spans="1:5" x14ac:dyDescent="0.25">
      <c r="A4384" s="5" t="s">
        <v>435</v>
      </c>
      <c r="B4384" s="5" t="s">
        <v>440</v>
      </c>
      <c r="C4384" s="1">
        <v>1969</v>
      </c>
      <c r="D4384" s="1" t="s">
        <v>1894</v>
      </c>
      <c r="E4384" s="2" t="str">
        <f>_xlfn.CONCAT(SNOW[[#This Row],[Year]]," ", SNOW[[#This Row],[Model]])</f>
        <v>1969 Olympique 320</v>
      </c>
    </row>
    <row r="4385" spans="1:5" x14ac:dyDescent="0.25">
      <c r="A4385" s="5" t="s">
        <v>435</v>
      </c>
      <c r="B4385" s="5" t="s">
        <v>440</v>
      </c>
      <c r="C4385" s="1">
        <v>1969</v>
      </c>
      <c r="D4385" s="1" t="s">
        <v>1895</v>
      </c>
      <c r="E4385" s="2" t="str">
        <f>_xlfn.CONCAT(SNOW[[#This Row],[Year]]," ", SNOW[[#This Row],[Model]])</f>
        <v>1969 Olympique 12/3 SS</v>
      </c>
    </row>
    <row r="4386" spans="1:5" x14ac:dyDescent="0.25">
      <c r="A4386" s="5" t="s">
        <v>435</v>
      </c>
      <c r="B4386" s="5" t="s">
        <v>440</v>
      </c>
      <c r="C4386" s="1">
        <v>1969</v>
      </c>
      <c r="D4386" s="1" t="s">
        <v>1896</v>
      </c>
      <c r="E4386" s="2" t="str">
        <f>_xlfn.CONCAT(SNOW[[#This Row],[Year]]," ", SNOW[[#This Row],[Model]])</f>
        <v>1969 Olympique 320 SS</v>
      </c>
    </row>
    <row r="4387" spans="1:5" x14ac:dyDescent="0.25">
      <c r="A4387" s="5" t="s">
        <v>435</v>
      </c>
      <c r="B4387" s="5" t="s">
        <v>440</v>
      </c>
      <c r="C4387" s="1">
        <v>1969</v>
      </c>
      <c r="D4387" s="1" t="s">
        <v>1897</v>
      </c>
      <c r="E4387" s="2" t="str">
        <f>_xlfn.CONCAT(SNOW[[#This Row],[Year]]," ", SNOW[[#This Row],[Model]])</f>
        <v>1969 TNT 669</v>
      </c>
    </row>
    <row r="4388" spans="1:5" x14ac:dyDescent="0.25">
      <c r="A4388" s="5" t="s">
        <v>435</v>
      </c>
      <c r="B4388" s="5" t="s">
        <v>440</v>
      </c>
      <c r="C4388" s="1">
        <v>1969</v>
      </c>
      <c r="D4388" s="1" t="s">
        <v>1898</v>
      </c>
      <c r="E4388" s="2" t="str">
        <f>_xlfn.CONCAT(SNOW[[#This Row],[Year]]," ", SNOW[[#This Row],[Model]])</f>
        <v>1969 Alpine 370</v>
      </c>
    </row>
    <row r="4389" spans="1:5" x14ac:dyDescent="0.25">
      <c r="A4389" s="5" t="s">
        <v>435</v>
      </c>
      <c r="B4389" s="5" t="s">
        <v>440</v>
      </c>
      <c r="C4389" s="1">
        <v>1969</v>
      </c>
      <c r="D4389" s="1" t="s">
        <v>1899</v>
      </c>
      <c r="E4389" s="2" t="str">
        <f>_xlfn.CONCAT(SNOW[[#This Row],[Year]]," ", SNOW[[#This Row],[Model]])</f>
        <v>1969 Alpine 640</v>
      </c>
    </row>
    <row r="4390" spans="1:5" x14ac:dyDescent="0.25">
      <c r="A4390" s="5" t="s">
        <v>435</v>
      </c>
      <c r="B4390" s="5" t="s">
        <v>440</v>
      </c>
      <c r="C4390" s="1">
        <v>1970</v>
      </c>
      <c r="D4390" s="1" t="s">
        <v>1900</v>
      </c>
      <c r="E4390" s="2" t="str">
        <f>_xlfn.CONCAT(SNOW[[#This Row],[Year]]," ", SNOW[[#This Row],[Model]])</f>
        <v>1970 Nordic 399</v>
      </c>
    </row>
    <row r="4391" spans="1:5" x14ac:dyDescent="0.25">
      <c r="A4391" s="5" t="s">
        <v>435</v>
      </c>
      <c r="B4391" s="5" t="s">
        <v>440</v>
      </c>
      <c r="C4391" s="1">
        <v>1970</v>
      </c>
      <c r="D4391" s="1" t="s">
        <v>1901</v>
      </c>
      <c r="E4391" s="2" t="str">
        <f>_xlfn.CONCAT(SNOW[[#This Row],[Year]]," ", SNOW[[#This Row],[Model]])</f>
        <v>1970 Nordic 399E</v>
      </c>
    </row>
    <row r="4392" spans="1:5" x14ac:dyDescent="0.25">
      <c r="A4392" s="5" t="s">
        <v>435</v>
      </c>
      <c r="B4392" s="5" t="s">
        <v>440</v>
      </c>
      <c r="C4392" s="1">
        <v>1970</v>
      </c>
      <c r="D4392" s="1" t="s">
        <v>1902</v>
      </c>
      <c r="E4392" s="2" t="str">
        <f>_xlfn.CONCAT(SNOW[[#This Row],[Year]]," ", SNOW[[#This Row],[Model]])</f>
        <v>1970 Nordic 640E</v>
      </c>
    </row>
    <row r="4393" spans="1:5" x14ac:dyDescent="0.25">
      <c r="A4393" s="5" t="s">
        <v>435</v>
      </c>
      <c r="B4393" s="5" t="s">
        <v>440</v>
      </c>
      <c r="C4393" s="1">
        <v>1970</v>
      </c>
      <c r="D4393" s="1" t="s">
        <v>1903</v>
      </c>
      <c r="E4393" s="2" t="str">
        <f>_xlfn.CONCAT(SNOW[[#This Row],[Year]]," ", SNOW[[#This Row],[Model]])</f>
        <v>1970 Invader 640ER</v>
      </c>
    </row>
    <row r="4394" spans="1:5" x14ac:dyDescent="0.25">
      <c r="A4394" s="5" t="s">
        <v>435</v>
      </c>
      <c r="B4394" s="5" t="s">
        <v>440</v>
      </c>
      <c r="C4394" s="1">
        <v>1970</v>
      </c>
      <c r="D4394" s="1" t="s">
        <v>1904</v>
      </c>
      <c r="E4394" s="2" t="str">
        <f>_xlfn.CONCAT(SNOW[[#This Row],[Year]]," ", SNOW[[#This Row],[Model]])</f>
        <v>1970 Alpine 399R</v>
      </c>
    </row>
    <row r="4395" spans="1:5" x14ac:dyDescent="0.25">
      <c r="A4395" s="5" t="s">
        <v>435</v>
      </c>
      <c r="B4395" s="5" t="s">
        <v>440</v>
      </c>
      <c r="C4395" s="1">
        <v>1970</v>
      </c>
      <c r="D4395" s="1" t="s">
        <v>1905</v>
      </c>
      <c r="E4395" s="2" t="str">
        <f>_xlfn.CONCAT(SNOW[[#This Row],[Year]]," ", SNOW[[#This Row],[Model]])</f>
        <v>1970 Alpine 399ER</v>
      </c>
    </row>
    <row r="4396" spans="1:5" x14ac:dyDescent="0.25">
      <c r="A4396" s="5" t="s">
        <v>435</v>
      </c>
      <c r="B4396" s="5" t="s">
        <v>440</v>
      </c>
      <c r="C4396" s="1">
        <v>1970</v>
      </c>
      <c r="D4396" s="1" t="s">
        <v>1763</v>
      </c>
      <c r="E4396" s="2" t="str">
        <f>_xlfn.CONCAT(SNOW[[#This Row],[Year]]," ", SNOW[[#This Row],[Model]])</f>
        <v>1970 TNT 340</v>
      </c>
    </row>
    <row r="4397" spans="1:5" x14ac:dyDescent="0.25">
      <c r="A4397" s="5" t="s">
        <v>435</v>
      </c>
      <c r="B4397" s="5" t="s">
        <v>440</v>
      </c>
      <c r="C4397" s="1">
        <v>1970</v>
      </c>
      <c r="D4397" s="1" t="s">
        <v>1906</v>
      </c>
      <c r="E4397" s="2" t="str">
        <f>_xlfn.CONCAT(SNOW[[#This Row],[Year]]," ", SNOW[[#This Row],[Model]])</f>
        <v>1970 TNT 292</v>
      </c>
    </row>
    <row r="4398" spans="1:5" x14ac:dyDescent="0.25">
      <c r="A4398" s="5" t="s">
        <v>435</v>
      </c>
      <c r="B4398" s="5" t="s">
        <v>440</v>
      </c>
      <c r="C4398" s="1">
        <v>1970</v>
      </c>
      <c r="D4398" s="1" t="s">
        <v>1892</v>
      </c>
      <c r="E4398" s="2" t="str">
        <f>_xlfn.CONCAT(SNOW[[#This Row],[Year]]," ", SNOW[[#This Row],[Model]])</f>
        <v>1970 TNT 399</v>
      </c>
    </row>
    <row r="4399" spans="1:5" x14ac:dyDescent="0.25">
      <c r="A4399" s="5" t="s">
        <v>435</v>
      </c>
      <c r="B4399" s="5" t="s">
        <v>440</v>
      </c>
      <c r="C4399" s="1">
        <v>1970</v>
      </c>
      <c r="D4399" s="1" t="s">
        <v>1907</v>
      </c>
      <c r="E4399" s="2" t="str">
        <f>_xlfn.CONCAT(SNOW[[#This Row],[Year]]," ", SNOW[[#This Row],[Model]])</f>
        <v>1970 TNT 640</v>
      </c>
    </row>
    <row r="4400" spans="1:5" x14ac:dyDescent="0.25">
      <c r="A4400" s="5" t="s">
        <v>435</v>
      </c>
      <c r="B4400" s="5" t="s">
        <v>440</v>
      </c>
      <c r="C4400" s="1">
        <v>1971</v>
      </c>
      <c r="D4400" s="1" t="s">
        <v>1368</v>
      </c>
      <c r="E4400" s="2" t="str">
        <f>_xlfn.CONCAT(SNOW[[#This Row],[Year]]," ", SNOW[[#This Row],[Model]])</f>
        <v>1971 Elan 250</v>
      </c>
    </row>
    <row r="4401" spans="1:5" x14ac:dyDescent="0.25">
      <c r="A4401" s="5" t="s">
        <v>435</v>
      </c>
      <c r="B4401" s="5" t="s">
        <v>440</v>
      </c>
      <c r="C4401" s="1">
        <v>1971</v>
      </c>
      <c r="D4401" s="1" t="s">
        <v>1805</v>
      </c>
      <c r="E4401" s="2" t="str">
        <f>_xlfn.CONCAT(SNOW[[#This Row],[Year]]," ", SNOW[[#This Row],[Model]])</f>
        <v>1971 Elan 250E</v>
      </c>
    </row>
    <row r="4402" spans="1:5" x14ac:dyDescent="0.25">
      <c r="A4402" s="5" t="s">
        <v>435</v>
      </c>
      <c r="B4402" s="5" t="s">
        <v>440</v>
      </c>
      <c r="C4402" s="1">
        <v>1971</v>
      </c>
      <c r="D4402" s="1" t="s">
        <v>1878</v>
      </c>
      <c r="E4402" s="2" t="str">
        <f>_xlfn.CONCAT(SNOW[[#This Row],[Year]]," ", SNOW[[#This Row],[Model]])</f>
        <v>1971 Olympique 399E</v>
      </c>
    </row>
    <row r="4403" spans="1:5" x14ac:dyDescent="0.25">
      <c r="A4403" s="5" t="s">
        <v>435</v>
      </c>
      <c r="B4403" s="5" t="s">
        <v>440</v>
      </c>
      <c r="C4403" s="1">
        <v>1971</v>
      </c>
      <c r="D4403" s="1" t="s">
        <v>1900</v>
      </c>
      <c r="E4403" s="2" t="str">
        <f>_xlfn.CONCAT(SNOW[[#This Row],[Year]]," ", SNOW[[#This Row],[Model]])</f>
        <v>1971 Nordic 399</v>
      </c>
    </row>
    <row r="4404" spans="1:5" x14ac:dyDescent="0.25">
      <c r="A4404" s="5" t="s">
        <v>435</v>
      </c>
      <c r="B4404" s="5" t="s">
        <v>440</v>
      </c>
      <c r="C4404" s="1">
        <v>1971</v>
      </c>
      <c r="D4404" s="1" t="s">
        <v>1901</v>
      </c>
      <c r="E4404" s="2" t="str">
        <f>_xlfn.CONCAT(SNOW[[#This Row],[Year]]," ", SNOW[[#This Row],[Model]])</f>
        <v>1971 Nordic 399E</v>
      </c>
    </row>
    <row r="4405" spans="1:5" x14ac:dyDescent="0.25">
      <c r="A4405" s="5" t="s">
        <v>435</v>
      </c>
      <c r="B4405" s="5" t="s">
        <v>440</v>
      </c>
      <c r="C4405" s="1">
        <v>1971</v>
      </c>
      <c r="D4405" s="1" t="s">
        <v>1902</v>
      </c>
      <c r="E4405" s="2" t="str">
        <f>_xlfn.CONCAT(SNOW[[#This Row],[Year]]," ", SNOW[[#This Row],[Model]])</f>
        <v>1971 Nordic 640E</v>
      </c>
    </row>
    <row r="4406" spans="1:5" x14ac:dyDescent="0.25">
      <c r="A4406" s="5" t="s">
        <v>435</v>
      </c>
      <c r="B4406" s="5" t="s">
        <v>440</v>
      </c>
      <c r="C4406" s="1">
        <v>1971</v>
      </c>
      <c r="D4406" s="1" t="s">
        <v>1908</v>
      </c>
      <c r="E4406" s="2" t="str">
        <f>_xlfn.CONCAT(SNOW[[#This Row],[Year]]," ", SNOW[[#This Row],[Model]])</f>
        <v>1971 Skandic 335</v>
      </c>
    </row>
    <row r="4407" spans="1:5" x14ac:dyDescent="0.25">
      <c r="A4407" s="5" t="s">
        <v>435</v>
      </c>
      <c r="B4407" s="5" t="s">
        <v>440</v>
      </c>
      <c r="C4407" s="1">
        <v>1971</v>
      </c>
      <c r="D4407" s="1" t="s">
        <v>1904</v>
      </c>
      <c r="E4407" s="2" t="str">
        <f>_xlfn.CONCAT(SNOW[[#This Row],[Year]]," ", SNOW[[#This Row],[Model]])</f>
        <v>1971 Alpine 399R</v>
      </c>
    </row>
    <row r="4408" spans="1:5" x14ac:dyDescent="0.25">
      <c r="A4408" s="5" t="s">
        <v>435</v>
      </c>
      <c r="B4408" s="5" t="s">
        <v>440</v>
      </c>
      <c r="C4408" s="1">
        <v>1971</v>
      </c>
      <c r="D4408" s="1" t="s">
        <v>1905</v>
      </c>
      <c r="E4408" s="2" t="str">
        <f>_xlfn.CONCAT(SNOW[[#This Row],[Year]]," ", SNOW[[#This Row],[Model]])</f>
        <v>1971 Alpine 399ER</v>
      </c>
    </row>
    <row r="4409" spans="1:5" x14ac:dyDescent="0.25">
      <c r="A4409" s="5" t="s">
        <v>435</v>
      </c>
      <c r="B4409" s="5" t="s">
        <v>440</v>
      </c>
      <c r="C4409" s="1">
        <v>1971</v>
      </c>
      <c r="D4409" s="1" t="s">
        <v>1909</v>
      </c>
      <c r="E4409" s="2" t="str">
        <f>_xlfn.CONCAT(SNOW[[#This Row],[Year]]," ", SNOW[[#This Row],[Model]])</f>
        <v>1971 Valmont 399R</v>
      </c>
    </row>
    <row r="4410" spans="1:5" x14ac:dyDescent="0.25">
      <c r="A4410" s="5" t="s">
        <v>435</v>
      </c>
      <c r="B4410" s="5" t="s">
        <v>440</v>
      </c>
      <c r="C4410" s="1">
        <v>1971</v>
      </c>
      <c r="D4410" s="1" t="s">
        <v>1910</v>
      </c>
      <c r="E4410" s="2" t="str">
        <f>_xlfn.CONCAT(SNOW[[#This Row],[Year]]," ", SNOW[[#This Row],[Model]])</f>
        <v>1971 Valmont 399ER</v>
      </c>
    </row>
    <row r="4411" spans="1:5" x14ac:dyDescent="0.25">
      <c r="A4411" s="5" t="s">
        <v>435</v>
      </c>
      <c r="B4411" s="5" t="s">
        <v>440</v>
      </c>
      <c r="C4411" s="1">
        <v>1971</v>
      </c>
      <c r="D4411" s="1" t="s">
        <v>1911</v>
      </c>
      <c r="E4411" s="2" t="str">
        <f>_xlfn.CONCAT(SNOW[[#This Row],[Year]]," ", SNOW[[#This Row],[Model]])</f>
        <v>1971 Valmont 640ER</v>
      </c>
    </row>
    <row r="4412" spans="1:5" x14ac:dyDescent="0.25">
      <c r="A4412" s="5" t="s">
        <v>435</v>
      </c>
      <c r="B4412" s="5" t="s">
        <v>440</v>
      </c>
      <c r="C4412" s="1">
        <v>1971</v>
      </c>
      <c r="D4412" s="1" t="s">
        <v>1912</v>
      </c>
      <c r="E4412" s="2" t="str">
        <f>_xlfn.CONCAT(SNOW[[#This Row],[Year]]," ", SNOW[[#This Row],[Model]])</f>
        <v>1971 Alpine 640ER</v>
      </c>
    </row>
    <row r="4413" spans="1:5" x14ac:dyDescent="0.25">
      <c r="A4413" s="5" t="s">
        <v>435</v>
      </c>
      <c r="B4413" s="5" t="s">
        <v>440</v>
      </c>
      <c r="C4413" s="1">
        <v>1971</v>
      </c>
      <c r="D4413" s="1" t="s">
        <v>1906</v>
      </c>
      <c r="E4413" s="2" t="str">
        <f>_xlfn.CONCAT(SNOW[[#This Row],[Year]]," ", SNOW[[#This Row],[Model]])</f>
        <v>1971 TNT 292</v>
      </c>
    </row>
    <row r="4414" spans="1:5" x14ac:dyDescent="0.25">
      <c r="A4414" s="5" t="s">
        <v>435</v>
      </c>
      <c r="B4414" s="5" t="s">
        <v>440</v>
      </c>
      <c r="C4414" s="1">
        <v>1971</v>
      </c>
      <c r="D4414" s="1" t="s">
        <v>1763</v>
      </c>
      <c r="E4414" s="2" t="str">
        <f>_xlfn.CONCAT(SNOW[[#This Row],[Year]]," ", SNOW[[#This Row],[Model]])</f>
        <v>1971 TNT 340</v>
      </c>
    </row>
    <row r="4415" spans="1:5" x14ac:dyDescent="0.25">
      <c r="A4415" s="5" t="s">
        <v>435</v>
      </c>
      <c r="B4415" s="5" t="s">
        <v>440</v>
      </c>
      <c r="C4415" s="1">
        <v>1971</v>
      </c>
      <c r="D4415" s="1" t="s">
        <v>1820</v>
      </c>
      <c r="E4415" s="2" t="str">
        <f>_xlfn.CONCAT(SNOW[[#This Row],[Year]]," ", SNOW[[#This Row],[Model]])</f>
        <v>1971 TNT 440</v>
      </c>
    </row>
    <row r="4416" spans="1:5" x14ac:dyDescent="0.25">
      <c r="A4416" s="5" t="s">
        <v>435</v>
      </c>
      <c r="B4416" s="5" t="s">
        <v>440</v>
      </c>
      <c r="C4416" s="1">
        <v>1971</v>
      </c>
      <c r="D4416" s="1" t="s">
        <v>1907</v>
      </c>
      <c r="E4416" s="2" t="str">
        <f>_xlfn.CONCAT(SNOW[[#This Row],[Year]]," ", SNOW[[#This Row],[Model]])</f>
        <v>1971 TNT 640</v>
      </c>
    </row>
    <row r="4417" spans="1:5" x14ac:dyDescent="0.25">
      <c r="A4417" s="5" t="s">
        <v>435</v>
      </c>
      <c r="B4417" s="5" t="s">
        <v>440</v>
      </c>
      <c r="C4417" s="1">
        <v>1971</v>
      </c>
      <c r="D4417" s="1" t="s">
        <v>1913</v>
      </c>
      <c r="E4417" s="2" t="str">
        <f>_xlfn.CONCAT(SNOW[[#This Row],[Year]]," ", SNOW[[#This Row],[Model]])</f>
        <v>1971 TNT 775</v>
      </c>
    </row>
    <row r="4418" spans="1:5" x14ac:dyDescent="0.25">
      <c r="A4418" s="5" t="s">
        <v>435</v>
      </c>
      <c r="B4418" s="5" t="s">
        <v>440</v>
      </c>
      <c r="C4418" s="1">
        <v>1972</v>
      </c>
      <c r="D4418" s="1" t="s">
        <v>1908</v>
      </c>
      <c r="E4418" s="2" t="str">
        <f>_xlfn.CONCAT(SNOW[[#This Row],[Year]]," ", SNOW[[#This Row],[Model]])</f>
        <v>1972 Skandic 335</v>
      </c>
    </row>
    <row r="4419" spans="1:5" x14ac:dyDescent="0.25">
      <c r="A4419" s="5" t="s">
        <v>435</v>
      </c>
      <c r="B4419" s="5" t="s">
        <v>440</v>
      </c>
      <c r="C4419" s="1">
        <v>1972</v>
      </c>
      <c r="D4419" s="1" t="s">
        <v>1914</v>
      </c>
      <c r="E4419" s="2" t="str">
        <f>_xlfn.CONCAT(SNOW[[#This Row],[Year]]," ", SNOW[[#This Row],[Model]])</f>
        <v>1972 Nordic 440</v>
      </c>
    </row>
    <row r="4420" spans="1:5" x14ac:dyDescent="0.25">
      <c r="A4420" s="5" t="s">
        <v>435</v>
      </c>
      <c r="B4420" s="5" t="s">
        <v>440</v>
      </c>
      <c r="C4420" s="1">
        <v>1972</v>
      </c>
      <c r="D4420" s="1" t="s">
        <v>1915</v>
      </c>
      <c r="E4420" s="2" t="str">
        <f>_xlfn.CONCAT(SNOW[[#This Row],[Year]]," ", SNOW[[#This Row],[Model]])</f>
        <v>1972 Nordic 440E</v>
      </c>
    </row>
    <row r="4421" spans="1:5" x14ac:dyDescent="0.25">
      <c r="A4421" s="5" t="s">
        <v>435</v>
      </c>
      <c r="B4421" s="5" t="s">
        <v>440</v>
      </c>
      <c r="C4421" s="1">
        <v>1972</v>
      </c>
      <c r="D4421" s="1" t="s">
        <v>1916</v>
      </c>
      <c r="E4421" s="2" t="str">
        <f>_xlfn.CONCAT(SNOW[[#This Row],[Year]]," ", SNOW[[#This Row],[Model]])</f>
        <v>1972 Nordic 640ER</v>
      </c>
    </row>
    <row r="4422" spans="1:5" x14ac:dyDescent="0.25">
      <c r="A4422" s="5" t="s">
        <v>435</v>
      </c>
      <c r="B4422" s="5" t="s">
        <v>440</v>
      </c>
      <c r="C4422" s="1">
        <v>1972</v>
      </c>
      <c r="D4422" s="1" t="s">
        <v>1917</v>
      </c>
      <c r="E4422" s="2" t="str">
        <f>_xlfn.CONCAT(SNOW[[#This Row],[Year]]," ", SNOW[[#This Row],[Model]])</f>
        <v>1972 Valmont 440R</v>
      </c>
    </row>
    <row r="4423" spans="1:5" x14ac:dyDescent="0.25">
      <c r="A4423" s="5" t="s">
        <v>435</v>
      </c>
      <c r="B4423" s="5" t="s">
        <v>440</v>
      </c>
      <c r="C4423" s="1">
        <v>1972</v>
      </c>
      <c r="D4423" s="1" t="s">
        <v>1918</v>
      </c>
      <c r="E4423" s="2" t="str">
        <f>_xlfn.CONCAT(SNOW[[#This Row],[Year]]," ", SNOW[[#This Row],[Model]])</f>
        <v>1972 Valmont 440ER</v>
      </c>
    </row>
    <row r="4424" spans="1:5" x14ac:dyDescent="0.25">
      <c r="A4424" s="5" t="s">
        <v>435</v>
      </c>
      <c r="B4424" s="5" t="s">
        <v>440</v>
      </c>
      <c r="C4424" s="1">
        <v>1972</v>
      </c>
      <c r="D4424" s="1" t="s">
        <v>1912</v>
      </c>
      <c r="E4424" s="2" t="str">
        <f>_xlfn.CONCAT(SNOW[[#This Row],[Year]]," ", SNOW[[#This Row],[Model]])</f>
        <v>1972 Alpine 640ER</v>
      </c>
    </row>
    <row r="4425" spans="1:5" x14ac:dyDescent="0.25">
      <c r="A4425" s="5" t="s">
        <v>435</v>
      </c>
      <c r="B4425" s="5" t="s">
        <v>440</v>
      </c>
      <c r="C4425" s="1">
        <v>1972</v>
      </c>
      <c r="D4425" s="1" t="s">
        <v>1906</v>
      </c>
      <c r="E4425" s="2" t="str">
        <f>_xlfn.CONCAT(SNOW[[#This Row],[Year]]," ", SNOW[[#This Row],[Model]])</f>
        <v>1972 TNT 292</v>
      </c>
    </row>
    <row r="4426" spans="1:5" x14ac:dyDescent="0.25">
      <c r="A4426" s="5" t="s">
        <v>435</v>
      </c>
      <c r="B4426" s="5" t="s">
        <v>440</v>
      </c>
      <c r="C4426" s="1">
        <v>1972</v>
      </c>
      <c r="D4426" s="1" t="s">
        <v>1763</v>
      </c>
      <c r="E4426" s="2" t="str">
        <f>_xlfn.CONCAT(SNOW[[#This Row],[Year]]," ", SNOW[[#This Row],[Model]])</f>
        <v>1972 TNT 340</v>
      </c>
    </row>
    <row r="4427" spans="1:5" x14ac:dyDescent="0.25">
      <c r="A4427" s="5" t="s">
        <v>435</v>
      </c>
      <c r="B4427" s="5" t="s">
        <v>440</v>
      </c>
      <c r="C4427" s="1">
        <v>1972</v>
      </c>
      <c r="D4427" s="1" t="s">
        <v>1820</v>
      </c>
      <c r="E4427" s="2" t="str">
        <f>_xlfn.CONCAT(SNOW[[#This Row],[Year]]," ", SNOW[[#This Row],[Model]])</f>
        <v>1972 TNT 440</v>
      </c>
    </row>
    <row r="4428" spans="1:5" x14ac:dyDescent="0.25">
      <c r="A4428" s="5" t="s">
        <v>435</v>
      </c>
      <c r="B4428" s="5" t="s">
        <v>440</v>
      </c>
      <c r="C4428" s="1">
        <v>1972</v>
      </c>
      <c r="D4428" s="1" t="s">
        <v>1907</v>
      </c>
      <c r="E4428" s="2" t="str">
        <f>_xlfn.CONCAT(SNOW[[#This Row],[Year]]," ", SNOW[[#This Row],[Model]])</f>
        <v>1972 TNT 640</v>
      </c>
    </row>
    <row r="4429" spans="1:5" x14ac:dyDescent="0.25">
      <c r="A4429" s="5" t="s">
        <v>435</v>
      </c>
      <c r="B4429" s="5" t="s">
        <v>440</v>
      </c>
      <c r="C4429" s="1">
        <v>1972</v>
      </c>
      <c r="D4429" s="1" t="s">
        <v>1913</v>
      </c>
      <c r="E4429" s="2" t="str">
        <f>_xlfn.CONCAT(SNOW[[#This Row],[Year]]," ", SNOW[[#This Row],[Model]])</f>
        <v>1972 TNT 775</v>
      </c>
    </row>
    <row r="4430" spans="1:5" x14ac:dyDescent="0.25">
      <c r="A4430" s="5" t="s">
        <v>435</v>
      </c>
      <c r="B4430" s="5" t="s">
        <v>440</v>
      </c>
      <c r="C4430" s="1">
        <v>1972</v>
      </c>
      <c r="D4430" s="1" t="s">
        <v>1368</v>
      </c>
      <c r="E4430" s="2" t="str">
        <f>_xlfn.CONCAT(SNOW[[#This Row],[Year]]," ", SNOW[[#This Row],[Model]])</f>
        <v>1972 Elan 250</v>
      </c>
    </row>
    <row r="4431" spans="1:5" x14ac:dyDescent="0.25">
      <c r="A4431" s="5" t="s">
        <v>435</v>
      </c>
      <c r="B4431" s="5" t="s">
        <v>440</v>
      </c>
      <c r="C4431" s="1">
        <v>1972</v>
      </c>
      <c r="D4431" s="1" t="s">
        <v>1805</v>
      </c>
      <c r="E4431" s="2" t="str">
        <f>_xlfn.CONCAT(SNOW[[#This Row],[Year]]," ", SNOW[[#This Row],[Model]])</f>
        <v>1972 Elan 250E</v>
      </c>
    </row>
    <row r="4432" spans="1:5" x14ac:dyDescent="0.25">
      <c r="A4432" s="5" t="s">
        <v>435</v>
      </c>
      <c r="B4432" s="5" t="s">
        <v>440</v>
      </c>
      <c r="C4432" s="1">
        <v>1973</v>
      </c>
      <c r="D4432" s="1" t="s">
        <v>1919</v>
      </c>
      <c r="E4432" s="2" t="str">
        <f>_xlfn.CONCAT(SNOW[[#This Row],[Year]]," ", SNOW[[#This Row],[Model]])</f>
        <v>1973 TNT 294</v>
      </c>
    </row>
    <row r="4433" spans="1:5" x14ac:dyDescent="0.25">
      <c r="A4433" s="5" t="s">
        <v>435</v>
      </c>
      <c r="B4433" s="5" t="s">
        <v>440</v>
      </c>
      <c r="C4433" s="1">
        <v>1973</v>
      </c>
      <c r="D4433" s="1" t="s">
        <v>1916</v>
      </c>
      <c r="E4433" s="2" t="str">
        <f>_xlfn.CONCAT(SNOW[[#This Row],[Year]]," ", SNOW[[#This Row],[Model]])</f>
        <v>1973 Nordic 640ER</v>
      </c>
    </row>
    <row r="4434" spans="1:5" x14ac:dyDescent="0.25">
      <c r="A4434" s="5" t="s">
        <v>435</v>
      </c>
      <c r="B4434" s="5" t="s">
        <v>440</v>
      </c>
      <c r="C4434" s="1">
        <v>1973</v>
      </c>
      <c r="D4434" s="1" t="s">
        <v>1908</v>
      </c>
      <c r="E4434" s="2" t="str">
        <f>_xlfn.CONCAT(SNOW[[#This Row],[Year]]," ", SNOW[[#This Row],[Model]])</f>
        <v>1973 Skandic 335</v>
      </c>
    </row>
    <row r="4435" spans="1:5" x14ac:dyDescent="0.25">
      <c r="A4435" s="5" t="s">
        <v>435</v>
      </c>
      <c r="B4435" s="5" t="s">
        <v>440</v>
      </c>
      <c r="C4435" s="1">
        <v>1973</v>
      </c>
      <c r="D4435" s="1" t="s">
        <v>1917</v>
      </c>
      <c r="E4435" s="2" t="str">
        <f>_xlfn.CONCAT(SNOW[[#This Row],[Year]]," ", SNOW[[#This Row],[Model]])</f>
        <v>1973 Valmont 440R</v>
      </c>
    </row>
    <row r="4436" spans="1:5" x14ac:dyDescent="0.25">
      <c r="A4436" s="5" t="s">
        <v>435</v>
      </c>
      <c r="B4436" s="5" t="s">
        <v>440</v>
      </c>
      <c r="C4436" s="1">
        <v>1973</v>
      </c>
      <c r="D4436" s="1" t="s">
        <v>1918</v>
      </c>
      <c r="E4436" s="2" t="str">
        <f>_xlfn.CONCAT(SNOW[[#This Row],[Year]]," ", SNOW[[#This Row],[Model]])</f>
        <v>1973 Valmont 440ER</v>
      </c>
    </row>
    <row r="4437" spans="1:5" x14ac:dyDescent="0.25">
      <c r="A4437" s="5" t="s">
        <v>435</v>
      </c>
      <c r="B4437" s="5" t="s">
        <v>440</v>
      </c>
      <c r="C4437" s="1">
        <v>1973</v>
      </c>
      <c r="D4437" s="1" t="s">
        <v>1920</v>
      </c>
      <c r="E4437" s="2" t="str">
        <f>_xlfn.CONCAT(SNOW[[#This Row],[Year]]," ", SNOW[[#This Row],[Model]])</f>
        <v>1973 Alpine 440R</v>
      </c>
    </row>
    <row r="4438" spans="1:5" x14ac:dyDescent="0.25">
      <c r="A4438" s="5" t="s">
        <v>435</v>
      </c>
      <c r="B4438" s="5" t="s">
        <v>440</v>
      </c>
      <c r="C4438" s="1">
        <v>1973</v>
      </c>
      <c r="D4438" s="1" t="s">
        <v>1921</v>
      </c>
      <c r="E4438" s="2" t="str">
        <f>_xlfn.CONCAT(SNOW[[#This Row],[Year]]," ", SNOW[[#This Row],[Model]])</f>
        <v>1973 Alpine 440ER</v>
      </c>
    </row>
    <row r="4439" spans="1:5" x14ac:dyDescent="0.25">
      <c r="A4439" s="5" t="s">
        <v>435</v>
      </c>
      <c r="B4439" s="5" t="s">
        <v>440</v>
      </c>
      <c r="C4439" s="1">
        <v>1973</v>
      </c>
      <c r="D4439" s="1" t="s">
        <v>1912</v>
      </c>
      <c r="E4439" s="2" t="str">
        <f>_xlfn.CONCAT(SNOW[[#This Row],[Year]]," ", SNOW[[#This Row],[Model]])</f>
        <v>1973 Alpine 640ER</v>
      </c>
    </row>
    <row r="4440" spans="1:5" x14ac:dyDescent="0.25">
      <c r="A4440" s="5" t="s">
        <v>435</v>
      </c>
      <c r="B4440" s="5" t="s">
        <v>658</v>
      </c>
      <c r="C4440" s="1">
        <v>1971</v>
      </c>
      <c r="D4440" s="1" t="s">
        <v>1160</v>
      </c>
      <c r="E4440" s="2" t="str">
        <f>_xlfn.CONCAT(SNOW[[#This Row],[Year]]," ", SNOW[[#This Row],[Model]])</f>
        <v>1971 Panther 440</v>
      </c>
    </row>
    <row r="4441" spans="1:5" x14ac:dyDescent="0.25">
      <c r="A4441" s="5" t="s">
        <v>435</v>
      </c>
      <c r="B4441" s="5" t="s">
        <v>658</v>
      </c>
      <c r="C4441" s="1">
        <v>1972</v>
      </c>
      <c r="D4441" s="1" t="s">
        <v>1160</v>
      </c>
      <c r="E4441" s="2" t="str">
        <f>_xlfn.CONCAT(SNOW[[#This Row],[Year]]," ", SNOW[[#This Row],[Model]])</f>
        <v>1972 Panther 440</v>
      </c>
    </row>
    <row r="4442" spans="1:5" x14ac:dyDescent="0.25">
      <c r="A4442" s="5" t="s">
        <v>435</v>
      </c>
      <c r="B4442" s="5" t="s">
        <v>658</v>
      </c>
      <c r="C4442" s="1">
        <v>1971</v>
      </c>
      <c r="D4442" s="1" t="s">
        <v>1922</v>
      </c>
      <c r="E4442" s="2" t="str">
        <f>_xlfn.CONCAT(SNOW[[#This Row],[Year]]," ", SNOW[[#This Row],[Model]])</f>
        <v>1971 Puma 440</v>
      </c>
    </row>
    <row r="4443" spans="1:5" x14ac:dyDescent="0.25">
      <c r="A4443" s="5" t="s">
        <v>435</v>
      </c>
      <c r="B4443" s="5" t="s">
        <v>658</v>
      </c>
      <c r="C4443" s="1">
        <v>1972</v>
      </c>
      <c r="D4443" s="1" t="s">
        <v>1922</v>
      </c>
      <c r="E4443" s="2" t="str">
        <f>_xlfn.CONCAT(SNOW[[#This Row],[Year]]," ", SNOW[[#This Row],[Model]])</f>
        <v>1972 Puma 440</v>
      </c>
    </row>
    <row r="4444" spans="1:5" x14ac:dyDescent="0.25">
      <c r="A4444" s="5" t="s">
        <v>435</v>
      </c>
      <c r="B4444" s="5" t="s">
        <v>658</v>
      </c>
      <c r="C4444" s="1">
        <v>1971</v>
      </c>
      <c r="D4444" s="1" t="s">
        <v>1923</v>
      </c>
      <c r="E4444" s="2" t="str">
        <f>_xlfn.CONCAT(SNOW[[#This Row],[Year]]," ", SNOW[[#This Row],[Model]])</f>
        <v>1971 EXT 440</v>
      </c>
    </row>
    <row r="4445" spans="1:5" x14ac:dyDescent="0.25">
      <c r="A4445" s="5" t="s">
        <v>435</v>
      </c>
      <c r="B4445" s="5" t="s">
        <v>658</v>
      </c>
      <c r="C4445" s="1">
        <v>1972</v>
      </c>
      <c r="D4445" s="1" t="s">
        <v>1320</v>
      </c>
      <c r="E4445" s="2" t="str">
        <f>_xlfn.CONCAT(SNOW[[#This Row],[Year]]," ", SNOW[[#This Row],[Model]])</f>
        <v>1972 Cheetah 440</v>
      </c>
    </row>
    <row r="4446" spans="1:5" x14ac:dyDescent="0.25">
      <c r="A4446" s="5" t="s">
        <v>435</v>
      </c>
      <c r="B4446" s="5" t="s">
        <v>658</v>
      </c>
      <c r="C4446" s="1">
        <v>1973</v>
      </c>
      <c r="D4446" s="1" t="s">
        <v>1320</v>
      </c>
      <c r="E4446" s="2" t="str">
        <f>_xlfn.CONCAT(SNOW[[#This Row],[Year]]," ", SNOW[[#This Row],[Model]])</f>
        <v>1973 Cheetah 440</v>
      </c>
    </row>
    <row r="4447" spans="1:5" x14ac:dyDescent="0.25">
      <c r="A4447" s="5" t="s">
        <v>435</v>
      </c>
      <c r="B4447" s="5" t="s">
        <v>658</v>
      </c>
      <c r="C4447" s="1">
        <v>1973</v>
      </c>
      <c r="D4447" s="1" t="s">
        <v>1160</v>
      </c>
      <c r="E4447" s="2" t="str">
        <f>_xlfn.CONCAT(SNOW[[#This Row],[Year]]," ", SNOW[[#This Row],[Model]])</f>
        <v>1973 Panther 440</v>
      </c>
    </row>
    <row r="4448" spans="1:5" x14ac:dyDescent="0.25">
      <c r="A4448" s="5" t="s">
        <v>435</v>
      </c>
      <c r="B4448" s="5" t="s">
        <v>658</v>
      </c>
      <c r="C4448" s="1">
        <v>1971</v>
      </c>
      <c r="D4448" s="1" t="s">
        <v>1924</v>
      </c>
      <c r="E4448" s="2" t="str">
        <f>_xlfn.CONCAT(SNOW[[#This Row],[Year]]," ", SNOW[[#This Row],[Model]])</f>
        <v>1971 Puma 399</v>
      </c>
    </row>
    <row r="4449" spans="1:5" x14ac:dyDescent="0.25">
      <c r="A4449" s="5" t="s">
        <v>435</v>
      </c>
      <c r="B4449" s="5" t="s">
        <v>658</v>
      </c>
      <c r="C4449" s="1">
        <v>1971</v>
      </c>
      <c r="D4449" s="1" t="s">
        <v>1925</v>
      </c>
      <c r="E4449" s="2" t="str">
        <f>_xlfn.CONCAT(SNOW[[#This Row],[Year]]," ", SNOW[[#This Row],[Model]])</f>
        <v>1971 Puma 340</v>
      </c>
    </row>
    <row r="4450" spans="1:5" x14ac:dyDescent="0.25">
      <c r="A4450" s="5" t="s">
        <v>435</v>
      </c>
      <c r="B4450" s="5" t="s">
        <v>658</v>
      </c>
      <c r="C4450" s="1">
        <v>1971</v>
      </c>
      <c r="D4450" s="1" t="s">
        <v>1926</v>
      </c>
      <c r="E4450" s="2" t="str">
        <f>_xlfn.CONCAT(SNOW[[#This Row],[Year]]," ", SNOW[[#This Row],[Model]])</f>
        <v>1971 Puma 340T</v>
      </c>
    </row>
    <row r="4451" spans="1:5" x14ac:dyDescent="0.25">
      <c r="A4451" s="5" t="s">
        <v>435</v>
      </c>
      <c r="B4451" s="5" t="s">
        <v>658</v>
      </c>
      <c r="C4451" s="1">
        <v>1972</v>
      </c>
      <c r="D4451" s="1" t="s">
        <v>1926</v>
      </c>
      <c r="E4451" s="2" t="str">
        <f>_xlfn.CONCAT(SNOW[[#This Row],[Year]]," ", SNOW[[#This Row],[Model]])</f>
        <v>1972 Puma 340T</v>
      </c>
    </row>
    <row r="4452" spans="1:5" x14ac:dyDescent="0.25">
      <c r="A4452" s="5" t="s">
        <v>435</v>
      </c>
      <c r="B4452" s="5" t="s">
        <v>658</v>
      </c>
      <c r="C4452" s="1">
        <v>1972</v>
      </c>
      <c r="D4452" s="1" t="s">
        <v>1924</v>
      </c>
      <c r="E4452" s="2" t="str">
        <f>_xlfn.CONCAT(SNOW[[#This Row],[Year]]," ", SNOW[[#This Row],[Model]])</f>
        <v>1972 Puma 399</v>
      </c>
    </row>
    <row r="4453" spans="1:5" x14ac:dyDescent="0.25">
      <c r="A4453" s="5" t="s">
        <v>435</v>
      </c>
      <c r="B4453" s="5" t="s">
        <v>658</v>
      </c>
      <c r="C4453" s="1">
        <v>1973</v>
      </c>
      <c r="D4453" s="1" t="s">
        <v>1922</v>
      </c>
      <c r="E4453" s="2" t="str">
        <f>_xlfn.CONCAT(SNOW[[#This Row],[Year]]," ", SNOW[[#This Row],[Model]])</f>
        <v>1973 Puma 440</v>
      </c>
    </row>
    <row r="4454" spans="1:5" x14ac:dyDescent="0.25">
      <c r="A4454" s="5" t="s">
        <v>435</v>
      </c>
      <c r="B4454" s="5" t="s">
        <v>658</v>
      </c>
      <c r="C4454" s="1">
        <v>1972</v>
      </c>
      <c r="D4454" s="1" t="s">
        <v>1927</v>
      </c>
      <c r="E4454" s="2" t="str">
        <f>_xlfn.CONCAT(SNOW[[#This Row],[Year]]," ", SNOW[[#This Row],[Model]])</f>
        <v>1972 Lynx 292</v>
      </c>
    </row>
    <row r="4455" spans="1:5" x14ac:dyDescent="0.25">
      <c r="A4455" s="5" t="s">
        <v>435</v>
      </c>
      <c r="B4455" s="5" t="s">
        <v>658</v>
      </c>
      <c r="C4455" s="1">
        <v>1973</v>
      </c>
      <c r="D4455" s="1" t="s">
        <v>1927</v>
      </c>
      <c r="E4455" s="2" t="str">
        <f>_xlfn.CONCAT(SNOW[[#This Row],[Year]]," ", SNOW[[#This Row],[Model]])</f>
        <v>1973 Lynx 292</v>
      </c>
    </row>
    <row r="4456" spans="1:5" x14ac:dyDescent="0.25">
      <c r="A4456" s="5" t="s">
        <v>435</v>
      </c>
      <c r="B4456" s="5" t="s">
        <v>658</v>
      </c>
      <c r="C4456" s="1">
        <v>1971</v>
      </c>
      <c r="D4456" s="1" t="s">
        <v>1928</v>
      </c>
      <c r="E4456" s="2" t="str">
        <f>_xlfn.CONCAT(SNOW[[#This Row],[Year]]," ", SNOW[[#This Row],[Model]])</f>
        <v>1971 EXT 399</v>
      </c>
    </row>
    <row r="4457" spans="1:5" x14ac:dyDescent="0.25">
      <c r="A4457" s="5" t="s">
        <v>435</v>
      </c>
      <c r="B4457" s="5" t="s">
        <v>658</v>
      </c>
      <c r="C4457" s="1">
        <v>1971</v>
      </c>
      <c r="D4457" s="1" t="s">
        <v>1929</v>
      </c>
      <c r="E4457" s="2" t="str">
        <f>_xlfn.CONCAT(SNOW[[#This Row],[Year]]," ", SNOW[[#This Row],[Model]])</f>
        <v>1971 EXT 340</v>
      </c>
    </row>
    <row r="4458" spans="1:5" x14ac:dyDescent="0.25">
      <c r="A4458" s="5" t="s">
        <v>435</v>
      </c>
      <c r="B4458" s="5" t="s">
        <v>658</v>
      </c>
      <c r="C4458" s="1">
        <v>1974</v>
      </c>
      <c r="D4458" s="1" t="s">
        <v>1930</v>
      </c>
      <c r="E4458" s="2" t="str">
        <f>_xlfn.CONCAT(SNOW[[#This Row],[Year]]," ", SNOW[[#This Row],[Model]])</f>
        <v>1974 Lynx II 440</v>
      </c>
    </row>
    <row r="4459" spans="1:5" x14ac:dyDescent="0.25">
      <c r="A4459" s="5" t="s">
        <v>435</v>
      </c>
      <c r="B4459" s="5" t="s">
        <v>658</v>
      </c>
      <c r="C4459" s="1">
        <v>1972</v>
      </c>
      <c r="D4459" s="1" t="s">
        <v>1931</v>
      </c>
      <c r="E4459" s="2" t="str">
        <f>_xlfn.CONCAT(SNOW[[#This Row],[Year]]," ", SNOW[[#This Row],[Model]])</f>
        <v>1972 Panther 399</v>
      </c>
    </row>
    <row r="4460" spans="1:5" x14ac:dyDescent="0.25">
      <c r="A4460" s="5" t="s">
        <v>435</v>
      </c>
      <c r="B4460" s="5" t="s">
        <v>658</v>
      </c>
      <c r="C4460" s="1">
        <v>1971</v>
      </c>
      <c r="D4460" s="1" t="s">
        <v>1931</v>
      </c>
      <c r="E4460" s="2" t="str">
        <f>_xlfn.CONCAT(SNOW[[#This Row],[Year]]," ", SNOW[[#This Row],[Model]])</f>
        <v>1971 Panther 399</v>
      </c>
    </row>
    <row r="4461" spans="1:5" x14ac:dyDescent="0.25">
      <c r="A4461" s="5" t="s">
        <v>435</v>
      </c>
      <c r="B4461" s="5" t="s">
        <v>1932</v>
      </c>
      <c r="C4461" s="1">
        <v>1971</v>
      </c>
      <c r="D4461" s="1" t="s">
        <v>1933</v>
      </c>
      <c r="E4461" s="2" t="str">
        <f>_xlfn.CONCAT(SNOW[[#This Row],[Year]]," ", SNOW[[#This Row],[Model]])</f>
        <v>1971 Star-Jet 292 Hirth</v>
      </c>
    </row>
    <row r="4462" spans="1:5" x14ac:dyDescent="0.25">
      <c r="A4462" s="5" t="s">
        <v>435</v>
      </c>
      <c r="B4462" s="5" t="s">
        <v>1932</v>
      </c>
      <c r="C4462" s="1">
        <v>1971</v>
      </c>
      <c r="D4462" s="1" t="s">
        <v>1934</v>
      </c>
      <c r="E4462" s="2" t="str">
        <f>_xlfn.CONCAT(SNOW[[#This Row],[Year]]," ", SNOW[[#This Row],[Model]])</f>
        <v>1971 Star-Jet 338</v>
      </c>
    </row>
    <row r="4463" spans="1:5" x14ac:dyDescent="0.25">
      <c r="A4463" s="5" t="s">
        <v>435</v>
      </c>
      <c r="B4463" s="5" t="s">
        <v>1932</v>
      </c>
      <c r="C4463" s="1">
        <v>1971</v>
      </c>
      <c r="D4463" s="1" t="s">
        <v>1935</v>
      </c>
      <c r="E4463" s="2" t="str">
        <f>_xlfn.CONCAT(SNOW[[#This Row],[Year]]," ", SNOW[[#This Row],[Model]])</f>
        <v>1971 Star-Jet Deluxe</v>
      </c>
    </row>
    <row r="4464" spans="1:5" x14ac:dyDescent="0.25">
      <c r="A4464" s="5" t="s">
        <v>435</v>
      </c>
      <c r="B4464" s="5" t="s">
        <v>1932</v>
      </c>
      <c r="C4464" s="1">
        <v>1971</v>
      </c>
      <c r="D4464" s="1" t="s">
        <v>1936</v>
      </c>
      <c r="E4464" s="2" t="str">
        <f>_xlfn.CONCAT(SNOW[[#This Row],[Year]]," ", SNOW[[#This Row],[Model]])</f>
        <v>1971 S/S Jet 396</v>
      </c>
    </row>
    <row r="4465" spans="1:5" x14ac:dyDescent="0.25">
      <c r="A4465" s="5" t="s">
        <v>435</v>
      </c>
      <c r="B4465" s="5" t="s">
        <v>1932</v>
      </c>
      <c r="C4465" s="1">
        <v>1971</v>
      </c>
      <c r="D4465" s="1" t="s">
        <v>1937</v>
      </c>
      <c r="E4465" s="2" t="str">
        <f>_xlfn.CONCAT(SNOW[[#This Row],[Year]]," ", SNOW[[#This Row],[Model]])</f>
        <v>1971 Super-Jet 396</v>
      </c>
    </row>
    <row r="4466" spans="1:5" x14ac:dyDescent="0.25">
      <c r="A4466" s="5" t="s">
        <v>435</v>
      </c>
      <c r="B4466" s="5" t="s">
        <v>1932</v>
      </c>
      <c r="C4466" s="1">
        <v>1971</v>
      </c>
      <c r="D4466" s="1" t="s">
        <v>1938</v>
      </c>
      <c r="E4466" s="2" t="str">
        <f>_xlfn.CONCAT(SNOW[[#This Row],[Year]]," ", SNOW[[#This Row],[Model]])</f>
        <v>1971 Super-Jet 634</v>
      </c>
    </row>
    <row r="4467" spans="1:5" x14ac:dyDescent="0.25">
      <c r="A4467" s="5" t="s">
        <v>435</v>
      </c>
      <c r="B4467" s="5" t="s">
        <v>1932</v>
      </c>
      <c r="C4467" s="1">
        <v>1971</v>
      </c>
      <c r="D4467" s="1" t="s">
        <v>1939</v>
      </c>
      <c r="E4467" s="2" t="str">
        <f>_xlfn.CONCAT(SNOW[[#This Row],[Year]]," ", SNOW[[#This Row],[Model]])</f>
        <v>1971 S/S Jet 433</v>
      </c>
    </row>
    <row r="4468" spans="1:5" x14ac:dyDescent="0.25">
      <c r="A4468" s="5" t="s">
        <v>435</v>
      </c>
      <c r="B4468" s="5" t="s">
        <v>1932</v>
      </c>
      <c r="C4468" s="1">
        <v>1971</v>
      </c>
      <c r="D4468" s="1" t="s">
        <v>1940</v>
      </c>
      <c r="E4468" s="2" t="str">
        <f>_xlfn.CONCAT(SNOW[[#This Row],[Year]]," ", SNOW[[#This Row],[Model]])</f>
        <v>1971 S/S Jet 338</v>
      </c>
    </row>
    <row r="4469" spans="1:5" x14ac:dyDescent="0.25">
      <c r="A4469" s="5" t="s">
        <v>435</v>
      </c>
      <c r="B4469" s="5" t="s">
        <v>1932</v>
      </c>
      <c r="C4469" s="1">
        <v>1971</v>
      </c>
      <c r="D4469" s="1" t="s">
        <v>1941</v>
      </c>
      <c r="E4469" s="2" t="str">
        <f>_xlfn.CONCAT(SNOW[[#This Row],[Year]]," ", SNOW[[#This Row],[Model]])</f>
        <v>1971 S/S Jet 292</v>
      </c>
    </row>
    <row r="4470" spans="1:5" x14ac:dyDescent="0.25">
      <c r="A4470" s="5" t="s">
        <v>435</v>
      </c>
      <c r="B4470" s="5" t="s">
        <v>1932</v>
      </c>
      <c r="C4470" s="1">
        <v>1970</v>
      </c>
      <c r="D4470" s="1" t="s">
        <v>1942</v>
      </c>
      <c r="E4470" s="2" t="str">
        <f>_xlfn.CONCAT(SNOW[[#This Row],[Year]]," ", SNOW[[#This Row],[Model]])</f>
        <v>1970 Jet-Flite</v>
      </c>
    </row>
    <row r="4471" spans="1:5" x14ac:dyDescent="0.25">
      <c r="A4471" s="5" t="s">
        <v>435</v>
      </c>
      <c r="B4471" s="5" t="s">
        <v>1932</v>
      </c>
      <c r="C4471" s="1">
        <v>1970</v>
      </c>
      <c r="D4471" s="1" t="s">
        <v>1943</v>
      </c>
      <c r="E4471" s="2" t="str">
        <f>_xlfn.CONCAT(SNOW[[#This Row],[Year]]," ", SNOW[[#This Row],[Model]])</f>
        <v>1970 Super Sport 339</v>
      </c>
    </row>
    <row r="4472" spans="1:5" x14ac:dyDescent="0.25">
      <c r="A4472" s="5" t="s">
        <v>435</v>
      </c>
      <c r="B4472" s="5" t="s">
        <v>1932</v>
      </c>
      <c r="C4472" s="1">
        <v>1970</v>
      </c>
      <c r="D4472" s="1" t="s">
        <v>1944</v>
      </c>
      <c r="E4472" s="2" t="str">
        <f>_xlfn.CONCAT(SNOW[[#This Row],[Year]]," ", SNOW[[#This Row],[Model]])</f>
        <v>1970 Super Sport 350</v>
      </c>
    </row>
    <row r="4473" spans="1:5" x14ac:dyDescent="0.25">
      <c r="A4473" s="5" t="s">
        <v>435</v>
      </c>
      <c r="B4473" s="5" t="s">
        <v>1932</v>
      </c>
      <c r="C4473" s="1">
        <v>1970</v>
      </c>
      <c r="D4473" s="1" t="s">
        <v>1945</v>
      </c>
      <c r="E4473" s="2" t="str">
        <f>_xlfn.CONCAT(SNOW[[#This Row],[Year]]," ", SNOW[[#This Row],[Model]])</f>
        <v>1970 Super Sport 493</v>
      </c>
    </row>
    <row r="4474" spans="1:5" x14ac:dyDescent="0.25">
      <c r="A4474" s="5" t="s">
        <v>435</v>
      </c>
      <c r="B4474" s="5" t="s">
        <v>1932</v>
      </c>
      <c r="C4474" s="1">
        <v>1970</v>
      </c>
      <c r="D4474" s="1" t="s">
        <v>1946</v>
      </c>
      <c r="E4474" s="2" t="str">
        <f>_xlfn.CONCAT(SNOW[[#This Row],[Year]]," ", SNOW[[#This Row],[Model]])</f>
        <v>1970 Super Sport 634</v>
      </c>
    </row>
    <row r="4475" spans="1:5" x14ac:dyDescent="0.25">
      <c r="A4475" s="5" t="s">
        <v>435</v>
      </c>
      <c r="B4475" s="5" t="s">
        <v>1932</v>
      </c>
      <c r="C4475" s="1">
        <v>1970</v>
      </c>
      <c r="D4475" s="1" t="s">
        <v>1937</v>
      </c>
      <c r="E4475" s="2" t="str">
        <f>_xlfn.CONCAT(SNOW[[#This Row],[Year]]," ", SNOW[[#This Row],[Model]])</f>
        <v>1970 Super-Jet 396</v>
      </c>
    </row>
    <row r="4476" spans="1:5" x14ac:dyDescent="0.25">
      <c r="A4476" s="5" t="s">
        <v>435</v>
      </c>
      <c r="B4476" s="5" t="s">
        <v>1932</v>
      </c>
      <c r="C4476" s="1">
        <v>1970</v>
      </c>
      <c r="D4476" s="1" t="s">
        <v>1947</v>
      </c>
      <c r="E4476" s="2" t="str">
        <f>_xlfn.CONCAT(SNOW[[#This Row],[Year]]," ", SNOW[[#This Row],[Model]])</f>
        <v>1970 Super-Jet 338</v>
      </c>
    </row>
    <row r="4477" spans="1:5" x14ac:dyDescent="0.25">
      <c r="A4477" s="5" t="s">
        <v>435</v>
      </c>
      <c r="B4477" s="5" t="s">
        <v>1932</v>
      </c>
      <c r="C4477" s="1">
        <v>1970</v>
      </c>
      <c r="D4477" s="1" t="s">
        <v>1948</v>
      </c>
      <c r="E4477" s="2" t="str">
        <f>_xlfn.CONCAT(SNOW[[#This Row],[Year]]," ", SNOW[[#This Row],[Model]])</f>
        <v>1970 Super-Jet 399</v>
      </c>
    </row>
    <row r="4478" spans="1:5" x14ac:dyDescent="0.25">
      <c r="A4478" s="5" t="s">
        <v>435</v>
      </c>
      <c r="B4478" s="5" t="s">
        <v>1932</v>
      </c>
      <c r="C4478" s="1">
        <v>1970</v>
      </c>
      <c r="D4478" s="1" t="s">
        <v>1949</v>
      </c>
      <c r="E4478" s="2" t="str">
        <f>_xlfn.CONCAT(SNOW[[#This Row],[Year]]," ", SNOW[[#This Row],[Model]])</f>
        <v>1970 Super-Jet 493</v>
      </c>
    </row>
    <row r="4479" spans="1:5" x14ac:dyDescent="0.25">
      <c r="A4479" s="5" t="s">
        <v>435</v>
      </c>
      <c r="B4479" s="5" t="s">
        <v>1932</v>
      </c>
      <c r="C4479" s="1">
        <v>1970</v>
      </c>
      <c r="D4479" s="1" t="s">
        <v>1938</v>
      </c>
      <c r="E4479" s="2" t="str">
        <f>_xlfn.CONCAT(SNOW[[#This Row],[Year]]," ", SNOW[[#This Row],[Model]])</f>
        <v>1970 Super-Jet 634</v>
      </c>
    </row>
    <row r="4480" spans="1:5" x14ac:dyDescent="0.25">
      <c r="A4480" s="5" t="s">
        <v>435</v>
      </c>
      <c r="B4480" s="5" t="s">
        <v>1932</v>
      </c>
      <c r="C4480" s="1">
        <v>1970</v>
      </c>
      <c r="D4480" s="1" t="s">
        <v>1933</v>
      </c>
      <c r="E4480" s="2" t="str">
        <f>_xlfn.CONCAT(SNOW[[#This Row],[Year]]," ", SNOW[[#This Row],[Model]])</f>
        <v>1970 Star-Jet 292 Hirth</v>
      </c>
    </row>
    <row r="4481" spans="1:5" x14ac:dyDescent="0.25">
      <c r="A4481" s="5" t="s">
        <v>435</v>
      </c>
      <c r="B4481" s="5" t="s">
        <v>1932</v>
      </c>
      <c r="C4481" s="1">
        <v>1971</v>
      </c>
      <c r="D4481" s="1" t="s">
        <v>1950</v>
      </c>
      <c r="E4481" s="2" t="str">
        <f>_xlfn.CONCAT(SNOW[[#This Row],[Year]]," ", SNOW[[#This Row],[Model]])</f>
        <v>1971 Star-Jet 292 Yamaha</v>
      </c>
    </row>
    <row r="4482" spans="1:5" x14ac:dyDescent="0.25">
      <c r="A4482" s="5" t="s">
        <v>435</v>
      </c>
      <c r="B4482" s="5" t="s">
        <v>1932</v>
      </c>
      <c r="C4482" s="1">
        <v>1969</v>
      </c>
      <c r="D4482" s="1">
        <v>150</v>
      </c>
      <c r="E4482" s="2" t="str">
        <f>_xlfn.CONCAT(SNOW[[#This Row],[Year]]," ", SNOW[[#This Row],[Model]])</f>
        <v>1969 150</v>
      </c>
    </row>
    <row r="4483" spans="1:5" x14ac:dyDescent="0.25">
      <c r="A4483" s="5" t="s">
        <v>435</v>
      </c>
      <c r="B4483" s="5" t="s">
        <v>1932</v>
      </c>
      <c r="C4483" s="1">
        <v>1969</v>
      </c>
      <c r="D4483" s="1">
        <v>175</v>
      </c>
      <c r="E4483" s="2" t="str">
        <f>_xlfn.CONCAT(SNOW[[#This Row],[Year]]," ", SNOW[[#This Row],[Model]])</f>
        <v>1969 175</v>
      </c>
    </row>
    <row r="4484" spans="1:5" x14ac:dyDescent="0.25">
      <c r="A4484" s="5" t="s">
        <v>435</v>
      </c>
      <c r="B4484" s="5" t="s">
        <v>1932</v>
      </c>
      <c r="C4484" s="1">
        <v>1969</v>
      </c>
      <c r="D4484" s="1">
        <v>190</v>
      </c>
      <c r="E4484" s="2" t="str">
        <f>_xlfn.CONCAT(SNOW[[#This Row],[Year]]," ", SNOW[[#This Row],[Model]])</f>
        <v>1969 190</v>
      </c>
    </row>
    <row r="4485" spans="1:5" x14ac:dyDescent="0.25">
      <c r="A4485" s="5" t="s">
        <v>435</v>
      </c>
      <c r="B4485" s="5" t="s">
        <v>1932</v>
      </c>
      <c r="C4485" s="1">
        <v>1969</v>
      </c>
      <c r="D4485" s="1">
        <v>230</v>
      </c>
      <c r="E4485" s="2" t="str">
        <f>_xlfn.CONCAT(SNOW[[#This Row],[Year]]," ", SNOW[[#This Row],[Model]])</f>
        <v>1969 230</v>
      </c>
    </row>
    <row r="4486" spans="1:5" x14ac:dyDescent="0.25">
      <c r="A4486" s="5" t="s">
        <v>435</v>
      </c>
      <c r="B4486" s="5" t="s">
        <v>1932</v>
      </c>
      <c r="C4486" s="1">
        <v>1969</v>
      </c>
      <c r="D4486" s="1">
        <v>300</v>
      </c>
      <c r="E4486" s="2" t="str">
        <f>_xlfn.CONCAT(SNOW[[#This Row],[Year]]," ", SNOW[[#This Row],[Model]])</f>
        <v>1969 300</v>
      </c>
    </row>
    <row r="4487" spans="1:5" x14ac:dyDescent="0.25">
      <c r="A4487" s="5" t="s">
        <v>435</v>
      </c>
      <c r="B4487" s="5" t="s">
        <v>1932</v>
      </c>
      <c r="C4487" s="1">
        <v>1969</v>
      </c>
      <c r="D4487" s="1">
        <v>350</v>
      </c>
      <c r="E4487" s="2" t="str">
        <f>_xlfn.CONCAT(SNOW[[#This Row],[Year]]," ", SNOW[[#This Row],[Model]])</f>
        <v>1969 350</v>
      </c>
    </row>
    <row r="4488" spans="1:5" x14ac:dyDescent="0.25">
      <c r="A4488" s="5" t="s">
        <v>435</v>
      </c>
      <c r="B4488" s="5" t="s">
        <v>1932</v>
      </c>
      <c r="C4488" s="1">
        <v>1972</v>
      </c>
      <c r="D4488" s="1" t="s">
        <v>1933</v>
      </c>
      <c r="E4488" s="2" t="str">
        <f>_xlfn.CONCAT(SNOW[[#This Row],[Year]]," ", SNOW[[#This Row],[Model]])</f>
        <v>1972 Star-Jet 292 Hirth</v>
      </c>
    </row>
    <row r="4489" spans="1:5" x14ac:dyDescent="0.25">
      <c r="A4489" s="5" t="s">
        <v>435</v>
      </c>
      <c r="B4489" s="5" t="s">
        <v>1932</v>
      </c>
      <c r="C4489" s="1">
        <v>1972</v>
      </c>
      <c r="D4489" s="1" t="s">
        <v>1950</v>
      </c>
      <c r="E4489" s="2" t="str">
        <f>_xlfn.CONCAT(SNOW[[#This Row],[Year]]," ", SNOW[[#This Row],[Model]])</f>
        <v>1972 Star-Jet 292 Yamaha</v>
      </c>
    </row>
    <row r="4490" spans="1:5" x14ac:dyDescent="0.25">
      <c r="A4490" s="5" t="s">
        <v>435</v>
      </c>
      <c r="B4490" s="5" t="s">
        <v>1932</v>
      </c>
      <c r="C4490" s="1">
        <v>1972</v>
      </c>
      <c r="D4490" s="1" t="s">
        <v>1951</v>
      </c>
      <c r="E4490" s="2" t="str">
        <f>_xlfn.CONCAT(SNOW[[#This Row],[Year]]," ", SNOW[[#This Row],[Model]])</f>
        <v>1972 Star-Jet +2 338</v>
      </c>
    </row>
    <row r="4491" spans="1:5" x14ac:dyDescent="0.25">
      <c r="A4491" s="5" t="s">
        <v>435</v>
      </c>
      <c r="B4491" s="5" t="s">
        <v>1932</v>
      </c>
      <c r="C4491" s="1">
        <v>1972</v>
      </c>
      <c r="D4491" s="1" t="s">
        <v>1952</v>
      </c>
      <c r="E4491" s="2" t="str">
        <f>_xlfn.CONCAT(SNOW[[#This Row],[Year]]," ", SNOW[[#This Row],[Model]])</f>
        <v>1972 Star-Jet +2 396</v>
      </c>
    </row>
    <row r="4492" spans="1:5" x14ac:dyDescent="0.25">
      <c r="A4492" s="5" t="s">
        <v>435</v>
      </c>
      <c r="B4492" s="5" t="s">
        <v>1932</v>
      </c>
      <c r="C4492" s="1">
        <v>1972</v>
      </c>
      <c r="D4492" s="1" t="s">
        <v>1953</v>
      </c>
      <c r="E4492" s="2" t="str">
        <f>_xlfn.CONCAT(SNOW[[#This Row],[Year]]," ", SNOW[[#This Row],[Model]])</f>
        <v>1972 Super-Jet 433</v>
      </c>
    </row>
    <row r="4493" spans="1:5" x14ac:dyDescent="0.25">
      <c r="A4493" s="5" t="s">
        <v>435</v>
      </c>
      <c r="B4493" s="5" t="s">
        <v>1932</v>
      </c>
      <c r="C4493" s="1">
        <v>1973</v>
      </c>
      <c r="D4493" s="1" t="s">
        <v>1954</v>
      </c>
      <c r="E4493" s="2" t="str">
        <f>_xlfn.CONCAT(SNOW[[#This Row],[Year]]," ", SNOW[[#This Row],[Model]])</f>
        <v>1973 Whisper Jet</v>
      </c>
    </row>
    <row r="4494" spans="1:5" x14ac:dyDescent="0.25">
      <c r="A4494" s="5" t="s">
        <v>435</v>
      </c>
      <c r="B4494" s="5" t="s">
        <v>1932</v>
      </c>
      <c r="C4494" s="1">
        <v>1973</v>
      </c>
      <c r="D4494" s="1" t="s">
        <v>1950</v>
      </c>
      <c r="E4494" s="2" t="str">
        <f>_xlfn.CONCAT(SNOW[[#This Row],[Year]]," ", SNOW[[#This Row],[Model]])</f>
        <v>1973 Star-Jet 292 Yamaha</v>
      </c>
    </row>
    <row r="4495" spans="1:5" x14ac:dyDescent="0.25">
      <c r="A4495" s="5" t="s">
        <v>435</v>
      </c>
      <c r="B4495" s="5" t="s">
        <v>1932</v>
      </c>
      <c r="C4495" s="1">
        <v>1973</v>
      </c>
      <c r="D4495" s="1" t="s">
        <v>1934</v>
      </c>
      <c r="E4495" s="2" t="str">
        <f>_xlfn.CONCAT(SNOW[[#This Row],[Year]]," ", SNOW[[#This Row],[Model]])</f>
        <v>1973 Star-Jet 338</v>
      </c>
    </row>
    <row r="4496" spans="1:5" x14ac:dyDescent="0.25">
      <c r="A4496" s="5" t="s">
        <v>435</v>
      </c>
      <c r="B4496" s="5" t="s">
        <v>1932</v>
      </c>
      <c r="C4496" s="1">
        <v>1973</v>
      </c>
      <c r="D4496" s="1" t="s">
        <v>1955</v>
      </c>
      <c r="E4496" s="2" t="str">
        <f>_xlfn.CONCAT(SNOW[[#This Row],[Year]]," ", SNOW[[#This Row],[Model]])</f>
        <v>1973 Star-Jet 433</v>
      </c>
    </row>
    <row r="4497" spans="1:5" x14ac:dyDescent="0.25">
      <c r="A4497" s="5" t="s">
        <v>435</v>
      </c>
      <c r="B4497" s="5" t="s">
        <v>1932</v>
      </c>
      <c r="C4497" s="1">
        <v>1974</v>
      </c>
      <c r="D4497" s="1" t="s">
        <v>1954</v>
      </c>
      <c r="E4497" s="2" t="str">
        <f>_xlfn.CONCAT(SNOW[[#This Row],[Year]]," ", SNOW[[#This Row],[Model]])</f>
        <v>1974 Whisper Jet</v>
      </c>
    </row>
    <row r="4498" spans="1:5" x14ac:dyDescent="0.25">
      <c r="A4498" s="5" t="s">
        <v>435</v>
      </c>
      <c r="B4498" s="5" t="s">
        <v>1932</v>
      </c>
      <c r="C4498" s="1">
        <v>1974</v>
      </c>
      <c r="D4498" s="1" t="s">
        <v>1956</v>
      </c>
      <c r="E4498" s="2" t="str">
        <f>_xlfn.CONCAT(SNOW[[#This Row],[Year]]," ", SNOW[[#This Row],[Model]])</f>
        <v>1974 Sabre Jet</v>
      </c>
    </row>
    <row r="4499" spans="1:5" x14ac:dyDescent="0.25">
      <c r="A4499" s="5" t="s">
        <v>435</v>
      </c>
      <c r="B4499" s="5" t="s">
        <v>1932</v>
      </c>
      <c r="C4499" s="1">
        <v>1974</v>
      </c>
      <c r="D4499" s="1" t="s">
        <v>1957</v>
      </c>
      <c r="E4499" s="2" t="str">
        <f>_xlfn.CONCAT(SNOW[[#This Row],[Year]]," ", SNOW[[#This Row],[Model]])</f>
        <v>1974 Strato Jet</v>
      </c>
    </row>
    <row r="4500" spans="1:5" x14ac:dyDescent="0.25">
      <c r="A4500" s="5" t="s">
        <v>435</v>
      </c>
      <c r="B4500" s="5" t="s">
        <v>1932</v>
      </c>
      <c r="C4500" s="1">
        <v>1974</v>
      </c>
      <c r="D4500" s="1" t="s">
        <v>1958</v>
      </c>
      <c r="E4500" s="2" t="str">
        <f>_xlfn.CONCAT(SNOW[[#This Row],[Year]]," ", SNOW[[#This Row],[Model]])</f>
        <v>1974 Astro Jet 295</v>
      </c>
    </row>
    <row r="4501" spans="1:5" x14ac:dyDescent="0.25">
      <c r="A4501" s="5" t="s">
        <v>435</v>
      </c>
      <c r="B4501" s="5" t="s">
        <v>1932</v>
      </c>
      <c r="C4501" s="1">
        <v>1974</v>
      </c>
      <c r="D4501" s="1" t="s">
        <v>1959</v>
      </c>
      <c r="E4501" s="2" t="str">
        <f>_xlfn.CONCAT(SNOW[[#This Row],[Year]]," ", SNOW[[#This Row],[Model]])</f>
        <v>1974 Astro Jet 340</v>
      </c>
    </row>
    <row r="4502" spans="1:5" x14ac:dyDescent="0.25">
      <c r="A4502" s="5" t="s">
        <v>435</v>
      </c>
      <c r="B4502" s="5" t="s">
        <v>1932</v>
      </c>
      <c r="C4502" s="1">
        <v>1974</v>
      </c>
      <c r="D4502" s="1" t="s">
        <v>1960</v>
      </c>
      <c r="E4502" s="2" t="str">
        <f>_xlfn.CONCAT(SNOW[[#This Row],[Year]]," ", SNOW[[#This Row],[Model]])</f>
        <v>1974 Astro Jet 440</v>
      </c>
    </row>
    <row r="4503" spans="1:5" x14ac:dyDescent="0.25">
      <c r="A4503" s="5" t="s">
        <v>435</v>
      </c>
      <c r="B4503" s="5" t="s">
        <v>1932</v>
      </c>
      <c r="C4503" s="1">
        <v>1974</v>
      </c>
      <c r="D4503" s="1" t="s">
        <v>1961</v>
      </c>
      <c r="E4503" s="2" t="str">
        <f>_xlfn.CONCAT(SNOW[[#This Row],[Year]]," ", SNOW[[#This Row],[Model]])</f>
        <v>1974 Astro SS 440</v>
      </c>
    </row>
    <row r="4504" spans="1:5" x14ac:dyDescent="0.25">
      <c r="A4504" s="5" t="s">
        <v>435</v>
      </c>
      <c r="B4504" s="5" t="s">
        <v>1932</v>
      </c>
      <c r="C4504" s="1">
        <v>1974</v>
      </c>
      <c r="D4504" s="1" t="s">
        <v>1962</v>
      </c>
      <c r="E4504" s="2" t="str">
        <f>_xlfn.CONCAT(SNOW[[#This Row],[Year]]," ", SNOW[[#This Row],[Model]])</f>
        <v>1974 Astro SS 340</v>
      </c>
    </row>
    <row r="4505" spans="1:5" x14ac:dyDescent="0.25">
      <c r="A4505" s="5" t="s">
        <v>435</v>
      </c>
      <c r="B4505" s="5" t="s">
        <v>1932</v>
      </c>
      <c r="C4505" s="1">
        <v>1974</v>
      </c>
      <c r="D4505" s="1" t="s">
        <v>1963</v>
      </c>
      <c r="E4505" s="2" t="str">
        <f>_xlfn.CONCAT(SNOW[[#This Row],[Year]]," ", SNOW[[#This Row],[Model]])</f>
        <v>1974 Astro SS 295</v>
      </c>
    </row>
    <row r="4506" spans="1:5" x14ac:dyDescent="0.25">
      <c r="A4506" s="5" t="s">
        <v>435</v>
      </c>
      <c r="B4506" s="5" t="s">
        <v>1932</v>
      </c>
      <c r="C4506" s="1">
        <v>1975</v>
      </c>
      <c r="D4506" s="1" t="s">
        <v>1954</v>
      </c>
      <c r="E4506" s="2" t="str">
        <f>_xlfn.CONCAT(SNOW[[#This Row],[Year]]," ", SNOW[[#This Row],[Model]])</f>
        <v>1975 Whisper Jet</v>
      </c>
    </row>
    <row r="4507" spans="1:5" x14ac:dyDescent="0.25">
      <c r="A4507" s="5" t="s">
        <v>435</v>
      </c>
      <c r="B4507" s="5" t="s">
        <v>1932</v>
      </c>
      <c r="C4507" s="1">
        <v>1975</v>
      </c>
      <c r="D4507" s="1" t="s">
        <v>1958</v>
      </c>
      <c r="E4507" s="2" t="str">
        <f>_xlfn.CONCAT(SNOW[[#This Row],[Year]]," ", SNOW[[#This Row],[Model]])</f>
        <v>1975 Astro Jet 295</v>
      </c>
    </row>
    <row r="4508" spans="1:5" x14ac:dyDescent="0.25">
      <c r="A4508" s="5" t="s">
        <v>435</v>
      </c>
      <c r="B4508" s="5" t="s">
        <v>1932</v>
      </c>
      <c r="C4508" s="1">
        <v>1975</v>
      </c>
      <c r="D4508" s="1" t="s">
        <v>1962</v>
      </c>
      <c r="E4508" s="2" t="str">
        <f>_xlfn.CONCAT(SNOW[[#This Row],[Year]]," ", SNOW[[#This Row],[Model]])</f>
        <v>1975 Astro SS 340</v>
      </c>
    </row>
    <row r="4509" spans="1:5" x14ac:dyDescent="0.25">
      <c r="A4509" s="5" t="s">
        <v>435</v>
      </c>
      <c r="B4509" s="5" t="s">
        <v>1932</v>
      </c>
      <c r="C4509" s="1">
        <v>1976</v>
      </c>
      <c r="D4509" s="1" t="s">
        <v>1962</v>
      </c>
      <c r="E4509" s="2" t="str">
        <f>_xlfn.CONCAT(SNOW[[#This Row],[Year]]," ", SNOW[[#This Row],[Model]])</f>
        <v>1976 Astro SS 340</v>
      </c>
    </row>
    <row r="4510" spans="1:5" x14ac:dyDescent="0.25">
      <c r="A4510" s="5" t="s">
        <v>435</v>
      </c>
      <c r="B4510" s="5" t="s">
        <v>1932</v>
      </c>
      <c r="C4510" s="1">
        <v>1976</v>
      </c>
      <c r="D4510" s="1" t="s">
        <v>1964</v>
      </c>
      <c r="E4510" s="2" t="str">
        <f>_xlfn.CONCAT(SNOW[[#This Row],[Year]]," ", SNOW[[#This Row],[Model]])</f>
        <v>1976 Astro 295</v>
      </c>
    </row>
    <row r="4511" spans="1:5" x14ac:dyDescent="0.25">
      <c r="A4511" s="5" t="s">
        <v>435</v>
      </c>
      <c r="B4511" s="5" t="s">
        <v>1932</v>
      </c>
      <c r="C4511" s="1">
        <v>1973</v>
      </c>
      <c r="D4511" s="1" t="s">
        <v>991</v>
      </c>
      <c r="E4511" s="2" t="str">
        <f>_xlfn.CONCAT(SNOW[[#This Row],[Year]]," ", SNOW[[#This Row],[Model]])</f>
        <v>1973 SST 440</v>
      </c>
    </row>
    <row r="4512" spans="1:5" x14ac:dyDescent="0.25">
      <c r="A4512" s="5" t="s">
        <v>435</v>
      </c>
      <c r="B4512" s="5" t="s">
        <v>1932</v>
      </c>
      <c r="C4512" s="1">
        <v>1974</v>
      </c>
      <c r="D4512" s="1" t="s">
        <v>991</v>
      </c>
      <c r="E4512" s="2" t="str">
        <f>_xlfn.CONCAT(SNOW[[#This Row],[Year]]," ", SNOW[[#This Row],[Model]])</f>
        <v>1974 SST 440</v>
      </c>
    </row>
    <row r="4513" spans="1:5" x14ac:dyDescent="0.25">
      <c r="A4513" s="5" t="s">
        <v>435</v>
      </c>
      <c r="B4513" s="5" t="s">
        <v>1932</v>
      </c>
      <c r="C4513" s="1">
        <v>1975</v>
      </c>
      <c r="D4513" s="1" t="s">
        <v>991</v>
      </c>
      <c r="E4513" s="2" t="str">
        <f>_xlfn.CONCAT(SNOW[[#This Row],[Year]]," ", SNOW[[#This Row],[Model]])</f>
        <v>1975 SST 440</v>
      </c>
    </row>
    <row r="4514" spans="1:5" x14ac:dyDescent="0.25">
      <c r="A4514" s="5" t="s">
        <v>435</v>
      </c>
      <c r="B4514" s="5" t="s">
        <v>1932</v>
      </c>
      <c r="C4514" s="1">
        <v>1976</v>
      </c>
      <c r="D4514" s="1" t="s">
        <v>991</v>
      </c>
      <c r="E4514" s="2" t="str">
        <f>_xlfn.CONCAT(SNOW[[#This Row],[Year]]," ", SNOW[[#This Row],[Model]])</f>
        <v>1976 SST 440</v>
      </c>
    </row>
    <row r="4515" spans="1:5" x14ac:dyDescent="0.25">
      <c r="A4515" s="5" t="s">
        <v>435</v>
      </c>
      <c r="B4515" s="5" t="s">
        <v>1932</v>
      </c>
      <c r="C4515" s="1">
        <v>1973</v>
      </c>
      <c r="D4515" s="1" t="s">
        <v>990</v>
      </c>
      <c r="E4515" s="2" t="str">
        <f>_xlfn.CONCAT(SNOW[[#This Row],[Year]]," ", SNOW[[#This Row],[Model]])</f>
        <v>1973 SST 340</v>
      </c>
    </row>
    <row r="4516" spans="1:5" x14ac:dyDescent="0.25">
      <c r="A4516" s="5" t="s">
        <v>435</v>
      </c>
      <c r="B4516" s="5" t="s">
        <v>1932</v>
      </c>
      <c r="C4516" s="1">
        <v>1974</v>
      </c>
      <c r="D4516" s="1" t="s">
        <v>990</v>
      </c>
      <c r="E4516" s="2" t="str">
        <f>_xlfn.CONCAT(SNOW[[#This Row],[Year]]," ", SNOW[[#This Row],[Model]])</f>
        <v>1974 SST 340</v>
      </c>
    </row>
    <row r="4517" spans="1:5" x14ac:dyDescent="0.25">
      <c r="A4517" s="5" t="s">
        <v>435</v>
      </c>
      <c r="B4517" s="5" t="s">
        <v>1932</v>
      </c>
      <c r="C4517" s="1">
        <v>1975</v>
      </c>
      <c r="D4517" s="1" t="s">
        <v>1965</v>
      </c>
      <c r="E4517" s="2" t="str">
        <f>_xlfn.CONCAT(SNOW[[#This Row],[Year]]," ", SNOW[[#This Row],[Model]])</f>
        <v>1975 SST F/A 340</v>
      </c>
    </row>
    <row r="4518" spans="1:5" x14ac:dyDescent="0.25">
      <c r="A4518" s="5" t="s">
        <v>435</v>
      </c>
      <c r="B4518" s="5" t="s">
        <v>1932</v>
      </c>
      <c r="C4518" s="1">
        <v>1975</v>
      </c>
      <c r="D4518" s="1" t="s">
        <v>1966</v>
      </c>
      <c r="E4518" s="2" t="str">
        <f>_xlfn.CONCAT(SNOW[[#This Row],[Year]]," ", SNOW[[#This Row],[Model]])</f>
        <v>1975 SST F/A 440</v>
      </c>
    </row>
    <row r="4519" spans="1:5" x14ac:dyDescent="0.25">
      <c r="A4519" s="5" t="s">
        <v>435</v>
      </c>
      <c r="B4519" s="5" t="s">
        <v>1932</v>
      </c>
      <c r="C4519" s="1">
        <v>1973</v>
      </c>
      <c r="D4519" s="1" t="s">
        <v>1967</v>
      </c>
      <c r="E4519" s="2" t="str">
        <f>_xlfn.CONCAT(SNOW[[#This Row],[Year]]," ", SNOW[[#This Row],[Model]])</f>
        <v>1973 SST 295</v>
      </c>
    </row>
    <row r="4520" spans="1:5" x14ac:dyDescent="0.25">
      <c r="A4520" s="5" t="s">
        <v>435</v>
      </c>
      <c r="B4520" s="5" t="s">
        <v>1932</v>
      </c>
      <c r="C4520" s="1">
        <v>1974</v>
      </c>
      <c r="D4520" s="1" t="s">
        <v>1967</v>
      </c>
      <c r="E4520" s="2" t="str">
        <f>_xlfn.CONCAT(SNOW[[#This Row],[Year]]," ", SNOW[[#This Row],[Model]])</f>
        <v>1974 SST 295</v>
      </c>
    </row>
    <row r="4521" spans="1:5" x14ac:dyDescent="0.25">
      <c r="A4521" s="5" t="s">
        <v>435</v>
      </c>
      <c r="B4521" s="5" t="s">
        <v>1932</v>
      </c>
      <c r="C4521" s="1">
        <v>1976</v>
      </c>
      <c r="D4521" s="1" t="s">
        <v>1966</v>
      </c>
      <c r="E4521" s="2" t="str">
        <f>_xlfn.CONCAT(SNOW[[#This Row],[Year]]," ", SNOW[[#This Row],[Model]])</f>
        <v>1976 SST F/A 440</v>
      </c>
    </row>
    <row r="4522" spans="1:5" x14ac:dyDescent="0.25">
      <c r="A4522" s="5" t="s">
        <v>435</v>
      </c>
      <c r="B4522" s="5" t="s">
        <v>1932</v>
      </c>
      <c r="C4522" s="1">
        <v>1976</v>
      </c>
      <c r="D4522" s="1" t="s">
        <v>1965</v>
      </c>
      <c r="E4522" s="2" t="str">
        <f>_xlfn.CONCAT(SNOW[[#This Row],[Year]]," ", SNOW[[#This Row],[Model]])</f>
        <v>1976 SST F/A 340</v>
      </c>
    </row>
    <row r="4523" spans="1:5" x14ac:dyDescent="0.25">
      <c r="A4523" s="5" t="s">
        <v>435</v>
      </c>
      <c r="B4523" s="5" t="s">
        <v>1932</v>
      </c>
      <c r="C4523" s="1">
        <v>1972</v>
      </c>
      <c r="D4523" s="1" t="s">
        <v>1968</v>
      </c>
      <c r="E4523" s="2" t="str">
        <f>_xlfn.CONCAT(SNOW[[#This Row],[Year]]," ", SNOW[[#This Row],[Model]])</f>
        <v>1972 SST 292</v>
      </c>
    </row>
    <row r="4524" spans="1:5" x14ac:dyDescent="0.25">
      <c r="A4524" s="5" t="s">
        <v>435</v>
      </c>
      <c r="B4524" s="5" t="s">
        <v>1932</v>
      </c>
      <c r="C4524" s="1">
        <v>1972</v>
      </c>
      <c r="D4524" s="1" t="s">
        <v>1969</v>
      </c>
      <c r="E4524" s="2" t="str">
        <f>_xlfn.CONCAT(SNOW[[#This Row],[Year]]," ", SNOW[[#This Row],[Model]])</f>
        <v>1972 SST 338</v>
      </c>
    </row>
    <row r="4525" spans="1:5" x14ac:dyDescent="0.25">
      <c r="A4525" s="5" t="s">
        <v>435</v>
      </c>
      <c r="B4525" s="5" t="s">
        <v>1932</v>
      </c>
      <c r="C4525" s="1">
        <v>1972</v>
      </c>
      <c r="D4525" s="1" t="s">
        <v>1970</v>
      </c>
      <c r="E4525" s="2" t="str">
        <f>_xlfn.CONCAT(SNOW[[#This Row],[Year]]," ", SNOW[[#This Row],[Model]])</f>
        <v>1972 SST 433</v>
      </c>
    </row>
    <row r="4526" spans="1:5" x14ac:dyDescent="0.25">
      <c r="A4526" s="5" t="s">
        <v>435</v>
      </c>
      <c r="B4526" s="5" t="s">
        <v>1932</v>
      </c>
      <c r="C4526" s="1">
        <v>1968</v>
      </c>
      <c r="D4526" s="1" t="s">
        <v>1971</v>
      </c>
      <c r="E4526" s="2" t="str">
        <f>_xlfn.CONCAT(SNOW[[#This Row],[Year]]," ", SNOW[[#This Row],[Model]])</f>
        <v>1968 15 Standard</v>
      </c>
    </row>
    <row r="4527" spans="1:5" x14ac:dyDescent="0.25">
      <c r="A4527" s="5" t="s">
        <v>435</v>
      </c>
      <c r="B4527" s="5" t="s">
        <v>1932</v>
      </c>
      <c r="C4527" s="1">
        <v>1968</v>
      </c>
      <c r="D4527" s="1" t="s">
        <v>1972</v>
      </c>
      <c r="E4527" s="2" t="str">
        <f>_xlfn.CONCAT(SNOW[[#This Row],[Year]]," ", SNOW[[#This Row],[Model]])</f>
        <v>1968 17 Deluxe</v>
      </c>
    </row>
    <row r="4528" spans="1:5" x14ac:dyDescent="0.25">
      <c r="A4528" s="5" t="s">
        <v>435</v>
      </c>
      <c r="B4528" s="5" t="s">
        <v>1932</v>
      </c>
      <c r="C4528" s="1">
        <v>1968</v>
      </c>
      <c r="D4528" s="1" t="s">
        <v>1973</v>
      </c>
      <c r="E4528" s="2" t="str">
        <f>_xlfn.CONCAT(SNOW[[#This Row],[Year]]," ", SNOW[[#This Row],[Model]])</f>
        <v>1968 20 Deluxe</v>
      </c>
    </row>
    <row r="4529" spans="1:5" x14ac:dyDescent="0.25">
      <c r="A4529" s="5" t="s">
        <v>435</v>
      </c>
      <c r="B4529" s="5" t="s">
        <v>1932</v>
      </c>
      <c r="C4529" s="1">
        <v>1968</v>
      </c>
      <c r="D4529" s="1" t="s">
        <v>1974</v>
      </c>
      <c r="E4529" s="2" t="str">
        <f>_xlfn.CONCAT(SNOW[[#This Row],[Year]]," ", SNOW[[#This Row],[Model]])</f>
        <v>1968 300 Deluxe</v>
      </c>
    </row>
    <row r="4530" spans="1:5" x14ac:dyDescent="0.25">
      <c r="A4530" s="5" t="s">
        <v>435</v>
      </c>
      <c r="B4530" s="5" t="s">
        <v>1975</v>
      </c>
      <c r="C4530" s="1">
        <v>1981</v>
      </c>
      <c r="D4530" s="1" t="s">
        <v>1976</v>
      </c>
      <c r="E4530" s="2" t="str">
        <f>_xlfn.CONCAT(SNOW[[#This Row],[Year]]," ", SNOW[[#This Row],[Model]])</f>
        <v>1981 Whip 440</v>
      </c>
    </row>
    <row r="4531" spans="1:5" x14ac:dyDescent="0.25">
      <c r="A4531" s="5" t="s">
        <v>435</v>
      </c>
      <c r="B4531" s="5" t="s">
        <v>1975</v>
      </c>
      <c r="C4531" s="1">
        <v>1981</v>
      </c>
      <c r="D4531" s="1" t="s">
        <v>1977</v>
      </c>
      <c r="E4531" s="2" t="str">
        <f>_xlfn.CONCAT(SNOW[[#This Row],[Year]]," ", SNOW[[#This Row],[Model]])</f>
        <v>1981 Sting 440</v>
      </c>
    </row>
    <row r="4532" spans="1:5" x14ac:dyDescent="0.25">
      <c r="A4532" s="5" t="s">
        <v>435</v>
      </c>
      <c r="B4532" s="5" t="s">
        <v>1975</v>
      </c>
      <c r="C4532" s="1">
        <v>1981</v>
      </c>
      <c r="D4532" s="1" t="s">
        <v>1978</v>
      </c>
      <c r="E4532" s="2" t="str">
        <f>_xlfn.CONCAT(SNOW[[#This Row],[Year]]," ", SNOW[[#This Row],[Model]])</f>
        <v>1981 Sidewinder</v>
      </c>
    </row>
    <row r="4533" spans="1:5" x14ac:dyDescent="0.25">
      <c r="A4533" s="5" t="s">
        <v>435</v>
      </c>
      <c r="B4533" s="5" t="s">
        <v>1975</v>
      </c>
      <c r="C4533" s="1">
        <v>1981</v>
      </c>
      <c r="D4533" s="1" t="s">
        <v>1979</v>
      </c>
      <c r="E4533" s="2" t="str">
        <f>_xlfn.CONCAT(SNOW[[#This Row],[Year]]," ", SNOW[[#This Row],[Model]])</f>
        <v>1981 TK 340</v>
      </c>
    </row>
    <row r="4534" spans="1:5" x14ac:dyDescent="0.25">
      <c r="A4534" s="5" t="s">
        <v>435</v>
      </c>
      <c r="B4534" s="5" t="s">
        <v>1975</v>
      </c>
      <c r="C4534" s="1">
        <v>1981</v>
      </c>
      <c r="D4534" s="1" t="s">
        <v>1980</v>
      </c>
      <c r="E4534" s="2" t="str">
        <f>_xlfn.CONCAT(SNOW[[#This Row],[Year]]," ", SNOW[[#This Row],[Model]])</f>
        <v>1981 TK 440</v>
      </c>
    </row>
    <row r="4535" spans="1:5" x14ac:dyDescent="0.25">
      <c r="A4535" s="5" t="s">
        <v>435</v>
      </c>
      <c r="B4535" s="5" t="s">
        <v>1975</v>
      </c>
      <c r="C4535" s="1">
        <v>1980</v>
      </c>
      <c r="D4535" s="1" t="s">
        <v>1979</v>
      </c>
      <c r="E4535" s="2" t="str">
        <f>_xlfn.CONCAT(SNOW[[#This Row],[Year]]," ", SNOW[[#This Row],[Model]])</f>
        <v>1980 TK 340</v>
      </c>
    </row>
    <row r="4536" spans="1:5" x14ac:dyDescent="0.25">
      <c r="A4536" s="5" t="s">
        <v>435</v>
      </c>
      <c r="B4536" s="5" t="s">
        <v>1975</v>
      </c>
      <c r="C4536" s="1">
        <v>1980</v>
      </c>
      <c r="D4536" s="1" t="s">
        <v>1980</v>
      </c>
      <c r="E4536" s="2" t="str">
        <f>_xlfn.CONCAT(SNOW[[#This Row],[Year]]," ", SNOW[[#This Row],[Model]])</f>
        <v>1980 TK 440</v>
      </c>
    </row>
    <row r="4537" spans="1:5" x14ac:dyDescent="0.25">
      <c r="A4537" s="5" t="s">
        <v>435</v>
      </c>
      <c r="B4537" s="5" t="s">
        <v>1975</v>
      </c>
      <c r="C4537" s="1">
        <v>1980</v>
      </c>
      <c r="D4537" s="1" t="s">
        <v>1976</v>
      </c>
      <c r="E4537" s="2" t="str">
        <f>_xlfn.CONCAT(SNOW[[#This Row],[Year]]," ", SNOW[[#This Row],[Model]])</f>
        <v>1980 Whip 440</v>
      </c>
    </row>
    <row r="4538" spans="1:5" x14ac:dyDescent="0.25">
      <c r="A4538" s="5" t="s">
        <v>435</v>
      </c>
      <c r="B4538" s="5" t="s">
        <v>1975</v>
      </c>
      <c r="C4538" s="1">
        <v>1980</v>
      </c>
      <c r="D4538" s="1" t="s">
        <v>1977</v>
      </c>
      <c r="E4538" s="2" t="str">
        <f>_xlfn.CONCAT(SNOW[[#This Row],[Year]]," ", SNOW[[#This Row],[Model]])</f>
        <v>1980 Sting 440</v>
      </c>
    </row>
    <row r="4539" spans="1:5" x14ac:dyDescent="0.25">
      <c r="A4539" s="5" t="s">
        <v>435</v>
      </c>
      <c r="B4539" s="5" t="s">
        <v>1975</v>
      </c>
      <c r="C4539" s="1">
        <v>1976</v>
      </c>
      <c r="D4539" s="1" t="s">
        <v>1981</v>
      </c>
      <c r="E4539" s="2" t="str">
        <f>_xlfn.CONCAT(SNOW[[#This Row],[Year]]," ", SNOW[[#This Row],[Model]])</f>
        <v>1976 Lil Whip 300B</v>
      </c>
    </row>
    <row r="4540" spans="1:5" x14ac:dyDescent="0.25">
      <c r="A4540" s="5" t="s">
        <v>435</v>
      </c>
      <c r="B4540" s="5" t="s">
        <v>1975</v>
      </c>
      <c r="C4540" s="1">
        <v>1977</v>
      </c>
      <c r="D4540" s="1" t="s">
        <v>1981</v>
      </c>
      <c r="E4540" s="2" t="str">
        <f>_xlfn.CONCAT(SNOW[[#This Row],[Year]]," ", SNOW[[#This Row],[Model]])</f>
        <v>1977 Lil Whip 300B</v>
      </c>
    </row>
    <row r="4541" spans="1:5" x14ac:dyDescent="0.25">
      <c r="A4541" s="5" t="s">
        <v>435</v>
      </c>
      <c r="B4541" s="5" t="s">
        <v>1975</v>
      </c>
      <c r="C4541" s="1">
        <v>1977</v>
      </c>
      <c r="D4541" s="1" t="s">
        <v>1982</v>
      </c>
      <c r="E4541" s="2" t="str">
        <f>_xlfn.CONCAT(SNOW[[#This Row],[Year]]," ", SNOW[[#This Row],[Model]])</f>
        <v>1977 Lil Whip 300PR</v>
      </c>
    </row>
    <row r="4542" spans="1:5" x14ac:dyDescent="0.25">
      <c r="A4542" s="5" t="s">
        <v>435</v>
      </c>
      <c r="B4542" s="5" t="s">
        <v>1975</v>
      </c>
      <c r="C4542" s="1">
        <v>1978</v>
      </c>
      <c r="D4542" s="1" t="s">
        <v>1982</v>
      </c>
      <c r="E4542" s="2" t="str">
        <f>_xlfn.CONCAT(SNOW[[#This Row],[Year]]," ", SNOW[[#This Row],[Model]])</f>
        <v>1978 Lil Whip 300PR</v>
      </c>
    </row>
    <row r="4543" spans="1:5" x14ac:dyDescent="0.25">
      <c r="A4543" s="5" t="s">
        <v>435</v>
      </c>
      <c r="B4543" s="5" t="s">
        <v>1975</v>
      </c>
      <c r="C4543" s="1">
        <v>1979</v>
      </c>
      <c r="D4543" s="1" t="s">
        <v>1982</v>
      </c>
      <c r="E4543" s="2" t="str">
        <f>_xlfn.CONCAT(SNOW[[#This Row],[Year]]," ", SNOW[[#This Row],[Model]])</f>
        <v>1979 Lil Whip 300PR</v>
      </c>
    </row>
    <row r="4544" spans="1:5" x14ac:dyDescent="0.25">
      <c r="A4544" s="5" t="s">
        <v>435</v>
      </c>
      <c r="B4544" s="5" t="s">
        <v>1975</v>
      </c>
      <c r="C4544" s="1">
        <v>1976</v>
      </c>
      <c r="D4544" s="1" t="s">
        <v>1983</v>
      </c>
      <c r="E4544" s="2" t="str">
        <f>_xlfn.CONCAT(SNOW[[#This Row],[Year]]," ", SNOW[[#This Row],[Model]])</f>
        <v>1976 Range Whip 400PR</v>
      </c>
    </row>
    <row r="4545" spans="1:5" x14ac:dyDescent="0.25">
      <c r="A4545" s="5" t="s">
        <v>435</v>
      </c>
      <c r="B4545" s="5" t="s">
        <v>1975</v>
      </c>
      <c r="C4545" s="1">
        <v>1977</v>
      </c>
      <c r="D4545" s="1" t="s">
        <v>1983</v>
      </c>
      <c r="E4545" s="2" t="str">
        <f>_xlfn.CONCAT(SNOW[[#This Row],[Year]]," ", SNOW[[#This Row],[Model]])</f>
        <v>1977 Range Whip 400PR</v>
      </c>
    </row>
    <row r="4546" spans="1:5" x14ac:dyDescent="0.25">
      <c r="A4546" s="5" t="s">
        <v>435</v>
      </c>
      <c r="B4546" s="5" t="s">
        <v>1975</v>
      </c>
      <c r="C4546" s="1">
        <v>1978</v>
      </c>
      <c r="D4546" s="1" t="s">
        <v>1983</v>
      </c>
      <c r="E4546" s="2" t="str">
        <f>_xlfn.CONCAT(SNOW[[#This Row],[Year]]," ", SNOW[[#This Row],[Model]])</f>
        <v>1978 Range Whip 400PR</v>
      </c>
    </row>
    <row r="4547" spans="1:5" x14ac:dyDescent="0.25">
      <c r="A4547" s="5" t="s">
        <v>435</v>
      </c>
      <c r="B4547" s="5" t="s">
        <v>1975</v>
      </c>
      <c r="C4547" s="1">
        <v>1976</v>
      </c>
      <c r="D4547" s="1" t="s">
        <v>1984</v>
      </c>
      <c r="E4547" s="2" t="str">
        <f>_xlfn.CONCAT(SNOW[[#This Row],[Year]]," ", SNOW[[#This Row],[Model]])</f>
        <v>1976 Range Whip 400PS</v>
      </c>
    </row>
    <row r="4548" spans="1:5" x14ac:dyDescent="0.25">
      <c r="A4548" s="5" t="s">
        <v>435</v>
      </c>
      <c r="B4548" s="5" t="s">
        <v>1975</v>
      </c>
      <c r="C4548" s="1">
        <v>1977</v>
      </c>
      <c r="D4548" s="1" t="s">
        <v>1984</v>
      </c>
      <c r="E4548" s="2" t="str">
        <f>_xlfn.CONCAT(SNOW[[#This Row],[Year]]," ", SNOW[[#This Row],[Model]])</f>
        <v>1977 Range Whip 400PS</v>
      </c>
    </row>
    <row r="4549" spans="1:5" x14ac:dyDescent="0.25">
      <c r="A4549" s="5" t="s">
        <v>435</v>
      </c>
      <c r="B4549" s="5" t="s">
        <v>1975</v>
      </c>
      <c r="C4549" s="1">
        <v>1978</v>
      </c>
      <c r="D4549" s="1" t="s">
        <v>1984</v>
      </c>
      <c r="E4549" s="2" t="str">
        <f>_xlfn.CONCAT(SNOW[[#This Row],[Year]]," ", SNOW[[#This Row],[Model]])</f>
        <v>1978 Range Whip 400PS</v>
      </c>
    </row>
    <row r="4550" spans="1:5" x14ac:dyDescent="0.25">
      <c r="A4550" s="5" t="s">
        <v>435</v>
      </c>
      <c r="B4550" s="5" t="s">
        <v>1975</v>
      </c>
      <c r="C4550" s="1">
        <v>1978</v>
      </c>
      <c r="D4550" s="1" t="s">
        <v>1985</v>
      </c>
      <c r="E4550" s="2" t="str">
        <f>_xlfn.CONCAT(SNOW[[#This Row],[Year]]," ", SNOW[[#This Row],[Model]])</f>
        <v>1978 Whip 340PR</v>
      </c>
    </row>
    <row r="4551" spans="1:5" x14ac:dyDescent="0.25">
      <c r="A4551" s="5" t="s">
        <v>435</v>
      </c>
      <c r="B4551" s="5" t="s">
        <v>1975</v>
      </c>
      <c r="C4551" s="1">
        <v>1977</v>
      </c>
      <c r="D4551" s="1" t="s">
        <v>1985</v>
      </c>
      <c r="E4551" s="2" t="str">
        <f>_xlfn.CONCAT(SNOW[[#This Row],[Year]]," ", SNOW[[#This Row],[Model]])</f>
        <v>1977 Whip 340PR</v>
      </c>
    </row>
    <row r="4552" spans="1:5" x14ac:dyDescent="0.25">
      <c r="A4552" s="5" t="s">
        <v>435</v>
      </c>
      <c r="B4552" s="5" t="s">
        <v>1975</v>
      </c>
      <c r="C4552" s="1">
        <v>1979</v>
      </c>
      <c r="D4552" s="1" t="s">
        <v>1985</v>
      </c>
      <c r="E4552" s="2" t="str">
        <f>_xlfn.CONCAT(SNOW[[#This Row],[Year]]," ", SNOW[[#This Row],[Model]])</f>
        <v>1979 Whip 340PR</v>
      </c>
    </row>
    <row r="4553" spans="1:5" x14ac:dyDescent="0.25">
      <c r="A4553" s="5" t="s">
        <v>435</v>
      </c>
      <c r="B4553" s="5" t="s">
        <v>1975</v>
      </c>
      <c r="C4553" s="1">
        <v>1979</v>
      </c>
      <c r="D4553" s="1" t="s">
        <v>1986</v>
      </c>
      <c r="E4553" s="2" t="str">
        <f>_xlfn.CONCAT(SNOW[[#This Row],[Year]]," ", SNOW[[#This Row],[Model]])</f>
        <v>1979 Whip 440PR</v>
      </c>
    </row>
    <row r="4554" spans="1:5" x14ac:dyDescent="0.25">
      <c r="A4554" s="5" t="s">
        <v>435</v>
      </c>
      <c r="B4554" s="5" t="s">
        <v>1975</v>
      </c>
      <c r="C4554" s="1">
        <v>1978</v>
      </c>
      <c r="D4554" s="1" t="s">
        <v>1986</v>
      </c>
      <c r="E4554" s="2" t="str">
        <f>_xlfn.CONCAT(SNOW[[#This Row],[Year]]," ", SNOW[[#This Row],[Model]])</f>
        <v>1978 Whip 440PR</v>
      </c>
    </row>
    <row r="4555" spans="1:5" x14ac:dyDescent="0.25">
      <c r="A4555" s="5" t="s">
        <v>435</v>
      </c>
      <c r="B4555" s="5" t="s">
        <v>1975</v>
      </c>
      <c r="C4555" s="1">
        <v>1977</v>
      </c>
      <c r="D4555" s="1" t="s">
        <v>1986</v>
      </c>
      <c r="E4555" s="2" t="str">
        <f>_xlfn.CONCAT(SNOW[[#This Row],[Year]]," ", SNOW[[#This Row],[Model]])</f>
        <v>1977 Whip 440PR</v>
      </c>
    </row>
    <row r="4556" spans="1:5" x14ac:dyDescent="0.25">
      <c r="A4556" s="5" t="s">
        <v>435</v>
      </c>
      <c r="B4556" s="5" t="s">
        <v>1975</v>
      </c>
      <c r="C4556" s="1">
        <v>1977</v>
      </c>
      <c r="D4556" s="1" t="s">
        <v>1987</v>
      </c>
      <c r="E4556" s="2" t="str">
        <f>_xlfn.CONCAT(SNOW[[#This Row],[Year]]," ", SNOW[[#This Row],[Model]])</f>
        <v>1977 Whip 440PS</v>
      </c>
    </row>
    <row r="4557" spans="1:5" x14ac:dyDescent="0.25">
      <c r="A4557" s="5" t="s">
        <v>435</v>
      </c>
      <c r="B4557" s="5" t="s">
        <v>1975</v>
      </c>
      <c r="C4557" s="1">
        <v>1978</v>
      </c>
      <c r="D4557" s="1" t="s">
        <v>1987</v>
      </c>
      <c r="E4557" s="2" t="str">
        <f>_xlfn.CONCAT(SNOW[[#This Row],[Year]]," ", SNOW[[#This Row],[Model]])</f>
        <v>1978 Whip 440PS</v>
      </c>
    </row>
    <row r="4558" spans="1:5" x14ac:dyDescent="0.25">
      <c r="A4558" s="5" t="s">
        <v>435</v>
      </c>
      <c r="B4558" s="5" t="s">
        <v>1975</v>
      </c>
      <c r="C4558" s="1">
        <v>1979</v>
      </c>
      <c r="D4558" s="1" t="s">
        <v>1987</v>
      </c>
      <c r="E4558" s="2" t="str">
        <f>_xlfn.CONCAT(SNOW[[#This Row],[Year]]," ", SNOW[[#This Row],[Model]])</f>
        <v>1979 Whip 440PS</v>
      </c>
    </row>
    <row r="4559" spans="1:5" x14ac:dyDescent="0.25">
      <c r="A4559" s="5" t="s">
        <v>435</v>
      </c>
      <c r="B4559" s="5" t="s">
        <v>1975</v>
      </c>
      <c r="C4559" s="1">
        <v>1978</v>
      </c>
      <c r="D4559" s="1" t="s">
        <v>1988</v>
      </c>
      <c r="E4559" s="2" t="str">
        <f>_xlfn.CONCAT(SNOW[[#This Row],[Year]]," ", SNOW[[#This Row],[Model]])</f>
        <v>1978 Sting 440PR</v>
      </c>
    </row>
    <row r="4560" spans="1:5" x14ac:dyDescent="0.25">
      <c r="A4560" s="5" t="s">
        <v>435</v>
      </c>
      <c r="B4560" s="5" t="s">
        <v>1975</v>
      </c>
      <c r="C4560" s="1">
        <v>1978</v>
      </c>
      <c r="D4560" s="1" t="s">
        <v>1989</v>
      </c>
      <c r="E4560" s="2" t="str">
        <f>_xlfn.CONCAT(SNOW[[#This Row],[Year]]," ", SNOW[[#This Row],[Model]])</f>
        <v>1978 Sting 440PS</v>
      </c>
    </row>
    <row r="4561" spans="1:5" x14ac:dyDescent="0.25">
      <c r="A4561" s="5" t="s">
        <v>435</v>
      </c>
      <c r="B4561" s="5" t="s">
        <v>1975</v>
      </c>
      <c r="C4561" s="1">
        <v>1979</v>
      </c>
      <c r="D4561" s="1" t="s">
        <v>1990</v>
      </c>
      <c r="E4561" s="2" t="str">
        <f>_xlfn.CONCAT(SNOW[[#This Row],[Year]]," ", SNOW[[#This Row],[Model]])</f>
        <v>1979 Sting 400</v>
      </c>
    </row>
    <row r="4562" spans="1:5" x14ac:dyDescent="0.25">
      <c r="A4562" s="5" t="s">
        <v>435</v>
      </c>
      <c r="B4562" s="5" t="s">
        <v>1975</v>
      </c>
      <c r="C4562" s="1">
        <v>1979</v>
      </c>
      <c r="D4562" s="1" t="s">
        <v>1977</v>
      </c>
      <c r="E4562" s="2" t="str">
        <f>_xlfn.CONCAT(SNOW[[#This Row],[Year]]," ", SNOW[[#This Row],[Model]])</f>
        <v>1979 Sting 440</v>
      </c>
    </row>
    <row r="4563" spans="1:5" x14ac:dyDescent="0.25">
      <c r="A4563" s="5" t="s">
        <v>435</v>
      </c>
      <c r="B4563" s="5" t="s">
        <v>1975</v>
      </c>
      <c r="C4563" s="1">
        <v>1979</v>
      </c>
      <c r="D4563" s="1" t="s">
        <v>1991</v>
      </c>
      <c r="E4563" s="2" t="str">
        <f>_xlfn.CONCAT(SNOW[[#This Row],[Year]]," ", SNOW[[#This Row],[Model]])</f>
        <v>1979 Whip 440 TK</v>
      </c>
    </row>
    <row r="4564" spans="1:5" x14ac:dyDescent="0.25">
      <c r="A4564" s="5" t="s">
        <v>435</v>
      </c>
      <c r="B4564" s="5" t="s">
        <v>1975</v>
      </c>
      <c r="C4564" s="1">
        <v>1979</v>
      </c>
      <c r="D4564" s="1" t="s">
        <v>1992</v>
      </c>
      <c r="E4564" s="2" t="str">
        <f>_xlfn.CONCAT(SNOW[[#This Row],[Year]]," ", SNOW[[#This Row],[Model]])</f>
        <v>1979 Whip 440 TKX</v>
      </c>
    </row>
    <row r="4565" spans="1:5" x14ac:dyDescent="0.25">
      <c r="A4565" s="5" t="s">
        <v>435</v>
      </c>
      <c r="B4565" s="5" t="s">
        <v>1975</v>
      </c>
      <c r="C4565" s="1">
        <v>1977</v>
      </c>
      <c r="D4565" s="1" t="s">
        <v>1993</v>
      </c>
      <c r="E4565" s="2" t="str">
        <f>_xlfn.CONCAT(SNOW[[#This Row],[Year]]," ", SNOW[[#This Row],[Model]])</f>
        <v>1977 Range Whip Sting 440PR</v>
      </c>
    </row>
    <row r="4566" spans="1:5" x14ac:dyDescent="0.25">
      <c r="A4566" s="5" t="s">
        <v>435</v>
      </c>
      <c r="B4566" s="5" t="s">
        <v>1975</v>
      </c>
      <c r="C4566" s="1">
        <v>1977</v>
      </c>
      <c r="D4566" s="1" t="s">
        <v>1994</v>
      </c>
      <c r="E4566" s="2" t="str">
        <f>_xlfn.CONCAT(SNOW[[#This Row],[Year]]," ", SNOW[[#This Row],[Model]])</f>
        <v>1977 Range Whip Sting 440PS</v>
      </c>
    </row>
    <row r="4567" spans="1:5" x14ac:dyDescent="0.25">
      <c r="A4567" s="5" t="s">
        <v>435</v>
      </c>
      <c r="B4567" s="5" t="s">
        <v>1975</v>
      </c>
      <c r="C4567" s="1">
        <v>1976</v>
      </c>
      <c r="D4567" s="1" t="s">
        <v>1985</v>
      </c>
      <c r="E4567" s="2" t="str">
        <f>_xlfn.CONCAT(SNOW[[#This Row],[Year]]," ", SNOW[[#This Row],[Model]])</f>
        <v>1976 Whip 340PR</v>
      </c>
    </row>
    <row r="4568" spans="1:5" x14ac:dyDescent="0.25">
      <c r="A4568" s="5" t="s">
        <v>435</v>
      </c>
      <c r="B4568" s="5" t="s">
        <v>1975</v>
      </c>
      <c r="C4568" s="1">
        <v>1976</v>
      </c>
      <c r="D4568" s="1" t="s">
        <v>1986</v>
      </c>
      <c r="E4568" s="2" t="str">
        <f>_xlfn.CONCAT(SNOW[[#This Row],[Year]]," ", SNOW[[#This Row],[Model]])</f>
        <v>1976 Whip 440PR</v>
      </c>
    </row>
    <row r="4569" spans="1:5" x14ac:dyDescent="0.25">
      <c r="A4569" s="5" t="s">
        <v>435</v>
      </c>
      <c r="B4569" s="5" t="s">
        <v>1975</v>
      </c>
      <c r="C4569" s="1">
        <v>1976</v>
      </c>
      <c r="D4569" s="1" t="s">
        <v>1987</v>
      </c>
      <c r="E4569" s="2" t="str">
        <f>_xlfn.CONCAT(SNOW[[#This Row],[Year]]," ", SNOW[[#This Row],[Model]])</f>
        <v>1976 Whip 440PS</v>
      </c>
    </row>
    <row r="4570" spans="1:5" x14ac:dyDescent="0.25">
      <c r="A4570" s="5" t="s">
        <v>435</v>
      </c>
      <c r="B4570" s="5" t="s">
        <v>1975</v>
      </c>
      <c r="C4570" s="1">
        <v>1975</v>
      </c>
      <c r="D4570" s="1" t="s">
        <v>1995</v>
      </c>
      <c r="E4570" s="2" t="str">
        <f>_xlfn.CONCAT(SNOW[[#This Row],[Year]]," ", SNOW[[#This Row],[Model]])</f>
        <v>1975 Brut 340</v>
      </c>
    </row>
    <row r="4571" spans="1:5" x14ac:dyDescent="0.25">
      <c r="A4571" s="5" t="s">
        <v>435</v>
      </c>
      <c r="B4571" s="5" t="s">
        <v>1975</v>
      </c>
      <c r="C4571" s="1">
        <v>1975</v>
      </c>
      <c r="D4571" s="1" t="s">
        <v>1996</v>
      </c>
      <c r="E4571" s="2" t="str">
        <f>_xlfn.CONCAT(SNOW[[#This Row],[Year]]," ", SNOW[[#This Row],[Model]])</f>
        <v>1975 Brut 440</v>
      </c>
    </row>
    <row r="4572" spans="1:5" x14ac:dyDescent="0.25">
      <c r="A4572" s="5" t="s">
        <v>435</v>
      </c>
      <c r="B4572" s="5" t="s">
        <v>1975</v>
      </c>
      <c r="C4572" s="1">
        <v>1975</v>
      </c>
      <c r="D4572" s="1" t="s">
        <v>1997</v>
      </c>
      <c r="E4572" s="2" t="str">
        <f>_xlfn.CONCAT(SNOW[[#This Row],[Year]]," ", SNOW[[#This Row],[Model]])</f>
        <v>1975 Lil Whip</v>
      </c>
    </row>
    <row r="4573" spans="1:5" x14ac:dyDescent="0.25">
      <c r="A4573" s="5" t="s">
        <v>435</v>
      </c>
      <c r="B4573" s="5" t="s">
        <v>1975</v>
      </c>
      <c r="C4573" s="1">
        <v>1975</v>
      </c>
      <c r="D4573" s="1" t="s">
        <v>1986</v>
      </c>
      <c r="E4573" s="2" t="str">
        <f>_xlfn.CONCAT(SNOW[[#This Row],[Year]]," ", SNOW[[#This Row],[Model]])</f>
        <v>1975 Whip 440PR</v>
      </c>
    </row>
    <row r="4574" spans="1:5" x14ac:dyDescent="0.25">
      <c r="A4574" s="5" t="s">
        <v>435</v>
      </c>
      <c r="B4574" s="5" t="s">
        <v>1975</v>
      </c>
      <c r="C4574" s="1">
        <v>1975</v>
      </c>
      <c r="D4574" s="1" t="s">
        <v>1985</v>
      </c>
      <c r="E4574" s="2" t="str">
        <f>_xlfn.CONCAT(SNOW[[#This Row],[Year]]," ", SNOW[[#This Row],[Model]])</f>
        <v>1975 Whip 340PR</v>
      </c>
    </row>
    <row r="4575" spans="1:5" x14ac:dyDescent="0.25">
      <c r="A4575" s="5" t="s">
        <v>435</v>
      </c>
      <c r="B4575" s="5" t="s">
        <v>1975</v>
      </c>
      <c r="C4575" s="1">
        <v>1975</v>
      </c>
      <c r="D4575" s="1" t="s">
        <v>1998</v>
      </c>
      <c r="E4575" s="2" t="str">
        <f>_xlfn.CONCAT(SNOW[[#This Row],[Year]]," ", SNOW[[#This Row],[Model]])</f>
        <v>1975 Whip 400PR</v>
      </c>
    </row>
    <row r="4576" spans="1:5" x14ac:dyDescent="0.25">
      <c r="A4576" s="5" t="s">
        <v>435</v>
      </c>
      <c r="B4576" s="5" t="s">
        <v>1975</v>
      </c>
      <c r="C4576" s="1">
        <v>1975</v>
      </c>
      <c r="D4576" s="1" t="s">
        <v>1999</v>
      </c>
      <c r="E4576" s="2" t="str">
        <f>_xlfn.CONCAT(SNOW[[#This Row],[Year]]," ", SNOW[[#This Row],[Model]])</f>
        <v>1975 Super Stinger 290</v>
      </c>
    </row>
    <row r="4577" spans="1:5" x14ac:dyDescent="0.25">
      <c r="A4577" s="5" t="s">
        <v>435</v>
      </c>
      <c r="B4577" s="5" t="s">
        <v>1975</v>
      </c>
      <c r="C4577" s="1">
        <v>1974</v>
      </c>
      <c r="D4577" s="1" t="s">
        <v>1999</v>
      </c>
      <c r="E4577" s="2" t="str">
        <f>_xlfn.CONCAT(SNOW[[#This Row],[Year]]," ", SNOW[[#This Row],[Model]])</f>
        <v>1974 Super Stinger 290</v>
      </c>
    </row>
    <row r="4578" spans="1:5" x14ac:dyDescent="0.25">
      <c r="A4578" s="5" t="s">
        <v>435</v>
      </c>
      <c r="B4578" s="5" t="s">
        <v>1975</v>
      </c>
      <c r="C4578" s="1">
        <v>1975</v>
      </c>
      <c r="D4578" s="1" t="s">
        <v>2000</v>
      </c>
      <c r="E4578" s="2" t="str">
        <f>_xlfn.CONCAT(SNOW[[#This Row],[Year]]," ", SNOW[[#This Row],[Model]])</f>
        <v>1975 Super Stinger 340</v>
      </c>
    </row>
    <row r="4579" spans="1:5" x14ac:dyDescent="0.25">
      <c r="A4579" s="5" t="s">
        <v>435</v>
      </c>
      <c r="B4579" s="5" t="s">
        <v>1975</v>
      </c>
      <c r="C4579" s="1">
        <v>1974</v>
      </c>
      <c r="D4579" s="1" t="s">
        <v>2000</v>
      </c>
      <c r="E4579" s="2" t="str">
        <f>_xlfn.CONCAT(SNOW[[#This Row],[Year]]," ", SNOW[[#This Row],[Model]])</f>
        <v>1974 Super Stinger 340</v>
      </c>
    </row>
    <row r="4580" spans="1:5" x14ac:dyDescent="0.25">
      <c r="A4580" s="5" t="s">
        <v>435</v>
      </c>
      <c r="B4580" s="5" t="s">
        <v>1975</v>
      </c>
      <c r="C4580" s="1">
        <v>1975</v>
      </c>
      <c r="D4580" s="1" t="s">
        <v>2001</v>
      </c>
      <c r="E4580" s="2" t="str">
        <f>_xlfn.CONCAT(SNOW[[#This Row],[Year]]," ", SNOW[[#This Row],[Model]])</f>
        <v>1975 Super Stinger 400</v>
      </c>
    </row>
    <row r="4581" spans="1:5" x14ac:dyDescent="0.25">
      <c r="A4581" s="5" t="s">
        <v>435</v>
      </c>
      <c r="B4581" s="5" t="s">
        <v>1975</v>
      </c>
      <c r="C4581" s="1">
        <v>1974</v>
      </c>
      <c r="D4581" s="1" t="s">
        <v>2001</v>
      </c>
      <c r="E4581" s="2" t="str">
        <f>_xlfn.CONCAT(SNOW[[#This Row],[Year]]," ", SNOW[[#This Row],[Model]])</f>
        <v>1974 Super Stinger 400</v>
      </c>
    </row>
    <row r="4582" spans="1:5" x14ac:dyDescent="0.25">
      <c r="A4582" s="5" t="s">
        <v>435</v>
      </c>
      <c r="B4582" s="5" t="s">
        <v>1975</v>
      </c>
      <c r="C4582" s="1">
        <v>1975</v>
      </c>
      <c r="D4582" s="1" t="s">
        <v>2002</v>
      </c>
      <c r="E4582" s="2" t="str">
        <f>_xlfn.CONCAT(SNOW[[#This Row],[Year]]," ", SNOW[[#This Row],[Model]])</f>
        <v>1975 Super Stinger 440</v>
      </c>
    </row>
    <row r="4583" spans="1:5" x14ac:dyDescent="0.25">
      <c r="A4583" s="5" t="s">
        <v>435</v>
      </c>
      <c r="B4583" s="5" t="s">
        <v>1975</v>
      </c>
      <c r="C4583" s="1">
        <v>1974</v>
      </c>
      <c r="D4583" s="1" t="s">
        <v>2002</v>
      </c>
      <c r="E4583" s="2" t="str">
        <f>_xlfn.CONCAT(SNOW[[#This Row],[Year]]," ", SNOW[[#This Row],[Model]])</f>
        <v>1974 Super Stinger 440</v>
      </c>
    </row>
    <row r="4584" spans="1:5" x14ac:dyDescent="0.25">
      <c r="A4584" s="5" t="s">
        <v>435</v>
      </c>
      <c r="B4584" s="5" t="s">
        <v>1975</v>
      </c>
      <c r="C4584" s="1">
        <v>1974</v>
      </c>
      <c r="D4584" s="1" t="s">
        <v>2003</v>
      </c>
      <c r="E4584" s="2" t="str">
        <f>_xlfn.CONCAT(SNOW[[#This Row],[Year]]," ", SNOW[[#This Row],[Model]])</f>
        <v>1974 Super Stingerette 340</v>
      </c>
    </row>
    <row r="4585" spans="1:5" x14ac:dyDescent="0.25">
      <c r="A4585" s="5" t="s">
        <v>435</v>
      </c>
      <c r="B4585" s="5" t="s">
        <v>440</v>
      </c>
      <c r="C4585" s="1">
        <v>1990</v>
      </c>
      <c r="D4585" s="1" t="s">
        <v>567</v>
      </c>
      <c r="E4585" s="2" t="str">
        <f>_xlfn.CONCAT(SNOW[[#This Row],[Year]]," ", SNOW[[#This Row],[Model]])</f>
        <v>1990 Alpine II</v>
      </c>
    </row>
    <row r="4586" spans="1:5" x14ac:dyDescent="0.25">
      <c r="A4586" s="5" t="s">
        <v>435</v>
      </c>
      <c r="B4586" s="5" t="s">
        <v>440</v>
      </c>
      <c r="C4586" s="1">
        <v>1989</v>
      </c>
      <c r="D4586" s="1" t="s">
        <v>567</v>
      </c>
      <c r="E4586" s="2" t="str">
        <f>_xlfn.CONCAT(SNOW[[#This Row],[Year]]," ", SNOW[[#This Row],[Model]])</f>
        <v>1989 Alpine II</v>
      </c>
    </row>
    <row r="4587" spans="1:5" x14ac:dyDescent="0.25">
      <c r="A4587" s="5" t="s">
        <v>435</v>
      </c>
      <c r="B4587" s="5" t="s">
        <v>440</v>
      </c>
      <c r="C4587" s="1">
        <v>1988</v>
      </c>
      <c r="D4587" s="1" t="s">
        <v>567</v>
      </c>
      <c r="E4587" s="2" t="str">
        <f>_xlfn.CONCAT(SNOW[[#This Row],[Year]]," ", SNOW[[#This Row],[Model]])</f>
        <v>1988 Alpine II</v>
      </c>
    </row>
    <row r="4588" spans="1:5" x14ac:dyDescent="0.25">
      <c r="A4588" s="5" t="s">
        <v>435</v>
      </c>
      <c r="B4588" s="5" t="s">
        <v>440</v>
      </c>
      <c r="C4588" s="1">
        <v>1987</v>
      </c>
      <c r="D4588" s="1" t="s">
        <v>1888</v>
      </c>
      <c r="E4588" s="2" t="str">
        <f>_xlfn.CONCAT(SNOW[[#This Row],[Year]]," ", SNOW[[#This Row],[Model]])</f>
        <v>1987 Alpine</v>
      </c>
    </row>
    <row r="4589" spans="1:5" x14ac:dyDescent="0.25">
      <c r="A4589" s="5" t="s">
        <v>435</v>
      </c>
      <c r="B4589" s="5" t="s">
        <v>440</v>
      </c>
      <c r="C4589" s="1">
        <v>1986</v>
      </c>
      <c r="D4589" s="1" t="s">
        <v>1888</v>
      </c>
      <c r="E4589" s="2" t="str">
        <f>_xlfn.CONCAT(SNOW[[#This Row],[Year]]," ", SNOW[[#This Row],[Model]])</f>
        <v>1986 Alpine</v>
      </c>
    </row>
    <row r="4590" spans="1:5" x14ac:dyDescent="0.25">
      <c r="A4590" s="5" t="s">
        <v>435</v>
      </c>
      <c r="B4590" s="5" t="s">
        <v>440</v>
      </c>
      <c r="C4590" s="1">
        <v>1985</v>
      </c>
      <c r="D4590" s="1" t="s">
        <v>1888</v>
      </c>
      <c r="E4590" s="2" t="str">
        <f>_xlfn.CONCAT(SNOW[[#This Row],[Year]]," ", SNOW[[#This Row],[Model]])</f>
        <v>1985 Alpine</v>
      </c>
    </row>
    <row r="4591" spans="1:5" x14ac:dyDescent="0.25">
      <c r="A4591" s="5" t="s">
        <v>435</v>
      </c>
      <c r="B4591" s="5" t="s">
        <v>440</v>
      </c>
      <c r="C4591" s="1">
        <v>1984</v>
      </c>
      <c r="D4591" s="1" t="s">
        <v>1888</v>
      </c>
      <c r="E4591" s="2" t="str">
        <f>_xlfn.CONCAT(SNOW[[#This Row],[Year]]," ", SNOW[[#This Row],[Model]])</f>
        <v>1984 Alpine</v>
      </c>
    </row>
    <row r="4592" spans="1:5" x14ac:dyDescent="0.25">
      <c r="A4592" s="5" t="s">
        <v>435</v>
      </c>
      <c r="B4592" s="5" t="s">
        <v>440</v>
      </c>
      <c r="C4592" s="1">
        <v>1983</v>
      </c>
      <c r="D4592" s="1" t="s">
        <v>1888</v>
      </c>
      <c r="E4592" s="2" t="str">
        <f>_xlfn.CONCAT(SNOW[[#This Row],[Year]]," ", SNOW[[#This Row],[Model]])</f>
        <v>1983 Alpine</v>
      </c>
    </row>
    <row r="4593" spans="1:5" x14ac:dyDescent="0.25">
      <c r="A4593" s="5" t="s">
        <v>435</v>
      </c>
      <c r="B4593" s="5" t="s">
        <v>658</v>
      </c>
      <c r="C4593" s="1">
        <v>2014</v>
      </c>
      <c r="D4593" s="1" t="s">
        <v>231</v>
      </c>
      <c r="E4593" s="2" t="str">
        <f>_xlfn.CONCAT(SNOW[[#This Row],[Year]]," ", SNOW[[#This Row],[Model]])</f>
        <v>2014 ZR 6000 RR</v>
      </c>
    </row>
    <row r="4594" spans="1:5" x14ac:dyDescent="0.25">
      <c r="A4594" s="5" t="s">
        <v>435</v>
      </c>
      <c r="B4594" s="5" t="s">
        <v>658</v>
      </c>
      <c r="C4594" s="1">
        <v>2014</v>
      </c>
      <c r="D4594" s="1" t="s">
        <v>2004</v>
      </c>
      <c r="E4594" s="2" t="str">
        <f>_xlfn.CONCAT(SNOW[[#This Row],[Year]]," ", SNOW[[#This Row],[Model]])</f>
        <v>2014 M 6000 Sno Pro 153</v>
      </c>
    </row>
    <row r="4595" spans="1:5" x14ac:dyDescent="0.25">
      <c r="A4595" s="5" t="s">
        <v>435</v>
      </c>
      <c r="B4595" s="5" t="s">
        <v>440</v>
      </c>
      <c r="C4595" s="1">
        <v>2015</v>
      </c>
      <c r="D4595" s="1" t="s">
        <v>2005</v>
      </c>
      <c r="E4595" s="2" t="str">
        <f>_xlfn.CONCAT(SNOW[[#This Row],[Year]]," ", SNOW[[#This Row],[Model]])</f>
        <v>2015 Summit X T3 Package E-TEC 800R 163</v>
      </c>
    </row>
    <row r="4596" spans="1:5" x14ac:dyDescent="0.25">
      <c r="A4596" s="5" t="s">
        <v>435</v>
      </c>
      <c r="B4596" s="5" t="s">
        <v>440</v>
      </c>
      <c r="C4596" s="1">
        <v>2015</v>
      </c>
      <c r="D4596" s="1" t="s">
        <v>2006</v>
      </c>
      <c r="E4596" s="2" t="str">
        <f>_xlfn.CONCAT(SNOW[[#This Row],[Year]]," ", SNOW[[#This Row],[Model]])</f>
        <v>2015 Summit X T3 Package E-TEC 800R 174</v>
      </c>
    </row>
    <row r="4597" spans="1:5" x14ac:dyDescent="0.25">
      <c r="A4597" s="5" t="s">
        <v>435</v>
      </c>
      <c r="B4597" s="5" t="s">
        <v>440</v>
      </c>
      <c r="C4597" s="1">
        <v>2015</v>
      </c>
      <c r="D4597" s="1" t="s">
        <v>1621</v>
      </c>
      <c r="E4597" s="2" t="str">
        <f>_xlfn.CONCAT(SNOW[[#This Row],[Year]]," ", SNOW[[#This Row],[Model]])</f>
        <v>2015 Summit X E-TEC 800R 146</v>
      </c>
    </row>
    <row r="4598" spans="1:5" x14ac:dyDescent="0.25">
      <c r="A4598" s="5" t="s">
        <v>435</v>
      </c>
      <c r="B4598" s="5" t="s">
        <v>440</v>
      </c>
      <c r="C4598" s="1">
        <v>2015</v>
      </c>
      <c r="D4598" s="1" t="s">
        <v>1619</v>
      </c>
      <c r="E4598" s="2" t="str">
        <f>_xlfn.CONCAT(SNOW[[#This Row],[Year]]," ", SNOW[[#This Row],[Model]])</f>
        <v>2015 Summit X E-TEC 800R 154</v>
      </c>
    </row>
    <row r="4599" spans="1:5" x14ac:dyDescent="0.25">
      <c r="A4599" s="5" t="s">
        <v>435</v>
      </c>
      <c r="B4599" s="5" t="s">
        <v>440</v>
      </c>
      <c r="C4599" s="1">
        <v>2015</v>
      </c>
      <c r="D4599" s="1" t="s">
        <v>1617</v>
      </c>
      <c r="E4599" s="2" t="str">
        <f>_xlfn.CONCAT(SNOW[[#This Row],[Year]]," ", SNOW[[#This Row],[Model]])</f>
        <v>2015 Summit X E-TEC 800R 163</v>
      </c>
    </row>
    <row r="4600" spans="1:5" x14ac:dyDescent="0.25">
      <c r="A4600" s="5" t="s">
        <v>435</v>
      </c>
      <c r="B4600" s="5" t="s">
        <v>440</v>
      </c>
      <c r="C4600" s="1">
        <v>2015</v>
      </c>
      <c r="D4600" s="1" t="s">
        <v>1706</v>
      </c>
      <c r="E4600" s="2" t="str">
        <f>_xlfn.CONCAT(SNOW[[#This Row],[Year]]," ", SNOW[[#This Row],[Model]])</f>
        <v>2015 Summit SP E-TEC 600 HO 146</v>
      </c>
    </row>
    <row r="4601" spans="1:5" x14ac:dyDescent="0.25">
      <c r="A4601" s="5" t="s">
        <v>435</v>
      </c>
      <c r="B4601" s="5" t="s">
        <v>440</v>
      </c>
      <c r="C4601" s="1">
        <v>2015</v>
      </c>
      <c r="D4601" s="1" t="s">
        <v>1704</v>
      </c>
      <c r="E4601" s="2" t="str">
        <f>_xlfn.CONCAT(SNOW[[#This Row],[Year]]," ", SNOW[[#This Row],[Model]])</f>
        <v>2015 Summit SP E-TEC 600 HO 154</v>
      </c>
    </row>
    <row r="4602" spans="1:5" x14ac:dyDescent="0.25">
      <c r="A4602" s="5" t="s">
        <v>435</v>
      </c>
      <c r="B4602" s="5" t="s">
        <v>440</v>
      </c>
      <c r="C4602" s="1">
        <v>2015</v>
      </c>
      <c r="D4602" s="1" t="s">
        <v>1703</v>
      </c>
      <c r="E4602" s="2" t="str">
        <f>_xlfn.CONCAT(SNOW[[#This Row],[Year]]," ", SNOW[[#This Row],[Model]])</f>
        <v>2015 Summit SP E-TEC 800R 146</v>
      </c>
    </row>
    <row r="4603" spans="1:5" x14ac:dyDescent="0.25">
      <c r="A4603" s="5" t="s">
        <v>435</v>
      </c>
      <c r="B4603" s="5" t="s">
        <v>440</v>
      </c>
      <c r="C4603" s="1">
        <v>2015</v>
      </c>
      <c r="D4603" s="1" t="s">
        <v>1702</v>
      </c>
      <c r="E4603" s="2" t="str">
        <f>_xlfn.CONCAT(SNOW[[#This Row],[Year]]," ", SNOW[[#This Row],[Model]])</f>
        <v>2015 Summit SP E-TEC 800R 154</v>
      </c>
    </row>
    <row r="4604" spans="1:5" x14ac:dyDescent="0.25">
      <c r="A4604" s="5" t="s">
        <v>435</v>
      </c>
      <c r="B4604" s="5" t="s">
        <v>440</v>
      </c>
      <c r="C4604" s="1">
        <v>2015</v>
      </c>
      <c r="D4604" s="1" t="s">
        <v>1701</v>
      </c>
      <c r="E4604" s="2" t="str">
        <f>_xlfn.CONCAT(SNOW[[#This Row],[Year]]," ", SNOW[[#This Row],[Model]])</f>
        <v>2015 Summit SP E-TEC 800R 163</v>
      </c>
    </row>
    <row r="4605" spans="1:5" x14ac:dyDescent="0.25">
      <c r="A4605" s="5" t="s">
        <v>435</v>
      </c>
      <c r="B4605" s="5" t="s">
        <v>440</v>
      </c>
      <c r="C4605" s="1">
        <v>2015</v>
      </c>
      <c r="D4605" s="1" t="s">
        <v>1707</v>
      </c>
      <c r="E4605" s="2" t="str">
        <f>_xlfn.CONCAT(SNOW[[#This Row],[Year]]," ", SNOW[[#This Row],[Model]])</f>
        <v>2015 Summit Sport 600 Carb</v>
      </c>
    </row>
    <row r="4606" spans="1:5" x14ac:dyDescent="0.25">
      <c r="A4606" s="5" t="s">
        <v>435</v>
      </c>
      <c r="B4606" s="5" t="s">
        <v>440</v>
      </c>
      <c r="C4606" s="1">
        <v>2015</v>
      </c>
      <c r="D4606" s="1" t="s">
        <v>1705</v>
      </c>
      <c r="E4606" s="2" t="str">
        <f>_xlfn.CONCAT(SNOW[[#This Row],[Year]]," ", SNOW[[#This Row],[Model]])</f>
        <v>2015 Summit Sport Power TEK 800R</v>
      </c>
    </row>
    <row r="4607" spans="1:5" x14ac:dyDescent="0.25">
      <c r="A4607" s="5" t="s">
        <v>435</v>
      </c>
      <c r="B4607" s="5" t="s">
        <v>440</v>
      </c>
      <c r="C4607" s="1">
        <v>2015</v>
      </c>
      <c r="D4607" s="1" t="s">
        <v>56</v>
      </c>
      <c r="E4607" s="2" t="str">
        <f>_xlfn.CONCAT(SNOW[[#This Row],[Year]]," ", SNOW[[#This Row],[Model]])</f>
        <v>2015 Freeride E-TEC 800R 137</v>
      </c>
    </row>
    <row r="4608" spans="1:5" x14ac:dyDescent="0.25">
      <c r="A4608" s="5" t="s">
        <v>435</v>
      </c>
      <c r="B4608" s="5" t="s">
        <v>440</v>
      </c>
      <c r="C4608" s="1">
        <v>2015</v>
      </c>
      <c r="D4608" s="1" t="s">
        <v>58</v>
      </c>
      <c r="E4608" s="2" t="str">
        <f>_xlfn.CONCAT(SNOW[[#This Row],[Year]]," ", SNOW[[#This Row],[Model]])</f>
        <v>2015 Freeride E-TEC 800R 146</v>
      </c>
    </row>
    <row r="4609" spans="1:5" x14ac:dyDescent="0.25">
      <c r="A4609" s="5" t="s">
        <v>435</v>
      </c>
      <c r="B4609" s="5" t="s">
        <v>440</v>
      </c>
      <c r="C4609" s="1">
        <v>2015</v>
      </c>
      <c r="D4609" s="1" t="s">
        <v>59</v>
      </c>
      <c r="E4609" s="2" t="str">
        <f>_xlfn.CONCAT(SNOW[[#This Row],[Year]]," ", SNOW[[#This Row],[Model]])</f>
        <v>2015 Freeride E-TEC 800R 154</v>
      </c>
    </row>
    <row r="4610" spans="1:5" x14ac:dyDescent="0.25">
      <c r="A4610" s="5" t="s">
        <v>435</v>
      </c>
      <c r="B4610" s="5" t="s">
        <v>440</v>
      </c>
      <c r="C4610" s="1">
        <v>2015</v>
      </c>
      <c r="D4610" s="1" t="s">
        <v>302</v>
      </c>
      <c r="E4610" s="2" t="str">
        <f>_xlfn.CONCAT(SNOW[[#This Row],[Year]]," ", SNOW[[#This Row],[Model]])</f>
        <v>2015 Renegade X-RS E-TEC 800R</v>
      </c>
    </row>
    <row r="4611" spans="1:5" x14ac:dyDescent="0.25">
      <c r="A4611" s="5" t="s">
        <v>435</v>
      </c>
      <c r="B4611" s="5" t="s">
        <v>440</v>
      </c>
      <c r="C4611" s="1">
        <v>2015</v>
      </c>
      <c r="D4611" s="1" t="s">
        <v>304</v>
      </c>
      <c r="E4611" s="2" t="str">
        <f>_xlfn.CONCAT(SNOW[[#This Row],[Year]]," ", SNOW[[#This Row],[Model]])</f>
        <v>2015 Renegade X E-TEC 600 HO</v>
      </c>
    </row>
    <row r="4612" spans="1:5" x14ac:dyDescent="0.25">
      <c r="A4612" s="5" t="s">
        <v>435</v>
      </c>
      <c r="B4612" s="5" t="s">
        <v>440</v>
      </c>
      <c r="C4612" s="1">
        <v>2015</v>
      </c>
      <c r="D4612" s="1" t="s">
        <v>1648</v>
      </c>
      <c r="E4612" s="2" t="str">
        <f>_xlfn.CONCAT(SNOW[[#This Row],[Year]]," ", SNOW[[#This Row],[Model]])</f>
        <v>2015 Renegade X E-TEC 800R</v>
      </c>
    </row>
    <row r="4613" spans="1:5" x14ac:dyDescent="0.25">
      <c r="A4613" s="5" t="s">
        <v>435</v>
      </c>
      <c r="B4613" s="5" t="s">
        <v>440</v>
      </c>
      <c r="C4613" s="1">
        <v>2015</v>
      </c>
      <c r="D4613" s="1" t="s">
        <v>305</v>
      </c>
      <c r="E4613" s="2" t="str">
        <f>_xlfn.CONCAT(SNOW[[#This Row],[Year]]," ", SNOW[[#This Row],[Model]])</f>
        <v>2015 Renegade X 4-TEC 1200</v>
      </c>
    </row>
    <row r="4614" spans="1:5" x14ac:dyDescent="0.25">
      <c r="A4614" s="5" t="s">
        <v>435</v>
      </c>
      <c r="B4614" s="5" t="s">
        <v>440</v>
      </c>
      <c r="C4614" s="1">
        <v>2015</v>
      </c>
      <c r="D4614" s="1" t="s">
        <v>306</v>
      </c>
      <c r="E4614" s="2" t="str">
        <f>_xlfn.CONCAT(SNOW[[#This Row],[Year]]," ", SNOW[[#This Row],[Model]])</f>
        <v>2015 Renegade Backcountry X E-TEC 800R</v>
      </c>
    </row>
    <row r="4615" spans="1:5" x14ac:dyDescent="0.25">
      <c r="A4615" s="5" t="s">
        <v>435</v>
      </c>
      <c r="B4615" s="5" t="s">
        <v>440</v>
      </c>
      <c r="C4615" s="1">
        <v>2015</v>
      </c>
      <c r="D4615" s="1" t="s">
        <v>315</v>
      </c>
      <c r="E4615" s="2" t="str">
        <f>_xlfn.CONCAT(SNOW[[#This Row],[Year]]," ", SNOW[[#This Row],[Model]])</f>
        <v>2015 Renegade Backcountry E-TEC 600 HO</v>
      </c>
    </row>
    <row r="4616" spans="1:5" x14ac:dyDescent="0.25">
      <c r="A4616" s="5" t="s">
        <v>435</v>
      </c>
      <c r="B4616" s="5" t="s">
        <v>440</v>
      </c>
      <c r="C4616" s="1">
        <v>2015</v>
      </c>
      <c r="D4616" s="1" t="s">
        <v>316</v>
      </c>
      <c r="E4616" s="2" t="str">
        <f>_xlfn.CONCAT(SNOW[[#This Row],[Year]]," ", SNOW[[#This Row],[Model]])</f>
        <v>2015 Renegade Backcountry E-TEC 800R</v>
      </c>
    </row>
    <row r="4617" spans="1:5" x14ac:dyDescent="0.25">
      <c r="A4617" s="5" t="s">
        <v>435</v>
      </c>
      <c r="B4617" s="5" t="s">
        <v>440</v>
      </c>
      <c r="C4617" s="1">
        <v>2015</v>
      </c>
      <c r="D4617" s="1" t="s">
        <v>312</v>
      </c>
      <c r="E4617" s="2" t="str">
        <f>_xlfn.CONCAT(SNOW[[#This Row],[Year]]," ", SNOW[[#This Row],[Model]])</f>
        <v>2015 Renegade Adrenaline 4-TEC 1200</v>
      </c>
    </row>
    <row r="4618" spans="1:5" x14ac:dyDescent="0.25">
      <c r="A4618" s="5" t="s">
        <v>435</v>
      </c>
      <c r="B4618" s="5" t="s">
        <v>440</v>
      </c>
      <c r="C4618" s="1">
        <v>2015</v>
      </c>
      <c r="D4618" s="1" t="s">
        <v>313</v>
      </c>
      <c r="E4618" s="2" t="str">
        <f>_xlfn.CONCAT(SNOW[[#This Row],[Year]]," ", SNOW[[#This Row],[Model]])</f>
        <v>2015 Renegade Adrenaline ACE 900</v>
      </c>
    </row>
    <row r="4619" spans="1:5" x14ac:dyDescent="0.25">
      <c r="A4619" s="5" t="s">
        <v>435</v>
      </c>
      <c r="B4619" s="5" t="s">
        <v>440</v>
      </c>
      <c r="C4619" s="1">
        <v>2015</v>
      </c>
      <c r="D4619" s="1" t="s">
        <v>1651</v>
      </c>
      <c r="E4619" s="2" t="str">
        <f>_xlfn.CONCAT(SNOW[[#This Row],[Year]]," ", SNOW[[#This Row],[Model]])</f>
        <v>2015 Renegade Adrenaline E-TEC 800R</v>
      </c>
    </row>
    <row r="4620" spans="1:5" x14ac:dyDescent="0.25">
      <c r="A4620" s="5" t="s">
        <v>435</v>
      </c>
      <c r="B4620" s="5" t="s">
        <v>440</v>
      </c>
      <c r="C4620" s="1">
        <v>2015</v>
      </c>
      <c r="D4620" s="1" t="s">
        <v>314</v>
      </c>
      <c r="E4620" s="2" t="str">
        <f>_xlfn.CONCAT(SNOW[[#This Row],[Year]]," ", SNOW[[#This Row],[Model]])</f>
        <v>2015 Renegade Adrenaline E-TEC 600 HO</v>
      </c>
    </row>
    <row r="4621" spans="1:5" x14ac:dyDescent="0.25">
      <c r="A4621" s="5" t="s">
        <v>435</v>
      </c>
      <c r="B4621" s="5" t="s">
        <v>440</v>
      </c>
      <c r="C4621" s="1">
        <v>2015</v>
      </c>
      <c r="D4621" s="1" t="s">
        <v>317</v>
      </c>
      <c r="E4621" s="2" t="str">
        <f>_xlfn.CONCAT(SNOW[[#This Row],[Year]]," ", SNOW[[#This Row],[Model]])</f>
        <v>2015 Renegade Sport 600 ACE</v>
      </c>
    </row>
    <row r="4622" spans="1:5" x14ac:dyDescent="0.25">
      <c r="A4622" s="5" t="s">
        <v>435</v>
      </c>
      <c r="B4622" s="5" t="s">
        <v>440</v>
      </c>
      <c r="C4622" s="1">
        <v>2015</v>
      </c>
      <c r="D4622" s="1" t="s">
        <v>318</v>
      </c>
      <c r="E4622" s="2" t="str">
        <f>_xlfn.CONCAT(SNOW[[#This Row],[Year]]," ", SNOW[[#This Row],[Model]])</f>
        <v>2015 Renegade Sport 600 Carb</v>
      </c>
    </row>
    <row r="4623" spans="1:5" x14ac:dyDescent="0.25">
      <c r="A4623" s="5" t="s">
        <v>435</v>
      </c>
      <c r="B4623" s="5" t="s">
        <v>440</v>
      </c>
      <c r="C4623" s="1">
        <v>2015</v>
      </c>
      <c r="D4623" s="1" t="s">
        <v>154</v>
      </c>
      <c r="E4623" s="2" t="str">
        <f>_xlfn.CONCAT(SNOW[[#This Row],[Year]]," ", SNOW[[#This Row],[Model]])</f>
        <v>2015 MX Z X-RS E-TEC 600 HO</v>
      </c>
    </row>
    <row r="4624" spans="1:5" x14ac:dyDescent="0.25">
      <c r="A4624" s="5" t="s">
        <v>435</v>
      </c>
      <c r="B4624" s="5" t="s">
        <v>440</v>
      </c>
      <c r="C4624" s="1">
        <v>2015</v>
      </c>
      <c r="D4624" s="1" t="s">
        <v>151</v>
      </c>
      <c r="E4624" s="2" t="str">
        <f>_xlfn.CONCAT(SNOW[[#This Row],[Year]]," ", SNOW[[#This Row],[Model]])</f>
        <v>2015 MX Z X-RS E-TEC 800R</v>
      </c>
    </row>
    <row r="4625" spans="1:5" x14ac:dyDescent="0.25">
      <c r="A4625" s="5" t="s">
        <v>435</v>
      </c>
      <c r="B4625" s="5" t="s">
        <v>440</v>
      </c>
      <c r="C4625" s="1">
        <v>2015</v>
      </c>
      <c r="D4625" s="1" t="s">
        <v>156</v>
      </c>
      <c r="E4625" s="2" t="str">
        <f>_xlfn.CONCAT(SNOW[[#This Row],[Year]]," ", SNOW[[#This Row],[Model]])</f>
        <v>2015 MX Z X E-TEC 600 HO</v>
      </c>
    </row>
    <row r="4626" spans="1:5" x14ac:dyDescent="0.25">
      <c r="A4626" s="5" t="s">
        <v>435</v>
      </c>
      <c r="B4626" s="5" t="s">
        <v>440</v>
      </c>
      <c r="C4626" s="1">
        <v>2015</v>
      </c>
      <c r="D4626" s="1" t="s">
        <v>153</v>
      </c>
      <c r="E4626" s="2" t="str">
        <f>_xlfn.CONCAT(SNOW[[#This Row],[Year]]," ", SNOW[[#This Row],[Model]])</f>
        <v>2015 MX Z X E-TEC 800R</v>
      </c>
    </row>
    <row r="4627" spans="1:5" x14ac:dyDescent="0.25">
      <c r="A4627" s="5" t="s">
        <v>435</v>
      </c>
      <c r="B4627" s="5" t="s">
        <v>440</v>
      </c>
      <c r="C4627" s="1">
        <v>2015</v>
      </c>
      <c r="D4627" s="1" t="s">
        <v>155</v>
      </c>
      <c r="E4627" s="2" t="str">
        <f>_xlfn.CONCAT(SNOW[[#This Row],[Year]]," ", SNOW[[#This Row],[Model]])</f>
        <v>2015 MX Z X 4-TEC 1200</v>
      </c>
    </row>
    <row r="4628" spans="1:5" x14ac:dyDescent="0.25">
      <c r="A4628" s="5" t="s">
        <v>435</v>
      </c>
      <c r="B4628" s="5" t="s">
        <v>440</v>
      </c>
      <c r="C4628" s="1">
        <v>2015</v>
      </c>
      <c r="D4628" s="1" t="s">
        <v>143</v>
      </c>
      <c r="E4628" s="2" t="str">
        <f>_xlfn.CONCAT(SNOW[[#This Row],[Year]]," ", SNOW[[#This Row],[Model]])</f>
        <v>2015 MX Z TNT E-TEC 600 HO</v>
      </c>
    </row>
    <row r="4629" spans="1:5" x14ac:dyDescent="0.25">
      <c r="A4629" s="5" t="s">
        <v>435</v>
      </c>
      <c r="B4629" s="5" t="s">
        <v>440</v>
      </c>
      <c r="C4629" s="1">
        <v>2015</v>
      </c>
      <c r="D4629" s="1" t="s">
        <v>145</v>
      </c>
      <c r="E4629" s="2" t="str">
        <f>_xlfn.CONCAT(SNOW[[#This Row],[Year]]," ", SNOW[[#This Row],[Model]])</f>
        <v>2015 MX Z TNT E-TEC 800R</v>
      </c>
    </row>
    <row r="4630" spans="1:5" x14ac:dyDescent="0.25">
      <c r="A4630" s="5" t="s">
        <v>435</v>
      </c>
      <c r="B4630" s="5" t="s">
        <v>440</v>
      </c>
      <c r="C4630" s="1">
        <v>2015</v>
      </c>
      <c r="D4630" s="1" t="s">
        <v>148</v>
      </c>
      <c r="E4630" s="2" t="str">
        <f>_xlfn.CONCAT(SNOW[[#This Row],[Year]]," ", SNOW[[#This Row],[Model]])</f>
        <v>2015 MX Z TNT ACE 900</v>
      </c>
    </row>
    <row r="4631" spans="1:5" x14ac:dyDescent="0.25">
      <c r="A4631" s="5" t="s">
        <v>435</v>
      </c>
      <c r="B4631" s="5" t="s">
        <v>440</v>
      </c>
      <c r="C4631" s="1">
        <v>2015</v>
      </c>
      <c r="D4631" s="1" t="s">
        <v>146</v>
      </c>
      <c r="E4631" s="2" t="str">
        <f>_xlfn.CONCAT(SNOW[[#This Row],[Year]]," ", SNOW[[#This Row],[Model]])</f>
        <v>2015 MX Z TNT 4-TEC 1200</v>
      </c>
    </row>
    <row r="4632" spans="1:5" x14ac:dyDescent="0.25">
      <c r="A4632" s="5" t="s">
        <v>435</v>
      </c>
      <c r="B4632" s="5" t="s">
        <v>440</v>
      </c>
      <c r="C4632" s="1">
        <v>2015</v>
      </c>
      <c r="D4632" s="1" t="s">
        <v>297</v>
      </c>
      <c r="E4632" s="2" t="str">
        <f>_xlfn.CONCAT(SNOW[[#This Row],[Year]]," ", SNOW[[#This Row],[Model]])</f>
        <v>2015 MX Z Sport 600 ACE</v>
      </c>
    </row>
    <row r="4633" spans="1:5" x14ac:dyDescent="0.25">
      <c r="A4633" s="5" t="s">
        <v>435</v>
      </c>
      <c r="B4633" s="5" t="s">
        <v>440</v>
      </c>
      <c r="C4633" s="1">
        <v>2015</v>
      </c>
      <c r="D4633" s="1" t="s">
        <v>298</v>
      </c>
      <c r="E4633" s="2" t="str">
        <f>_xlfn.CONCAT(SNOW[[#This Row],[Year]]," ", SNOW[[#This Row],[Model]])</f>
        <v>2015 MX Z Sport 600 Carb</v>
      </c>
    </row>
    <row r="4634" spans="1:5" x14ac:dyDescent="0.25">
      <c r="A4634" s="5" t="s">
        <v>435</v>
      </c>
      <c r="B4634" s="5" t="s">
        <v>440</v>
      </c>
      <c r="C4634" s="1">
        <v>2015</v>
      </c>
      <c r="D4634" s="1" t="s">
        <v>1711</v>
      </c>
      <c r="E4634" s="2" t="str">
        <f>_xlfn.CONCAT(SNOW[[#This Row],[Year]]," ", SNOW[[#This Row],[Model]])</f>
        <v>2015 GSX SE E-TEC 600 HO</v>
      </c>
    </row>
    <row r="4635" spans="1:5" x14ac:dyDescent="0.25">
      <c r="A4635" s="5" t="s">
        <v>435</v>
      </c>
      <c r="B4635" s="5" t="s">
        <v>440</v>
      </c>
      <c r="C4635" s="1">
        <v>2015</v>
      </c>
      <c r="D4635" s="1" t="s">
        <v>1708</v>
      </c>
      <c r="E4635" s="2" t="str">
        <f>_xlfn.CONCAT(SNOW[[#This Row],[Year]]," ", SNOW[[#This Row],[Model]])</f>
        <v>2015 GSX SE E-TEC 800R</v>
      </c>
    </row>
    <row r="4636" spans="1:5" x14ac:dyDescent="0.25">
      <c r="A4636" s="5" t="s">
        <v>435</v>
      </c>
      <c r="B4636" s="5" t="s">
        <v>440</v>
      </c>
      <c r="C4636" s="1">
        <v>2015</v>
      </c>
      <c r="D4636" s="1" t="s">
        <v>1709</v>
      </c>
      <c r="E4636" s="2" t="str">
        <f>_xlfn.CONCAT(SNOW[[#This Row],[Year]]," ", SNOW[[#This Row],[Model]])</f>
        <v>2015 GSX SE 4-TEC 1200</v>
      </c>
    </row>
    <row r="4637" spans="1:5" x14ac:dyDescent="0.25">
      <c r="A4637" s="5" t="s">
        <v>435</v>
      </c>
      <c r="B4637" s="5" t="s">
        <v>440</v>
      </c>
      <c r="C4637" s="1">
        <v>2015</v>
      </c>
      <c r="D4637" s="1" t="s">
        <v>1712</v>
      </c>
      <c r="E4637" s="2" t="str">
        <f>_xlfn.CONCAT(SNOW[[#This Row],[Year]]," ", SNOW[[#This Row],[Model]])</f>
        <v>2015 GSX LE E-TEC 600 HO</v>
      </c>
    </row>
    <row r="4638" spans="1:5" x14ac:dyDescent="0.25">
      <c r="A4638" s="5" t="s">
        <v>435</v>
      </c>
      <c r="B4638" s="5" t="s">
        <v>440</v>
      </c>
      <c r="C4638" s="1">
        <v>2015</v>
      </c>
      <c r="D4638" s="1" t="s">
        <v>1840</v>
      </c>
      <c r="E4638" s="2" t="str">
        <f>_xlfn.CONCAT(SNOW[[#This Row],[Year]]," ", SNOW[[#This Row],[Model]])</f>
        <v>2015 GSX LE ACE 900</v>
      </c>
    </row>
    <row r="4639" spans="1:5" x14ac:dyDescent="0.25">
      <c r="A4639" s="5" t="s">
        <v>435</v>
      </c>
      <c r="B4639" s="5" t="s">
        <v>440</v>
      </c>
      <c r="C4639" s="1">
        <v>2015</v>
      </c>
      <c r="D4639" s="1" t="s">
        <v>1710</v>
      </c>
      <c r="E4639" s="2" t="str">
        <f>_xlfn.CONCAT(SNOW[[#This Row],[Year]]," ", SNOW[[#This Row],[Model]])</f>
        <v>2015 GSX LE 4-TEC 1200</v>
      </c>
    </row>
    <row r="4640" spans="1:5" x14ac:dyDescent="0.25">
      <c r="A4640" s="5" t="s">
        <v>435</v>
      </c>
      <c r="B4640" s="5" t="s">
        <v>440</v>
      </c>
      <c r="C4640" s="1">
        <v>2015</v>
      </c>
      <c r="D4640" s="1" t="s">
        <v>1713</v>
      </c>
      <c r="E4640" s="2" t="str">
        <f>_xlfn.CONCAT(SNOW[[#This Row],[Year]]," ", SNOW[[#This Row],[Model]])</f>
        <v>2015 Grand Touring SE 4-TEC 1200</v>
      </c>
    </row>
    <row r="4641" spans="1:5" x14ac:dyDescent="0.25">
      <c r="A4641" s="5" t="s">
        <v>435</v>
      </c>
      <c r="B4641" s="5" t="s">
        <v>440</v>
      </c>
      <c r="C4641" s="1">
        <v>2015</v>
      </c>
      <c r="D4641" s="1" t="s">
        <v>1656</v>
      </c>
      <c r="E4641" s="2" t="str">
        <f>_xlfn.CONCAT(SNOW[[#This Row],[Year]]," ", SNOW[[#This Row],[Model]])</f>
        <v>2015 Grand Touring LE E-TEC 600 HO</v>
      </c>
    </row>
    <row r="4642" spans="1:5" x14ac:dyDescent="0.25">
      <c r="A4642" s="5" t="s">
        <v>435</v>
      </c>
      <c r="B4642" s="5" t="s">
        <v>440</v>
      </c>
      <c r="C4642" s="1">
        <v>2015</v>
      </c>
      <c r="D4642" s="1" t="s">
        <v>1841</v>
      </c>
      <c r="E4642" s="2" t="str">
        <f>_xlfn.CONCAT(SNOW[[#This Row],[Year]]," ", SNOW[[#This Row],[Model]])</f>
        <v>2015 Grand Touring LE ACE 900</v>
      </c>
    </row>
    <row r="4643" spans="1:5" x14ac:dyDescent="0.25">
      <c r="A4643" s="5" t="s">
        <v>435</v>
      </c>
      <c r="B4643" s="5" t="s">
        <v>440</v>
      </c>
      <c r="C4643" s="1">
        <v>2015</v>
      </c>
      <c r="D4643" s="1" t="s">
        <v>1650</v>
      </c>
      <c r="E4643" s="2" t="str">
        <f>_xlfn.CONCAT(SNOW[[#This Row],[Year]]," ", SNOW[[#This Row],[Model]])</f>
        <v>2015 Grand Touring LE 4-TEC 1200</v>
      </c>
    </row>
    <row r="4644" spans="1:5" x14ac:dyDescent="0.25">
      <c r="A4644" s="5" t="s">
        <v>435</v>
      </c>
      <c r="B4644" s="5" t="s">
        <v>440</v>
      </c>
      <c r="C4644" s="1">
        <v>2015</v>
      </c>
      <c r="D4644" s="1" t="s">
        <v>1659</v>
      </c>
      <c r="E4644" s="2" t="str">
        <f>_xlfn.CONCAT(SNOW[[#This Row],[Year]]," ", SNOW[[#This Row],[Model]])</f>
        <v>2015 Grand Touring Sport 600 ACE</v>
      </c>
    </row>
    <row r="4645" spans="1:5" x14ac:dyDescent="0.25">
      <c r="A4645" s="5" t="s">
        <v>435</v>
      </c>
      <c r="B4645" s="5" t="s">
        <v>440</v>
      </c>
      <c r="C4645" s="1">
        <v>2015</v>
      </c>
      <c r="D4645" s="1" t="s">
        <v>2007</v>
      </c>
      <c r="E4645" s="2" t="str">
        <f>_xlfn.CONCAT(SNOW[[#This Row],[Year]]," ", SNOW[[#This Row],[Model]])</f>
        <v>2015 Grand Touring Sport 550F</v>
      </c>
    </row>
    <row r="4646" spans="1:5" x14ac:dyDescent="0.25">
      <c r="A4646" s="5" t="s">
        <v>435</v>
      </c>
      <c r="B4646" s="5" t="s">
        <v>440</v>
      </c>
      <c r="C4646" s="1">
        <v>2015</v>
      </c>
      <c r="D4646" s="1" t="s">
        <v>1649</v>
      </c>
      <c r="E4646" s="2" t="str">
        <f>_xlfn.CONCAT(SNOW[[#This Row],[Year]]," ", SNOW[[#This Row],[Model]])</f>
        <v>2015 Expedition SE E-TEC 600 HO</v>
      </c>
    </row>
    <row r="4647" spans="1:5" x14ac:dyDescent="0.25">
      <c r="A4647" s="5" t="s">
        <v>435</v>
      </c>
      <c r="B4647" s="5" t="s">
        <v>440</v>
      </c>
      <c r="C4647" s="1">
        <v>2015</v>
      </c>
      <c r="D4647" s="1" t="s">
        <v>1646</v>
      </c>
      <c r="E4647" s="2" t="str">
        <f>_xlfn.CONCAT(SNOW[[#This Row],[Year]]," ", SNOW[[#This Row],[Model]])</f>
        <v>2015 Expedition SE 4-TEC 1200</v>
      </c>
    </row>
    <row r="4648" spans="1:5" x14ac:dyDescent="0.25">
      <c r="A4648" s="5" t="s">
        <v>435</v>
      </c>
      <c r="B4648" s="5" t="s">
        <v>440</v>
      </c>
      <c r="C4648" s="1">
        <v>2015</v>
      </c>
      <c r="D4648" s="1" t="s">
        <v>2008</v>
      </c>
      <c r="E4648" s="2" t="str">
        <f>_xlfn.CONCAT(SNOW[[#This Row],[Year]]," ", SNOW[[#This Row],[Model]])</f>
        <v>2015 Expedition SE ACE 900</v>
      </c>
    </row>
    <row r="4649" spans="1:5" x14ac:dyDescent="0.25">
      <c r="A4649" s="5" t="s">
        <v>435</v>
      </c>
      <c r="B4649" s="5" t="s">
        <v>440</v>
      </c>
      <c r="C4649" s="1">
        <v>2015</v>
      </c>
      <c r="D4649" s="1" t="s">
        <v>1653</v>
      </c>
      <c r="E4649" s="2" t="str">
        <f>_xlfn.CONCAT(SNOW[[#This Row],[Year]]," ", SNOW[[#This Row],[Model]])</f>
        <v>2015 Expedition LE E-TEC 600 HO</v>
      </c>
    </row>
    <row r="4650" spans="1:5" x14ac:dyDescent="0.25">
      <c r="A4650" s="5" t="s">
        <v>435</v>
      </c>
      <c r="B4650" s="5" t="s">
        <v>440</v>
      </c>
      <c r="C4650" s="1">
        <v>2015</v>
      </c>
      <c r="D4650" s="1" t="s">
        <v>1647</v>
      </c>
      <c r="E4650" s="2" t="str">
        <f>_xlfn.CONCAT(SNOW[[#This Row],[Year]]," ", SNOW[[#This Row],[Model]])</f>
        <v>2015 Expedition LE 4-TEC 1200</v>
      </c>
    </row>
    <row r="4651" spans="1:5" x14ac:dyDescent="0.25">
      <c r="A4651" s="5" t="s">
        <v>435</v>
      </c>
      <c r="B4651" s="5" t="s">
        <v>440</v>
      </c>
      <c r="C4651" s="1">
        <v>2015</v>
      </c>
      <c r="D4651" s="1" t="s">
        <v>2009</v>
      </c>
      <c r="E4651" s="2" t="str">
        <f>_xlfn.CONCAT(SNOW[[#This Row],[Year]]," ", SNOW[[#This Row],[Model]])</f>
        <v>2015 Expedition LE ACE 900</v>
      </c>
    </row>
    <row r="4652" spans="1:5" x14ac:dyDescent="0.25">
      <c r="A4652" s="5" t="s">
        <v>435</v>
      </c>
      <c r="B4652" s="5" t="s">
        <v>440</v>
      </c>
      <c r="C4652" s="1">
        <v>2015</v>
      </c>
      <c r="D4652" s="1" t="s">
        <v>1660</v>
      </c>
      <c r="E4652" s="2" t="str">
        <f>_xlfn.CONCAT(SNOW[[#This Row],[Year]]," ", SNOW[[#This Row],[Model]])</f>
        <v>2015 Expedition Sport 550F</v>
      </c>
    </row>
    <row r="4653" spans="1:5" x14ac:dyDescent="0.25">
      <c r="A4653" s="5" t="s">
        <v>435</v>
      </c>
      <c r="B4653" s="5" t="s">
        <v>440</v>
      </c>
      <c r="C4653" s="1">
        <v>2015</v>
      </c>
      <c r="D4653" s="1" t="s">
        <v>1842</v>
      </c>
      <c r="E4653" s="2" t="str">
        <f>_xlfn.CONCAT(SNOW[[#This Row],[Year]]," ", SNOW[[#This Row],[Model]])</f>
        <v>2015 Expedition Sport ACE 900</v>
      </c>
    </row>
    <row r="4654" spans="1:5" x14ac:dyDescent="0.25">
      <c r="A4654" s="5" t="s">
        <v>435</v>
      </c>
      <c r="B4654" s="5" t="s">
        <v>440</v>
      </c>
      <c r="C4654" s="1">
        <v>2015</v>
      </c>
      <c r="D4654" s="1" t="s">
        <v>1658</v>
      </c>
      <c r="E4654" s="2" t="str">
        <f>_xlfn.CONCAT(SNOW[[#This Row],[Year]]," ", SNOW[[#This Row],[Model]])</f>
        <v>2015 Expedition Sport 600 ACE</v>
      </c>
    </row>
    <row r="4655" spans="1:5" x14ac:dyDescent="0.25">
      <c r="A4655" s="5" t="s">
        <v>435</v>
      </c>
      <c r="B4655" s="5" t="s">
        <v>440</v>
      </c>
      <c r="C4655" s="1">
        <v>2015</v>
      </c>
      <c r="D4655" s="1" t="s">
        <v>1715</v>
      </c>
      <c r="E4655" s="2" t="str">
        <f>_xlfn.CONCAT(SNOW[[#This Row],[Year]]," ", SNOW[[#This Row],[Model]])</f>
        <v>2015 Skandic SWT E-TEC 600 HO</v>
      </c>
    </row>
    <row r="4656" spans="1:5" x14ac:dyDescent="0.25">
      <c r="A4656" s="5" t="s">
        <v>435</v>
      </c>
      <c r="B4656" s="5" t="s">
        <v>440</v>
      </c>
      <c r="C4656" s="1">
        <v>2015</v>
      </c>
      <c r="D4656" s="1" t="s">
        <v>2010</v>
      </c>
      <c r="E4656" s="2" t="str">
        <f>_xlfn.CONCAT(SNOW[[#This Row],[Year]]," ", SNOW[[#This Row],[Model]])</f>
        <v>2015 Skandic SWT ACE 900</v>
      </c>
    </row>
    <row r="4657" spans="1:5" x14ac:dyDescent="0.25">
      <c r="A4657" s="5" t="s">
        <v>435</v>
      </c>
      <c r="B4657" s="5" t="s">
        <v>440</v>
      </c>
      <c r="C4657" s="1">
        <v>2015</v>
      </c>
      <c r="D4657" s="1" t="s">
        <v>1662</v>
      </c>
      <c r="E4657" s="2" t="str">
        <f>_xlfn.CONCAT(SNOW[[#This Row],[Year]]," ", SNOW[[#This Row],[Model]])</f>
        <v>2015 Skandic WT E-TEC 600 HO</v>
      </c>
    </row>
    <row r="4658" spans="1:5" x14ac:dyDescent="0.25">
      <c r="A4658" s="5" t="s">
        <v>435</v>
      </c>
      <c r="B4658" s="5" t="s">
        <v>440</v>
      </c>
      <c r="C4658" s="1">
        <v>2015</v>
      </c>
      <c r="D4658" s="1" t="s">
        <v>1665</v>
      </c>
      <c r="E4658" s="2" t="str">
        <f>_xlfn.CONCAT(SNOW[[#This Row],[Year]]," ", SNOW[[#This Row],[Model]])</f>
        <v>2015 Skandic WT 600 ACE</v>
      </c>
    </row>
    <row r="4659" spans="1:5" x14ac:dyDescent="0.25">
      <c r="A4659" s="5" t="s">
        <v>435</v>
      </c>
      <c r="B4659" s="5" t="s">
        <v>440</v>
      </c>
      <c r="C4659" s="1">
        <v>2015</v>
      </c>
      <c r="D4659" s="1" t="s">
        <v>2011</v>
      </c>
      <c r="E4659" s="2" t="str">
        <f>_xlfn.CONCAT(SNOW[[#This Row],[Year]]," ", SNOW[[#This Row],[Model]])</f>
        <v>2015 Skandic WT ACE 900</v>
      </c>
    </row>
    <row r="4660" spans="1:5" x14ac:dyDescent="0.25">
      <c r="A4660" s="5" t="s">
        <v>435</v>
      </c>
      <c r="B4660" s="5" t="s">
        <v>440</v>
      </c>
      <c r="C4660" s="1">
        <v>2015</v>
      </c>
      <c r="D4660" s="1" t="s">
        <v>2012</v>
      </c>
      <c r="E4660" s="2" t="str">
        <f>_xlfn.CONCAT(SNOW[[#This Row],[Year]]," ", SNOW[[#This Row],[Model]])</f>
        <v>2015 Skandic WT 550F</v>
      </c>
    </row>
    <row r="4661" spans="1:5" x14ac:dyDescent="0.25">
      <c r="A4661" s="5" t="s">
        <v>435</v>
      </c>
      <c r="B4661" s="5" t="s">
        <v>440</v>
      </c>
      <c r="C4661" s="1">
        <v>2015</v>
      </c>
      <c r="D4661" s="1" t="s">
        <v>1717</v>
      </c>
      <c r="E4661" s="2" t="str">
        <f>_xlfn.CONCAT(SNOW[[#This Row],[Year]]," ", SNOW[[#This Row],[Model]])</f>
        <v>2015 Tundra Xtreme E-TEC 600 HO</v>
      </c>
    </row>
    <row r="4662" spans="1:5" x14ac:dyDescent="0.25">
      <c r="A4662" s="5" t="s">
        <v>435</v>
      </c>
      <c r="B4662" s="5" t="s">
        <v>440</v>
      </c>
      <c r="C4662" s="1">
        <v>2015</v>
      </c>
      <c r="D4662" s="1" t="s">
        <v>1720</v>
      </c>
      <c r="E4662" s="2" t="str">
        <f>_xlfn.CONCAT(SNOW[[#This Row],[Year]]," ", SNOW[[#This Row],[Model]])</f>
        <v>2015 Tundra LT 550F</v>
      </c>
    </row>
    <row r="4663" spans="1:5" x14ac:dyDescent="0.25">
      <c r="A4663" s="5" t="s">
        <v>435</v>
      </c>
      <c r="B4663" s="5" t="s">
        <v>440</v>
      </c>
      <c r="C4663" s="1">
        <v>2015</v>
      </c>
      <c r="D4663" s="1" t="s">
        <v>1718</v>
      </c>
      <c r="E4663" s="2" t="str">
        <f>_xlfn.CONCAT(SNOW[[#This Row],[Year]]," ", SNOW[[#This Row],[Model]])</f>
        <v>2015 Tundra LT ACE 600</v>
      </c>
    </row>
    <row r="4664" spans="1:5" x14ac:dyDescent="0.25">
      <c r="A4664" s="5" t="s">
        <v>435</v>
      </c>
      <c r="B4664" s="5" t="s">
        <v>440</v>
      </c>
      <c r="C4664" s="1">
        <v>2015</v>
      </c>
      <c r="D4664" s="1" t="s">
        <v>1721</v>
      </c>
      <c r="E4664" s="2" t="str">
        <f>_xlfn.CONCAT(SNOW[[#This Row],[Year]]," ", SNOW[[#This Row],[Model]])</f>
        <v>2015 Tundra Sport 550F</v>
      </c>
    </row>
    <row r="4665" spans="1:5" x14ac:dyDescent="0.25">
      <c r="A4665" s="5" t="s">
        <v>435</v>
      </c>
      <c r="B4665" s="5" t="s">
        <v>440</v>
      </c>
      <c r="C4665" s="1">
        <v>2015</v>
      </c>
      <c r="D4665" s="1" t="s">
        <v>1719</v>
      </c>
      <c r="E4665" s="2" t="str">
        <f>_xlfn.CONCAT(SNOW[[#This Row],[Year]]," ", SNOW[[#This Row],[Model]])</f>
        <v>2015 Tundra Sport ACE 600</v>
      </c>
    </row>
    <row r="4666" spans="1:5" x14ac:dyDescent="0.25">
      <c r="A4666" s="5" t="s">
        <v>435</v>
      </c>
      <c r="B4666" s="5" t="s">
        <v>448</v>
      </c>
      <c r="C4666" s="1">
        <v>2015</v>
      </c>
      <c r="D4666" s="1" t="s">
        <v>1863</v>
      </c>
      <c r="E4666" s="2" t="str">
        <f>_xlfn.CONCAT(SNOW[[#This Row],[Year]]," ", SNOW[[#This Row],[Model]])</f>
        <v>2015 120 INDY</v>
      </c>
    </row>
    <row r="4667" spans="1:5" x14ac:dyDescent="0.25">
      <c r="A4667" s="5" t="s">
        <v>435</v>
      </c>
      <c r="B4667" s="5" t="s">
        <v>448</v>
      </c>
      <c r="C4667" s="1">
        <v>2015</v>
      </c>
      <c r="D4667" s="1" t="s">
        <v>1856</v>
      </c>
      <c r="E4667" s="2" t="str">
        <f>_xlfn.CONCAT(SNOW[[#This Row],[Year]]," ", SNOW[[#This Row],[Model]])</f>
        <v>2015 800 INDY SP</v>
      </c>
    </row>
    <row r="4668" spans="1:5" x14ac:dyDescent="0.25">
      <c r="A4668" s="5" t="s">
        <v>435</v>
      </c>
      <c r="B4668" s="5" t="s">
        <v>448</v>
      </c>
      <c r="C4668" s="1">
        <v>2015</v>
      </c>
      <c r="D4668" s="1" t="s">
        <v>244</v>
      </c>
      <c r="E4668" s="2" t="str">
        <f>_xlfn.CONCAT(SNOW[[#This Row],[Year]]," ", SNOW[[#This Row],[Model]])</f>
        <v>2015 600 INDY SP</v>
      </c>
    </row>
    <row r="4669" spans="1:5" x14ac:dyDescent="0.25">
      <c r="A4669" s="5" t="s">
        <v>435</v>
      </c>
      <c r="B4669" s="5" t="s">
        <v>448</v>
      </c>
      <c r="C4669" s="1">
        <v>2015</v>
      </c>
      <c r="D4669" s="1" t="s">
        <v>1790</v>
      </c>
      <c r="E4669" s="2" t="str">
        <f>_xlfn.CONCAT(SNOW[[#This Row],[Year]]," ", SNOW[[#This Row],[Model]])</f>
        <v>2015 600 INDY</v>
      </c>
    </row>
    <row r="4670" spans="1:5" x14ac:dyDescent="0.25">
      <c r="A4670" s="5" t="s">
        <v>435</v>
      </c>
      <c r="B4670" s="5" t="s">
        <v>448</v>
      </c>
      <c r="C4670" s="1">
        <v>2015</v>
      </c>
      <c r="D4670" s="1" t="s">
        <v>2013</v>
      </c>
      <c r="E4670" s="2" t="str">
        <f>_xlfn.CONCAT(SNOW[[#This Row],[Year]]," ", SNOW[[#This Row],[Model]])</f>
        <v>2015 550 INDY Voyageur 144</v>
      </c>
    </row>
    <row r="4671" spans="1:5" x14ac:dyDescent="0.25">
      <c r="A4671" s="5" t="s">
        <v>435</v>
      </c>
      <c r="B4671" s="5" t="s">
        <v>448</v>
      </c>
      <c r="C4671" s="1">
        <v>2015</v>
      </c>
      <c r="D4671" s="1" t="s">
        <v>2014</v>
      </c>
      <c r="E4671" s="2" t="str">
        <f>_xlfn.CONCAT(SNOW[[#This Row],[Year]]," ", SNOW[[#This Row],[Model]])</f>
        <v>2015 550 INDY Voyageur 155</v>
      </c>
    </row>
    <row r="4672" spans="1:5" x14ac:dyDescent="0.25">
      <c r="A4672" s="5" t="s">
        <v>435</v>
      </c>
      <c r="B4672" s="5" t="s">
        <v>448</v>
      </c>
      <c r="C4672" s="1">
        <v>2015</v>
      </c>
      <c r="D4672" s="1" t="s">
        <v>1859</v>
      </c>
      <c r="E4672" s="2" t="str">
        <f>_xlfn.CONCAT(SNOW[[#This Row],[Year]]," ", SNOW[[#This Row],[Model]])</f>
        <v>2015 550 INDY LXT</v>
      </c>
    </row>
    <row r="4673" spans="1:5" x14ac:dyDescent="0.25">
      <c r="A4673" s="5" t="s">
        <v>435</v>
      </c>
      <c r="B4673" s="5" t="s">
        <v>448</v>
      </c>
      <c r="C4673" s="1">
        <v>2015</v>
      </c>
      <c r="D4673" s="1" t="s">
        <v>1860</v>
      </c>
      <c r="E4673" s="2" t="str">
        <f>_xlfn.CONCAT(SNOW[[#This Row],[Year]]," ", SNOW[[#This Row],[Model]])</f>
        <v>2015 550 INDY Adventure 144</v>
      </c>
    </row>
    <row r="4674" spans="1:5" x14ac:dyDescent="0.25">
      <c r="A4674" s="5" t="s">
        <v>435</v>
      </c>
      <c r="B4674" s="5" t="s">
        <v>448</v>
      </c>
      <c r="C4674" s="1">
        <v>2015</v>
      </c>
      <c r="D4674" s="1" t="s">
        <v>2015</v>
      </c>
      <c r="E4674" s="2" t="str">
        <f>_xlfn.CONCAT(SNOW[[#This Row],[Year]]," ", SNOW[[#This Row],[Model]])</f>
        <v>2015 550 INDY Adventure 155</v>
      </c>
    </row>
    <row r="4675" spans="1:5" x14ac:dyDescent="0.25">
      <c r="A4675" s="5" t="s">
        <v>435</v>
      </c>
      <c r="B4675" s="5" t="s">
        <v>448</v>
      </c>
      <c r="C4675" s="1">
        <v>2015</v>
      </c>
      <c r="D4675" s="1" t="s">
        <v>1858</v>
      </c>
      <c r="E4675" s="2" t="str">
        <f>_xlfn.CONCAT(SNOW[[#This Row],[Year]]," ", SNOW[[#This Row],[Model]])</f>
        <v>2015 550 INDY 144</v>
      </c>
    </row>
    <row r="4676" spans="1:5" x14ac:dyDescent="0.25">
      <c r="A4676" s="5" t="s">
        <v>435</v>
      </c>
      <c r="B4676" s="5" t="s">
        <v>448</v>
      </c>
      <c r="C4676" s="1">
        <v>2015</v>
      </c>
      <c r="D4676" s="1" t="s">
        <v>1857</v>
      </c>
      <c r="E4676" s="2" t="str">
        <f>_xlfn.CONCAT(SNOW[[#This Row],[Year]]," ", SNOW[[#This Row],[Model]])</f>
        <v>2015 550 INDY</v>
      </c>
    </row>
    <row r="4677" spans="1:5" x14ac:dyDescent="0.25">
      <c r="A4677" s="5" t="s">
        <v>435</v>
      </c>
      <c r="B4677" s="5" t="s">
        <v>448</v>
      </c>
      <c r="C4677" s="1">
        <v>2015</v>
      </c>
      <c r="D4677" s="1" t="s">
        <v>1622</v>
      </c>
      <c r="E4677" s="2" t="str">
        <f>_xlfn.CONCAT(SNOW[[#This Row],[Year]]," ", SNOW[[#This Row],[Model]])</f>
        <v>2015 600 IQ Widetrack</v>
      </c>
    </row>
    <row r="4678" spans="1:5" x14ac:dyDescent="0.25">
      <c r="A4678" s="5" t="s">
        <v>435</v>
      </c>
      <c r="B4678" s="5" t="s">
        <v>448</v>
      </c>
      <c r="C4678" s="1">
        <v>2015</v>
      </c>
      <c r="D4678" s="1" t="s">
        <v>1616</v>
      </c>
      <c r="E4678" s="2" t="str">
        <f>_xlfn.CONCAT(SNOW[[#This Row],[Year]]," ", SNOW[[#This Row],[Model]])</f>
        <v>2015 600 IQ LXT</v>
      </c>
    </row>
    <row r="4679" spans="1:5" x14ac:dyDescent="0.25">
      <c r="A4679" s="5" t="s">
        <v>435</v>
      </c>
      <c r="B4679" s="5" t="s">
        <v>448</v>
      </c>
      <c r="C4679" s="1">
        <v>2015</v>
      </c>
      <c r="D4679" s="1" t="s">
        <v>1611</v>
      </c>
      <c r="E4679" s="2" t="str">
        <f>_xlfn.CONCAT(SNOW[[#This Row],[Year]]," ", SNOW[[#This Row],[Model]])</f>
        <v>2015 800 RMK Assault 155</v>
      </c>
    </row>
    <row r="4680" spans="1:5" x14ac:dyDescent="0.25">
      <c r="A4680" s="5" t="s">
        <v>435</v>
      </c>
      <c r="B4680" s="5" t="s">
        <v>448</v>
      </c>
      <c r="C4680" s="1">
        <v>2015</v>
      </c>
      <c r="D4680" s="1" t="s">
        <v>463</v>
      </c>
      <c r="E4680" s="2" t="str">
        <f>_xlfn.CONCAT(SNOW[[#This Row],[Year]]," ", SNOW[[#This Row],[Model]])</f>
        <v>2015 800 RMK 155</v>
      </c>
    </row>
    <row r="4681" spans="1:5" x14ac:dyDescent="0.25">
      <c r="A4681" s="5" t="s">
        <v>435</v>
      </c>
      <c r="B4681" s="5" t="s">
        <v>448</v>
      </c>
      <c r="C4681" s="1">
        <v>2015</v>
      </c>
      <c r="D4681" s="1" t="s">
        <v>279</v>
      </c>
      <c r="E4681" s="2" t="str">
        <f>_xlfn.CONCAT(SNOW[[#This Row],[Year]]," ", SNOW[[#This Row],[Model]])</f>
        <v>2015 800 PRO-RMK 163 Terrain Dominator</v>
      </c>
    </row>
    <row r="4682" spans="1:5" x14ac:dyDescent="0.25">
      <c r="A4682" s="5" t="s">
        <v>435</v>
      </c>
      <c r="B4682" s="5" t="s">
        <v>448</v>
      </c>
      <c r="C4682" s="1">
        <v>2015</v>
      </c>
      <c r="D4682" s="1" t="s">
        <v>276</v>
      </c>
      <c r="E4682" s="2" t="str">
        <f>_xlfn.CONCAT(SNOW[[#This Row],[Year]]," ", SNOW[[#This Row],[Model]])</f>
        <v>2015 800 PRO-RMK 163</v>
      </c>
    </row>
    <row r="4683" spans="1:5" x14ac:dyDescent="0.25">
      <c r="A4683" s="5" t="s">
        <v>435</v>
      </c>
      <c r="B4683" s="5" t="s">
        <v>448</v>
      </c>
      <c r="C4683" s="1">
        <v>2015</v>
      </c>
      <c r="D4683" s="1" t="s">
        <v>280</v>
      </c>
      <c r="E4683" s="2" t="str">
        <f>_xlfn.CONCAT(SNOW[[#This Row],[Year]]," ", SNOW[[#This Row],[Model]])</f>
        <v>2015 800 PRO-RMK 155 Terrain Dominator</v>
      </c>
    </row>
    <row r="4684" spans="1:5" x14ac:dyDescent="0.25">
      <c r="A4684" s="5" t="s">
        <v>435</v>
      </c>
      <c r="B4684" s="5" t="s">
        <v>448</v>
      </c>
      <c r="C4684" s="1">
        <v>2015</v>
      </c>
      <c r="D4684" s="1" t="s">
        <v>277</v>
      </c>
      <c r="E4684" s="2" t="str">
        <f>_xlfn.CONCAT(SNOW[[#This Row],[Year]]," ", SNOW[[#This Row],[Model]])</f>
        <v>2015 800 PRO-RMK 155</v>
      </c>
    </row>
    <row r="4685" spans="1:5" x14ac:dyDescent="0.25">
      <c r="A4685" s="5" t="s">
        <v>435</v>
      </c>
      <c r="B4685" s="5" t="s">
        <v>448</v>
      </c>
      <c r="C4685" s="1">
        <v>2015</v>
      </c>
      <c r="D4685" s="1" t="s">
        <v>481</v>
      </c>
      <c r="E4685" s="2" t="str">
        <f>_xlfn.CONCAT(SNOW[[#This Row],[Year]]," ", SNOW[[#This Row],[Model]])</f>
        <v>2015 600 RMK 155</v>
      </c>
    </row>
    <row r="4686" spans="1:5" x14ac:dyDescent="0.25">
      <c r="A4686" s="5" t="s">
        <v>435</v>
      </c>
      <c r="B4686" s="5" t="s">
        <v>448</v>
      </c>
      <c r="C4686" s="1">
        <v>2015</v>
      </c>
      <c r="D4686" s="1" t="s">
        <v>480</v>
      </c>
      <c r="E4686" s="2" t="str">
        <f>_xlfn.CONCAT(SNOW[[#This Row],[Year]]," ", SNOW[[#This Row],[Model]])</f>
        <v>2015 600 RMK 144</v>
      </c>
    </row>
    <row r="4687" spans="1:5" x14ac:dyDescent="0.25">
      <c r="A4687" s="5" t="s">
        <v>435</v>
      </c>
      <c r="B4687" s="5" t="s">
        <v>448</v>
      </c>
      <c r="C4687" s="1">
        <v>2015</v>
      </c>
      <c r="D4687" s="1" t="s">
        <v>274</v>
      </c>
      <c r="E4687" s="2" t="str">
        <f>_xlfn.CONCAT(SNOW[[#This Row],[Year]]," ", SNOW[[#This Row],[Model]])</f>
        <v>2015 600 PRO-RMK 155</v>
      </c>
    </row>
    <row r="4688" spans="1:5" x14ac:dyDescent="0.25">
      <c r="A4688" s="5" t="s">
        <v>435</v>
      </c>
      <c r="B4688" s="5" t="s">
        <v>448</v>
      </c>
      <c r="C4688" s="1">
        <v>2015</v>
      </c>
      <c r="D4688" s="1" t="s">
        <v>30</v>
      </c>
      <c r="E4688" s="2" t="str">
        <f>_xlfn.CONCAT(SNOW[[#This Row],[Year]]," ", SNOW[[#This Row],[Model]])</f>
        <v>2015 800 Rush PRO-X</v>
      </c>
    </row>
    <row r="4689" spans="1:5" x14ac:dyDescent="0.25">
      <c r="A4689" s="5" t="s">
        <v>435</v>
      </c>
      <c r="B4689" s="5" t="s">
        <v>448</v>
      </c>
      <c r="C4689" s="1">
        <v>2015</v>
      </c>
      <c r="D4689" s="1" t="s">
        <v>31</v>
      </c>
      <c r="E4689" s="2" t="str">
        <f>_xlfn.CONCAT(SNOW[[#This Row],[Year]]," ", SNOW[[#This Row],[Model]])</f>
        <v>2015 800 Rush PRO-S</v>
      </c>
    </row>
    <row r="4690" spans="1:5" x14ac:dyDescent="0.25">
      <c r="A4690" s="5" t="s">
        <v>435</v>
      </c>
      <c r="B4690" s="5" t="s">
        <v>448</v>
      </c>
      <c r="C4690" s="1">
        <v>2015</v>
      </c>
      <c r="D4690" s="1" t="s">
        <v>2016</v>
      </c>
      <c r="E4690" s="2" t="str">
        <f>_xlfn.CONCAT(SNOW[[#This Row],[Year]]," ", SNOW[[#This Row],[Model]])</f>
        <v>2015 600 Rush PRO-S</v>
      </c>
    </row>
    <row r="4691" spans="1:5" x14ac:dyDescent="0.25">
      <c r="A4691" s="5" t="s">
        <v>435</v>
      </c>
      <c r="B4691" s="5" t="s">
        <v>448</v>
      </c>
      <c r="C4691" s="1">
        <v>2015</v>
      </c>
      <c r="D4691" s="1" t="s">
        <v>43</v>
      </c>
      <c r="E4691" s="2" t="str">
        <f>_xlfn.CONCAT(SNOW[[#This Row],[Year]]," ", SNOW[[#This Row],[Model]])</f>
        <v>2015 800 SwitchBack PRO-X</v>
      </c>
    </row>
    <row r="4692" spans="1:5" x14ac:dyDescent="0.25">
      <c r="A4692" s="5" t="s">
        <v>435</v>
      </c>
      <c r="B4692" s="5" t="s">
        <v>448</v>
      </c>
      <c r="C4692" s="1">
        <v>2015</v>
      </c>
      <c r="D4692" s="1" t="s">
        <v>44</v>
      </c>
      <c r="E4692" s="2" t="str">
        <f>_xlfn.CONCAT(SNOW[[#This Row],[Year]]," ", SNOW[[#This Row],[Model]])</f>
        <v>2015 800 SwitchBack PRO-S</v>
      </c>
    </row>
    <row r="4693" spans="1:5" x14ac:dyDescent="0.25">
      <c r="A4693" s="5" t="s">
        <v>435</v>
      </c>
      <c r="B4693" s="5" t="s">
        <v>448</v>
      </c>
      <c r="C4693" s="1">
        <v>2015</v>
      </c>
      <c r="D4693" s="1" t="s">
        <v>21</v>
      </c>
      <c r="E4693" s="2" t="str">
        <f>_xlfn.CONCAT(SNOW[[#This Row],[Year]]," ", SNOW[[#This Row],[Model]])</f>
        <v>2015 600 SwitchBack PRO-S</v>
      </c>
    </row>
    <row r="4694" spans="1:5" x14ac:dyDescent="0.25">
      <c r="A4694" s="5" t="s">
        <v>435</v>
      </c>
      <c r="B4694" s="5" t="s">
        <v>448</v>
      </c>
      <c r="C4694" s="1">
        <v>2015</v>
      </c>
      <c r="D4694" s="1" t="s">
        <v>38</v>
      </c>
      <c r="E4694" s="2" t="str">
        <f>_xlfn.CONCAT(SNOW[[#This Row],[Year]]," ", SNOW[[#This Row],[Model]])</f>
        <v>2015 800 SwitchBack Assault 144</v>
      </c>
    </row>
    <row r="4695" spans="1:5" x14ac:dyDescent="0.25">
      <c r="A4695" s="5" t="s">
        <v>435</v>
      </c>
      <c r="B4695" s="5" t="s">
        <v>448</v>
      </c>
      <c r="C4695" s="1">
        <v>2015</v>
      </c>
      <c r="D4695" s="1" t="s">
        <v>13</v>
      </c>
      <c r="E4695" s="2" t="str">
        <f>_xlfn.CONCAT(SNOW[[#This Row],[Year]]," ", SNOW[[#This Row],[Model]])</f>
        <v>2015 600 SwitchBack Assault 144</v>
      </c>
    </row>
    <row r="4696" spans="1:5" x14ac:dyDescent="0.25">
      <c r="A4696" s="5" t="s">
        <v>435</v>
      </c>
      <c r="B4696" s="5" t="s">
        <v>448</v>
      </c>
      <c r="C4696" s="1">
        <v>2015</v>
      </c>
      <c r="D4696" s="1" t="s">
        <v>19</v>
      </c>
      <c r="E4696" s="2" t="str">
        <f>_xlfn.CONCAT(SNOW[[#This Row],[Year]]," ", SNOW[[#This Row],[Model]])</f>
        <v>2015 600 SwitchBack Adventure</v>
      </c>
    </row>
    <row r="4697" spans="1:5" x14ac:dyDescent="0.25">
      <c r="A4697" s="5" t="s">
        <v>435</v>
      </c>
      <c r="B4697" s="5" t="s">
        <v>448</v>
      </c>
      <c r="C4697" s="1">
        <v>2015</v>
      </c>
      <c r="D4697" s="1" t="s">
        <v>2017</v>
      </c>
      <c r="E4697" s="2" t="str">
        <f>_xlfn.CONCAT(SNOW[[#This Row],[Year]]," ", SNOW[[#This Row],[Model]])</f>
        <v>2015 600 INDY Voyageur</v>
      </c>
    </row>
    <row r="4698" spans="1:5" x14ac:dyDescent="0.25">
      <c r="A4698" s="5" t="s">
        <v>435</v>
      </c>
      <c r="B4698" s="5" t="s">
        <v>658</v>
      </c>
      <c r="C4698" s="1">
        <v>2015</v>
      </c>
      <c r="D4698" s="1" t="s">
        <v>2018</v>
      </c>
      <c r="E4698" s="2" t="str">
        <f>_xlfn.CONCAT(SNOW[[#This Row],[Year]]," ", SNOW[[#This Row],[Model]])</f>
        <v>2015 ZR 4000 LXR</v>
      </c>
    </row>
    <row r="4699" spans="1:5" x14ac:dyDescent="0.25">
      <c r="A4699" s="5" t="s">
        <v>435</v>
      </c>
      <c r="B4699" s="5" t="s">
        <v>658</v>
      </c>
      <c r="C4699" s="1">
        <v>2015</v>
      </c>
      <c r="D4699" s="1" t="s">
        <v>2019</v>
      </c>
      <c r="E4699" s="2" t="str">
        <f>_xlfn.CONCAT(SNOW[[#This Row],[Year]]," ", SNOW[[#This Row],[Model]])</f>
        <v>2015 ZR 4000 RR</v>
      </c>
    </row>
    <row r="4700" spans="1:5" x14ac:dyDescent="0.25">
      <c r="A4700" s="5" t="s">
        <v>435</v>
      </c>
      <c r="B4700" s="5" t="s">
        <v>658</v>
      </c>
      <c r="C4700" s="1">
        <v>2015</v>
      </c>
      <c r="D4700" s="1" t="s">
        <v>225</v>
      </c>
      <c r="E4700" s="2" t="str">
        <f>_xlfn.CONCAT(SNOW[[#This Row],[Year]]," ", SNOW[[#This Row],[Model]])</f>
        <v>2015 ZR 5000 LXR</v>
      </c>
    </row>
    <row r="4701" spans="1:5" x14ac:dyDescent="0.25">
      <c r="A4701" s="5" t="s">
        <v>435</v>
      </c>
      <c r="B4701" s="5" t="s">
        <v>658</v>
      </c>
      <c r="C4701" s="1">
        <v>2015</v>
      </c>
      <c r="D4701" s="1" t="s">
        <v>232</v>
      </c>
      <c r="E4701" s="2" t="str">
        <f>_xlfn.CONCAT(SNOW[[#This Row],[Year]]," ", SNOW[[#This Row],[Model]])</f>
        <v>2015 ZR 6000 LXR 129</v>
      </c>
    </row>
    <row r="4702" spans="1:5" x14ac:dyDescent="0.25">
      <c r="A4702" s="5" t="s">
        <v>435</v>
      </c>
      <c r="B4702" s="5" t="s">
        <v>658</v>
      </c>
      <c r="C4702" s="1">
        <v>2015</v>
      </c>
      <c r="D4702" s="1" t="s">
        <v>233</v>
      </c>
      <c r="E4702" s="2" t="str">
        <f>_xlfn.CONCAT(SNOW[[#This Row],[Year]]," ", SNOW[[#This Row],[Model]])</f>
        <v>2015 ZR 6000 Sno Pro 129</v>
      </c>
    </row>
    <row r="4703" spans="1:5" x14ac:dyDescent="0.25">
      <c r="A4703" s="5" t="s">
        <v>435</v>
      </c>
      <c r="B4703" s="5" t="s">
        <v>658</v>
      </c>
      <c r="C4703" s="1">
        <v>2015</v>
      </c>
      <c r="D4703" s="1" t="s">
        <v>234</v>
      </c>
      <c r="E4703" s="2" t="str">
        <f>_xlfn.CONCAT(SNOW[[#This Row],[Year]]," ", SNOW[[#This Row],[Model]])</f>
        <v>2015 ZR 6000 Limited 129</v>
      </c>
    </row>
    <row r="4704" spans="1:5" x14ac:dyDescent="0.25">
      <c r="A4704" s="5" t="s">
        <v>435</v>
      </c>
      <c r="B4704" s="5" t="s">
        <v>658</v>
      </c>
      <c r="C4704" s="1">
        <v>2015</v>
      </c>
      <c r="D4704" s="1" t="s">
        <v>226</v>
      </c>
      <c r="E4704" s="2" t="str">
        <f>_xlfn.CONCAT(SNOW[[#This Row],[Year]]," ", SNOW[[#This Row],[Model]])</f>
        <v>2015 ZR 6000 El Tigre</v>
      </c>
    </row>
    <row r="4705" spans="1:5" x14ac:dyDescent="0.25">
      <c r="A4705" s="5" t="s">
        <v>435</v>
      </c>
      <c r="B4705" s="5" t="s">
        <v>658</v>
      </c>
      <c r="C4705" s="1">
        <v>2015</v>
      </c>
      <c r="D4705" s="1" t="s">
        <v>231</v>
      </c>
      <c r="E4705" s="2" t="str">
        <f>_xlfn.CONCAT(SNOW[[#This Row],[Year]]," ", SNOW[[#This Row],[Model]])</f>
        <v>2015 ZR 6000 RR</v>
      </c>
    </row>
    <row r="4706" spans="1:5" x14ac:dyDescent="0.25">
      <c r="A4706" s="5" t="s">
        <v>435</v>
      </c>
      <c r="B4706" s="5" t="s">
        <v>658</v>
      </c>
      <c r="C4706" s="1">
        <v>2015</v>
      </c>
      <c r="D4706" s="1" t="s">
        <v>235</v>
      </c>
      <c r="E4706" s="2" t="str">
        <f>_xlfn.CONCAT(SNOW[[#This Row],[Year]]," ", SNOW[[#This Row],[Model]])</f>
        <v>2015 ZR 6000 Tucker Hibbert RR</v>
      </c>
    </row>
    <row r="4707" spans="1:5" x14ac:dyDescent="0.25">
      <c r="A4707" s="5" t="s">
        <v>435</v>
      </c>
      <c r="B4707" s="5" t="s">
        <v>658</v>
      </c>
      <c r="C4707" s="1">
        <v>2015</v>
      </c>
      <c r="D4707" s="1" t="s">
        <v>228</v>
      </c>
      <c r="E4707" s="2" t="str">
        <f>_xlfn.CONCAT(SNOW[[#This Row],[Year]]," ", SNOW[[#This Row],[Model]])</f>
        <v>2015 ZR 7000 LXR 129</v>
      </c>
    </row>
    <row r="4708" spans="1:5" x14ac:dyDescent="0.25">
      <c r="A4708" s="5" t="s">
        <v>435</v>
      </c>
      <c r="B4708" s="5" t="s">
        <v>658</v>
      </c>
      <c r="C4708" s="1">
        <v>2015</v>
      </c>
      <c r="D4708" s="1" t="s">
        <v>229</v>
      </c>
      <c r="E4708" s="2" t="str">
        <f>_xlfn.CONCAT(SNOW[[#This Row],[Year]]," ", SNOW[[#This Row],[Model]])</f>
        <v>2015 ZR 7000 Sno Pro 129</v>
      </c>
    </row>
    <row r="4709" spans="1:5" x14ac:dyDescent="0.25">
      <c r="A4709" s="5" t="s">
        <v>435</v>
      </c>
      <c r="B4709" s="5" t="s">
        <v>658</v>
      </c>
      <c r="C4709" s="1">
        <v>2015</v>
      </c>
      <c r="D4709" s="1" t="s">
        <v>230</v>
      </c>
      <c r="E4709" s="2" t="str">
        <f>_xlfn.CONCAT(SNOW[[#This Row],[Year]]," ", SNOW[[#This Row],[Model]])</f>
        <v>2015 ZR 7000 Limited 129</v>
      </c>
    </row>
    <row r="4710" spans="1:5" x14ac:dyDescent="0.25">
      <c r="A4710" s="5" t="s">
        <v>435</v>
      </c>
      <c r="B4710" s="5" t="s">
        <v>658</v>
      </c>
      <c r="C4710" s="1">
        <v>2015</v>
      </c>
      <c r="D4710" s="1" t="s">
        <v>236</v>
      </c>
      <c r="E4710" s="2" t="str">
        <f>_xlfn.CONCAT(SNOW[[#This Row],[Year]]," ", SNOW[[#This Row],[Model]])</f>
        <v>2015 ZR 7000 El Tigre</v>
      </c>
    </row>
    <row r="4711" spans="1:5" x14ac:dyDescent="0.25">
      <c r="A4711" s="5" t="s">
        <v>435</v>
      </c>
      <c r="B4711" s="5" t="s">
        <v>658</v>
      </c>
      <c r="C4711" s="1">
        <v>2015</v>
      </c>
      <c r="D4711" s="1" t="s">
        <v>237</v>
      </c>
      <c r="E4711" s="2" t="str">
        <f>_xlfn.CONCAT(SNOW[[#This Row],[Year]]," ", SNOW[[#This Row],[Model]])</f>
        <v>2015 ZR 7000 RR</v>
      </c>
    </row>
    <row r="4712" spans="1:5" x14ac:dyDescent="0.25">
      <c r="A4712" s="5" t="s">
        <v>435</v>
      </c>
      <c r="B4712" s="5" t="s">
        <v>658</v>
      </c>
      <c r="C4712" s="1">
        <v>2015</v>
      </c>
      <c r="D4712" s="1" t="s">
        <v>392</v>
      </c>
      <c r="E4712" s="2" t="str">
        <f>_xlfn.CONCAT(SNOW[[#This Row],[Year]]," ", SNOW[[#This Row],[Model]])</f>
        <v>2015 ZR 8000 LXR 129</v>
      </c>
    </row>
    <row r="4713" spans="1:5" x14ac:dyDescent="0.25">
      <c r="A4713" s="5" t="s">
        <v>435</v>
      </c>
      <c r="B4713" s="5" t="s">
        <v>658</v>
      </c>
      <c r="C4713" s="1">
        <v>2015</v>
      </c>
      <c r="D4713" s="1" t="s">
        <v>391</v>
      </c>
      <c r="E4713" s="2" t="str">
        <f>_xlfn.CONCAT(SNOW[[#This Row],[Year]]," ", SNOW[[#This Row],[Model]])</f>
        <v>2015 ZR 8000 Sno Pro 129</v>
      </c>
    </row>
    <row r="4714" spans="1:5" x14ac:dyDescent="0.25">
      <c r="A4714" s="5" t="s">
        <v>435</v>
      </c>
      <c r="B4714" s="5" t="s">
        <v>658</v>
      </c>
      <c r="C4714" s="1">
        <v>2015</v>
      </c>
      <c r="D4714" s="1" t="s">
        <v>390</v>
      </c>
      <c r="E4714" s="2" t="str">
        <f>_xlfn.CONCAT(SNOW[[#This Row],[Year]]," ", SNOW[[#This Row],[Model]])</f>
        <v>2015 ZR 8000 Limited 129</v>
      </c>
    </row>
    <row r="4715" spans="1:5" x14ac:dyDescent="0.25">
      <c r="A4715" s="5" t="s">
        <v>435</v>
      </c>
      <c r="B4715" s="5" t="s">
        <v>658</v>
      </c>
      <c r="C4715" s="1">
        <v>2015</v>
      </c>
      <c r="D4715" s="1" t="s">
        <v>394</v>
      </c>
      <c r="E4715" s="2" t="str">
        <f>_xlfn.CONCAT(SNOW[[#This Row],[Year]]," ", SNOW[[#This Row],[Model]])</f>
        <v>2015 ZR 8000 El Tigre</v>
      </c>
    </row>
    <row r="4716" spans="1:5" x14ac:dyDescent="0.25">
      <c r="A4716" s="5" t="s">
        <v>435</v>
      </c>
      <c r="B4716" s="5" t="s">
        <v>658</v>
      </c>
      <c r="C4716" s="1">
        <v>2015</v>
      </c>
      <c r="D4716" s="1" t="s">
        <v>393</v>
      </c>
      <c r="E4716" s="2" t="str">
        <f>_xlfn.CONCAT(SNOW[[#This Row],[Year]]," ", SNOW[[#This Row],[Model]])</f>
        <v>2015 ZR 8000 RR</v>
      </c>
    </row>
    <row r="4717" spans="1:5" x14ac:dyDescent="0.25">
      <c r="A4717" s="5" t="s">
        <v>435</v>
      </c>
      <c r="B4717" s="5" t="s">
        <v>658</v>
      </c>
      <c r="C4717" s="1">
        <v>2015</v>
      </c>
      <c r="D4717" s="1" t="s">
        <v>339</v>
      </c>
      <c r="E4717" s="2" t="str">
        <f>_xlfn.CONCAT(SNOW[[#This Row],[Year]]," ", SNOW[[#This Row],[Model]])</f>
        <v>2015 ZR 9000 LXR</v>
      </c>
    </row>
    <row r="4718" spans="1:5" x14ac:dyDescent="0.25">
      <c r="A4718" s="5" t="s">
        <v>435</v>
      </c>
      <c r="B4718" s="5" t="s">
        <v>658</v>
      </c>
      <c r="C4718" s="1">
        <v>2015</v>
      </c>
      <c r="D4718" s="1" t="s">
        <v>340</v>
      </c>
      <c r="E4718" s="2" t="str">
        <f>_xlfn.CONCAT(SNOW[[#This Row],[Year]]," ", SNOW[[#This Row],[Model]])</f>
        <v>2015 ZR 9000 Sno Pro 129</v>
      </c>
    </row>
    <row r="4719" spans="1:5" x14ac:dyDescent="0.25">
      <c r="A4719" s="5" t="s">
        <v>435</v>
      </c>
      <c r="B4719" s="5" t="s">
        <v>658</v>
      </c>
      <c r="C4719" s="1">
        <v>2015</v>
      </c>
      <c r="D4719" s="1" t="s">
        <v>342</v>
      </c>
      <c r="E4719" s="2" t="str">
        <f>_xlfn.CONCAT(SNOW[[#This Row],[Year]]," ", SNOW[[#This Row],[Model]])</f>
        <v>2015 ZR 9000 Limited 129</v>
      </c>
    </row>
    <row r="4720" spans="1:5" x14ac:dyDescent="0.25">
      <c r="A4720" s="5" t="s">
        <v>435</v>
      </c>
      <c r="B4720" s="5" t="s">
        <v>658</v>
      </c>
      <c r="C4720" s="1">
        <v>2015</v>
      </c>
      <c r="D4720" s="1" t="s">
        <v>344</v>
      </c>
      <c r="E4720" s="2" t="str">
        <f>_xlfn.CONCAT(SNOW[[#This Row],[Year]]," ", SNOW[[#This Row],[Model]])</f>
        <v>2015 ZR 9000 El Tigre</v>
      </c>
    </row>
    <row r="4721" spans="1:5" x14ac:dyDescent="0.25">
      <c r="A4721" s="5" t="s">
        <v>435</v>
      </c>
      <c r="B4721" s="5" t="s">
        <v>658</v>
      </c>
      <c r="C4721" s="1">
        <v>2015</v>
      </c>
      <c r="D4721" s="1" t="s">
        <v>345</v>
      </c>
      <c r="E4721" s="2" t="str">
        <f>_xlfn.CONCAT(SNOW[[#This Row],[Year]]," ", SNOW[[#This Row],[Model]])</f>
        <v>2015 ZR 9000 RR</v>
      </c>
    </row>
    <row r="4722" spans="1:5" x14ac:dyDescent="0.25">
      <c r="A4722" s="5" t="s">
        <v>435</v>
      </c>
      <c r="B4722" s="5" t="s">
        <v>658</v>
      </c>
      <c r="C4722" s="1">
        <v>2015</v>
      </c>
      <c r="D4722" s="1" t="s">
        <v>210</v>
      </c>
      <c r="E4722" s="2" t="str">
        <f>_xlfn.CONCAT(SNOW[[#This Row],[Year]]," ", SNOW[[#This Row],[Model]])</f>
        <v>2015 XF 6000 LXR</v>
      </c>
    </row>
    <row r="4723" spans="1:5" x14ac:dyDescent="0.25">
      <c r="A4723" s="5" t="s">
        <v>435</v>
      </c>
      <c r="B4723" s="5" t="s">
        <v>658</v>
      </c>
      <c r="C4723" s="1">
        <v>2015</v>
      </c>
      <c r="D4723" s="1" t="s">
        <v>211</v>
      </c>
      <c r="E4723" s="2" t="str">
        <f>_xlfn.CONCAT(SNOW[[#This Row],[Year]]," ", SNOW[[#This Row],[Model]])</f>
        <v>2015 XF 6000 Sno Pro</v>
      </c>
    </row>
    <row r="4724" spans="1:5" x14ac:dyDescent="0.25">
      <c r="A4724" s="5" t="s">
        <v>435</v>
      </c>
      <c r="B4724" s="5" t="s">
        <v>658</v>
      </c>
      <c r="C4724" s="1">
        <v>2015</v>
      </c>
      <c r="D4724" s="1" t="s">
        <v>212</v>
      </c>
      <c r="E4724" s="2" t="str">
        <f>_xlfn.CONCAT(SNOW[[#This Row],[Year]]," ", SNOW[[#This Row],[Model]])</f>
        <v>2015 XF 6000 Limited</v>
      </c>
    </row>
    <row r="4725" spans="1:5" x14ac:dyDescent="0.25">
      <c r="A4725" s="5" t="s">
        <v>435</v>
      </c>
      <c r="B4725" s="5" t="s">
        <v>658</v>
      </c>
      <c r="C4725" s="1">
        <v>2015</v>
      </c>
      <c r="D4725" s="1" t="s">
        <v>213</v>
      </c>
      <c r="E4725" s="2" t="str">
        <f>_xlfn.CONCAT(SNOW[[#This Row],[Year]]," ", SNOW[[#This Row],[Model]])</f>
        <v>2015 XF 6000 Crosstour</v>
      </c>
    </row>
    <row r="4726" spans="1:5" x14ac:dyDescent="0.25">
      <c r="A4726" s="5" t="s">
        <v>435</v>
      </c>
      <c r="B4726" s="5" t="s">
        <v>658</v>
      </c>
      <c r="C4726" s="1">
        <v>2015</v>
      </c>
      <c r="D4726" s="1" t="s">
        <v>214</v>
      </c>
      <c r="E4726" s="2" t="str">
        <f>_xlfn.CONCAT(SNOW[[#This Row],[Year]]," ", SNOW[[#This Row],[Model]])</f>
        <v>2015 XF 6000 Cross Country</v>
      </c>
    </row>
    <row r="4727" spans="1:5" x14ac:dyDescent="0.25">
      <c r="A4727" s="5" t="s">
        <v>435</v>
      </c>
      <c r="B4727" s="5" t="s">
        <v>658</v>
      </c>
      <c r="C4727" s="1">
        <v>2015</v>
      </c>
      <c r="D4727" s="1" t="s">
        <v>215</v>
      </c>
      <c r="E4727" s="2" t="str">
        <f>_xlfn.CONCAT(SNOW[[#This Row],[Year]]," ", SNOW[[#This Row],[Model]])</f>
        <v>2015 XF 6000 High Country</v>
      </c>
    </row>
    <row r="4728" spans="1:5" x14ac:dyDescent="0.25">
      <c r="A4728" s="5" t="s">
        <v>435</v>
      </c>
      <c r="B4728" s="5" t="s">
        <v>658</v>
      </c>
      <c r="C4728" s="1">
        <v>2015</v>
      </c>
      <c r="D4728" s="1" t="s">
        <v>196</v>
      </c>
      <c r="E4728" s="2" t="str">
        <f>_xlfn.CONCAT(SNOW[[#This Row],[Year]]," ", SNOW[[#This Row],[Model]])</f>
        <v>2015 XF 7000 LXR</v>
      </c>
    </row>
    <row r="4729" spans="1:5" x14ac:dyDescent="0.25">
      <c r="A4729" s="5" t="s">
        <v>435</v>
      </c>
      <c r="B4729" s="5" t="s">
        <v>658</v>
      </c>
      <c r="C4729" s="1">
        <v>2015</v>
      </c>
      <c r="D4729" s="1" t="s">
        <v>197</v>
      </c>
      <c r="E4729" s="2" t="str">
        <f>_xlfn.CONCAT(SNOW[[#This Row],[Year]]," ", SNOW[[#This Row],[Model]])</f>
        <v>2015 XF 7000 Sno Pro</v>
      </c>
    </row>
    <row r="4730" spans="1:5" x14ac:dyDescent="0.25">
      <c r="A4730" s="5" t="s">
        <v>435</v>
      </c>
      <c r="B4730" s="5" t="s">
        <v>658</v>
      </c>
      <c r="C4730" s="1">
        <v>2015</v>
      </c>
      <c r="D4730" s="1" t="s">
        <v>198</v>
      </c>
      <c r="E4730" s="2" t="str">
        <f>_xlfn.CONCAT(SNOW[[#This Row],[Year]]," ", SNOW[[#This Row],[Model]])</f>
        <v>2015 XF 7000 Limited</v>
      </c>
    </row>
    <row r="4731" spans="1:5" x14ac:dyDescent="0.25">
      <c r="A4731" s="5" t="s">
        <v>435</v>
      </c>
      <c r="B4731" s="5" t="s">
        <v>658</v>
      </c>
      <c r="C4731" s="1">
        <v>2015</v>
      </c>
      <c r="D4731" s="1" t="s">
        <v>199</v>
      </c>
      <c r="E4731" s="2" t="str">
        <f>_xlfn.CONCAT(SNOW[[#This Row],[Year]]," ", SNOW[[#This Row],[Model]])</f>
        <v>2015 XF 7000 Crosstour</v>
      </c>
    </row>
    <row r="4732" spans="1:5" x14ac:dyDescent="0.25">
      <c r="A4732" s="5" t="s">
        <v>435</v>
      </c>
      <c r="B4732" s="5" t="s">
        <v>658</v>
      </c>
      <c r="C4732" s="1">
        <v>2015</v>
      </c>
      <c r="D4732" s="1" t="s">
        <v>216</v>
      </c>
      <c r="E4732" s="2" t="str">
        <f>_xlfn.CONCAT(SNOW[[#This Row],[Year]]," ", SNOW[[#This Row],[Model]])</f>
        <v>2015 XF 7000 Cross Country</v>
      </c>
    </row>
    <row r="4733" spans="1:5" x14ac:dyDescent="0.25">
      <c r="A4733" s="5" t="s">
        <v>435</v>
      </c>
      <c r="B4733" s="5" t="s">
        <v>658</v>
      </c>
      <c r="C4733" s="1">
        <v>2015</v>
      </c>
      <c r="D4733" s="1" t="s">
        <v>217</v>
      </c>
      <c r="E4733" s="2" t="str">
        <f>_xlfn.CONCAT(SNOW[[#This Row],[Year]]," ", SNOW[[#This Row],[Model]])</f>
        <v>2015 XF 7000 High Country</v>
      </c>
    </row>
    <row r="4734" spans="1:5" x14ac:dyDescent="0.25">
      <c r="A4734" s="5" t="s">
        <v>435</v>
      </c>
      <c r="B4734" s="5" t="s">
        <v>658</v>
      </c>
      <c r="C4734" s="1">
        <v>2015</v>
      </c>
      <c r="D4734" s="1" t="s">
        <v>189</v>
      </c>
      <c r="E4734" s="2" t="str">
        <f>_xlfn.CONCAT(SNOW[[#This Row],[Year]]," ", SNOW[[#This Row],[Model]])</f>
        <v>2015 XF 8000 LXR</v>
      </c>
    </row>
    <row r="4735" spans="1:5" x14ac:dyDescent="0.25">
      <c r="A4735" s="5" t="s">
        <v>435</v>
      </c>
      <c r="B4735" s="5" t="s">
        <v>658</v>
      </c>
      <c r="C4735" s="1">
        <v>2015</v>
      </c>
      <c r="D4735" s="1" t="s">
        <v>188</v>
      </c>
      <c r="E4735" s="2" t="str">
        <f>_xlfn.CONCAT(SNOW[[#This Row],[Year]]," ", SNOW[[#This Row],[Model]])</f>
        <v>2015 XF 8000 Sno Pro</v>
      </c>
    </row>
    <row r="4736" spans="1:5" x14ac:dyDescent="0.25">
      <c r="A4736" s="5" t="s">
        <v>435</v>
      </c>
      <c r="B4736" s="5" t="s">
        <v>658</v>
      </c>
      <c r="C4736" s="1">
        <v>2015</v>
      </c>
      <c r="D4736" s="1" t="s">
        <v>190</v>
      </c>
      <c r="E4736" s="2" t="str">
        <f>_xlfn.CONCAT(SNOW[[#This Row],[Year]]," ", SNOW[[#This Row],[Model]])</f>
        <v>2015 XF 8000 Limited</v>
      </c>
    </row>
    <row r="4737" spans="1:5" x14ac:dyDescent="0.25">
      <c r="A4737" s="5" t="s">
        <v>435</v>
      </c>
      <c r="B4737" s="5" t="s">
        <v>658</v>
      </c>
      <c r="C4737" s="1">
        <v>2015</v>
      </c>
      <c r="D4737" s="1" t="s">
        <v>194</v>
      </c>
      <c r="E4737" s="2" t="str">
        <f>_xlfn.CONCAT(SNOW[[#This Row],[Year]]," ", SNOW[[#This Row],[Model]])</f>
        <v>2015 XF 8000 Crosstour</v>
      </c>
    </row>
    <row r="4738" spans="1:5" x14ac:dyDescent="0.25">
      <c r="A4738" s="5" t="s">
        <v>435</v>
      </c>
      <c r="B4738" s="5" t="s">
        <v>658</v>
      </c>
      <c r="C4738" s="1">
        <v>2015</v>
      </c>
      <c r="D4738" s="1" t="s">
        <v>202</v>
      </c>
      <c r="E4738" s="2" t="str">
        <f>_xlfn.CONCAT(SNOW[[#This Row],[Year]]," ", SNOW[[#This Row],[Model]])</f>
        <v>2015 XF 8000 Cross Country</v>
      </c>
    </row>
    <row r="4739" spans="1:5" x14ac:dyDescent="0.25">
      <c r="A4739" s="5" t="s">
        <v>435</v>
      </c>
      <c r="B4739" s="5" t="s">
        <v>658</v>
      </c>
      <c r="C4739" s="1">
        <v>2015</v>
      </c>
      <c r="D4739" s="1" t="s">
        <v>192</v>
      </c>
      <c r="E4739" s="2" t="str">
        <f>_xlfn.CONCAT(SNOW[[#This Row],[Year]]," ", SNOW[[#This Row],[Model]])</f>
        <v>2015 XF 8000 High Country</v>
      </c>
    </row>
    <row r="4740" spans="1:5" x14ac:dyDescent="0.25">
      <c r="A4740" s="5" t="s">
        <v>435</v>
      </c>
      <c r="B4740" s="5" t="s">
        <v>658</v>
      </c>
      <c r="C4740" s="1">
        <v>2015</v>
      </c>
      <c r="D4740" s="1" t="s">
        <v>191</v>
      </c>
      <c r="E4740" s="2" t="str">
        <f>_xlfn.CONCAT(SNOW[[#This Row],[Year]]," ", SNOW[[#This Row],[Model]])</f>
        <v>2015 XF 8000 High Country Limited</v>
      </c>
    </row>
    <row r="4741" spans="1:5" x14ac:dyDescent="0.25">
      <c r="A4741" s="5" t="s">
        <v>435</v>
      </c>
      <c r="B4741" s="5" t="s">
        <v>658</v>
      </c>
      <c r="C4741" s="1">
        <v>2015</v>
      </c>
      <c r="D4741" s="1" t="s">
        <v>201</v>
      </c>
      <c r="E4741" s="2" t="str">
        <f>_xlfn.CONCAT(SNOW[[#This Row],[Year]]," ", SNOW[[#This Row],[Model]])</f>
        <v>2015 XF 8000 Cross Country Limited</v>
      </c>
    </row>
    <row r="4742" spans="1:5" x14ac:dyDescent="0.25">
      <c r="A4742" s="5" t="s">
        <v>435</v>
      </c>
      <c r="B4742" s="5" t="s">
        <v>658</v>
      </c>
      <c r="C4742" s="1">
        <v>2015</v>
      </c>
      <c r="D4742" s="1" t="s">
        <v>207</v>
      </c>
      <c r="E4742" s="2" t="str">
        <f>_xlfn.CONCAT(SNOW[[#This Row],[Year]]," ", SNOW[[#This Row],[Model]])</f>
        <v>2015 XF 9000 LXR</v>
      </c>
    </row>
    <row r="4743" spans="1:5" x14ac:dyDescent="0.25">
      <c r="A4743" s="5" t="s">
        <v>435</v>
      </c>
      <c r="B4743" s="5" t="s">
        <v>658</v>
      </c>
      <c r="C4743" s="1">
        <v>2015</v>
      </c>
      <c r="D4743" s="1" t="s">
        <v>208</v>
      </c>
      <c r="E4743" s="2" t="str">
        <f>_xlfn.CONCAT(SNOW[[#This Row],[Year]]," ", SNOW[[#This Row],[Model]])</f>
        <v>2015 XF 9000 Sno Pro</v>
      </c>
    </row>
    <row r="4744" spans="1:5" x14ac:dyDescent="0.25">
      <c r="A4744" s="5" t="s">
        <v>435</v>
      </c>
      <c r="B4744" s="5" t="s">
        <v>658</v>
      </c>
      <c r="C4744" s="1">
        <v>2015</v>
      </c>
      <c r="D4744" s="1" t="s">
        <v>209</v>
      </c>
      <c r="E4744" s="2" t="str">
        <f>_xlfn.CONCAT(SNOW[[#This Row],[Year]]," ", SNOW[[#This Row],[Model]])</f>
        <v>2015 XF 9000 Limited</v>
      </c>
    </row>
    <row r="4745" spans="1:5" x14ac:dyDescent="0.25">
      <c r="A4745" s="5" t="s">
        <v>435</v>
      </c>
      <c r="B4745" s="5" t="s">
        <v>658</v>
      </c>
      <c r="C4745" s="1">
        <v>2015</v>
      </c>
      <c r="D4745" s="1" t="s">
        <v>205</v>
      </c>
      <c r="E4745" s="2" t="str">
        <f>_xlfn.CONCAT(SNOW[[#This Row],[Year]]," ", SNOW[[#This Row],[Model]])</f>
        <v>2015 XF 9000 Crosstour</v>
      </c>
    </row>
    <row r="4746" spans="1:5" x14ac:dyDescent="0.25">
      <c r="A4746" s="5" t="s">
        <v>435</v>
      </c>
      <c r="B4746" s="5" t="s">
        <v>658</v>
      </c>
      <c r="C4746" s="1">
        <v>2015</v>
      </c>
      <c r="D4746" s="1" t="s">
        <v>219</v>
      </c>
      <c r="E4746" s="2" t="str">
        <f>_xlfn.CONCAT(SNOW[[#This Row],[Year]]," ", SNOW[[#This Row],[Model]])</f>
        <v>2015 XF 9000 Cross Country</v>
      </c>
    </row>
    <row r="4747" spans="1:5" x14ac:dyDescent="0.25">
      <c r="A4747" s="5" t="s">
        <v>435</v>
      </c>
      <c r="B4747" s="5" t="s">
        <v>658</v>
      </c>
      <c r="C4747" s="1">
        <v>2015</v>
      </c>
      <c r="D4747" s="1" t="s">
        <v>220</v>
      </c>
      <c r="E4747" s="2" t="str">
        <f>_xlfn.CONCAT(SNOW[[#This Row],[Year]]," ", SNOW[[#This Row],[Model]])</f>
        <v>2015 XF 9000 High Country</v>
      </c>
    </row>
    <row r="4748" spans="1:5" x14ac:dyDescent="0.25">
      <c r="A4748" s="5" t="s">
        <v>435</v>
      </c>
      <c r="B4748" s="5" t="s">
        <v>658</v>
      </c>
      <c r="C4748" s="1">
        <v>2015</v>
      </c>
      <c r="D4748" s="1" t="s">
        <v>221</v>
      </c>
      <c r="E4748" s="2" t="str">
        <f>_xlfn.CONCAT(SNOW[[#This Row],[Year]]," ", SNOW[[#This Row],[Model]])</f>
        <v>2015 XF 9000 Cross Country Limited</v>
      </c>
    </row>
    <row r="4749" spans="1:5" x14ac:dyDescent="0.25">
      <c r="A4749" s="5" t="s">
        <v>435</v>
      </c>
      <c r="B4749" s="5" t="s">
        <v>658</v>
      </c>
      <c r="C4749" s="1">
        <v>2015</v>
      </c>
      <c r="D4749" s="1" t="s">
        <v>203</v>
      </c>
      <c r="E4749" s="2" t="str">
        <f>_xlfn.CONCAT(SNOW[[#This Row],[Year]]," ", SNOW[[#This Row],[Model]])</f>
        <v>2015 XF 9000 High Country Limited</v>
      </c>
    </row>
    <row r="4750" spans="1:5" x14ac:dyDescent="0.25">
      <c r="A4750" s="5" t="s">
        <v>435</v>
      </c>
      <c r="B4750" s="5" t="s">
        <v>658</v>
      </c>
      <c r="C4750" s="1">
        <v>2015</v>
      </c>
      <c r="D4750" s="1" t="s">
        <v>2020</v>
      </c>
      <c r="E4750" s="2" t="str">
        <f>_xlfn.CONCAT(SNOW[[#This Row],[Year]]," ", SNOW[[#This Row],[Model]])</f>
        <v>2015 M 6000 153</v>
      </c>
    </row>
    <row r="4751" spans="1:5" x14ac:dyDescent="0.25">
      <c r="A4751" s="5" t="s">
        <v>435</v>
      </c>
      <c r="B4751" s="5" t="s">
        <v>658</v>
      </c>
      <c r="C4751" s="1">
        <v>2015</v>
      </c>
      <c r="D4751" s="1" t="s">
        <v>2004</v>
      </c>
      <c r="E4751" s="2" t="str">
        <f>_xlfn.CONCAT(SNOW[[#This Row],[Year]]," ", SNOW[[#This Row],[Model]])</f>
        <v>2015 M 6000 Sno Pro 153</v>
      </c>
    </row>
    <row r="4752" spans="1:5" x14ac:dyDescent="0.25">
      <c r="A4752" s="5" t="s">
        <v>435</v>
      </c>
      <c r="B4752" s="5" t="s">
        <v>658</v>
      </c>
      <c r="C4752" s="1">
        <v>2015</v>
      </c>
      <c r="D4752" s="1" t="s">
        <v>2021</v>
      </c>
      <c r="E4752" s="2" t="str">
        <f>_xlfn.CONCAT(SNOW[[#This Row],[Year]]," ", SNOW[[#This Row],[Model]])</f>
        <v>2015 M 7000 Sno Pro 153</v>
      </c>
    </row>
    <row r="4753" spans="1:5" x14ac:dyDescent="0.25">
      <c r="A4753" s="5" t="s">
        <v>435</v>
      </c>
      <c r="B4753" s="5" t="s">
        <v>658</v>
      </c>
      <c r="C4753" s="1">
        <v>2015</v>
      </c>
      <c r="D4753" s="1" t="s">
        <v>1844</v>
      </c>
      <c r="E4753" s="2" t="str">
        <f>_xlfn.CONCAT(SNOW[[#This Row],[Year]]," ", SNOW[[#This Row],[Model]])</f>
        <v>2015 M 8000 153</v>
      </c>
    </row>
    <row r="4754" spans="1:5" x14ac:dyDescent="0.25">
      <c r="A4754" s="5" t="s">
        <v>435</v>
      </c>
      <c r="B4754" s="5" t="s">
        <v>658</v>
      </c>
      <c r="C4754" s="1">
        <v>2015</v>
      </c>
      <c r="D4754" s="1" t="s">
        <v>1845</v>
      </c>
      <c r="E4754" s="2" t="str">
        <f>_xlfn.CONCAT(SNOW[[#This Row],[Year]]," ", SNOW[[#This Row],[Model]])</f>
        <v>2015 M 8000 Sno Pro 153</v>
      </c>
    </row>
    <row r="4755" spans="1:5" x14ac:dyDescent="0.25">
      <c r="A4755" s="5" t="s">
        <v>435</v>
      </c>
      <c r="B4755" s="5" t="s">
        <v>658</v>
      </c>
      <c r="C4755" s="1">
        <v>2015</v>
      </c>
      <c r="D4755" s="1" t="s">
        <v>1846</v>
      </c>
      <c r="E4755" s="2" t="str">
        <f>_xlfn.CONCAT(SNOW[[#This Row],[Year]]," ", SNOW[[#This Row],[Model]])</f>
        <v>2015 M 8000 Sno Pro 162</v>
      </c>
    </row>
    <row r="4756" spans="1:5" x14ac:dyDescent="0.25">
      <c r="A4756" s="5" t="s">
        <v>435</v>
      </c>
      <c r="B4756" s="5" t="s">
        <v>658</v>
      </c>
      <c r="C4756" s="1">
        <v>2015</v>
      </c>
      <c r="D4756" s="1" t="s">
        <v>1847</v>
      </c>
      <c r="E4756" s="2" t="str">
        <f>_xlfn.CONCAT(SNOW[[#This Row],[Year]]," ", SNOW[[#This Row],[Model]])</f>
        <v>2015 M 8000 Limited 153</v>
      </c>
    </row>
    <row r="4757" spans="1:5" x14ac:dyDescent="0.25">
      <c r="A4757" s="5" t="s">
        <v>435</v>
      </c>
      <c r="B4757" s="5" t="s">
        <v>658</v>
      </c>
      <c r="C4757" s="1">
        <v>2015</v>
      </c>
      <c r="D4757" s="1" t="s">
        <v>1848</v>
      </c>
      <c r="E4757" s="2" t="str">
        <f>_xlfn.CONCAT(SNOW[[#This Row],[Year]]," ", SNOW[[#This Row],[Model]])</f>
        <v>2015 M 8000 Limited 162</v>
      </c>
    </row>
    <row r="4758" spans="1:5" x14ac:dyDescent="0.25">
      <c r="A4758" s="5" t="s">
        <v>435</v>
      </c>
      <c r="B4758" s="5" t="s">
        <v>658</v>
      </c>
      <c r="C4758" s="1">
        <v>2015</v>
      </c>
      <c r="D4758" s="1" t="s">
        <v>1850</v>
      </c>
      <c r="E4758" s="2" t="str">
        <f>_xlfn.CONCAT(SNOW[[#This Row],[Year]]," ", SNOW[[#This Row],[Model]])</f>
        <v>2015 M 8000 Limited ES 153</v>
      </c>
    </row>
    <row r="4759" spans="1:5" x14ac:dyDescent="0.25">
      <c r="A4759" s="5" t="s">
        <v>435</v>
      </c>
      <c r="B4759" s="5" t="s">
        <v>658</v>
      </c>
      <c r="C4759" s="1">
        <v>2015</v>
      </c>
      <c r="D4759" s="1" t="s">
        <v>1849</v>
      </c>
      <c r="E4759" s="2" t="str">
        <f>_xlfn.CONCAT(SNOW[[#This Row],[Year]]," ", SNOW[[#This Row],[Model]])</f>
        <v>2015 M 8000 Limited ES 162</v>
      </c>
    </row>
    <row r="4760" spans="1:5" x14ac:dyDescent="0.25">
      <c r="A4760" s="5" t="s">
        <v>435</v>
      </c>
      <c r="B4760" s="5" t="s">
        <v>658</v>
      </c>
      <c r="C4760" s="1">
        <v>2015</v>
      </c>
      <c r="D4760" s="1" t="s">
        <v>1855</v>
      </c>
      <c r="E4760" s="2" t="str">
        <f>_xlfn.CONCAT(SNOW[[#This Row],[Year]]," ", SNOW[[#This Row],[Model]])</f>
        <v>2015 M 9000 Limited 162</v>
      </c>
    </row>
    <row r="4761" spans="1:5" x14ac:dyDescent="0.25">
      <c r="A4761" s="5" t="s">
        <v>435</v>
      </c>
      <c r="B4761" s="5" t="s">
        <v>658</v>
      </c>
      <c r="C4761" s="1">
        <v>2015</v>
      </c>
      <c r="D4761" s="1" t="s">
        <v>1852</v>
      </c>
      <c r="E4761" s="2" t="str">
        <f>_xlfn.CONCAT(SNOW[[#This Row],[Year]]," ", SNOW[[#This Row],[Model]])</f>
        <v>2015 M 9000 HCR 162</v>
      </c>
    </row>
    <row r="4762" spans="1:5" x14ac:dyDescent="0.25">
      <c r="A4762" s="5" t="s">
        <v>435</v>
      </c>
      <c r="B4762" s="5" t="s">
        <v>658</v>
      </c>
      <c r="C4762" s="1">
        <v>2015</v>
      </c>
      <c r="D4762" s="1" t="s">
        <v>1851</v>
      </c>
      <c r="E4762" s="2" t="str">
        <f>_xlfn.CONCAT(SNOW[[#This Row],[Year]]," ", SNOW[[#This Row],[Model]])</f>
        <v>2015 M 8000 HCR 153</v>
      </c>
    </row>
    <row r="4763" spans="1:5" x14ac:dyDescent="0.25">
      <c r="A4763" s="5" t="s">
        <v>435</v>
      </c>
      <c r="B4763" s="5" t="s">
        <v>658</v>
      </c>
      <c r="C4763" s="1">
        <v>2015</v>
      </c>
      <c r="D4763" s="1" t="s">
        <v>2022</v>
      </c>
      <c r="E4763" s="2" t="str">
        <f>_xlfn.CONCAT(SNOW[[#This Row],[Year]]," ", SNOW[[#This Row],[Model]])</f>
        <v>2015 M 8000 David McClure SE</v>
      </c>
    </row>
    <row r="4764" spans="1:5" x14ac:dyDescent="0.25">
      <c r="A4764" s="5" t="s">
        <v>435</v>
      </c>
      <c r="B4764" s="5" t="s">
        <v>658</v>
      </c>
      <c r="C4764" s="1">
        <v>2015</v>
      </c>
      <c r="D4764" s="1" t="s">
        <v>2023</v>
      </c>
      <c r="E4764" s="2" t="str">
        <f>_xlfn.CONCAT(SNOW[[#This Row],[Year]]," ", SNOW[[#This Row],[Model]])</f>
        <v>2015 M 8000 Rob Kincaid SE</v>
      </c>
    </row>
    <row r="4765" spans="1:5" x14ac:dyDescent="0.25">
      <c r="A4765" s="5" t="s">
        <v>435</v>
      </c>
      <c r="B4765" s="5" t="s">
        <v>658</v>
      </c>
      <c r="C4765" s="1">
        <v>2015</v>
      </c>
      <c r="D4765" s="1" t="s">
        <v>740</v>
      </c>
      <c r="E4765" s="2" t="str">
        <f>_xlfn.CONCAT(SNOW[[#This Row],[Year]]," ", SNOW[[#This Row],[Model]])</f>
        <v>2015 ZR 120</v>
      </c>
    </row>
    <row r="4766" spans="1:5" x14ac:dyDescent="0.25">
      <c r="A4766" s="5" t="s">
        <v>435</v>
      </c>
      <c r="B4766" s="5" t="s">
        <v>658</v>
      </c>
      <c r="C4766" s="1">
        <v>2015</v>
      </c>
      <c r="D4766" s="1" t="s">
        <v>2024</v>
      </c>
      <c r="E4766" s="2" t="str">
        <f>_xlfn.CONCAT(SNOW[[#This Row],[Year]]," ", SNOW[[#This Row],[Model]])</f>
        <v>2015 Lynx 2000</v>
      </c>
    </row>
    <row r="4767" spans="1:5" x14ac:dyDescent="0.25">
      <c r="A4767" s="5" t="s">
        <v>435</v>
      </c>
      <c r="B4767" s="5" t="s">
        <v>658</v>
      </c>
      <c r="C4767" s="1">
        <v>2015</v>
      </c>
      <c r="D4767" s="1" t="s">
        <v>169</v>
      </c>
      <c r="E4767" s="2" t="str">
        <f>_xlfn.CONCAT(SNOW[[#This Row],[Year]]," ", SNOW[[#This Row],[Model]])</f>
        <v>2015 Pantera 7000 Limited</v>
      </c>
    </row>
    <row r="4768" spans="1:5" x14ac:dyDescent="0.25">
      <c r="A4768" s="5" t="s">
        <v>435</v>
      </c>
      <c r="B4768" s="5" t="s">
        <v>658</v>
      </c>
      <c r="C4768" s="1">
        <v>2015</v>
      </c>
      <c r="D4768" s="1" t="s">
        <v>170</v>
      </c>
      <c r="E4768" s="2" t="str">
        <f>_xlfn.CONCAT(SNOW[[#This Row],[Year]]," ", SNOW[[#This Row],[Model]])</f>
        <v>2015 Pantera 7000</v>
      </c>
    </row>
    <row r="4769" spans="1:5" x14ac:dyDescent="0.25">
      <c r="A4769" s="5" t="s">
        <v>435</v>
      </c>
      <c r="B4769" s="5" t="s">
        <v>658</v>
      </c>
      <c r="C4769" s="1">
        <v>2015</v>
      </c>
      <c r="D4769" s="1" t="s">
        <v>2025</v>
      </c>
      <c r="E4769" s="2" t="str">
        <f>_xlfn.CONCAT(SNOW[[#This Row],[Year]]," ", SNOW[[#This Row],[Model]])</f>
        <v>2015 Lynx 2000 LT</v>
      </c>
    </row>
    <row r="4770" spans="1:5" x14ac:dyDescent="0.25">
      <c r="A4770" s="5" t="s">
        <v>435</v>
      </c>
      <c r="B4770" s="5" t="s">
        <v>658</v>
      </c>
      <c r="C4770" s="1">
        <v>2015</v>
      </c>
      <c r="D4770" s="1" t="s">
        <v>2026</v>
      </c>
      <c r="E4770" s="2" t="str">
        <f>_xlfn.CONCAT(SNOW[[#This Row],[Year]]," ", SNOW[[#This Row],[Model]])</f>
        <v>2015 Bearcat 2000 LT</v>
      </c>
    </row>
    <row r="4771" spans="1:5" x14ac:dyDescent="0.25">
      <c r="A4771" s="5" t="s">
        <v>435</v>
      </c>
      <c r="B4771" s="5" t="s">
        <v>658</v>
      </c>
      <c r="C4771" s="1">
        <v>2015</v>
      </c>
      <c r="D4771" s="1" t="s">
        <v>2027</v>
      </c>
      <c r="E4771" s="2" t="str">
        <f>_xlfn.CONCAT(SNOW[[#This Row],[Year]]," ", SNOW[[#This Row],[Model]])</f>
        <v>2015 Bearcat 2000 XT</v>
      </c>
    </row>
    <row r="4772" spans="1:5" x14ac:dyDescent="0.25">
      <c r="A4772" s="5" t="s">
        <v>435</v>
      </c>
      <c r="B4772" s="5" t="s">
        <v>658</v>
      </c>
      <c r="C4772" s="1">
        <v>2015</v>
      </c>
      <c r="D4772" s="1" t="s">
        <v>2028</v>
      </c>
      <c r="E4772" s="2" t="str">
        <f>_xlfn.CONCAT(SNOW[[#This Row],[Year]]," ", SNOW[[#This Row],[Model]])</f>
        <v>2015 Bearcat 2000 XTE</v>
      </c>
    </row>
    <row r="4773" spans="1:5" x14ac:dyDescent="0.25">
      <c r="A4773" s="5" t="s">
        <v>435</v>
      </c>
      <c r="B4773" s="5" t="s">
        <v>658</v>
      </c>
      <c r="C4773" s="1">
        <v>2015</v>
      </c>
      <c r="D4773" s="1" t="s">
        <v>2029</v>
      </c>
      <c r="E4773" s="2" t="str">
        <f>_xlfn.CONCAT(SNOW[[#This Row],[Year]]," ", SNOW[[#This Row],[Model]])</f>
        <v>2015 Bearcat 5000 XT</v>
      </c>
    </row>
    <row r="4774" spans="1:5" x14ac:dyDescent="0.25">
      <c r="A4774" s="5" t="s">
        <v>435</v>
      </c>
      <c r="B4774" s="5" t="s">
        <v>658</v>
      </c>
      <c r="C4774" s="1">
        <v>2015</v>
      </c>
      <c r="D4774" s="1" t="s">
        <v>2030</v>
      </c>
      <c r="E4774" s="2" t="str">
        <f>_xlfn.CONCAT(SNOW[[#This Row],[Year]]," ", SNOW[[#This Row],[Model]])</f>
        <v>2015 Bearcat 5000 XT Limited</v>
      </c>
    </row>
    <row r="4775" spans="1:5" x14ac:dyDescent="0.25">
      <c r="A4775" s="5" t="s">
        <v>435</v>
      </c>
      <c r="B4775" s="5" t="s">
        <v>658</v>
      </c>
      <c r="C4775" s="1">
        <v>2015</v>
      </c>
      <c r="D4775" s="1" t="s">
        <v>2031</v>
      </c>
      <c r="E4775" s="2" t="str">
        <f>_xlfn.CONCAT(SNOW[[#This Row],[Year]]," ", SNOW[[#This Row],[Model]])</f>
        <v>2015 Bearcat 5000 XT GS</v>
      </c>
    </row>
    <row r="4776" spans="1:5" x14ac:dyDescent="0.25">
      <c r="A4776" s="5" t="s">
        <v>435</v>
      </c>
      <c r="B4776" s="5" t="s">
        <v>436</v>
      </c>
      <c r="C4776" s="1">
        <v>2015</v>
      </c>
      <c r="D4776" s="1" t="s">
        <v>1607</v>
      </c>
      <c r="E4776" s="2" t="str">
        <f>_xlfn.CONCAT(SNOW[[#This Row],[Year]]," ", SNOW[[#This Row],[Model]])</f>
        <v>2015 RX10PS Apex SE</v>
      </c>
    </row>
    <row r="4777" spans="1:5" x14ac:dyDescent="0.25">
      <c r="A4777" s="5" t="s">
        <v>435</v>
      </c>
      <c r="B4777" s="5" t="s">
        <v>436</v>
      </c>
      <c r="C4777" s="1">
        <v>2015</v>
      </c>
      <c r="D4777" s="1" t="s">
        <v>1608</v>
      </c>
      <c r="E4777" s="2" t="str">
        <f>_xlfn.CONCAT(SNOW[[#This Row],[Year]]," ", SNOW[[#This Row],[Model]])</f>
        <v>2015 RX10XT Apex XTX</v>
      </c>
    </row>
    <row r="4778" spans="1:5" x14ac:dyDescent="0.25">
      <c r="A4778" s="5" t="s">
        <v>435</v>
      </c>
      <c r="B4778" s="5" t="s">
        <v>436</v>
      </c>
      <c r="C4778" s="1">
        <v>2015</v>
      </c>
      <c r="D4778" s="1" t="s">
        <v>1782</v>
      </c>
      <c r="E4778" s="2" t="str">
        <f>_xlfn.CONCAT(SNOW[[#This Row],[Year]]," ", SNOW[[#This Row],[Model]])</f>
        <v>2015 SRX120 SRX120</v>
      </c>
    </row>
    <row r="4779" spans="1:5" x14ac:dyDescent="0.25">
      <c r="A4779" s="5" t="s">
        <v>435</v>
      </c>
      <c r="B4779" s="5" t="s">
        <v>436</v>
      </c>
      <c r="C4779" s="1">
        <v>2015</v>
      </c>
      <c r="D4779" s="1" t="s">
        <v>840</v>
      </c>
      <c r="E4779" s="2" t="str">
        <f>_xlfn.CONCAT(SNOW[[#This Row],[Year]]," ", SNOW[[#This Row],[Model]])</f>
        <v>2015 RST90 RS Venture</v>
      </c>
    </row>
    <row r="4780" spans="1:5" x14ac:dyDescent="0.25">
      <c r="A4780" s="5" t="s">
        <v>435</v>
      </c>
      <c r="B4780" s="5" t="s">
        <v>436</v>
      </c>
      <c r="C4780" s="1">
        <v>2015</v>
      </c>
      <c r="D4780" s="1" t="s">
        <v>1334</v>
      </c>
      <c r="E4780" s="2" t="str">
        <f>_xlfn.CONCAT(SNOW[[#This Row],[Year]]," ", SNOW[[#This Row],[Model]])</f>
        <v>2015 RX10 Apex</v>
      </c>
    </row>
    <row r="4781" spans="1:5" x14ac:dyDescent="0.25">
      <c r="A4781" s="5" t="s">
        <v>435</v>
      </c>
      <c r="B4781" s="5" t="s">
        <v>436</v>
      </c>
      <c r="C4781" s="1">
        <v>2015</v>
      </c>
      <c r="D4781" s="1" t="s">
        <v>910</v>
      </c>
      <c r="E4781" s="2" t="str">
        <f>_xlfn.CONCAT(SNOW[[#This Row],[Year]]," ", SNOW[[#This Row],[Model]])</f>
        <v>2015 VK10 Viking Professional</v>
      </c>
    </row>
    <row r="4782" spans="1:5" x14ac:dyDescent="0.25">
      <c r="A4782" s="5" t="s">
        <v>435</v>
      </c>
      <c r="B4782" s="5" t="s">
        <v>436</v>
      </c>
      <c r="C4782" s="1">
        <v>2015</v>
      </c>
      <c r="D4782" s="1" t="s">
        <v>897</v>
      </c>
      <c r="E4782" s="2" t="str">
        <f>_xlfn.CONCAT(SNOW[[#This Row],[Year]]," ", SNOW[[#This Row],[Model]])</f>
        <v>2015 RST90GT RS Venture GT</v>
      </c>
    </row>
    <row r="4783" spans="1:5" x14ac:dyDescent="0.25">
      <c r="A4783" s="5" t="s">
        <v>435</v>
      </c>
      <c r="B4783" s="5" t="s">
        <v>436</v>
      </c>
      <c r="C4783" s="1">
        <v>2015</v>
      </c>
      <c r="D4783" s="1" t="s">
        <v>1340</v>
      </c>
      <c r="E4783" s="2" t="str">
        <f>_xlfn.CONCAT(SNOW[[#This Row],[Year]]," ", SNOW[[#This Row],[Model]])</f>
        <v>2015 RS90LT RS Vector LTX</v>
      </c>
    </row>
    <row r="4784" spans="1:5" x14ac:dyDescent="0.25">
      <c r="A4784" s="5" t="s">
        <v>435</v>
      </c>
      <c r="B4784" s="5" t="s">
        <v>436</v>
      </c>
      <c r="C4784" s="1">
        <v>2015</v>
      </c>
      <c r="D4784" s="1" t="s">
        <v>893</v>
      </c>
      <c r="E4784" s="2" t="str">
        <f>_xlfn.CONCAT(SNOW[[#This Row],[Year]]," ", SNOW[[#This Row],[Model]])</f>
        <v>2015 RS90 RS Vector</v>
      </c>
    </row>
    <row r="4785" spans="1:5" x14ac:dyDescent="0.25">
      <c r="A4785" s="5" t="s">
        <v>435</v>
      </c>
      <c r="B4785" s="5" t="s">
        <v>436</v>
      </c>
      <c r="C4785" s="1">
        <v>2015</v>
      </c>
      <c r="D4785" s="1" t="s">
        <v>830</v>
      </c>
      <c r="E4785" s="2" t="str">
        <f>_xlfn.CONCAT(SNOW[[#This Row],[Year]]," ", SNOW[[#This Row],[Model]])</f>
        <v>2015 PZ50RT Phazer RTX</v>
      </c>
    </row>
    <row r="4786" spans="1:5" x14ac:dyDescent="0.25">
      <c r="A4786" s="5" t="s">
        <v>435</v>
      </c>
      <c r="B4786" s="5" t="s">
        <v>436</v>
      </c>
      <c r="C4786" s="1">
        <v>2015</v>
      </c>
      <c r="D4786" s="1" t="s">
        <v>1338</v>
      </c>
      <c r="E4786" s="2" t="str">
        <f>_xlfn.CONCAT(SNOW[[#This Row],[Year]]," ", SNOW[[#This Row],[Model]])</f>
        <v>2015 PZ50MT Phazer MTX</v>
      </c>
    </row>
    <row r="4787" spans="1:5" x14ac:dyDescent="0.25">
      <c r="A4787" s="5" t="s">
        <v>435</v>
      </c>
      <c r="B4787" s="5" t="s">
        <v>436</v>
      </c>
      <c r="C4787" s="1">
        <v>2015</v>
      </c>
      <c r="D4787" s="1" t="s">
        <v>1872</v>
      </c>
      <c r="E4787" s="2" t="str">
        <f>_xlfn.CONCAT(SNOW[[#This Row],[Year]]," ", SNOW[[#This Row],[Model]])</f>
        <v>2015 PZ50XT Phazer XTX</v>
      </c>
    </row>
    <row r="4788" spans="1:5" x14ac:dyDescent="0.25">
      <c r="A4788" s="5" t="s">
        <v>435</v>
      </c>
      <c r="B4788" s="5" t="s">
        <v>436</v>
      </c>
      <c r="C4788" s="1">
        <v>2015</v>
      </c>
      <c r="D4788" s="1" t="s">
        <v>2032</v>
      </c>
      <c r="E4788" s="2" t="str">
        <f>_xlfn.CONCAT(SNOW[[#This Row],[Year]]," ", SNOW[[#This Row],[Model]])</f>
        <v>2015 RST90TF RS Venture TF</v>
      </c>
    </row>
    <row r="4789" spans="1:5" x14ac:dyDescent="0.25">
      <c r="A4789" s="5" t="s">
        <v>435</v>
      </c>
      <c r="B4789" s="5" t="s">
        <v>436</v>
      </c>
      <c r="C4789" s="1">
        <v>2015</v>
      </c>
      <c r="D4789" s="1" t="s">
        <v>1781</v>
      </c>
      <c r="E4789" s="2" t="str">
        <f>_xlfn.CONCAT(SNOW[[#This Row],[Year]]," ", SNOW[[#This Row],[Model]])</f>
        <v>2015 PZ50 Venture MP</v>
      </c>
    </row>
    <row r="4790" spans="1:5" x14ac:dyDescent="0.25">
      <c r="A4790" s="5" t="s">
        <v>435</v>
      </c>
      <c r="B4790" s="5" t="s">
        <v>436</v>
      </c>
      <c r="C4790" s="1">
        <v>2015</v>
      </c>
      <c r="D4790" s="1" t="s">
        <v>1868</v>
      </c>
      <c r="E4790" s="2" t="str">
        <f>_xlfn.CONCAT(SNOW[[#This Row],[Year]]," ", SNOW[[#This Row],[Model]])</f>
        <v>2015 SR10LS SR Viper LTX SE</v>
      </c>
    </row>
    <row r="4791" spans="1:5" x14ac:dyDescent="0.25">
      <c r="A4791" s="5" t="s">
        <v>435</v>
      </c>
      <c r="B4791" s="5" t="s">
        <v>436</v>
      </c>
      <c r="C4791" s="1">
        <v>2015</v>
      </c>
      <c r="D4791" s="1" t="s">
        <v>2033</v>
      </c>
      <c r="E4791" s="2" t="str">
        <f>_xlfn.CONCAT(SNOW[[#This Row],[Year]]," ", SNOW[[#This Row],[Model]])</f>
        <v>2015 SR10LD SR Viper LTX DX</v>
      </c>
    </row>
    <row r="4792" spans="1:5" x14ac:dyDescent="0.25">
      <c r="A4792" s="5" t="s">
        <v>435</v>
      </c>
      <c r="B4792" s="5" t="s">
        <v>436</v>
      </c>
      <c r="C4792" s="1">
        <v>2015</v>
      </c>
      <c r="D4792" s="1" t="s">
        <v>2034</v>
      </c>
      <c r="E4792" s="2" t="str">
        <f>_xlfn.CONCAT(SNOW[[#This Row],[Year]]," ", SNOW[[#This Row],[Model]])</f>
        <v>2015 SR10LL SR Viper LTX LE</v>
      </c>
    </row>
    <row r="4793" spans="1:5" x14ac:dyDescent="0.25">
      <c r="A4793" s="5" t="s">
        <v>435</v>
      </c>
      <c r="B4793" s="5" t="s">
        <v>436</v>
      </c>
      <c r="C4793" s="1">
        <v>2015</v>
      </c>
      <c r="D4793" s="1" t="s">
        <v>1871</v>
      </c>
      <c r="E4793" s="2" t="str">
        <f>_xlfn.CONCAT(SNOW[[#This Row],[Year]]," ", SNOW[[#This Row],[Model]])</f>
        <v>2015 SR10XS SR Viper XTX SE</v>
      </c>
    </row>
    <row r="4794" spans="1:5" x14ac:dyDescent="0.25">
      <c r="A4794" s="5" t="s">
        <v>435</v>
      </c>
      <c r="B4794" s="5" t="s">
        <v>436</v>
      </c>
      <c r="C4794" s="1">
        <v>2015</v>
      </c>
      <c r="D4794" s="1" t="s">
        <v>2035</v>
      </c>
      <c r="E4794" s="2" t="str">
        <f>_xlfn.CONCAT(SNOW[[#This Row],[Year]]," ", SNOW[[#This Row],[Model]])</f>
        <v>2015 SR10XL SR Viper XTX LE</v>
      </c>
    </row>
    <row r="4795" spans="1:5" x14ac:dyDescent="0.25">
      <c r="A4795" s="5" t="s">
        <v>435</v>
      </c>
      <c r="B4795" s="5" t="s">
        <v>436</v>
      </c>
      <c r="C4795" s="1">
        <v>2015</v>
      </c>
      <c r="D4795" s="1" t="s">
        <v>2036</v>
      </c>
      <c r="E4795" s="2" t="str">
        <f>_xlfn.CONCAT(SNOW[[#This Row],[Year]]," ", SNOW[[#This Row],[Model]])</f>
        <v>2015 SR10SD SR Viper STX DX</v>
      </c>
    </row>
    <row r="4796" spans="1:5" x14ac:dyDescent="0.25">
      <c r="A4796" s="5" t="s">
        <v>435</v>
      </c>
      <c r="B4796" s="5" t="s">
        <v>436</v>
      </c>
      <c r="C4796" s="1">
        <v>2015</v>
      </c>
      <c r="D4796" s="1" t="s">
        <v>1867</v>
      </c>
      <c r="E4796" s="2" t="str">
        <f>_xlfn.CONCAT(SNOW[[#This Row],[Year]]," ", SNOW[[#This Row],[Model]])</f>
        <v>2015 SR10RS SR Viper RTX SE</v>
      </c>
    </row>
    <row r="4797" spans="1:5" x14ac:dyDescent="0.25">
      <c r="A4797" s="5" t="s">
        <v>435</v>
      </c>
      <c r="B4797" s="5" t="s">
        <v>436</v>
      </c>
      <c r="C4797" s="1">
        <v>2015</v>
      </c>
      <c r="D4797" s="1" t="s">
        <v>2037</v>
      </c>
      <c r="E4797" s="2" t="str">
        <f>_xlfn.CONCAT(SNOW[[#This Row],[Year]]," ", SNOW[[#This Row],[Model]])</f>
        <v>2015 SR10RL SR Viper RTX LE</v>
      </c>
    </row>
    <row r="4798" spans="1:5" x14ac:dyDescent="0.25">
      <c r="A4798" s="5" t="s">
        <v>435</v>
      </c>
      <c r="B4798" s="5" t="s">
        <v>436</v>
      </c>
      <c r="C4798" s="1">
        <v>2015</v>
      </c>
      <c r="D4798" s="1" t="s">
        <v>2038</v>
      </c>
      <c r="E4798" s="2" t="str">
        <f>_xlfn.CONCAT(SNOW[[#This Row],[Year]]," ", SNOW[[#This Row],[Model]])</f>
        <v>2015 SR10RD SR Viper RTX DX</v>
      </c>
    </row>
    <row r="4799" spans="1:5" x14ac:dyDescent="0.25">
      <c r="A4799" s="5" t="s">
        <v>435</v>
      </c>
      <c r="B4799" s="5" t="s">
        <v>436</v>
      </c>
      <c r="C4799" s="1">
        <v>2015</v>
      </c>
      <c r="D4799" s="1" t="s">
        <v>2039</v>
      </c>
      <c r="E4799" s="2" t="str">
        <f>_xlfn.CONCAT(SNOW[[#This Row],[Year]]," ", SNOW[[#This Row],[Model]])</f>
        <v>2015 SR10M53 SR Viper MTX 153</v>
      </c>
    </row>
    <row r="4800" spans="1:5" x14ac:dyDescent="0.25">
      <c r="A4800" s="5" t="s">
        <v>435</v>
      </c>
      <c r="B4800" s="5" t="s">
        <v>436</v>
      </c>
      <c r="C4800" s="1">
        <v>2015</v>
      </c>
      <c r="D4800" s="1" t="s">
        <v>2040</v>
      </c>
      <c r="E4800" s="2" t="str">
        <f>_xlfn.CONCAT(SNOW[[#This Row],[Year]]," ", SNOW[[#This Row],[Model]])</f>
        <v>2015 SR10M53S SR Viper MTX 153 SE</v>
      </c>
    </row>
    <row r="4801" spans="1:5" x14ac:dyDescent="0.25">
      <c r="A4801" s="5" t="s">
        <v>435</v>
      </c>
      <c r="B4801" s="5" t="s">
        <v>436</v>
      </c>
      <c r="C4801" s="1">
        <v>2015</v>
      </c>
      <c r="D4801" s="1" t="s">
        <v>2041</v>
      </c>
      <c r="E4801" s="2" t="str">
        <f>_xlfn.CONCAT(SNOW[[#This Row],[Year]]," ", SNOW[[#This Row],[Model]])</f>
        <v>2015 SR10M62S SR Viper MTX 162 SE</v>
      </c>
    </row>
    <row r="4802" spans="1:5" x14ac:dyDescent="0.25">
      <c r="A4802" s="5" t="s">
        <v>435</v>
      </c>
      <c r="B4802" s="5" t="s">
        <v>436</v>
      </c>
      <c r="C4802" s="1">
        <v>2015</v>
      </c>
      <c r="D4802" s="1" t="s">
        <v>2042</v>
      </c>
      <c r="E4802" s="2" t="str">
        <f>_xlfn.CONCAT(SNOW[[#This Row],[Year]]," ", SNOW[[#This Row],[Model]])</f>
        <v>2015 SR10M62L SR Viper MTX 162 LE</v>
      </c>
    </row>
    <row r="4803" spans="1:5" x14ac:dyDescent="0.25">
      <c r="A4803" s="5" t="s">
        <v>435</v>
      </c>
      <c r="B4803" s="5" t="s">
        <v>440</v>
      </c>
      <c r="C4803" s="1">
        <v>1973</v>
      </c>
      <c r="D4803" s="1" t="s">
        <v>1554</v>
      </c>
      <c r="E4803" s="2" t="str">
        <f>_xlfn.CONCAT(SNOW[[#This Row],[Year]]," ", SNOW[[#This Row],[Model]])</f>
        <v>1973 Elite</v>
      </c>
    </row>
    <row r="4804" spans="1:5" x14ac:dyDescent="0.25">
      <c r="A4804" s="5" t="s">
        <v>435</v>
      </c>
      <c r="B4804" s="5" t="s">
        <v>448</v>
      </c>
      <c r="C4804" s="1">
        <v>2016</v>
      </c>
      <c r="D4804" s="1" t="s">
        <v>31</v>
      </c>
      <c r="E4804" s="2" t="str">
        <f>_xlfn.CONCAT(SNOW[[#This Row],[Year]]," ", SNOW[[#This Row],[Model]])</f>
        <v>2016 800 Rush PRO-S</v>
      </c>
    </row>
    <row r="4805" spans="1:5" x14ac:dyDescent="0.25">
      <c r="A4805" s="5" t="s">
        <v>435</v>
      </c>
      <c r="B4805" s="5" t="s">
        <v>448</v>
      </c>
      <c r="C4805" s="1">
        <v>2016</v>
      </c>
      <c r="D4805" s="1" t="s">
        <v>2016</v>
      </c>
      <c r="E4805" s="2" t="str">
        <f>_xlfn.CONCAT(SNOW[[#This Row],[Year]]," ", SNOW[[#This Row],[Model]])</f>
        <v>2016 600 Rush PRO-S</v>
      </c>
    </row>
    <row r="4806" spans="1:5" x14ac:dyDescent="0.25">
      <c r="A4806" s="5" t="s">
        <v>435</v>
      </c>
      <c r="B4806" s="5" t="s">
        <v>448</v>
      </c>
      <c r="C4806" s="1">
        <v>2016</v>
      </c>
      <c r="D4806" s="1" t="s">
        <v>32</v>
      </c>
      <c r="E4806" s="2" t="str">
        <f>_xlfn.CONCAT(SNOW[[#This Row],[Year]]," ", SNOW[[#This Row],[Model]])</f>
        <v>2016 800 Rush PRO-S LE</v>
      </c>
    </row>
    <row r="4807" spans="1:5" x14ac:dyDescent="0.25">
      <c r="A4807" s="5" t="s">
        <v>435</v>
      </c>
      <c r="B4807" s="5" t="s">
        <v>448</v>
      </c>
      <c r="C4807" s="1">
        <v>2016</v>
      </c>
      <c r="D4807" s="1" t="s">
        <v>30</v>
      </c>
      <c r="E4807" s="2" t="str">
        <f>_xlfn.CONCAT(SNOW[[#This Row],[Year]]," ", SNOW[[#This Row],[Model]])</f>
        <v>2016 800 Rush PRO-X</v>
      </c>
    </row>
    <row r="4808" spans="1:5" x14ac:dyDescent="0.25">
      <c r="A4808" s="5" t="s">
        <v>435</v>
      </c>
      <c r="B4808" s="5" t="s">
        <v>448</v>
      </c>
      <c r="C4808" s="1">
        <v>2016</v>
      </c>
      <c r="D4808" s="1" t="s">
        <v>44</v>
      </c>
      <c r="E4808" s="2" t="str">
        <f>_xlfn.CONCAT(SNOW[[#This Row],[Year]]," ", SNOW[[#This Row],[Model]])</f>
        <v>2016 800 SwitchBack PRO-S</v>
      </c>
    </row>
    <row r="4809" spans="1:5" x14ac:dyDescent="0.25">
      <c r="A4809" s="5" t="s">
        <v>435</v>
      </c>
      <c r="B4809" s="5" t="s">
        <v>448</v>
      </c>
      <c r="C4809" s="1">
        <v>2016</v>
      </c>
      <c r="D4809" s="1" t="s">
        <v>21</v>
      </c>
      <c r="E4809" s="2" t="str">
        <f>_xlfn.CONCAT(SNOW[[#This Row],[Year]]," ", SNOW[[#This Row],[Model]])</f>
        <v>2016 600 SwitchBack PRO-S</v>
      </c>
    </row>
    <row r="4810" spans="1:5" x14ac:dyDescent="0.25">
      <c r="A4810" s="5" t="s">
        <v>435</v>
      </c>
      <c r="B4810" s="5" t="s">
        <v>448</v>
      </c>
      <c r="C4810" s="1">
        <v>2016</v>
      </c>
      <c r="D4810" s="1" t="s">
        <v>43</v>
      </c>
      <c r="E4810" s="2" t="str">
        <f>_xlfn.CONCAT(SNOW[[#This Row],[Year]]," ", SNOW[[#This Row],[Model]])</f>
        <v>2016 800 SwitchBack PRO-X</v>
      </c>
    </row>
    <row r="4811" spans="1:5" x14ac:dyDescent="0.25">
      <c r="A4811" s="5" t="s">
        <v>435</v>
      </c>
      <c r="B4811" s="5" t="s">
        <v>448</v>
      </c>
      <c r="C4811" s="1">
        <v>2016</v>
      </c>
      <c r="D4811" s="1" t="s">
        <v>40</v>
      </c>
      <c r="E4811" s="2" t="str">
        <f>_xlfn.CONCAT(SNOW[[#This Row],[Year]]," ", SNOW[[#This Row],[Model]])</f>
        <v>2016 800 SwitchBack Adventure</v>
      </c>
    </row>
    <row r="4812" spans="1:5" x14ac:dyDescent="0.25">
      <c r="A4812" s="5" t="s">
        <v>435</v>
      </c>
      <c r="B4812" s="5" t="s">
        <v>448</v>
      </c>
      <c r="C4812" s="1">
        <v>2016</v>
      </c>
      <c r="D4812" s="1" t="s">
        <v>19</v>
      </c>
      <c r="E4812" s="2" t="str">
        <f>_xlfn.CONCAT(SNOW[[#This Row],[Year]]," ", SNOW[[#This Row],[Model]])</f>
        <v>2016 600 SwitchBack Adventure</v>
      </c>
    </row>
    <row r="4813" spans="1:5" x14ac:dyDescent="0.25">
      <c r="A4813" s="5" t="s">
        <v>435</v>
      </c>
      <c r="B4813" s="5" t="s">
        <v>448</v>
      </c>
      <c r="C4813" s="1">
        <v>2016</v>
      </c>
      <c r="D4813" s="1" t="s">
        <v>13</v>
      </c>
      <c r="E4813" s="2" t="str">
        <f>_xlfn.CONCAT(SNOW[[#This Row],[Year]]," ", SNOW[[#This Row],[Model]])</f>
        <v>2016 600 SwitchBack Assault 144</v>
      </c>
    </row>
    <row r="4814" spans="1:5" x14ac:dyDescent="0.25">
      <c r="A4814" s="5" t="s">
        <v>435</v>
      </c>
      <c r="B4814" s="5" t="s">
        <v>448</v>
      </c>
      <c r="C4814" s="1">
        <v>2016</v>
      </c>
      <c r="D4814" s="1" t="s">
        <v>38</v>
      </c>
      <c r="E4814" s="2" t="str">
        <f>_xlfn.CONCAT(SNOW[[#This Row],[Year]]," ", SNOW[[#This Row],[Model]])</f>
        <v>2016 800 SwitchBack Assault 144</v>
      </c>
    </row>
    <row r="4815" spans="1:5" x14ac:dyDescent="0.25">
      <c r="A4815" s="5" t="s">
        <v>435</v>
      </c>
      <c r="B4815" s="5" t="s">
        <v>448</v>
      </c>
      <c r="C4815" s="1">
        <v>2016</v>
      </c>
      <c r="D4815" s="1" t="s">
        <v>45</v>
      </c>
      <c r="E4815" s="2" t="str">
        <f>_xlfn.CONCAT(SNOW[[#This Row],[Year]]," ", SNOW[[#This Row],[Model]])</f>
        <v>2016 800 SwitchBack Assault 144 TD Series LE</v>
      </c>
    </row>
    <row r="4816" spans="1:5" x14ac:dyDescent="0.25">
      <c r="A4816" s="5" t="s">
        <v>435</v>
      </c>
      <c r="B4816" s="5" t="s">
        <v>448</v>
      </c>
      <c r="C4816" s="1">
        <v>2016</v>
      </c>
      <c r="D4816" s="1" t="s">
        <v>276</v>
      </c>
      <c r="E4816" s="2" t="str">
        <f>_xlfn.CONCAT(SNOW[[#This Row],[Year]]," ", SNOW[[#This Row],[Model]])</f>
        <v>2016 800 PRO-RMK 163</v>
      </c>
    </row>
    <row r="4817" spans="1:5" x14ac:dyDescent="0.25">
      <c r="A4817" s="5" t="s">
        <v>435</v>
      </c>
      <c r="B4817" s="5" t="s">
        <v>448</v>
      </c>
      <c r="C4817" s="1">
        <v>2016</v>
      </c>
      <c r="D4817" s="1" t="s">
        <v>277</v>
      </c>
      <c r="E4817" s="2" t="str">
        <f>_xlfn.CONCAT(SNOW[[#This Row],[Year]]," ", SNOW[[#This Row],[Model]])</f>
        <v>2016 800 PRO-RMK 155</v>
      </c>
    </row>
    <row r="4818" spans="1:5" x14ac:dyDescent="0.25">
      <c r="A4818" s="5" t="s">
        <v>435</v>
      </c>
      <c r="B4818" s="5" t="s">
        <v>448</v>
      </c>
      <c r="C4818" s="1">
        <v>2016</v>
      </c>
      <c r="D4818" s="1" t="s">
        <v>281</v>
      </c>
      <c r="E4818" s="2" t="str">
        <f>_xlfn.CONCAT(SNOW[[#This Row],[Year]]," ", SNOW[[#This Row],[Model]])</f>
        <v>2016 800 PRO-RMK 155 3in.</v>
      </c>
    </row>
    <row r="4819" spans="1:5" x14ac:dyDescent="0.25">
      <c r="A4819" s="5" t="s">
        <v>435</v>
      </c>
      <c r="B4819" s="5" t="s">
        <v>448</v>
      </c>
      <c r="C4819" s="1">
        <v>2016</v>
      </c>
      <c r="D4819" s="1" t="s">
        <v>282</v>
      </c>
      <c r="E4819" s="2" t="str">
        <f>_xlfn.CONCAT(SNOW[[#This Row],[Year]]," ", SNOW[[#This Row],[Model]])</f>
        <v>2016 800 PRO-RMK 163 3in.</v>
      </c>
    </row>
    <row r="4820" spans="1:5" x14ac:dyDescent="0.25">
      <c r="A4820" s="5" t="s">
        <v>435</v>
      </c>
      <c r="B4820" s="5" t="s">
        <v>448</v>
      </c>
      <c r="C4820" s="1">
        <v>2016</v>
      </c>
      <c r="D4820" s="1" t="s">
        <v>35</v>
      </c>
      <c r="E4820" s="2" t="str">
        <f>_xlfn.CONCAT(SNOW[[#This Row],[Year]]," ", SNOW[[#This Row],[Model]])</f>
        <v>2016 800 SKS 155</v>
      </c>
    </row>
    <row r="4821" spans="1:5" x14ac:dyDescent="0.25">
      <c r="A4821" s="5" t="s">
        <v>435</v>
      </c>
      <c r="B4821" s="5" t="s">
        <v>448</v>
      </c>
      <c r="C4821" s="1">
        <v>2016</v>
      </c>
      <c r="D4821" s="1" t="s">
        <v>274</v>
      </c>
      <c r="E4821" s="2" t="str">
        <f>_xlfn.CONCAT(SNOW[[#This Row],[Year]]," ", SNOW[[#This Row],[Model]])</f>
        <v>2016 600 PRO-RMK 155</v>
      </c>
    </row>
    <row r="4822" spans="1:5" x14ac:dyDescent="0.25">
      <c r="A4822" s="5" t="s">
        <v>435</v>
      </c>
      <c r="B4822" s="5" t="s">
        <v>448</v>
      </c>
      <c r="C4822" s="1">
        <v>2016</v>
      </c>
      <c r="D4822" s="1" t="s">
        <v>481</v>
      </c>
      <c r="E4822" s="2" t="str">
        <f>_xlfn.CONCAT(SNOW[[#This Row],[Year]]," ", SNOW[[#This Row],[Model]])</f>
        <v>2016 600 RMK 155</v>
      </c>
    </row>
    <row r="4823" spans="1:5" x14ac:dyDescent="0.25">
      <c r="A4823" s="5" t="s">
        <v>435</v>
      </c>
      <c r="B4823" s="5" t="s">
        <v>448</v>
      </c>
      <c r="C4823" s="1">
        <v>2016</v>
      </c>
      <c r="D4823" s="1" t="s">
        <v>1611</v>
      </c>
      <c r="E4823" s="2" t="str">
        <f>_xlfn.CONCAT(SNOW[[#This Row],[Year]]," ", SNOW[[#This Row],[Model]])</f>
        <v>2016 800 RMK Assault 155</v>
      </c>
    </row>
    <row r="4824" spans="1:5" x14ac:dyDescent="0.25">
      <c r="A4824" s="5" t="s">
        <v>435</v>
      </c>
      <c r="B4824" s="5" t="s">
        <v>448</v>
      </c>
      <c r="C4824" s="1">
        <v>2016</v>
      </c>
      <c r="D4824" s="1" t="s">
        <v>2043</v>
      </c>
      <c r="E4824" s="2" t="str">
        <f>_xlfn.CONCAT(SNOW[[#This Row],[Year]]," ", SNOW[[#This Row],[Model]])</f>
        <v>2016 800 RMK Assault 155 3in.</v>
      </c>
    </row>
    <row r="4825" spans="1:5" x14ac:dyDescent="0.25">
      <c r="A4825" s="5" t="s">
        <v>435</v>
      </c>
      <c r="B4825" s="5" t="s">
        <v>448</v>
      </c>
      <c r="C4825" s="1">
        <v>2016</v>
      </c>
      <c r="D4825" s="1" t="s">
        <v>463</v>
      </c>
      <c r="E4825" s="2" t="str">
        <f>_xlfn.CONCAT(SNOW[[#This Row],[Year]]," ", SNOW[[#This Row],[Model]])</f>
        <v>2016 800 RMK 155</v>
      </c>
    </row>
    <row r="4826" spans="1:5" x14ac:dyDescent="0.25">
      <c r="A4826" s="5" t="s">
        <v>435</v>
      </c>
      <c r="B4826" s="5" t="s">
        <v>448</v>
      </c>
      <c r="C4826" s="1">
        <v>2016</v>
      </c>
      <c r="D4826" s="1" t="s">
        <v>480</v>
      </c>
      <c r="E4826" s="2" t="str">
        <f>_xlfn.CONCAT(SNOW[[#This Row],[Year]]," ", SNOW[[#This Row],[Model]])</f>
        <v>2016 600 RMK 144</v>
      </c>
    </row>
    <row r="4827" spans="1:5" x14ac:dyDescent="0.25">
      <c r="A4827" s="5" t="s">
        <v>435</v>
      </c>
      <c r="B4827" s="5" t="s">
        <v>448</v>
      </c>
      <c r="C4827" s="1">
        <v>2016</v>
      </c>
      <c r="D4827" s="1" t="s">
        <v>2044</v>
      </c>
      <c r="E4827" s="2" t="str">
        <f>_xlfn.CONCAT(SNOW[[#This Row],[Year]]," ", SNOW[[#This Row],[Model]])</f>
        <v>2016 600 IQ Widetrak</v>
      </c>
    </row>
    <row r="4828" spans="1:5" x14ac:dyDescent="0.25">
      <c r="A4828" s="5" t="s">
        <v>435</v>
      </c>
      <c r="B4828" s="5" t="s">
        <v>448</v>
      </c>
      <c r="C4828" s="1">
        <v>2016</v>
      </c>
      <c r="D4828" s="1" t="s">
        <v>2045</v>
      </c>
      <c r="E4828" s="2" t="str">
        <f>_xlfn.CONCAT(SNOW[[#This Row],[Year]]," ", SNOW[[#This Row],[Model]])</f>
        <v>2016 550 WideTrak LX</v>
      </c>
    </row>
    <row r="4829" spans="1:5" x14ac:dyDescent="0.25">
      <c r="A4829" s="5" t="s">
        <v>435</v>
      </c>
      <c r="B4829" s="5" t="s">
        <v>448</v>
      </c>
      <c r="C4829" s="1">
        <v>2016</v>
      </c>
      <c r="D4829" s="1" t="s">
        <v>1856</v>
      </c>
      <c r="E4829" s="2" t="str">
        <f>_xlfn.CONCAT(SNOW[[#This Row],[Year]]," ", SNOW[[#This Row],[Model]])</f>
        <v>2016 800 INDY SP</v>
      </c>
    </row>
    <row r="4830" spans="1:5" x14ac:dyDescent="0.25">
      <c r="A4830" s="5" t="s">
        <v>435</v>
      </c>
      <c r="B4830" s="5" t="s">
        <v>448</v>
      </c>
      <c r="C4830" s="1">
        <v>2016</v>
      </c>
      <c r="D4830" s="1" t="s">
        <v>244</v>
      </c>
      <c r="E4830" s="2" t="str">
        <f>_xlfn.CONCAT(SNOW[[#This Row],[Year]]," ", SNOW[[#This Row],[Model]])</f>
        <v>2016 600 INDY SP</v>
      </c>
    </row>
    <row r="4831" spans="1:5" x14ac:dyDescent="0.25">
      <c r="A4831" s="5" t="s">
        <v>435</v>
      </c>
      <c r="B4831" s="5" t="s">
        <v>448</v>
      </c>
      <c r="C4831" s="1">
        <v>2016</v>
      </c>
      <c r="D4831" s="1" t="s">
        <v>247</v>
      </c>
      <c r="E4831" s="2" t="str">
        <f>_xlfn.CONCAT(SNOW[[#This Row],[Year]]," ", SNOW[[#This Row],[Model]])</f>
        <v>2016 600 INDY SP TD Series LE</v>
      </c>
    </row>
    <row r="4832" spans="1:5" x14ac:dyDescent="0.25">
      <c r="A4832" s="5" t="s">
        <v>435</v>
      </c>
      <c r="B4832" s="5" t="s">
        <v>448</v>
      </c>
      <c r="C4832" s="1">
        <v>2016</v>
      </c>
      <c r="D4832" s="1" t="s">
        <v>1790</v>
      </c>
      <c r="E4832" s="2" t="str">
        <f>_xlfn.CONCAT(SNOW[[#This Row],[Year]]," ", SNOW[[#This Row],[Model]])</f>
        <v>2016 600 INDY</v>
      </c>
    </row>
    <row r="4833" spans="1:5" x14ac:dyDescent="0.25">
      <c r="A4833" s="5" t="s">
        <v>435</v>
      </c>
      <c r="B4833" s="5" t="s">
        <v>448</v>
      </c>
      <c r="C4833" s="1">
        <v>2016</v>
      </c>
      <c r="D4833" s="1" t="s">
        <v>1857</v>
      </c>
      <c r="E4833" s="2" t="str">
        <f>_xlfn.CONCAT(SNOW[[#This Row],[Year]]," ", SNOW[[#This Row],[Model]])</f>
        <v>2016 550 INDY</v>
      </c>
    </row>
    <row r="4834" spans="1:5" x14ac:dyDescent="0.25">
      <c r="A4834" s="5" t="s">
        <v>435</v>
      </c>
      <c r="B4834" s="5" t="s">
        <v>448</v>
      </c>
      <c r="C4834" s="1">
        <v>2016</v>
      </c>
      <c r="D4834" s="1" t="s">
        <v>1858</v>
      </c>
      <c r="E4834" s="2" t="str">
        <f>_xlfn.CONCAT(SNOW[[#This Row],[Year]]," ", SNOW[[#This Row],[Model]])</f>
        <v>2016 550 INDY 144</v>
      </c>
    </row>
    <row r="4835" spans="1:5" x14ac:dyDescent="0.25">
      <c r="A4835" s="5" t="s">
        <v>435</v>
      </c>
      <c r="B4835" s="5" t="s">
        <v>448</v>
      </c>
      <c r="C4835" s="1">
        <v>2016</v>
      </c>
      <c r="D4835" s="1" t="s">
        <v>1863</v>
      </c>
      <c r="E4835" s="2" t="str">
        <f>_xlfn.CONCAT(SNOW[[#This Row],[Year]]," ", SNOW[[#This Row],[Model]])</f>
        <v>2016 120 INDY</v>
      </c>
    </row>
    <row r="4836" spans="1:5" x14ac:dyDescent="0.25">
      <c r="A4836" s="5" t="s">
        <v>435</v>
      </c>
      <c r="B4836" s="5" t="s">
        <v>448</v>
      </c>
      <c r="C4836" s="1">
        <v>2016</v>
      </c>
      <c r="D4836" s="1" t="s">
        <v>2014</v>
      </c>
      <c r="E4836" s="2" t="str">
        <f>_xlfn.CONCAT(SNOW[[#This Row],[Year]]," ", SNOW[[#This Row],[Model]])</f>
        <v>2016 550 INDY Voyageur 155</v>
      </c>
    </row>
    <row r="4837" spans="1:5" x14ac:dyDescent="0.25">
      <c r="A4837" s="5" t="s">
        <v>435</v>
      </c>
      <c r="B4837" s="5" t="s">
        <v>448</v>
      </c>
      <c r="C4837" s="1">
        <v>2016</v>
      </c>
      <c r="D4837" s="1" t="s">
        <v>2013</v>
      </c>
      <c r="E4837" s="2" t="str">
        <f>_xlfn.CONCAT(SNOW[[#This Row],[Year]]," ", SNOW[[#This Row],[Model]])</f>
        <v>2016 550 INDY Voyageur 144</v>
      </c>
    </row>
    <row r="4838" spans="1:5" x14ac:dyDescent="0.25">
      <c r="A4838" s="5" t="s">
        <v>435</v>
      </c>
      <c r="B4838" s="5" t="s">
        <v>448</v>
      </c>
      <c r="C4838" s="1">
        <v>2016</v>
      </c>
      <c r="D4838" s="1" t="s">
        <v>2015</v>
      </c>
      <c r="E4838" s="2" t="str">
        <f>_xlfn.CONCAT(SNOW[[#This Row],[Year]]," ", SNOW[[#This Row],[Model]])</f>
        <v>2016 550 INDY Adventure 155</v>
      </c>
    </row>
    <row r="4839" spans="1:5" x14ac:dyDescent="0.25">
      <c r="A4839" s="5" t="s">
        <v>435</v>
      </c>
      <c r="B4839" s="5" t="s">
        <v>448</v>
      </c>
      <c r="C4839" s="1">
        <v>2016</v>
      </c>
      <c r="D4839" s="1" t="s">
        <v>1860</v>
      </c>
      <c r="E4839" s="2" t="str">
        <f>_xlfn.CONCAT(SNOW[[#This Row],[Year]]," ", SNOW[[#This Row],[Model]])</f>
        <v>2016 550 INDY Adventure 144</v>
      </c>
    </row>
    <row r="4840" spans="1:5" x14ac:dyDescent="0.25">
      <c r="A4840" s="5" t="s">
        <v>435</v>
      </c>
      <c r="B4840" s="5" t="s">
        <v>448</v>
      </c>
      <c r="C4840" s="1">
        <v>2016</v>
      </c>
      <c r="D4840" s="1" t="s">
        <v>2017</v>
      </c>
      <c r="E4840" s="2" t="str">
        <f>_xlfn.CONCAT(SNOW[[#This Row],[Year]]," ", SNOW[[#This Row],[Model]])</f>
        <v>2016 600 INDY Voyageur</v>
      </c>
    </row>
    <row r="4841" spans="1:5" x14ac:dyDescent="0.25">
      <c r="A4841" s="5" t="s">
        <v>435</v>
      </c>
      <c r="B4841" s="5" t="s">
        <v>448</v>
      </c>
      <c r="C4841" s="1">
        <v>2016</v>
      </c>
      <c r="D4841" s="1" t="s">
        <v>2046</v>
      </c>
      <c r="E4841" s="2" t="str">
        <f>_xlfn.CONCAT(SNOW[[#This Row],[Year]]," ", SNOW[[#This Row],[Model]])</f>
        <v>2016 550 INDY LXT 144 White Lightning</v>
      </c>
    </row>
    <row r="4842" spans="1:5" x14ac:dyDescent="0.25">
      <c r="A4842" s="5" t="s">
        <v>435</v>
      </c>
      <c r="B4842" s="5" t="s">
        <v>448</v>
      </c>
      <c r="C4842" s="1">
        <v>2016</v>
      </c>
      <c r="D4842" s="1" t="s">
        <v>2047</v>
      </c>
      <c r="E4842" s="2" t="str">
        <f>_xlfn.CONCAT(SNOW[[#This Row],[Year]]," ", SNOW[[#This Row],[Model]])</f>
        <v>2016 550 INDY LXT 144 Turbo Silver</v>
      </c>
    </row>
    <row r="4843" spans="1:5" x14ac:dyDescent="0.25">
      <c r="A4843" s="5" t="s">
        <v>435</v>
      </c>
      <c r="B4843" s="5" t="s">
        <v>440</v>
      </c>
      <c r="C4843" s="1">
        <v>2016</v>
      </c>
      <c r="D4843" s="1" t="s">
        <v>302</v>
      </c>
      <c r="E4843" s="2" t="str">
        <f>_xlfn.CONCAT(SNOW[[#This Row],[Year]]," ", SNOW[[#This Row],[Model]])</f>
        <v>2016 Renegade X-RS E-TEC 800R</v>
      </c>
    </row>
    <row r="4844" spans="1:5" x14ac:dyDescent="0.25">
      <c r="A4844" s="5" t="s">
        <v>435</v>
      </c>
      <c r="B4844" s="5" t="s">
        <v>440</v>
      </c>
      <c r="C4844" s="1">
        <v>2016</v>
      </c>
      <c r="D4844" s="1" t="s">
        <v>305</v>
      </c>
      <c r="E4844" s="2" t="str">
        <f>_xlfn.CONCAT(SNOW[[#This Row],[Year]]," ", SNOW[[#This Row],[Model]])</f>
        <v>2016 Renegade X 4-TEC 1200</v>
      </c>
    </row>
    <row r="4845" spans="1:5" x14ac:dyDescent="0.25">
      <c r="A4845" s="5" t="s">
        <v>435</v>
      </c>
      <c r="B4845" s="5" t="s">
        <v>440</v>
      </c>
      <c r="C4845" s="1">
        <v>2016</v>
      </c>
      <c r="D4845" s="1" t="s">
        <v>304</v>
      </c>
      <c r="E4845" s="2" t="str">
        <f>_xlfn.CONCAT(SNOW[[#This Row],[Year]]," ", SNOW[[#This Row],[Model]])</f>
        <v>2016 Renegade X E-TEC 600 HO</v>
      </c>
    </row>
    <row r="4846" spans="1:5" x14ac:dyDescent="0.25">
      <c r="A4846" s="5" t="s">
        <v>435</v>
      </c>
      <c r="B4846" s="5" t="s">
        <v>440</v>
      </c>
      <c r="C4846" s="1">
        <v>2016</v>
      </c>
      <c r="D4846" s="1" t="s">
        <v>1648</v>
      </c>
      <c r="E4846" s="2" t="str">
        <f>_xlfn.CONCAT(SNOW[[#This Row],[Year]]," ", SNOW[[#This Row],[Model]])</f>
        <v>2016 Renegade X E-TEC 800R</v>
      </c>
    </row>
    <row r="4847" spans="1:5" x14ac:dyDescent="0.25">
      <c r="A4847" s="5" t="s">
        <v>435</v>
      </c>
      <c r="B4847" s="5" t="s">
        <v>440</v>
      </c>
      <c r="C4847" s="1">
        <v>2016</v>
      </c>
      <c r="D4847" s="1" t="s">
        <v>310</v>
      </c>
      <c r="E4847" s="2" t="str">
        <f>_xlfn.CONCAT(SNOW[[#This Row],[Year]]," ", SNOW[[#This Row],[Model]])</f>
        <v>2016 Renegade Enduro E-TEC 600 HO</v>
      </c>
    </row>
    <row r="4848" spans="1:5" x14ac:dyDescent="0.25">
      <c r="A4848" s="5" t="s">
        <v>435</v>
      </c>
      <c r="B4848" s="5" t="s">
        <v>440</v>
      </c>
      <c r="C4848" s="1">
        <v>2016</v>
      </c>
      <c r="D4848" s="1" t="s">
        <v>309</v>
      </c>
      <c r="E4848" s="2" t="str">
        <f>_xlfn.CONCAT(SNOW[[#This Row],[Year]]," ", SNOW[[#This Row],[Model]])</f>
        <v>2016 Renegade Enduro E-TEC 800R</v>
      </c>
    </row>
    <row r="4849" spans="1:5" x14ac:dyDescent="0.25">
      <c r="A4849" s="5" t="s">
        <v>435</v>
      </c>
      <c r="B4849" s="5" t="s">
        <v>440</v>
      </c>
      <c r="C4849" s="1">
        <v>2016</v>
      </c>
      <c r="D4849" s="1" t="s">
        <v>308</v>
      </c>
      <c r="E4849" s="2" t="str">
        <f>_xlfn.CONCAT(SNOW[[#This Row],[Year]]," ", SNOW[[#This Row],[Model]])</f>
        <v>2016 Renegade Enduro ACE 900</v>
      </c>
    </row>
    <row r="4850" spans="1:5" x14ac:dyDescent="0.25">
      <c r="A4850" s="5" t="s">
        <v>435</v>
      </c>
      <c r="B4850" s="5" t="s">
        <v>440</v>
      </c>
      <c r="C4850" s="1">
        <v>2016</v>
      </c>
      <c r="D4850" s="1" t="s">
        <v>307</v>
      </c>
      <c r="E4850" s="2" t="str">
        <f>_xlfn.CONCAT(SNOW[[#This Row],[Year]]," ", SNOW[[#This Row],[Model]])</f>
        <v>2016 Renegade Enduro 4-TEC 1200</v>
      </c>
    </row>
    <row r="4851" spans="1:5" x14ac:dyDescent="0.25">
      <c r="A4851" s="5" t="s">
        <v>435</v>
      </c>
      <c r="B4851" s="5" t="s">
        <v>440</v>
      </c>
      <c r="C4851" s="1">
        <v>2016</v>
      </c>
      <c r="D4851" s="1" t="s">
        <v>314</v>
      </c>
      <c r="E4851" s="2" t="str">
        <f>_xlfn.CONCAT(SNOW[[#This Row],[Year]]," ", SNOW[[#This Row],[Model]])</f>
        <v>2016 Renegade Adrenaline E-TEC 600 HO</v>
      </c>
    </row>
    <row r="4852" spans="1:5" x14ac:dyDescent="0.25">
      <c r="A4852" s="5" t="s">
        <v>435</v>
      </c>
      <c r="B4852" s="5" t="s">
        <v>440</v>
      </c>
      <c r="C4852" s="1">
        <v>2016</v>
      </c>
      <c r="D4852" s="1" t="s">
        <v>1651</v>
      </c>
      <c r="E4852" s="2" t="str">
        <f>_xlfn.CONCAT(SNOW[[#This Row],[Year]]," ", SNOW[[#This Row],[Model]])</f>
        <v>2016 Renegade Adrenaline E-TEC 800R</v>
      </c>
    </row>
    <row r="4853" spans="1:5" x14ac:dyDescent="0.25">
      <c r="A4853" s="5" t="s">
        <v>435</v>
      </c>
      <c r="B4853" s="5" t="s">
        <v>440</v>
      </c>
      <c r="C4853" s="1">
        <v>2016</v>
      </c>
      <c r="D4853" s="1" t="s">
        <v>313</v>
      </c>
      <c r="E4853" s="2" t="str">
        <f>_xlfn.CONCAT(SNOW[[#This Row],[Year]]," ", SNOW[[#This Row],[Model]])</f>
        <v>2016 Renegade Adrenaline ACE 900</v>
      </c>
    </row>
    <row r="4854" spans="1:5" x14ac:dyDescent="0.25">
      <c r="A4854" s="5" t="s">
        <v>435</v>
      </c>
      <c r="B4854" s="5" t="s">
        <v>440</v>
      </c>
      <c r="C4854" s="1">
        <v>2016</v>
      </c>
      <c r="D4854" s="1" t="s">
        <v>312</v>
      </c>
      <c r="E4854" s="2" t="str">
        <f>_xlfn.CONCAT(SNOW[[#This Row],[Year]]," ", SNOW[[#This Row],[Model]])</f>
        <v>2016 Renegade Adrenaline 4-TEC 1200</v>
      </c>
    </row>
    <row r="4855" spans="1:5" x14ac:dyDescent="0.25">
      <c r="A4855" s="5" t="s">
        <v>435</v>
      </c>
      <c r="B4855" s="5" t="s">
        <v>440</v>
      </c>
      <c r="C4855" s="1">
        <v>2016</v>
      </c>
      <c r="D4855" s="1" t="s">
        <v>317</v>
      </c>
      <c r="E4855" s="2" t="str">
        <f>_xlfn.CONCAT(SNOW[[#This Row],[Year]]," ", SNOW[[#This Row],[Model]])</f>
        <v>2016 Renegade Sport 600 ACE</v>
      </c>
    </row>
    <row r="4856" spans="1:5" x14ac:dyDescent="0.25">
      <c r="A4856" s="5" t="s">
        <v>435</v>
      </c>
      <c r="B4856" s="5" t="s">
        <v>440</v>
      </c>
      <c r="C4856" s="1">
        <v>2016</v>
      </c>
      <c r="D4856" s="1" t="s">
        <v>318</v>
      </c>
      <c r="E4856" s="2" t="str">
        <f>_xlfn.CONCAT(SNOW[[#This Row],[Year]]," ", SNOW[[#This Row],[Model]])</f>
        <v>2016 Renegade Sport 600 Carb</v>
      </c>
    </row>
    <row r="4857" spans="1:5" x14ac:dyDescent="0.25">
      <c r="A4857" s="5" t="s">
        <v>435</v>
      </c>
      <c r="B4857" s="5" t="s">
        <v>440</v>
      </c>
      <c r="C4857" s="1">
        <v>2016</v>
      </c>
      <c r="D4857" s="1" t="s">
        <v>306</v>
      </c>
      <c r="E4857" s="2" t="str">
        <f>_xlfn.CONCAT(SNOW[[#This Row],[Year]]," ", SNOW[[#This Row],[Model]])</f>
        <v>2016 Renegade Backcountry X E-TEC 800R</v>
      </c>
    </row>
    <row r="4858" spans="1:5" x14ac:dyDescent="0.25">
      <c r="A4858" s="5" t="s">
        <v>435</v>
      </c>
      <c r="B4858" s="5" t="s">
        <v>440</v>
      </c>
      <c r="C4858" s="1">
        <v>2016</v>
      </c>
      <c r="D4858" s="1" t="s">
        <v>315</v>
      </c>
      <c r="E4858" s="2" t="str">
        <f>_xlfn.CONCAT(SNOW[[#This Row],[Year]]," ", SNOW[[#This Row],[Model]])</f>
        <v>2016 Renegade Backcountry E-TEC 600 HO</v>
      </c>
    </row>
    <row r="4859" spans="1:5" x14ac:dyDescent="0.25">
      <c r="A4859" s="5" t="s">
        <v>435</v>
      </c>
      <c r="B4859" s="5" t="s">
        <v>440</v>
      </c>
      <c r="C4859" s="1">
        <v>2016</v>
      </c>
      <c r="D4859" s="1" t="s">
        <v>316</v>
      </c>
      <c r="E4859" s="2" t="str">
        <f>_xlfn.CONCAT(SNOW[[#This Row],[Year]]," ", SNOW[[#This Row],[Model]])</f>
        <v>2016 Renegade Backcountry E-TEC 800R</v>
      </c>
    </row>
    <row r="4860" spans="1:5" x14ac:dyDescent="0.25">
      <c r="A4860" s="5" t="s">
        <v>435</v>
      </c>
      <c r="B4860" s="5" t="s">
        <v>440</v>
      </c>
      <c r="C4860" s="1">
        <v>2016</v>
      </c>
      <c r="D4860" s="1" t="s">
        <v>154</v>
      </c>
      <c r="E4860" s="2" t="str">
        <f>_xlfn.CONCAT(SNOW[[#This Row],[Year]]," ", SNOW[[#This Row],[Model]])</f>
        <v>2016 MX Z X-RS E-TEC 600 HO</v>
      </c>
    </row>
    <row r="4861" spans="1:5" x14ac:dyDescent="0.25">
      <c r="A4861" s="5" t="s">
        <v>435</v>
      </c>
      <c r="B4861" s="5" t="s">
        <v>440</v>
      </c>
      <c r="C4861" s="1">
        <v>2016</v>
      </c>
      <c r="D4861" s="1" t="s">
        <v>151</v>
      </c>
      <c r="E4861" s="2" t="str">
        <f>_xlfn.CONCAT(SNOW[[#This Row],[Year]]," ", SNOW[[#This Row],[Model]])</f>
        <v>2016 MX Z X-RS E-TEC 800R</v>
      </c>
    </row>
    <row r="4862" spans="1:5" x14ac:dyDescent="0.25">
      <c r="A4862" s="5" t="s">
        <v>435</v>
      </c>
      <c r="B4862" s="5" t="s">
        <v>440</v>
      </c>
      <c r="C4862" s="1">
        <v>2016</v>
      </c>
      <c r="D4862" s="1" t="s">
        <v>155</v>
      </c>
      <c r="E4862" s="2" t="str">
        <f>_xlfn.CONCAT(SNOW[[#This Row],[Year]]," ", SNOW[[#This Row],[Model]])</f>
        <v>2016 MX Z X 4-TEC 1200</v>
      </c>
    </row>
    <row r="4863" spans="1:5" x14ac:dyDescent="0.25">
      <c r="A4863" s="5" t="s">
        <v>435</v>
      </c>
      <c r="B4863" s="5" t="s">
        <v>440</v>
      </c>
      <c r="C4863" s="1">
        <v>2016</v>
      </c>
      <c r="D4863" s="1" t="s">
        <v>156</v>
      </c>
      <c r="E4863" s="2" t="str">
        <f>_xlfn.CONCAT(SNOW[[#This Row],[Year]]," ", SNOW[[#This Row],[Model]])</f>
        <v>2016 MX Z X E-TEC 600 HO</v>
      </c>
    </row>
    <row r="4864" spans="1:5" x14ac:dyDescent="0.25">
      <c r="A4864" s="5" t="s">
        <v>435</v>
      </c>
      <c r="B4864" s="5" t="s">
        <v>440</v>
      </c>
      <c r="C4864" s="1">
        <v>2016</v>
      </c>
      <c r="D4864" s="1" t="s">
        <v>153</v>
      </c>
      <c r="E4864" s="2" t="str">
        <f>_xlfn.CONCAT(SNOW[[#This Row],[Year]]," ", SNOW[[#This Row],[Model]])</f>
        <v>2016 MX Z X E-TEC 800R</v>
      </c>
    </row>
    <row r="4865" spans="1:5" x14ac:dyDescent="0.25">
      <c r="A4865" s="5" t="s">
        <v>435</v>
      </c>
      <c r="B4865" s="5" t="s">
        <v>440</v>
      </c>
      <c r="C4865" s="1">
        <v>2016</v>
      </c>
      <c r="D4865" s="1" t="s">
        <v>135</v>
      </c>
      <c r="E4865" s="2" t="str">
        <f>_xlfn.CONCAT(SNOW[[#This Row],[Year]]," ", SNOW[[#This Row],[Model]])</f>
        <v>2016 MX Z Blizzard E-TEC 600 HO</v>
      </c>
    </row>
    <row r="4866" spans="1:5" x14ac:dyDescent="0.25">
      <c r="A4866" s="5" t="s">
        <v>435</v>
      </c>
      <c r="B4866" s="5" t="s">
        <v>440</v>
      </c>
      <c r="C4866" s="1">
        <v>2016</v>
      </c>
      <c r="D4866" s="1" t="s">
        <v>137</v>
      </c>
      <c r="E4866" s="2" t="str">
        <f>_xlfn.CONCAT(SNOW[[#This Row],[Year]]," ", SNOW[[#This Row],[Model]])</f>
        <v>2016 MX Z Blizzard E-TEC 800R</v>
      </c>
    </row>
    <row r="4867" spans="1:5" x14ac:dyDescent="0.25">
      <c r="A4867" s="5" t="s">
        <v>435</v>
      </c>
      <c r="B4867" s="5" t="s">
        <v>440</v>
      </c>
      <c r="C4867" s="1">
        <v>2016</v>
      </c>
      <c r="D4867" s="1" t="s">
        <v>138</v>
      </c>
      <c r="E4867" s="2" t="str">
        <f>_xlfn.CONCAT(SNOW[[#This Row],[Year]]," ", SNOW[[#This Row],[Model]])</f>
        <v>2016 MX Z Blizzard ACE 900</v>
      </c>
    </row>
    <row r="4868" spans="1:5" x14ac:dyDescent="0.25">
      <c r="A4868" s="5" t="s">
        <v>435</v>
      </c>
      <c r="B4868" s="5" t="s">
        <v>440</v>
      </c>
      <c r="C4868" s="1">
        <v>2016</v>
      </c>
      <c r="D4868" s="1" t="s">
        <v>139</v>
      </c>
      <c r="E4868" s="2" t="str">
        <f>_xlfn.CONCAT(SNOW[[#This Row],[Year]]," ", SNOW[[#This Row],[Model]])</f>
        <v>2016 MX Z Blizzard 4-TEC 1200</v>
      </c>
    </row>
    <row r="4869" spans="1:5" x14ac:dyDescent="0.25">
      <c r="A4869" s="5" t="s">
        <v>435</v>
      </c>
      <c r="B4869" s="5" t="s">
        <v>440</v>
      </c>
      <c r="C4869" s="1">
        <v>2016</v>
      </c>
      <c r="D4869" s="1" t="s">
        <v>143</v>
      </c>
      <c r="E4869" s="2" t="str">
        <f>_xlfn.CONCAT(SNOW[[#This Row],[Year]]," ", SNOW[[#This Row],[Model]])</f>
        <v>2016 MX Z TNT E-TEC 600 HO</v>
      </c>
    </row>
    <row r="4870" spans="1:5" x14ac:dyDescent="0.25">
      <c r="A4870" s="5" t="s">
        <v>435</v>
      </c>
      <c r="B4870" s="5" t="s">
        <v>440</v>
      </c>
      <c r="C4870" s="1">
        <v>2016</v>
      </c>
      <c r="D4870" s="1" t="s">
        <v>145</v>
      </c>
      <c r="E4870" s="2" t="str">
        <f>_xlfn.CONCAT(SNOW[[#This Row],[Year]]," ", SNOW[[#This Row],[Model]])</f>
        <v>2016 MX Z TNT E-TEC 800R</v>
      </c>
    </row>
    <row r="4871" spans="1:5" x14ac:dyDescent="0.25">
      <c r="A4871" s="5" t="s">
        <v>435</v>
      </c>
      <c r="B4871" s="5" t="s">
        <v>440</v>
      </c>
      <c r="C4871" s="1">
        <v>2016</v>
      </c>
      <c r="D4871" s="1" t="s">
        <v>148</v>
      </c>
      <c r="E4871" s="2" t="str">
        <f>_xlfn.CONCAT(SNOW[[#This Row],[Year]]," ", SNOW[[#This Row],[Model]])</f>
        <v>2016 MX Z TNT ACE 900</v>
      </c>
    </row>
    <row r="4872" spans="1:5" x14ac:dyDescent="0.25">
      <c r="A4872" s="5" t="s">
        <v>435</v>
      </c>
      <c r="B4872" s="5" t="s">
        <v>440</v>
      </c>
      <c r="C4872" s="1">
        <v>2016</v>
      </c>
      <c r="D4872" s="1" t="s">
        <v>146</v>
      </c>
      <c r="E4872" s="2" t="str">
        <f>_xlfn.CONCAT(SNOW[[#This Row],[Year]]," ", SNOW[[#This Row],[Model]])</f>
        <v>2016 MX Z TNT 4-TEC 1200</v>
      </c>
    </row>
    <row r="4873" spans="1:5" x14ac:dyDescent="0.25">
      <c r="A4873" s="5" t="s">
        <v>435</v>
      </c>
      <c r="B4873" s="5" t="s">
        <v>440</v>
      </c>
      <c r="C4873" s="1">
        <v>2016</v>
      </c>
      <c r="D4873" s="1" t="s">
        <v>297</v>
      </c>
      <c r="E4873" s="2" t="str">
        <f>_xlfn.CONCAT(SNOW[[#This Row],[Year]]," ", SNOW[[#This Row],[Model]])</f>
        <v>2016 MX Z Sport 600 ACE</v>
      </c>
    </row>
    <row r="4874" spans="1:5" x14ac:dyDescent="0.25">
      <c r="A4874" s="5" t="s">
        <v>435</v>
      </c>
      <c r="B4874" s="5" t="s">
        <v>440</v>
      </c>
      <c r="C4874" s="1">
        <v>2016</v>
      </c>
      <c r="D4874" s="1" t="s">
        <v>298</v>
      </c>
      <c r="E4874" s="2" t="str">
        <f>_xlfn.CONCAT(SNOW[[#This Row],[Year]]," ", SNOW[[#This Row],[Model]])</f>
        <v>2016 MX Z Sport 600 Carb</v>
      </c>
    </row>
    <row r="4875" spans="1:5" x14ac:dyDescent="0.25">
      <c r="A4875" s="5" t="s">
        <v>435</v>
      </c>
      <c r="B4875" s="5" t="s">
        <v>440</v>
      </c>
      <c r="C4875" s="1">
        <v>2016</v>
      </c>
      <c r="D4875" s="1" t="s">
        <v>2005</v>
      </c>
      <c r="E4875" s="2" t="str">
        <f>_xlfn.CONCAT(SNOW[[#This Row],[Year]]," ", SNOW[[#This Row],[Model]])</f>
        <v>2016 Summit X T3 Package E-TEC 800R 163</v>
      </c>
    </row>
    <row r="4876" spans="1:5" x14ac:dyDescent="0.25">
      <c r="A4876" s="5" t="s">
        <v>435</v>
      </c>
      <c r="B4876" s="5" t="s">
        <v>440</v>
      </c>
      <c r="C4876" s="1">
        <v>2016</v>
      </c>
      <c r="D4876" s="1" t="s">
        <v>2006</v>
      </c>
      <c r="E4876" s="2" t="str">
        <f>_xlfn.CONCAT(SNOW[[#This Row],[Year]]," ", SNOW[[#This Row],[Model]])</f>
        <v>2016 Summit X T3 Package E-TEC 800R 174</v>
      </c>
    </row>
    <row r="4877" spans="1:5" x14ac:dyDescent="0.25">
      <c r="A4877" s="5" t="s">
        <v>435</v>
      </c>
      <c r="B4877" s="5" t="s">
        <v>440</v>
      </c>
      <c r="C4877" s="1">
        <v>2016</v>
      </c>
      <c r="D4877" s="1" t="s">
        <v>2048</v>
      </c>
      <c r="E4877" s="2" t="str">
        <f>_xlfn.CONCAT(SNOW[[#This Row],[Year]]," ", SNOW[[#This Row],[Model]])</f>
        <v>2016 Summit X T3 Package E-TEC 800R 154</v>
      </c>
    </row>
    <row r="4878" spans="1:5" x14ac:dyDescent="0.25">
      <c r="A4878" s="5" t="s">
        <v>435</v>
      </c>
      <c r="B4878" s="5" t="s">
        <v>440</v>
      </c>
      <c r="C4878" s="1">
        <v>2016</v>
      </c>
      <c r="D4878" s="1" t="s">
        <v>2049</v>
      </c>
      <c r="E4878" s="2" t="str">
        <f>_xlfn.CONCAT(SNOW[[#This Row],[Year]]," ", SNOW[[#This Row],[Model]])</f>
        <v>2016 Summit SP T3 Package E-TEC 800R 154</v>
      </c>
    </row>
    <row r="4879" spans="1:5" x14ac:dyDescent="0.25">
      <c r="A4879" s="5" t="s">
        <v>435</v>
      </c>
      <c r="B4879" s="5" t="s">
        <v>440</v>
      </c>
      <c r="C4879" s="1">
        <v>2016</v>
      </c>
      <c r="D4879" s="1" t="s">
        <v>2050</v>
      </c>
      <c r="E4879" s="2" t="str">
        <f>_xlfn.CONCAT(SNOW[[#This Row],[Year]]," ", SNOW[[#This Row],[Model]])</f>
        <v>2016 Summit SP T3 Package E-TEC 800R 163</v>
      </c>
    </row>
    <row r="4880" spans="1:5" x14ac:dyDescent="0.25">
      <c r="A4880" s="5" t="s">
        <v>435</v>
      </c>
      <c r="B4880" s="5" t="s">
        <v>440</v>
      </c>
      <c r="C4880" s="1">
        <v>2016</v>
      </c>
      <c r="D4880" s="1" t="s">
        <v>2051</v>
      </c>
      <c r="E4880" s="2" t="str">
        <f>_xlfn.CONCAT(SNOW[[#This Row],[Year]]," ", SNOW[[#This Row],[Model]])</f>
        <v>2016 Summit SP T3 Package E-TEC 800R 174</v>
      </c>
    </row>
    <row r="4881" spans="1:5" x14ac:dyDescent="0.25">
      <c r="A4881" s="5" t="s">
        <v>435</v>
      </c>
      <c r="B4881" s="5" t="s">
        <v>440</v>
      </c>
      <c r="C4881" s="1">
        <v>2016</v>
      </c>
      <c r="D4881" s="1" t="s">
        <v>2052</v>
      </c>
      <c r="E4881" s="2" t="str">
        <f>_xlfn.CONCAT(SNOW[[#This Row],[Year]]," ", SNOW[[#This Row],[Model]])</f>
        <v>2016 Summit Burton E-TEC 800R</v>
      </c>
    </row>
    <row r="4882" spans="1:5" x14ac:dyDescent="0.25">
      <c r="A4882" s="5" t="s">
        <v>435</v>
      </c>
      <c r="B4882" s="5" t="s">
        <v>440</v>
      </c>
      <c r="C4882" s="1">
        <v>2016</v>
      </c>
      <c r="D4882" s="1" t="s">
        <v>1706</v>
      </c>
      <c r="E4882" s="2" t="str">
        <f>_xlfn.CONCAT(SNOW[[#This Row],[Year]]," ", SNOW[[#This Row],[Model]])</f>
        <v>2016 Summit SP E-TEC 600 HO 146</v>
      </c>
    </row>
    <row r="4883" spans="1:5" x14ac:dyDescent="0.25">
      <c r="A4883" s="5" t="s">
        <v>435</v>
      </c>
      <c r="B4883" s="5" t="s">
        <v>440</v>
      </c>
      <c r="C4883" s="1">
        <v>2016</v>
      </c>
      <c r="D4883" s="1" t="s">
        <v>1704</v>
      </c>
      <c r="E4883" s="2" t="str">
        <f>_xlfn.CONCAT(SNOW[[#This Row],[Year]]," ", SNOW[[#This Row],[Model]])</f>
        <v>2016 Summit SP E-TEC 600 HO 154</v>
      </c>
    </row>
    <row r="4884" spans="1:5" x14ac:dyDescent="0.25">
      <c r="A4884" s="5" t="s">
        <v>435</v>
      </c>
      <c r="B4884" s="5" t="s">
        <v>440</v>
      </c>
      <c r="C4884" s="1">
        <v>2016</v>
      </c>
      <c r="D4884" s="1" t="s">
        <v>1703</v>
      </c>
      <c r="E4884" s="2" t="str">
        <f>_xlfn.CONCAT(SNOW[[#This Row],[Year]]," ", SNOW[[#This Row],[Model]])</f>
        <v>2016 Summit SP E-TEC 800R 146</v>
      </c>
    </row>
    <row r="4885" spans="1:5" x14ac:dyDescent="0.25">
      <c r="A4885" s="5" t="s">
        <v>435</v>
      </c>
      <c r="B4885" s="5" t="s">
        <v>440</v>
      </c>
      <c r="C4885" s="1">
        <v>2016</v>
      </c>
      <c r="D4885" s="1" t="s">
        <v>1702</v>
      </c>
      <c r="E4885" s="2" t="str">
        <f>_xlfn.CONCAT(SNOW[[#This Row],[Year]]," ", SNOW[[#This Row],[Model]])</f>
        <v>2016 Summit SP E-TEC 800R 154</v>
      </c>
    </row>
    <row r="4886" spans="1:5" x14ac:dyDescent="0.25">
      <c r="A4886" s="5" t="s">
        <v>435</v>
      </c>
      <c r="B4886" s="5" t="s">
        <v>440</v>
      </c>
      <c r="C4886" s="1">
        <v>2016</v>
      </c>
      <c r="D4886" s="1" t="s">
        <v>1701</v>
      </c>
      <c r="E4886" s="2" t="str">
        <f>_xlfn.CONCAT(SNOW[[#This Row],[Year]]," ", SNOW[[#This Row],[Model]])</f>
        <v>2016 Summit SP E-TEC 800R 163</v>
      </c>
    </row>
    <row r="4887" spans="1:5" x14ac:dyDescent="0.25">
      <c r="A4887" s="5" t="s">
        <v>435</v>
      </c>
      <c r="B4887" s="5" t="s">
        <v>440</v>
      </c>
      <c r="C4887" s="1">
        <v>2016</v>
      </c>
      <c r="D4887" s="1" t="s">
        <v>1707</v>
      </c>
      <c r="E4887" s="2" t="str">
        <f>_xlfn.CONCAT(SNOW[[#This Row],[Year]]," ", SNOW[[#This Row],[Model]])</f>
        <v>2016 Summit Sport 600 Carb</v>
      </c>
    </row>
    <row r="4888" spans="1:5" x14ac:dyDescent="0.25">
      <c r="A4888" s="5" t="s">
        <v>435</v>
      </c>
      <c r="B4888" s="5" t="s">
        <v>440</v>
      </c>
      <c r="C4888" s="1">
        <v>2016</v>
      </c>
      <c r="D4888" s="1" t="s">
        <v>1705</v>
      </c>
      <c r="E4888" s="2" t="str">
        <f>_xlfn.CONCAT(SNOW[[#This Row],[Year]]," ", SNOW[[#This Row],[Model]])</f>
        <v>2016 Summit Sport Power TEK 800R</v>
      </c>
    </row>
    <row r="4889" spans="1:5" x14ac:dyDescent="0.25">
      <c r="A4889" s="5" t="s">
        <v>435</v>
      </c>
      <c r="B4889" s="5" t="s">
        <v>440</v>
      </c>
      <c r="C4889" s="1">
        <v>2016</v>
      </c>
      <c r="D4889" s="1" t="s">
        <v>56</v>
      </c>
      <c r="E4889" s="2" t="str">
        <f>_xlfn.CONCAT(SNOW[[#This Row],[Year]]," ", SNOW[[#This Row],[Model]])</f>
        <v>2016 Freeride E-TEC 800R 137</v>
      </c>
    </row>
    <row r="4890" spans="1:5" x14ac:dyDescent="0.25">
      <c r="A4890" s="5" t="s">
        <v>435</v>
      </c>
      <c r="B4890" s="5" t="s">
        <v>440</v>
      </c>
      <c r="C4890" s="1">
        <v>2016</v>
      </c>
      <c r="D4890" s="1" t="s">
        <v>58</v>
      </c>
      <c r="E4890" s="2" t="str">
        <f>_xlfn.CONCAT(SNOW[[#This Row],[Year]]," ", SNOW[[#This Row],[Model]])</f>
        <v>2016 Freeride E-TEC 800R 146</v>
      </c>
    </row>
    <row r="4891" spans="1:5" x14ac:dyDescent="0.25">
      <c r="A4891" s="5" t="s">
        <v>435</v>
      </c>
      <c r="B4891" s="5" t="s">
        <v>440</v>
      </c>
      <c r="C4891" s="1">
        <v>2016</v>
      </c>
      <c r="D4891" s="1" t="s">
        <v>59</v>
      </c>
      <c r="E4891" s="2" t="str">
        <f>_xlfn.CONCAT(SNOW[[#This Row],[Year]]," ", SNOW[[#This Row],[Model]])</f>
        <v>2016 Freeride E-TEC 800R 154</v>
      </c>
    </row>
    <row r="4892" spans="1:5" x14ac:dyDescent="0.25">
      <c r="A4892" s="5" t="s">
        <v>435</v>
      </c>
      <c r="B4892" s="5" t="s">
        <v>440</v>
      </c>
      <c r="C4892" s="1">
        <v>2016</v>
      </c>
      <c r="D4892" s="1" t="s">
        <v>1713</v>
      </c>
      <c r="E4892" s="2" t="str">
        <f>_xlfn.CONCAT(SNOW[[#This Row],[Year]]," ", SNOW[[#This Row],[Model]])</f>
        <v>2016 Grand Touring SE 4-TEC 1200</v>
      </c>
    </row>
    <row r="4893" spans="1:5" x14ac:dyDescent="0.25">
      <c r="A4893" s="5" t="s">
        <v>435</v>
      </c>
      <c r="B4893" s="5" t="s">
        <v>440</v>
      </c>
      <c r="C4893" s="1">
        <v>2016</v>
      </c>
      <c r="D4893" s="1" t="s">
        <v>1656</v>
      </c>
      <c r="E4893" s="2" t="str">
        <f>_xlfn.CONCAT(SNOW[[#This Row],[Year]]," ", SNOW[[#This Row],[Model]])</f>
        <v>2016 Grand Touring LE E-TEC 600 HO</v>
      </c>
    </row>
    <row r="4894" spans="1:5" x14ac:dyDescent="0.25">
      <c r="A4894" s="5" t="s">
        <v>435</v>
      </c>
      <c r="B4894" s="5" t="s">
        <v>440</v>
      </c>
      <c r="C4894" s="1">
        <v>2016</v>
      </c>
      <c r="D4894" s="1" t="s">
        <v>1841</v>
      </c>
      <c r="E4894" s="2" t="str">
        <f>_xlfn.CONCAT(SNOW[[#This Row],[Year]]," ", SNOW[[#This Row],[Model]])</f>
        <v>2016 Grand Touring LE ACE 900</v>
      </c>
    </row>
    <row r="4895" spans="1:5" x14ac:dyDescent="0.25">
      <c r="A4895" s="5" t="s">
        <v>435</v>
      </c>
      <c r="B4895" s="5" t="s">
        <v>440</v>
      </c>
      <c r="C4895" s="1">
        <v>2016</v>
      </c>
      <c r="D4895" s="1" t="s">
        <v>1650</v>
      </c>
      <c r="E4895" s="2" t="str">
        <f>_xlfn.CONCAT(SNOW[[#This Row],[Year]]," ", SNOW[[#This Row],[Model]])</f>
        <v>2016 Grand Touring LE 4-TEC 1200</v>
      </c>
    </row>
    <row r="4896" spans="1:5" x14ac:dyDescent="0.25">
      <c r="A4896" s="5" t="s">
        <v>435</v>
      </c>
      <c r="B4896" s="5" t="s">
        <v>440</v>
      </c>
      <c r="C4896" s="1">
        <v>2016</v>
      </c>
      <c r="D4896" s="1" t="s">
        <v>1659</v>
      </c>
      <c r="E4896" s="2" t="str">
        <f>_xlfn.CONCAT(SNOW[[#This Row],[Year]]," ", SNOW[[#This Row],[Model]])</f>
        <v>2016 Grand Touring Sport 600 ACE</v>
      </c>
    </row>
    <row r="4897" spans="1:5" x14ac:dyDescent="0.25">
      <c r="A4897" s="5" t="s">
        <v>435</v>
      </c>
      <c r="B4897" s="5" t="s">
        <v>440</v>
      </c>
      <c r="C4897" s="1">
        <v>2016</v>
      </c>
      <c r="D4897" s="1" t="s">
        <v>2053</v>
      </c>
      <c r="E4897" s="2" t="str">
        <f>_xlfn.CONCAT(SNOW[[#This Row],[Year]]," ", SNOW[[#This Row],[Model]])</f>
        <v>2016 Expedition Xtreme E-TEC 800R</v>
      </c>
    </row>
    <row r="4898" spans="1:5" x14ac:dyDescent="0.25">
      <c r="A4898" s="5" t="s">
        <v>435</v>
      </c>
      <c r="B4898" s="5" t="s">
        <v>440</v>
      </c>
      <c r="C4898" s="1">
        <v>2016</v>
      </c>
      <c r="D4898" s="1" t="s">
        <v>1649</v>
      </c>
      <c r="E4898" s="2" t="str">
        <f>_xlfn.CONCAT(SNOW[[#This Row],[Year]]," ", SNOW[[#This Row],[Model]])</f>
        <v>2016 Expedition SE E-TEC 600 HO</v>
      </c>
    </row>
    <row r="4899" spans="1:5" x14ac:dyDescent="0.25">
      <c r="A4899" s="5" t="s">
        <v>435</v>
      </c>
      <c r="B4899" s="5" t="s">
        <v>440</v>
      </c>
      <c r="C4899" s="1">
        <v>2016</v>
      </c>
      <c r="D4899" s="1" t="s">
        <v>2008</v>
      </c>
      <c r="E4899" s="2" t="str">
        <f>_xlfn.CONCAT(SNOW[[#This Row],[Year]]," ", SNOW[[#This Row],[Model]])</f>
        <v>2016 Expedition SE ACE 900</v>
      </c>
    </row>
    <row r="4900" spans="1:5" x14ac:dyDescent="0.25">
      <c r="A4900" s="5" t="s">
        <v>435</v>
      </c>
      <c r="B4900" s="5" t="s">
        <v>440</v>
      </c>
      <c r="C4900" s="1">
        <v>2016</v>
      </c>
      <c r="D4900" s="1" t="s">
        <v>1646</v>
      </c>
      <c r="E4900" s="2" t="str">
        <f>_xlfn.CONCAT(SNOW[[#This Row],[Year]]," ", SNOW[[#This Row],[Model]])</f>
        <v>2016 Expedition SE 4-TEC 1200</v>
      </c>
    </row>
    <row r="4901" spans="1:5" x14ac:dyDescent="0.25">
      <c r="A4901" s="5" t="s">
        <v>435</v>
      </c>
      <c r="B4901" s="5" t="s">
        <v>440</v>
      </c>
      <c r="C4901" s="1">
        <v>2016</v>
      </c>
      <c r="D4901" s="1" t="s">
        <v>1647</v>
      </c>
      <c r="E4901" s="2" t="str">
        <f>_xlfn.CONCAT(SNOW[[#This Row],[Year]]," ", SNOW[[#This Row],[Model]])</f>
        <v>2016 Expedition LE 4-TEC 1200</v>
      </c>
    </row>
    <row r="4902" spans="1:5" x14ac:dyDescent="0.25">
      <c r="A4902" s="5" t="s">
        <v>435</v>
      </c>
      <c r="B4902" s="5" t="s">
        <v>440</v>
      </c>
      <c r="C4902" s="1">
        <v>2016</v>
      </c>
      <c r="D4902" s="1" t="s">
        <v>2009</v>
      </c>
      <c r="E4902" s="2" t="str">
        <f>_xlfn.CONCAT(SNOW[[#This Row],[Year]]," ", SNOW[[#This Row],[Model]])</f>
        <v>2016 Expedition LE ACE 900</v>
      </c>
    </row>
    <row r="4903" spans="1:5" x14ac:dyDescent="0.25">
      <c r="A4903" s="5" t="s">
        <v>435</v>
      </c>
      <c r="B4903" s="5" t="s">
        <v>440</v>
      </c>
      <c r="C4903" s="1">
        <v>2016</v>
      </c>
      <c r="D4903" s="1" t="s">
        <v>1653</v>
      </c>
      <c r="E4903" s="2" t="str">
        <f>_xlfn.CONCAT(SNOW[[#This Row],[Year]]," ", SNOW[[#This Row],[Model]])</f>
        <v>2016 Expedition LE E-TEC 600 HO</v>
      </c>
    </row>
    <row r="4904" spans="1:5" x14ac:dyDescent="0.25">
      <c r="A4904" s="5" t="s">
        <v>435</v>
      </c>
      <c r="B4904" s="5" t="s">
        <v>440</v>
      </c>
      <c r="C4904" s="1">
        <v>2016</v>
      </c>
      <c r="D4904" s="1" t="s">
        <v>1660</v>
      </c>
      <c r="E4904" s="2" t="str">
        <f>_xlfn.CONCAT(SNOW[[#This Row],[Year]]," ", SNOW[[#This Row],[Model]])</f>
        <v>2016 Expedition Sport 550F</v>
      </c>
    </row>
    <row r="4905" spans="1:5" x14ac:dyDescent="0.25">
      <c r="A4905" s="5" t="s">
        <v>435</v>
      </c>
      <c r="B4905" s="5" t="s">
        <v>440</v>
      </c>
      <c r="C4905" s="1">
        <v>2016</v>
      </c>
      <c r="D4905" s="1" t="s">
        <v>1658</v>
      </c>
      <c r="E4905" s="2" t="str">
        <f>_xlfn.CONCAT(SNOW[[#This Row],[Year]]," ", SNOW[[#This Row],[Model]])</f>
        <v>2016 Expedition Sport 600 ACE</v>
      </c>
    </row>
    <row r="4906" spans="1:5" x14ac:dyDescent="0.25">
      <c r="A4906" s="5" t="s">
        <v>435</v>
      </c>
      <c r="B4906" s="5" t="s">
        <v>440</v>
      </c>
      <c r="C4906" s="1">
        <v>2016</v>
      </c>
      <c r="D4906" s="1" t="s">
        <v>1842</v>
      </c>
      <c r="E4906" s="2" t="str">
        <f>_xlfn.CONCAT(SNOW[[#This Row],[Year]]," ", SNOW[[#This Row],[Model]])</f>
        <v>2016 Expedition Sport ACE 900</v>
      </c>
    </row>
    <row r="4907" spans="1:5" x14ac:dyDescent="0.25">
      <c r="A4907" s="5" t="s">
        <v>435</v>
      </c>
      <c r="B4907" s="5" t="s">
        <v>440</v>
      </c>
      <c r="C4907" s="1">
        <v>2016</v>
      </c>
      <c r="D4907" s="1" t="s">
        <v>1717</v>
      </c>
      <c r="E4907" s="2" t="str">
        <f>_xlfn.CONCAT(SNOW[[#This Row],[Year]]," ", SNOW[[#This Row],[Model]])</f>
        <v>2016 Tundra Xtreme E-TEC 600 HO</v>
      </c>
    </row>
    <row r="4908" spans="1:5" x14ac:dyDescent="0.25">
      <c r="A4908" s="5" t="s">
        <v>435</v>
      </c>
      <c r="B4908" s="5" t="s">
        <v>440</v>
      </c>
      <c r="C4908" s="1">
        <v>2016</v>
      </c>
      <c r="D4908" s="1" t="s">
        <v>1720</v>
      </c>
      <c r="E4908" s="2" t="str">
        <f>_xlfn.CONCAT(SNOW[[#This Row],[Year]]," ", SNOW[[#This Row],[Model]])</f>
        <v>2016 Tundra LT 550F</v>
      </c>
    </row>
    <row r="4909" spans="1:5" x14ac:dyDescent="0.25">
      <c r="A4909" s="5" t="s">
        <v>435</v>
      </c>
      <c r="B4909" s="5" t="s">
        <v>440</v>
      </c>
      <c r="C4909" s="1">
        <v>2016</v>
      </c>
      <c r="D4909" s="1" t="s">
        <v>1718</v>
      </c>
      <c r="E4909" s="2" t="str">
        <f>_xlfn.CONCAT(SNOW[[#This Row],[Year]]," ", SNOW[[#This Row],[Model]])</f>
        <v>2016 Tundra LT ACE 600</v>
      </c>
    </row>
    <row r="4910" spans="1:5" x14ac:dyDescent="0.25">
      <c r="A4910" s="5" t="s">
        <v>435</v>
      </c>
      <c r="B4910" s="5" t="s">
        <v>440</v>
      </c>
      <c r="C4910" s="1">
        <v>2016</v>
      </c>
      <c r="D4910" s="1" t="s">
        <v>1719</v>
      </c>
      <c r="E4910" s="2" t="str">
        <f>_xlfn.CONCAT(SNOW[[#This Row],[Year]]," ", SNOW[[#This Row],[Model]])</f>
        <v>2016 Tundra Sport ACE 600</v>
      </c>
    </row>
    <row r="4911" spans="1:5" x14ac:dyDescent="0.25">
      <c r="A4911" s="5" t="s">
        <v>435</v>
      </c>
      <c r="B4911" s="5" t="s">
        <v>440</v>
      </c>
      <c r="C4911" s="1">
        <v>2016</v>
      </c>
      <c r="D4911" s="1" t="s">
        <v>1721</v>
      </c>
      <c r="E4911" s="2" t="str">
        <f>_xlfn.CONCAT(SNOW[[#This Row],[Year]]," ", SNOW[[#This Row],[Model]])</f>
        <v>2016 Tundra Sport 550F</v>
      </c>
    </row>
    <row r="4912" spans="1:5" x14ac:dyDescent="0.25">
      <c r="A4912" s="5" t="s">
        <v>435</v>
      </c>
      <c r="B4912" s="5" t="s">
        <v>440</v>
      </c>
      <c r="C4912" s="1">
        <v>2016</v>
      </c>
      <c r="D4912" s="1" t="s">
        <v>1715</v>
      </c>
      <c r="E4912" s="2" t="str">
        <f>_xlfn.CONCAT(SNOW[[#This Row],[Year]]," ", SNOW[[#This Row],[Model]])</f>
        <v>2016 Skandic SWT E-TEC 600 HO</v>
      </c>
    </row>
    <row r="4913" spans="1:5" x14ac:dyDescent="0.25">
      <c r="A4913" s="5" t="s">
        <v>435</v>
      </c>
      <c r="B4913" s="5" t="s">
        <v>440</v>
      </c>
      <c r="C4913" s="1">
        <v>2016</v>
      </c>
      <c r="D4913" s="1" t="s">
        <v>2010</v>
      </c>
      <c r="E4913" s="2" t="str">
        <f>_xlfn.CONCAT(SNOW[[#This Row],[Year]]," ", SNOW[[#This Row],[Model]])</f>
        <v>2016 Skandic SWT ACE 900</v>
      </c>
    </row>
    <row r="4914" spans="1:5" x14ac:dyDescent="0.25">
      <c r="A4914" s="5" t="s">
        <v>435</v>
      </c>
      <c r="B4914" s="5" t="s">
        <v>440</v>
      </c>
      <c r="C4914" s="1">
        <v>2016</v>
      </c>
      <c r="D4914" s="1" t="s">
        <v>2012</v>
      </c>
      <c r="E4914" s="2" t="str">
        <f>_xlfn.CONCAT(SNOW[[#This Row],[Year]]," ", SNOW[[#This Row],[Model]])</f>
        <v>2016 Skandic WT 550F</v>
      </c>
    </row>
    <row r="4915" spans="1:5" x14ac:dyDescent="0.25">
      <c r="A4915" s="5" t="s">
        <v>435</v>
      </c>
      <c r="B4915" s="5" t="s">
        <v>440</v>
      </c>
      <c r="C4915" s="1">
        <v>2016</v>
      </c>
      <c r="D4915" s="1" t="s">
        <v>1662</v>
      </c>
      <c r="E4915" s="2" t="str">
        <f>_xlfn.CONCAT(SNOW[[#This Row],[Year]]," ", SNOW[[#This Row],[Model]])</f>
        <v>2016 Skandic WT E-TEC 600 HO</v>
      </c>
    </row>
    <row r="4916" spans="1:5" x14ac:dyDescent="0.25">
      <c r="A4916" s="5" t="s">
        <v>435</v>
      </c>
      <c r="B4916" s="5" t="s">
        <v>440</v>
      </c>
      <c r="C4916" s="1">
        <v>2016</v>
      </c>
      <c r="D4916" s="1" t="s">
        <v>1665</v>
      </c>
      <c r="E4916" s="2" t="str">
        <f>_xlfn.CONCAT(SNOW[[#This Row],[Year]]," ", SNOW[[#This Row],[Model]])</f>
        <v>2016 Skandic WT 600 ACE</v>
      </c>
    </row>
    <row r="4917" spans="1:5" x14ac:dyDescent="0.25">
      <c r="A4917" s="5" t="s">
        <v>435</v>
      </c>
      <c r="B4917" s="5" t="s">
        <v>440</v>
      </c>
      <c r="C4917" s="1">
        <v>2016</v>
      </c>
      <c r="D4917" s="1" t="s">
        <v>2011</v>
      </c>
      <c r="E4917" s="2" t="str">
        <f>_xlfn.CONCAT(SNOW[[#This Row],[Year]]," ", SNOW[[#This Row],[Model]])</f>
        <v>2016 Skandic WT ACE 900</v>
      </c>
    </row>
    <row r="4918" spans="1:5" x14ac:dyDescent="0.25">
      <c r="A4918" s="5" t="s">
        <v>435</v>
      </c>
      <c r="B4918" s="5" t="s">
        <v>658</v>
      </c>
      <c r="C4918" s="1">
        <v>2016</v>
      </c>
      <c r="D4918" s="1" t="s">
        <v>2024</v>
      </c>
      <c r="E4918" s="2" t="str">
        <f>_xlfn.CONCAT(SNOW[[#This Row],[Year]]," ", SNOW[[#This Row],[Model]])</f>
        <v>2016 Lynx 2000</v>
      </c>
    </row>
    <row r="4919" spans="1:5" x14ac:dyDescent="0.25">
      <c r="A4919" s="5" t="s">
        <v>435</v>
      </c>
      <c r="B4919" s="5" t="s">
        <v>658</v>
      </c>
      <c r="C4919" s="1">
        <v>2016</v>
      </c>
      <c r="D4919" s="1" t="s">
        <v>2018</v>
      </c>
      <c r="E4919" s="2" t="str">
        <f>_xlfn.CONCAT(SNOW[[#This Row],[Year]]," ", SNOW[[#This Row],[Model]])</f>
        <v>2016 ZR 4000 LXR</v>
      </c>
    </row>
    <row r="4920" spans="1:5" x14ac:dyDescent="0.25">
      <c r="A4920" s="5" t="s">
        <v>435</v>
      </c>
      <c r="B4920" s="5" t="s">
        <v>658</v>
      </c>
      <c r="C4920" s="1">
        <v>2016</v>
      </c>
      <c r="D4920" s="1" t="s">
        <v>2019</v>
      </c>
      <c r="E4920" s="2" t="str">
        <f>_xlfn.CONCAT(SNOW[[#This Row],[Year]]," ", SNOW[[#This Row],[Model]])</f>
        <v>2016 ZR 4000 RR</v>
      </c>
    </row>
    <row r="4921" spans="1:5" x14ac:dyDescent="0.25">
      <c r="A4921" s="5" t="s">
        <v>435</v>
      </c>
      <c r="B4921" s="5" t="s">
        <v>658</v>
      </c>
      <c r="C4921" s="1">
        <v>2016</v>
      </c>
      <c r="D4921" s="1" t="s">
        <v>225</v>
      </c>
      <c r="E4921" s="2" t="str">
        <f>_xlfn.CONCAT(SNOW[[#This Row],[Year]]," ", SNOW[[#This Row],[Model]])</f>
        <v>2016 ZR 5000 LXR</v>
      </c>
    </row>
    <row r="4922" spans="1:5" x14ac:dyDescent="0.25">
      <c r="A4922" s="5" t="s">
        <v>435</v>
      </c>
      <c r="B4922" s="5" t="s">
        <v>658</v>
      </c>
      <c r="C4922" s="1">
        <v>2016</v>
      </c>
      <c r="D4922" s="1" t="s">
        <v>232</v>
      </c>
      <c r="E4922" s="2" t="str">
        <f>_xlfn.CONCAT(SNOW[[#This Row],[Year]]," ", SNOW[[#This Row],[Model]])</f>
        <v>2016 ZR 6000 LXR 129</v>
      </c>
    </row>
    <row r="4923" spans="1:5" x14ac:dyDescent="0.25">
      <c r="A4923" s="5" t="s">
        <v>435</v>
      </c>
      <c r="B4923" s="5" t="s">
        <v>658</v>
      </c>
      <c r="C4923" s="1">
        <v>2016</v>
      </c>
      <c r="D4923" s="1" t="s">
        <v>238</v>
      </c>
      <c r="E4923" s="2" t="str">
        <f>_xlfn.CONCAT(SNOW[[#This Row],[Year]]," ", SNOW[[#This Row],[Model]])</f>
        <v>2016 ZR 6000 LXR 137</v>
      </c>
    </row>
    <row r="4924" spans="1:5" x14ac:dyDescent="0.25">
      <c r="A4924" s="5" t="s">
        <v>435</v>
      </c>
      <c r="B4924" s="5" t="s">
        <v>658</v>
      </c>
      <c r="C4924" s="1">
        <v>2016</v>
      </c>
      <c r="D4924" s="1" t="s">
        <v>233</v>
      </c>
      <c r="E4924" s="2" t="str">
        <f>_xlfn.CONCAT(SNOW[[#This Row],[Year]]," ", SNOW[[#This Row],[Model]])</f>
        <v>2016 ZR 6000 Sno Pro 129</v>
      </c>
    </row>
    <row r="4925" spans="1:5" x14ac:dyDescent="0.25">
      <c r="A4925" s="5" t="s">
        <v>435</v>
      </c>
      <c r="B4925" s="5" t="s">
        <v>658</v>
      </c>
      <c r="C4925" s="1">
        <v>2016</v>
      </c>
      <c r="D4925" s="1" t="s">
        <v>239</v>
      </c>
      <c r="E4925" s="2" t="str">
        <f>_xlfn.CONCAT(SNOW[[#This Row],[Year]]," ", SNOW[[#This Row],[Model]])</f>
        <v>2016 ZR 6000 Sno Pro 137</v>
      </c>
    </row>
    <row r="4926" spans="1:5" x14ac:dyDescent="0.25">
      <c r="A4926" s="5" t="s">
        <v>435</v>
      </c>
      <c r="B4926" s="5" t="s">
        <v>658</v>
      </c>
      <c r="C4926" s="1">
        <v>2016</v>
      </c>
      <c r="D4926" s="1" t="s">
        <v>234</v>
      </c>
      <c r="E4926" s="2" t="str">
        <f>_xlfn.CONCAT(SNOW[[#This Row],[Year]]," ", SNOW[[#This Row],[Model]])</f>
        <v>2016 ZR 6000 Limited 129</v>
      </c>
    </row>
    <row r="4927" spans="1:5" x14ac:dyDescent="0.25">
      <c r="A4927" s="5" t="s">
        <v>435</v>
      </c>
      <c r="B4927" s="5" t="s">
        <v>658</v>
      </c>
      <c r="C4927" s="1">
        <v>2016</v>
      </c>
      <c r="D4927" s="1" t="s">
        <v>240</v>
      </c>
      <c r="E4927" s="2" t="str">
        <f>_xlfn.CONCAT(SNOW[[#This Row],[Year]]," ", SNOW[[#This Row],[Model]])</f>
        <v>2016 ZR 6000 Limited 137</v>
      </c>
    </row>
    <row r="4928" spans="1:5" x14ac:dyDescent="0.25">
      <c r="A4928" s="5" t="s">
        <v>435</v>
      </c>
      <c r="B4928" s="5" t="s">
        <v>658</v>
      </c>
      <c r="C4928" s="1">
        <v>2016</v>
      </c>
      <c r="D4928" s="1" t="s">
        <v>226</v>
      </c>
      <c r="E4928" s="2" t="str">
        <f>_xlfn.CONCAT(SNOW[[#This Row],[Year]]," ", SNOW[[#This Row],[Model]])</f>
        <v>2016 ZR 6000 El Tigre</v>
      </c>
    </row>
    <row r="4929" spans="1:5" x14ac:dyDescent="0.25">
      <c r="A4929" s="5" t="s">
        <v>435</v>
      </c>
      <c r="B4929" s="5" t="s">
        <v>658</v>
      </c>
      <c r="C4929" s="1">
        <v>2016</v>
      </c>
      <c r="D4929" s="1" t="s">
        <v>231</v>
      </c>
      <c r="E4929" s="2" t="str">
        <f>_xlfn.CONCAT(SNOW[[#This Row],[Year]]," ", SNOW[[#This Row],[Model]])</f>
        <v>2016 ZR 6000 RR</v>
      </c>
    </row>
    <row r="4930" spans="1:5" x14ac:dyDescent="0.25">
      <c r="A4930" s="5" t="s">
        <v>435</v>
      </c>
      <c r="B4930" s="5" t="s">
        <v>658</v>
      </c>
      <c r="C4930" s="1">
        <v>2016</v>
      </c>
      <c r="D4930" s="1" t="s">
        <v>228</v>
      </c>
      <c r="E4930" s="2" t="str">
        <f>_xlfn.CONCAT(SNOW[[#This Row],[Year]]," ", SNOW[[#This Row],[Model]])</f>
        <v>2016 ZR 7000 LXR 129</v>
      </c>
    </row>
    <row r="4931" spans="1:5" x14ac:dyDescent="0.25">
      <c r="A4931" s="5" t="s">
        <v>435</v>
      </c>
      <c r="B4931" s="5" t="s">
        <v>658</v>
      </c>
      <c r="C4931" s="1">
        <v>2016</v>
      </c>
      <c r="D4931" s="1" t="s">
        <v>241</v>
      </c>
      <c r="E4931" s="2" t="str">
        <f>_xlfn.CONCAT(SNOW[[#This Row],[Year]]," ", SNOW[[#This Row],[Model]])</f>
        <v>2016 ZR 7000 LXR 137</v>
      </c>
    </row>
    <row r="4932" spans="1:5" x14ac:dyDescent="0.25">
      <c r="A4932" s="5" t="s">
        <v>435</v>
      </c>
      <c r="B4932" s="5" t="s">
        <v>658</v>
      </c>
      <c r="C4932" s="1">
        <v>2016</v>
      </c>
      <c r="D4932" s="1" t="s">
        <v>229</v>
      </c>
      <c r="E4932" s="2" t="str">
        <f>_xlfn.CONCAT(SNOW[[#This Row],[Year]]," ", SNOW[[#This Row],[Model]])</f>
        <v>2016 ZR 7000 Sno Pro 129</v>
      </c>
    </row>
    <row r="4933" spans="1:5" x14ac:dyDescent="0.25">
      <c r="A4933" s="5" t="s">
        <v>435</v>
      </c>
      <c r="B4933" s="5" t="s">
        <v>658</v>
      </c>
      <c r="C4933" s="1">
        <v>2016</v>
      </c>
      <c r="D4933" s="1" t="s">
        <v>242</v>
      </c>
      <c r="E4933" s="2" t="str">
        <f>_xlfn.CONCAT(SNOW[[#This Row],[Year]]," ", SNOW[[#This Row],[Model]])</f>
        <v>2016 ZR 7000 Sno Pro 137</v>
      </c>
    </row>
    <row r="4934" spans="1:5" x14ac:dyDescent="0.25">
      <c r="A4934" s="5" t="s">
        <v>435</v>
      </c>
      <c r="B4934" s="5" t="s">
        <v>658</v>
      </c>
      <c r="C4934" s="1">
        <v>2016</v>
      </c>
      <c r="D4934" s="1" t="s">
        <v>230</v>
      </c>
      <c r="E4934" s="2" t="str">
        <f>_xlfn.CONCAT(SNOW[[#This Row],[Year]]," ", SNOW[[#This Row],[Model]])</f>
        <v>2016 ZR 7000 Limited 129</v>
      </c>
    </row>
    <row r="4935" spans="1:5" x14ac:dyDescent="0.25">
      <c r="A4935" s="5" t="s">
        <v>435</v>
      </c>
      <c r="B4935" s="5" t="s">
        <v>658</v>
      </c>
      <c r="C4935" s="1">
        <v>2016</v>
      </c>
      <c r="D4935" s="1" t="s">
        <v>243</v>
      </c>
      <c r="E4935" s="2" t="str">
        <f>_xlfn.CONCAT(SNOW[[#This Row],[Year]]," ", SNOW[[#This Row],[Model]])</f>
        <v>2016 ZR 7000 Limited 137</v>
      </c>
    </row>
    <row r="4936" spans="1:5" x14ac:dyDescent="0.25">
      <c r="A4936" s="5" t="s">
        <v>435</v>
      </c>
      <c r="B4936" s="5" t="s">
        <v>658</v>
      </c>
      <c r="C4936" s="1">
        <v>2016</v>
      </c>
      <c r="D4936" s="1" t="s">
        <v>236</v>
      </c>
      <c r="E4936" s="2" t="str">
        <f>_xlfn.CONCAT(SNOW[[#This Row],[Year]]," ", SNOW[[#This Row],[Model]])</f>
        <v>2016 ZR 7000 El Tigre</v>
      </c>
    </row>
    <row r="4937" spans="1:5" x14ac:dyDescent="0.25">
      <c r="A4937" s="5" t="s">
        <v>435</v>
      </c>
      <c r="B4937" s="5" t="s">
        <v>658</v>
      </c>
      <c r="C4937" s="1">
        <v>2016</v>
      </c>
      <c r="D4937" s="1" t="s">
        <v>237</v>
      </c>
      <c r="E4937" s="2" t="str">
        <f>_xlfn.CONCAT(SNOW[[#This Row],[Year]]," ", SNOW[[#This Row],[Model]])</f>
        <v>2016 ZR 7000 RR</v>
      </c>
    </row>
    <row r="4938" spans="1:5" x14ac:dyDescent="0.25">
      <c r="A4938" s="5" t="s">
        <v>435</v>
      </c>
      <c r="B4938" s="5" t="s">
        <v>658</v>
      </c>
      <c r="C4938" s="1">
        <v>2016</v>
      </c>
      <c r="D4938" s="1" t="s">
        <v>392</v>
      </c>
      <c r="E4938" s="2" t="str">
        <f>_xlfn.CONCAT(SNOW[[#This Row],[Year]]," ", SNOW[[#This Row],[Model]])</f>
        <v>2016 ZR 8000 LXR 129</v>
      </c>
    </row>
    <row r="4939" spans="1:5" x14ac:dyDescent="0.25">
      <c r="A4939" s="5" t="s">
        <v>435</v>
      </c>
      <c r="B4939" s="5" t="s">
        <v>658</v>
      </c>
      <c r="C4939" s="1">
        <v>2016</v>
      </c>
      <c r="D4939" s="1" t="s">
        <v>395</v>
      </c>
      <c r="E4939" s="2" t="str">
        <f>_xlfn.CONCAT(SNOW[[#This Row],[Year]]," ", SNOW[[#This Row],[Model]])</f>
        <v>2016 ZR 8000 LXR 137</v>
      </c>
    </row>
    <row r="4940" spans="1:5" x14ac:dyDescent="0.25">
      <c r="A4940" s="5" t="s">
        <v>435</v>
      </c>
      <c r="B4940" s="5" t="s">
        <v>658</v>
      </c>
      <c r="C4940" s="1">
        <v>2016</v>
      </c>
      <c r="D4940" s="1" t="s">
        <v>391</v>
      </c>
      <c r="E4940" s="2" t="str">
        <f>_xlfn.CONCAT(SNOW[[#This Row],[Year]]," ", SNOW[[#This Row],[Model]])</f>
        <v>2016 ZR 8000 Sno Pro 129</v>
      </c>
    </row>
    <row r="4941" spans="1:5" x14ac:dyDescent="0.25">
      <c r="A4941" s="5" t="s">
        <v>435</v>
      </c>
      <c r="B4941" s="5" t="s">
        <v>658</v>
      </c>
      <c r="C4941" s="1">
        <v>2016</v>
      </c>
      <c r="D4941" s="1" t="s">
        <v>396</v>
      </c>
      <c r="E4941" s="2" t="str">
        <f>_xlfn.CONCAT(SNOW[[#This Row],[Year]]," ", SNOW[[#This Row],[Model]])</f>
        <v>2016 ZR 8000 Sno Pro 137</v>
      </c>
    </row>
    <row r="4942" spans="1:5" x14ac:dyDescent="0.25">
      <c r="A4942" s="5" t="s">
        <v>435</v>
      </c>
      <c r="B4942" s="5" t="s">
        <v>658</v>
      </c>
      <c r="C4942" s="1">
        <v>2016</v>
      </c>
      <c r="D4942" s="1" t="s">
        <v>390</v>
      </c>
      <c r="E4942" s="2" t="str">
        <f>_xlfn.CONCAT(SNOW[[#This Row],[Year]]," ", SNOW[[#This Row],[Model]])</f>
        <v>2016 ZR 8000 Limited 129</v>
      </c>
    </row>
    <row r="4943" spans="1:5" x14ac:dyDescent="0.25">
      <c r="A4943" s="5" t="s">
        <v>435</v>
      </c>
      <c r="B4943" s="5" t="s">
        <v>658</v>
      </c>
      <c r="C4943" s="1">
        <v>2016</v>
      </c>
      <c r="D4943" s="1" t="s">
        <v>397</v>
      </c>
      <c r="E4943" s="2" t="str">
        <f>_xlfn.CONCAT(SNOW[[#This Row],[Year]]," ", SNOW[[#This Row],[Model]])</f>
        <v>2016 ZR 8000 Limited 137</v>
      </c>
    </row>
    <row r="4944" spans="1:5" x14ac:dyDescent="0.25">
      <c r="A4944" s="5" t="s">
        <v>435</v>
      </c>
      <c r="B4944" s="5" t="s">
        <v>658</v>
      </c>
      <c r="C4944" s="1">
        <v>2016</v>
      </c>
      <c r="D4944" s="1" t="s">
        <v>394</v>
      </c>
      <c r="E4944" s="2" t="str">
        <f>_xlfn.CONCAT(SNOW[[#This Row],[Year]]," ", SNOW[[#This Row],[Model]])</f>
        <v>2016 ZR 8000 El Tigre</v>
      </c>
    </row>
    <row r="4945" spans="1:5" x14ac:dyDescent="0.25">
      <c r="A4945" s="5" t="s">
        <v>435</v>
      </c>
      <c r="B4945" s="5" t="s">
        <v>658</v>
      </c>
      <c r="C4945" s="1">
        <v>2016</v>
      </c>
      <c r="D4945" s="1" t="s">
        <v>393</v>
      </c>
      <c r="E4945" s="2" t="str">
        <f>_xlfn.CONCAT(SNOW[[#This Row],[Year]]," ", SNOW[[#This Row],[Model]])</f>
        <v>2016 ZR 8000 RR</v>
      </c>
    </row>
    <row r="4946" spans="1:5" x14ac:dyDescent="0.25">
      <c r="A4946" s="5" t="s">
        <v>435</v>
      </c>
      <c r="B4946" s="5" t="s">
        <v>658</v>
      </c>
      <c r="C4946" s="1">
        <v>2016</v>
      </c>
      <c r="D4946" s="1" t="s">
        <v>339</v>
      </c>
      <c r="E4946" s="2" t="str">
        <f>_xlfn.CONCAT(SNOW[[#This Row],[Year]]," ", SNOW[[#This Row],[Model]])</f>
        <v>2016 ZR 9000 LXR</v>
      </c>
    </row>
    <row r="4947" spans="1:5" x14ac:dyDescent="0.25">
      <c r="A4947" s="5" t="s">
        <v>435</v>
      </c>
      <c r="B4947" s="5" t="s">
        <v>658</v>
      </c>
      <c r="C4947" s="1">
        <v>2016</v>
      </c>
      <c r="D4947" s="1" t="s">
        <v>340</v>
      </c>
      <c r="E4947" s="2" t="str">
        <f>_xlfn.CONCAT(SNOW[[#This Row],[Year]]," ", SNOW[[#This Row],[Model]])</f>
        <v>2016 ZR 9000 Sno Pro 129</v>
      </c>
    </row>
    <row r="4948" spans="1:5" x14ac:dyDescent="0.25">
      <c r="A4948" s="5" t="s">
        <v>435</v>
      </c>
      <c r="B4948" s="5" t="s">
        <v>658</v>
      </c>
      <c r="C4948" s="1">
        <v>2016</v>
      </c>
      <c r="D4948" s="1" t="s">
        <v>341</v>
      </c>
      <c r="E4948" s="2" t="str">
        <f>_xlfn.CONCAT(SNOW[[#This Row],[Year]]," ", SNOW[[#This Row],[Model]])</f>
        <v>2016 ZR 9000 Sno Pro 137</v>
      </c>
    </row>
    <row r="4949" spans="1:5" x14ac:dyDescent="0.25">
      <c r="A4949" s="5" t="s">
        <v>435</v>
      </c>
      <c r="B4949" s="5" t="s">
        <v>658</v>
      </c>
      <c r="C4949" s="1">
        <v>2016</v>
      </c>
      <c r="D4949" s="1" t="s">
        <v>342</v>
      </c>
      <c r="E4949" s="2" t="str">
        <f>_xlfn.CONCAT(SNOW[[#This Row],[Year]]," ", SNOW[[#This Row],[Model]])</f>
        <v>2016 ZR 9000 Limited 129</v>
      </c>
    </row>
    <row r="4950" spans="1:5" x14ac:dyDescent="0.25">
      <c r="A4950" s="5" t="s">
        <v>435</v>
      </c>
      <c r="B4950" s="5" t="s">
        <v>658</v>
      </c>
      <c r="C4950" s="1">
        <v>2016</v>
      </c>
      <c r="D4950" s="1" t="s">
        <v>343</v>
      </c>
      <c r="E4950" s="2" t="str">
        <f>_xlfn.CONCAT(SNOW[[#This Row],[Year]]," ", SNOW[[#This Row],[Model]])</f>
        <v>2016 ZR 9000 Limited 137</v>
      </c>
    </row>
    <row r="4951" spans="1:5" x14ac:dyDescent="0.25">
      <c r="A4951" s="5" t="s">
        <v>435</v>
      </c>
      <c r="B4951" s="5" t="s">
        <v>658</v>
      </c>
      <c r="C4951" s="1">
        <v>2016</v>
      </c>
      <c r="D4951" s="1" t="s">
        <v>344</v>
      </c>
      <c r="E4951" s="2" t="str">
        <f>_xlfn.CONCAT(SNOW[[#This Row],[Year]]," ", SNOW[[#This Row],[Model]])</f>
        <v>2016 ZR 9000 El Tigre</v>
      </c>
    </row>
    <row r="4952" spans="1:5" x14ac:dyDescent="0.25">
      <c r="A4952" s="5" t="s">
        <v>435</v>
      </c>
      <c r="B4952" s="5" t="s">
        <v>658</v>
      </c>
      <c r="C4952" s="1">
        <v>2016</v>
      </c>
      <c r="D4952" s="1" t="s">
        <v>345</v>
      </c>
      <c r="E4952" s="2" t="str">
        <f>_xlfn.CONCAT(SNOW[[#This Row],[Year]]," ", SNOW[[#This Row],[Model]])</f>
        <v>2016 ZR 9000 RR</v>
      </c>
    </row>
    <row r="4953" spans="1:5" x14ac:dyDescent="0.25">
      <c r="A4953" s="5" t="s">
        <v>435</v>
      </c>
      <c r="B4953" s="5" t="s">
        <v>658</v>
      </c>
      <c r="C4953" s="1">
        <v>2016</v>
      </c>
      <c r="D4953" s="1" t="s">
        <v>222</v>
      </c>
      <c r="E4953" s="2" t="str">
        <f>_xlfn.CONCAT(SNOW[[#This Row],[Year]]," ", SNOW[[#This Row],[Model]])</f>
        <v>2016 XF 6000 Crosstrek</v>
      </c>
    </row>
    <row r="4954" spans="1:5" x14ac:dyDescent="0.25">
      <c r="A4954" s="5" t="s">
        <v>435</v>
      </c>
      <c r="B4954" s="5" t="s">
        <v>658</v>
      </c>
      <c r="C4954" s="1">
        <v>2016</v>
      </c>
      <c r="D4954" s="1" t="s">
        <v>215</v>
      </c>
      <c r="E4954" s="2" t="str">
        <f>_xlfn.CONCAT(SNOW[[#This Row],[Year]]," ", SNOW[[#This Row],[Model]])</f>
        <v>2016 XF 6000 High Country</v>
      </c>
    </row>
    <row r="4955" spans="1:5" x14ac:dyDescent="0.25">
      <c r="A4955" s="5" t="s">
        <v>435</v>
      </c>
      <c r="B4955" s="5" t="s">
        <v>658</v>
      </c>
      <c r="C4955" s="1">
        <v>2016</v>
      </c>
      <c r="D4955" s="1" t="s">
        <v>223</v>
      </c>
      <c r="E4955" s="2" t="str">
        <f>_xlfn.CONCAT(SNOW[[#This Row],[Year]]," ", SNOW[[#This Row],[Model]])</f>
        <v>2016 XF 7000 Crosstrek</v>
      </c>
    </row>
    <row r="4956" spans="1:5" x14ac:dyDescent="0.25">
      <c r="A4956" s="5" t="s">
        <v>435</v>
      </c>
      <c r="B4956" s="5" t="s">
        <v>658</v>
      </c>
      <c r="C4956" s="1">
        <v>2016</v>
      </c>
      <c r="D4956" s="1" t="s">
        <v>217</v>
      </c>
      <c r="E4956" s="2" t="str">
        <f>_xlfn.CONCAT(SNOW[[#This Row],[Year]]," ", SNOW[[#This Row],[Model]])</f>
        <v>2016 XF 7000 High Country</v>
      </c>
    </row>
    <row r="4957" spans="1:5" x14ac:dyDescent="0.25">
      <c r="A4957" s="5" t="s">
        <v>435</v>
      </c>
      <c r="B4957" s="5" t="s">
        <v>658</v>
      </c>
      <c r="C4957" s="1">
        <v>2016</v>
      </c>
      <c r="D4957" s="1" t="s">
        <v>199</v>
      </c>
      <c r="E4957" s="2" t="str">
        <f>_xlfn.CONCAT(SNOW[[#This Row],[Year]]," ", SNOW[[#This Row],[Model]])</f>
        <v>2016 XF 7000 Crosstour</v>
      </c>
    </row>
    <row r="4958" spans="1:5" x14ac:dyDescent="0.25">
      <c r="A4958" s="5" t="s">
        <v>435</v>
      </c>
      <c r="B4958" s="5" t="s">
        <v>658</v>
      </c>
      <c r="C4958" s="1">
        <v>2016</v>
      </c>
      <c r="D4958" s="1" t="s">
        <v>193</v>
      </c>
      <c r="E4958" s="2" t="str">
        <f>_xlfn.CONCAT(SNOW[[#This Row],[Year]]," ", SNOW[[#This Row],[Model]])</f>
        <v>2016 XF 8000 Crosstrek</v>
      </c>
    </row>
    <row r="4959" spans="1:5" x14ac:dyDescent="0.25">
      <c r="A4959" s="5" t="s">
        <v>435</v>
      </c>
      <c r="B4959" s="5" t="s">
        <v>658</v>
      </c>
      <c r="C4959" s="1">
        <v>2016</v>
      </c>
      <c r="D4959" s="1" t="s">
        <v>192</v>
      </c>
      <c r="E4959" s="2" t="str">
        <f>_xlfn.CONCAT(SNOW[[#This Row],[Year]]," ", SNOW[[#This Row],[Model]])</f>
        <v>2016 XF 8000 High Country</v>
      </c>
    </row>
    <row r="4960" spans="1:5" x14ac:dyDescent="0.25">
      <c r="A4960" s="5" t="s">
        <v>435</v>
      </c>
      <c r="B4960" s="5" t="s">
        <v>658</v>
      </c>
      <c r="C4960" s="1">
        <v>2016</v>
      </c>
      <c r="D4960" s="1" t="s">
        <v>191</v>
      </c>
      <c r="E4960" s="2" t="str">
        <f>_xlfn.CONCAT(SNOW[[#This Row],[Year]]," ", SNOW[[#This Row],[Model]])</f>
        <v>2016 XF 8000 High Country Limited</v>
      </c>
    </row>
    <row r="4961" spans="1:5" x14ac:dyDescent="0.25">
      <c r="A4961" s="5" t="s">
        <v>435</v>
      </c>
      <c r="B4961" s="5" t="s">
        <v>658</v>
      </c>
      <c r="C4961" s="1">
        <v>2016</v>
      </c>
      <c r="D4961" s="1" t="s">
        <v>224</v>
      </c>
      <c r="E4961" s="2" t="str">
        <f>_xlfn.CONCAT(SNOW[[#This Row],[Year]]," ", SNOW[[#This Row],[Model]])</f>
        <v>2016 XF 9000 Crosstrek</v>
      </c>
    </row>
    <row r="4962" spans="1:5" x14ac:dyDescent="0.25">
      <c r="A4962" s="5" t="s">
        <v>435</v>
      </c>
      <c r="B4962" s="5" t="s">
        <v>658</v>
      </c>
      <c r="C4962" s="1">
        <v>2016</v>
      </c>
      <c r="D4962" s="1" t="s">
        <v>2054</v>
      </c>
      <c r="E4962" s="2" t="str">
        <f>_xlfn.CONCAT(SNOW[[#This Row],[Year]]," ", SNOW[[#This Row],[Model]])</f>
        <v>2016 M 6000 SE 141</v>
      </c>
    </row>
    <row r="4963" spans="1:5" x14ac:dyDescent="0.25">
      <c r="A4963" s="5" t="s">
        <v>435</v>
      </c>
      <c r="B4963" s="5" t="s">
        <v>658</v>
      </c>
      <c r="C4963" s="1">
        <v>2016</v>
      </c>
      <c r="D4963" s="1" t="s">
        <v>2055</v>
      </c>
      <c r="E4963" s="2" t="str">
        <f>_xlfn.CONCAT(SNOW[[#This Row],[Year]]," ", SNOW[[#This Row],[Model]])</f>
        <v>2016 M 6000 SE 153</v>
      </c>
    </row>
    <row r="4964" spans="1:5" x14ac:dyDescent="0.25">
      <c r="A4964" s="5" t="s">
        <v>435</v>
      </c>
      <c r="B4964" s="5" t="s">
        <v>658</v>
      </c>
      <c r="C4964" s="1">
        <v>2016</v>
      </c>
      <c r="D4964" s="1" t="s">
        <v>2056</v>
      </c>
      <c r="E4964" s="2" t="str">
        <f>_xlfn.CONCAT(SNOW[[#This Row],[Year]]," ", SNOW[[#This Row],[Model]])</f>
        <v>2016 M 6000 Sno Pro 141</v>
      </c>
    </row>
    <row r="4965" spans="1:5" x14ac:dyDescent="0.25">
      <c r="A4965" s="5" t="s">
        <v>435</v>
      </c>
      <c r="B4965" s="5" t="s">
        <v>658</v>
      </c>
      <c r="C4965" s="1">
        <v>2016</v>
      </c>
      <c r="D4965" s="1" t="s">
        <v>2004</v>
      </c>
      <c r="E4965" s="2" t="str">
        <f>_xlfn.CONCAT(SNOW[[#This Row],[Year]]," ", SNOW[[#This Row],[Model]])</f>
        <v>2016 M 6000 Sno Pro 153</v>
      </c>
    </row>
    <row r="4966" spans="1:5" x14ac:dyDescent="0.25">
      <c r="A4966" s="5" t="s">
        <v>435</v>
      </c>
      <c r="B4966" s="5" t="s">
        <v>658</v>
      </c>
      <c r="C4966" s="1">
        <v>2016</v>
      </c>
      <c r="D4966" s="1" t="s">
        <v>2057</v>
      </c>
      <c r="E4966" s="2" t="str">
        <f>_xlfn.CONCAT(SNOW[[#This Row],[Year]]," ", SNOW[[#This Row],[Model]])</f>
        <v>2016 M 6000 Limited 153</v>
      </c>
    </row>
    <row r="4967" spans="1:5" x14ac:dyDescent="0.25">
      <c r="A4967" s="5" t="s">
        <v>435</v>
      </c>
      <c r="B4967" s="5" t="s">
        <v>658</v>
      </c>
      <c r="C4967" s="1">
        <v>2016</v>
      </c>
      <c r="D4967" s="1" t="s">
        <v>2021</v>
      </c>
      <c r="E4967" s="2" t="str">
        <f>_xlfn.CONCAT(SNOW[[#This Row],[Year]]," ", SNOW[[#This Row],[Model]])</f>
        <v>2016 M 7000 Sno Pro 153</v>
      </c>
    </row>
    <row r="4968" spans="1:5" x14ac:dyDescent="0.25">
      <c r="A4968" s="5" t="s">
        <v>435</v>
      </c>
      <c r="B4968" s="5" t="s">
        <v>658</v>
      </c>
      <c r="C4968" s="1">
        <v>2016</v>
      </c>
      <c r="D4968" s="1" t="s">
        <v>2058</v>
      </c>
      <c r="E4968" s="2" t="str">
        <f>_xlfn.CONCAT(SNOW[[#This Row],[Year]]," ", SNOW[[#This Row],[Model]])</f>
        <v>2016 M 7000 Sno Pro 162</v>
      </c>
    </row>
    <row r="4969" spans="1:5" x14ac:dyDescent="0.25">
      <c r="A4969" s="5" t="s">
        <v>435</v>
      </c>
      <c r="B4969" s="5" t="s">
        <v>658</v>
      </c>
      <c r="C4969" s="1">
        <v>2016</v>
      </c>
      <c r="D4969" s="1" t="s">
        <v>2059</v>
      </c>
      <c r="E4969" s="2" t="str">
        <f>_xlfn.CONCAT(SNOW[[#This Row],[Year]]," ", SNOW[[#This Row],[Model]])</f>
        <v>2016 M 7000 Limited 153</v>
      </c>
    </row>
    <row r="4970" spans="1:5" x14ac:dyDescent="0.25">
      <c r="A4970" s="5" t="s">
        <v>435</v>
      </c>
      <c r="B4970" s="5" t="s">
        <v>658</v>
      </c>
      <c r="C4970" s="1">
        <v>2016</v>
      </c>
      <c r="D4970" s="1" t="s">
        <v>2060</v>
      </c>
      <c r="E4970" s="2" t="str">
        <f>_xlfn.CONCAT(SNOW[[#This Row],[Year]]," ", SNOW[[#This Row],[Model]])</f>
        <v>2016 M 7000 Limited 162</v>
      </c>
    </row>
    <row r="4971" spans="1:5" x14ac:dyDescent="0.25">
      <c r="A4971" s="5" t="s">
        <v>435</v>
      </c>
      <c r="B4971" s="5" t="s">
        <v>658</v>
      </c>
      <c r="C4971" s="1">
        <v>2016</v>
      </c>
      <c r="D4971" s="1" t="s">
        <v>2061</v>
      </c>
      <c r="E4971" s="2" t="str">
        <f>_xlfn.CONCAT(SNOW[[#This Row],[Year]]," ", SNOW[[#This Row],[Model]])</f>
        <v>2016 M 8000 SE 141</v>
      </c>
    </row>
    <row r="4972" spans="1:5" x14ac:dyDescent="0.25">
      <c r="A4972" s="5" t="s">
        <v>435</v>
      </c>
      <c r="B4972" s="5" t="s">
        <v>658</v>
      </c>
      <c r="C4972" s="1">
        <v>2016</v>
      </c>
      <c r="D4972" s="1" t="s">
        <v>2062</v>
      </c>
      <c r="E4972" s="2" t="str">
        <f>_xlfn.CONCAT(SNOW[[#This Row],[Year]]," ", SNOW[[#This Row],[Model]])</f>
        <v>2016 M 8000 SE 153</v>
      </c>
    </row>
    <row r="4973" spans="1:5" x14ac:dyDescent="0.25">
      <c r="A4973" s="5" t="s">
        <v>435</v>
      </c>
      <c r="B4973" s="5" t="s">
        <v>658</v>
      </c>
      <c r="C4973" s="1">
        <v>2016</v>
      </c>
      <c r="D4973" s="1" t="s">
        <v>2063</v>
      </c>
      <c r="E4973" s="2" t="str">
        <f>_xlfn.CONCAT(SNOW[[#This Row],[Year]]," ", SNOW[[#This Row],[Model]])</f>
        <v>2016 M 8000 Sno Pro 141</v>
      </c>
    </row>
    <row r="4974" spans="1:5" x14ac:dyDescent="0.25">
      <c r="A4974" s="5" t="s">
        <v>435</v>
      </c>
      <c r="B4974" s="5" t="s">
        <v>658</v>
      </c>
      <c r="C4974" s="1">
        <v>2016</v>
      </c>
      <c r="D4974" s="1" t="s">
        <v>1845</v>
      </c>
      <c r="E4974" s="2" t="str">
        <f>_xlfn.CONCAT(SNOW[[#This Row],[Year]]," ", SNOW[[#This Row],[Model]])</f>
        <v>2016 M 8000 Sno Pro 153</v>
      </c>
    </row>
    <row r="4975" spans="1:5" x14ac:dyDescent="0.25">
      <c r="A4975" s="5" t="s">
        <v>435</v>
      </c>
      <c r="B4975" s="5" t="s">
        <v>658</v>
      </c>
      <c r="C4975" s="1">
        <v>2016</v>
      </c>
      <c r="D4975" s="1" t="s">
        <v>1847</v>
      </c>
      <c r="E4975" s="2" t="str">
        <f>_xlfn.CONCAT(SNOW[[#This Row],[Year]]," ", SNOW[[#This Row],[Model]])</f>
        <v>2016 M 8000 Limited 153</v>
      </c>
    </row>
    <row r="4976" spans="1:5" x14ac:dyDescent="0.25">
      <c r="A4976" s="5" t="s">
        <v>435</v>
      </c>
      <c r="B4976" s="5" t="s">
        <v>658</v>
      </c>
      <c r="C4976" s="1">
        <v>2016</v>
      </c>
      <c r="D4976" s="1" t="s">
        <v>1848</v>
      </c>
      <c r="E4976" s="2" t="str">
        <f>_xlfn.CONCAT(SNOW[[#This Row],[Year]]," ", SNOW[[#This Row],[Model]])</f>
        <v>2016 M 8000 Limited 162</v>
      </c>
    </row>
    <row r="4977" spans="1:5" x14ac:dyDescent="0.25">
      <c r="A4977" s="5" t="s">
        <v>435</v>
      </c>
      <c r="B4977" s="5" t="s">
        <v>658</v>
      </c>
      <c r="C4977" s="1">
        <v>2016</v>
      </c>
      <c r="D4977" s="1" t="s">
        <v>1846</v>
      </c>
      <c r="E4977" s="2" t="str">
        <f>_xlfn.CONCAT(SNOW[[#This Row],[Year]]," ", SNOW[[#This Row],[Model]])</f>
        <v>2016 M 8000 Sno Pro 162</v>
      </c>
    </row>
    <row r="4978" spans="1:5" x14ac:dyDescent="0.25">
      <c r="A4978" s="5" t="s">
        <v>435</v>
      </c>
      <c r="B4978" s="5" t="s">
        <v>658</v>
      </c>
      <c r="C4978" s="1">
        <v>2016</v>
      </c>
      <c r="D4978" s="1" t="s">
        <v>1851</v>
      </c>
      <c r="E4978" s="2" t="str">
        <f>_xlfn.CONCAT(SNOW[[#This Row],[Year]]," ", SNOW[[#This Row],[Model]])</f>
        <v>2016 M 8000 HCR 153</v>
      </c>
    </row>
    <row r="4979" spans="1:5" x14ac:dyDescent="0.25">
      <c r="A4979" s="5" t="s">
        <v>435</v>
      </c>
      <c r="B4979" s="5" t="s">
        <v>658</v>
      </c>
      <c r="C4979" s="1">
        <v>2016</v>
      </c>
      <c r="D4979" s="1" t="s">
        <v>1854</v>
      </c>
      <c r="E4979" s="2" t="str">
        <f>_xlfn.CONCAT(SNOW[[#This Row],[Year]]," ", SNOW[[#This Row],[Model]])</f>
        <v>2016 M 9000 Sno Pro 162</v>
      </c>
    </row>
    <row r="4980" spans="1:5" x14ac:dyDescent="0.25">
      <c r="A4980" s="5" t="s">
        <v>435</v>
      </c>
      <c r="B4980" s="5" t="s">
        <v>658</v>
      </c>
      <c r="C4980" s="1">
        <v>2016</v>
      </c>
      <c r="D4980" s="1" t="s">
        <v>1855</v>
      </c>
      <c r="E4980" s="2" t="str">
        <f>_xlfn.CONCAT(SNOW[[#This Row],[Year]]," ", SNOW[[#This Row],[Model]])</f>
        <v>2016 M 9000 Limited 162</v>
      </c>
    </row>
    <row r="4981" spans="1:5" x14ac:dyDescent="0.25">
      <c r="A4981" s="5" t="s">
        <v>435</v>
      </c>
      <c r="B4981" s="5" t="s">
        <v>658</v>
      </c>
      <c r="C4981" s="1">
        <v>2016</v>
      </c>
      <c r="D4981" s="1" t="s">
        <v>740</v>
      </c>
      <c r="E4981" s="2" t="str">
        <f>_xlfn.CONCAT(SNOW[[#This Row],[Year]]," ", SNOW[[#This Row],[Model]])</f>
        <v>2016 ZR 120</v>
      </c>
    </row>
    <row r="4982" spans="1:5" x14ac:dyDescent="0.25">
      <c r="A4982" s="5" t="s">
        <v>435</v>
      </c>
      <c r="B4982" s="5" t="s">
        <v>658</v>
      </c>
      <c r="C4982" s="1">
        <v>2016</v>
      </c>
      <c r="D4982" s="1" t="s">
        <v>2025</v>
      </c>
      <c r="E4982" s="2" t="str">
        <f>_xlfn.CONCAT(SNOW[[#This Row],[Year]]," ", SNOW[[#This Row],[Model]])</f>
        <v>2016 Lynx 2000 LT</v>
      </c>
    </row>
    <row r="4983" spans="1:5" x14ac:dyDescent="0.25">
      <c r="A4983" s="5" t="s">
        <v>435</v>
      </c>
      <c r="B4983" s="5" t="s">
        <v>658</v>
      </c>
      <c r="C4983" s="1">
        <v>2016</v>
      </c>
      <c r="D4983" s="1" t="s">
        <v>164</v>
      </c>
      <c r="E4983" s="2" t="str">
        <f>_xlfn.CONCAT(SNOW[[#This Row],[Year]]," ", SNOW[[#This Row],[Model]])</f>
        <v>2016 Pantera 3000</v>
      </c>
    </row>
    <row r="4984" spans="1:5" x14ac:dyDescent="0.25">
      <c r="A4984" s="5" t="s">
        <v>435</v>
      </c>
      <c r="B4984" s="5" t="s">
        <v>658</v>
      </c>
      <c r="C4984" s="1">
        <v>2016</v>
      </c>
      <c r="D4984" s="1" t="s">
        <v>170</v>
      </c>
      <c r="E4984" s="2" t="str">
        <f>_xlfn.CONCAT(SNOW[[#This Row],[Year]]," ", SNOW[[#This Row],[Model]])</f>
        <v>2016 Pantera 7000</v>
      </c>
    </row>
    <row r="4985" spans="1:5" x14ac:dyDescent="0.25">
      <c r="A4985" s="5" t="s">
        <v>435</v>
      </c>
      <c r="B4985" s="5" t="s">
        <v>658</v>
      </c>
      <c r="C4985" s="1">
        <v>2016</v>
      </c>
      <c r="D4985" s="1" t="s">
        <v>169</v>
      </c>
      <c r="E4985" s="2" t="str">
        <f>_xlfn.CONCAT(SNOW[[#This Row],[Year]]," ", SNOW[[#This Row],[Model]])</f>
        <v>2016 Pantera 7000 Limited</v>
      </c>
    </row>
    <row r="4986" spans="1:5" x14ac:dyDescent="0.25">
      <c r="A4986" s="5" t="s">
        <v>435</v>
      </c>
      <c r="B4986" s="5" t="s">
        <v>658</v>
      </c>
      <c r="C4986" s="1">
        <v>2016</v>
      </c>
      <c r="D4986" s="1" t="s">
        <v>171</v>
      </c>
      <c r="E4986" s="2" t="str">
        <f>_xlfn.CONCAT(SNOW[[#This Row],[Year]]," ", SNOW[[#This Row],[Model]])</f>
        <v>2016 Pantera 7000 XT Limited</v>
      </c>
    </row>
    <row r="4987" spans="1:5" x14ac:dyDescent="0.25">
      <c r="A4987" s="5" t="s">
        <v>435</v>
      </c>
      <c r="B4987" s="5" t="s">
        <v>658</v>
      </c>
      <c r="C4987" s="1">
        <v>2016</v>
      </c>
      <c r="D4987" s="1" t="s">
        <v>2026</v>
      </c>
      <c r="E4987" s="2" t="str">
        <f>_xlfn.CONCAT(SNOW[[#This Row],[Year]]," ", SNOW[[#This Row],[Model]])</f>
        <v>2016 Bearcat 2000 LT</v>
      </c>
    </row>
    <row r="4988" spans="1:5" x14ac:dyDescent="0.25">
      <c r="A4988" s="5" t="s">
        <v>435</v>
      </c>
      <c r="B4988" s="5" t="s">
        <v>658</v>
      </c>
      <c r="C4988" s="1">
        <v>2016</v>
      </c>
      <c r="D4988" s="1" t="s">
        <v>2028</v>
      </c>
      <c r="E4988" s="2" t="str">
        <f>_xlfn.CONCAT(SNOW[[#This Row],[Year]]," ", SNOW[[#This Row],[Model]])</f>
        <v>2016 Bearcat 2000 XTE</v>
      </c>
    </row>
    <row r="4989" spans="1:5" x14ac:dyDescent="0.25">
      <c r="A4989" s="5" t="s">
        <v>435</v>
      </c>
      <c r="B4989" s="5" t="s">
        <v>658</v>
      </c>
      <c r="C4989" s="1">
        <v>2016</v>
      </c>
      <c r="D4989" s="1" t="s">
        <v>2027</v>
      </c>
      <c r="E4989" s="2" t="str">
        <f>_xlfn.CONCAT(SNOW[[#This Row],[Year]]," ", SNOW[[#This Row],[Model]])</f>
        <v>2016 Bearcat 2000 XT</v>
      </c>
    </row>
    <row r="4990" spans="1:5" x14ac:dyDescent="0.25">
      <c r="A4990" s="5" t="s">
        <v>435</v>
      </c>
      <c r="B4990" s="5" t="s">
        <v>658</v>
      </c>
      <c r="C4990" s="1">
        <v>2016</v>
      </c>
      <c r="D4990" s="1" t="s">
        <v>2064</v>
      </c>
      <c r="E4990" s="2" t="str">
        <f>_xlfn.CONCAT(SNOW[[#This Row],[Year]]," ", SNOW[[#This Row],[Model]])</f>
        <v>2016 Bearcat 3000 LT</v>
      </c>
    </row>
    <row r="4991" spans="1:5" x14ac:dyDescent="0.25">
      <c r="A4991" s="5" t="s">
        <v>435</v>
      </c>
      <c r="B4991" s="5" t="s">
        <v>658</v>
      </c>
      <c r="C4991" s="1">
        <v>2016</v>
      </c>
      <c r="D4991" s="1" t="s">
        <v>2065</v>
      </c>
      <c r="E4991" s="2" t="str">
        <f>_xlfn.CONCAT(SNOW[[#This Row],[Year]]," ", SNOW[[#This Row],[Model]])</f>
        <v>2016 Bearcat 7000 XT</v>
      </c>
    </row>
    <row r="4992" spans="1:5" x14ac:dyDescent="0.25">
      <c r="A4992" s="5" t="s">
        <v>435</v>
      </c>
      <c r="B4992" s="5" t="s">
        <v>658</v>
      </c>
      <c r="C4992" s="1">
        <v>2016</v>
      </c>
      <c r="D4992" s="1" t="s">
        <v>2066</v>
      </c>
      <c r="E4992" s="2" t="str">
        <f>_xlfn.CONCAT(SNOW[[#This Row],[Year]]," ", SNOW[[#This Row],[Model]])</f>
        <v>2016 Bearcat 7000 XT GS</v>
      </c>
    </row>
    <row r="4993" spans="1:5" x14ac:dyDescent="0.25">
      <c r="A4993" s="5" t="s">
        <v>435</v>
      </c>
      <c r="B4993" s="5" t="s">
        <v>658</v>
      </c>
      <c r="C4993" s="1">
        <v>2016</v>
      </c>
      <c r="D4993" s="1" t="s">
        <v>203</v>
      </c>
      <c r="E4993" s="2" t="str">
        <f>_xlfn.CONCAT(SNOW[[#This Row],[Year]]," ", SNOW[[#This Row],[Model]])</f>
        <v>2016 XF 9000 High Country Limited</v>
      </c>
    </row>
    <row r="4994" spans="1:5" x14ac:dyDescent="0.25">
      <c r="A4994" s="5" t="s">
        <v>435</v>
      </c>
      <c r="B4994" s="5" t="s">
        <v>1014</v>
      </c>
      <c r="C4994" s="1">
        <v>1985</v>
      </c>
      <c r="D4994" s="1" t="s">
        <v>2067</v>
      </c>
      <c r="E4994" s="2" t="str">
        <f>_xlfn.CONCAT(SNOW[[#This Row],[Year]]," ", SNOW[[#This Row],[Model]])</f>
        <v>1985 Mirage III</v>
      </c>
    </row>
    <row r="4995" spans="1:5" x14ac:dyDescent="0.25">
      <c r="A4995" s="5" t="s">
        <v>435</v>
      </c>
      <c r="B4995" s="5" t="s">
        <v>1014</v>
      </c>
      <c r="C4995" s="1">
        <v>1969</v>
      </c>
      <c r="D4995" s="1" t="s">
        <v>2068</v>
      </c>
      <c r="E4995" s="2" t="str">
        <f>_xlfn.CONCAT(SNOW[[#This Row],[Year]]," ", SNOW[[#This Row],[Model]])</f>
        <v>1969 Capri 320 Hirth</v>
      </c>
    </row>
    <row r="4996" spans="1:5" x14ac:dyDescent="0.25">
      <c r="A4996" s="5" t="s">
        <v>435</v>
      </c>
      <c r="B4996" s="5" t="s">
        <v>1014</v>
      </c>
      <c r="C4996" s="1">
        <v>1969</v>
      </c>
      <c r="D4996" s="1" t="s">
        <v>1741</v>
      </c>
      <c r="E4996" s="2" t="str">
        <f>_xlfn.CONCAT(SNOW[[#This Row],[Year]]," ", SNOW[[#This Row],[Model]])</f>
        <v>1969 Zephyr 297 JLO</v>
      </c>
    </row>
    <row r="4997" spans="1:5" x14ac:dyDescent="0.25">
      <c r="A4997" s="5" t="s">
        <v>435</v>
      </c>
      <c r="B4997" s="5" t="s">
        <v>1014</v>
      </c>
      <c r="C4997" s="1">
        <v>1971</v>
      </c>
      <c r="D4997" s="1" t="s">
        <v>2069</v>
      </c>
      <c r="E4997" s="2" t="str">
        <f>_xlfn.CONCAT(SNOW[[#This Row],[Year]]," ", SNOW[[#This Row],[Model]])</f>
        <v>1971 Capri 398 (LR399 JLO)</v>
      </c>
    </row>
    <row r="4998" spans="1:5" x14ac:dyDescent="0.25">
      <c r="A4998" s="5" t="s">
        <v>435</v>
      </c>
      <c r="B4998" s="5" t="s">
        <v>436</v>
      </c>
      <c r="C4998" s="1">
        <v>2016</v>
      </c>
      <c r="D4998" s="1" t="s">
        <v>1782</v>
      </c>
      <c r="E4998" s="2" t="str">
        <f>_xlfn.CONCAT(SNOW[[#This Row],[Year]]," ", SNOW[[#This Row],[Model]])</f>
        <v>2016 SRX120 SRX120</v>
      </c>
    </row>
    <row r="4999" spans="1:5" x14ac:dyDescent="0.25">
      <c r="A4999" s="5" t="s">
        <v>435</v>
      </c>
      <c r="B4999" s="5" t="s">
        <v>436</v>
      </c>
      <c r="C4999" s="1">
        <v>2016</v>
      </c>
      <c r="D4999" s="1" t="s">
        <v>2070</v>
      </c>
      <c r="E4999" s="2" t="str">
        <f>_xlfn.CONCAT(SNOW[[#This Row],[Year]]," ", SNOW[[#This Row],[Model]])</f>
        <v>2016 VK10F VK Professional II</v>
      </c>
    </row>
    <row r="5000" spans="1:5" x14ac:dyDescent="0.25">
      <c r="A5000" s="5" t="s">
        <v>435</v>
      </c>
      <c r="B5000" s="5" t="s">
        <v>436</v>
      </c>
      <c r="C5000" s="1">
        <v>2016</v>
      </c>
      <c r="D5000" s="1" t="s">
        <v>1781</v>
      </c>
      <c r="E5000" s="2" t="str">
        <f>_xlfn.CONCAT(SNOW[[#This Row],[Year]]," ", SNOW[[#This Row],[Model]])</f>
        <v>2016 PZ50 Venture MP</v>
      </c>
    </row>
    <row r="5001" spans="1:5" x14ac:dyDescent="0.25">
      <c r="A5001" s="5" t="s">
        <v>435</v>
      </c>
      <c r="B5001" s="5" t="s">
        <v>436</v>
      </c>
      <c r="C5001" s="1">
        <v>2016</v>
      </c>
      <c r="D5001" s="1" t="s">
        <v>840</v>
      </c>
      <c r="E5001" s="2" t="str">
        <f>_xlfn.CONCAT(SNOW[[#This Row],[Year]]," ", SNOW[[#This Row],[Model]])</f>
        <v>2016 RST90 RS Venture</v>
      </c>
    </row>
    <row r="5002" spans="1:5" x14ac:dyDescent="0.25">
      <c r="A5002" s="5" t="s">
        <v>435</v>
      </c>
      <c r="B5002" s="5" t="s">
        <v>436</v>
      </c>
      <c r="C5002" s="1">
        <v>2016</v>
      </c>
      <c r="D5002" s="1" t="s">
        <v>2032</v>
      </c>
      <c r="E5002" s="2" t="str">
        <f>_xlfn.CONCAT(SNOW[[#This Row],[Year]]," ", SNOW[[#This Row],[Model]])</f>
        <v>2016 RST90TF RS Venture TF</v>
      </c>
    </row>
    <row r="5003" spans="1:5" x14ac:dyDescent="0.25">
      <c r="A5003" s="5" t="s">
        <v>435</v>
      </c>
      <c r="B5003" s="5" t="s">
        <v>436</v>
      </c>
      <c r="C5003" s="1">
        <v>2016</v>
      </c>
      <c r="D5003" s="1" t="s">
        <v>2071</v>
      </c>
      <c r="E5003" s="2" t="str">
        <f>_xlfn.CONCAT(SNOW[[#This Row],[Year]]," ", SNOW[[#This Row],[Model]])</f>
        <v>2016 RST90TFY RS Venture TF BAT</v>
      </c>
    </row>
    <row r="5004" spans="1:5" x14ac:dyDescent="0.25">
      <c r="A5004" s="5" t="s">
        <v>435</v>
      </c>
      <c r="B5004" s="5" t="s">
        <v>436</v>
      </c>
      <c r="C5004" s="1">
        <v>2016</v>
      </c>
      <c r="D5004" s="1" t="s">
        <v>2072</v>
      </c>
      <c r="E5004" s="2" t="str">
        <f>_xlfn.CONCAT(SNOW[[#This Row],[Year]]," ", SNOW[[#This Row],[Model]])</f>
        <v>2016 RST90TFL RS Venture TF LE</v>
      </c>
    </row>
    <row r="5005" spans="1:5" x14ac:dyDescent="0.25">
      <c r="A5005" s="5" t="s">
        <v>435</v>
      </c>
      <c r="B5005" s="5" t="s">
        <v>436</v>
      </c>
      <c r="C5005" s="1">
        <v>2016</v>
      </c>
      <c r="D5005" s="1" t="s">
        <v>1338</v>
      </c>
      <c r="E5005" s="2" t="str">
        <f>_xlfn.CONCAT(SNOW[[#This Row],[Year]]," ", SNOW[[#This Row],[Model]])</f>
        <v>2016 PZ50MT Phazer MTX</v>
      </c>
    </row>
    <row r="5006" spans="1:5" x14ac:dyDescent="0.25">
      <c r="A5006" s="5" t="s">
        <v>435</v>
      </c>
      <c r="B5006" s="5" t="s">
        <v>436</v>
      </c>
      <c r="C5006" s="1">
        <v>2016</v>
      </c>
      <c r="D5006" s="1" t="s">
        <v>2042</v>
      </c>
      <c r="E5006" s="2" t="str">
        <f>_xlfn.CONCAT(SNOW[[#This Row],[Year]]," ", SNOW[[#This Row],[Model]])</f>
        <v>2016 SR10M62L SR Viper MTX 162 LE</v>
      </c>
    </row>
    <row r="5007" spans="1:5" x14ac:dyDescent="0.25">
      <c r="A5007" s="5" t="s">
        <v>435</v>
      </c>
      <c r="B5007" s="5" t="s">
        <v>436</v>
      </c>
      <c r="C5007" s="1">
        <v>2016</v>
      </c>
      <c r="D5007" s="1" t="s">
        <v>2041</v>
      </c>
      <c r="E5007" s="2" t="str">
        <f>_xlfn.CONCAT(SNOW[[#This Row],[Year]]," ", SNOW[[#This Row],[Model]])</f>
        <v>2016 SR10M62S SR Viper MTX 162 SE</v>
      </c>
    </row>
    <row r="5008" spans="1:5" x14ac:dyDescent="0.25">
      <c r="A5008" s="5" t="s">
        <v>435</v>
      </c>
      <c r="B5008" s="5" t="s">
        <v>436</v>
      </c>
      <c r="C5008" s="1">
        <v>2016</v>
      </c>
      <c r="D5008" s="1" t="s">
        <v>2073</v>
      </c>
      <c r="E5008" s="2" t="str">
        <f>_xlfn.CONCAT(SNOW[[#This Row],[Year]]," ", SNOW[[#This Row],[Model]])</f>
        <v>2016 SR10M62 SR Viper MTX 162</v>
      </c>
    </row>
    <row r="5009" spans="1:5" x14ac:dyDescent="0.25">
      <c r="A5009" s="5" t="s">
        <v>435</v>
      </c>
      <c r="B5009" s="5" t="s">
        <v>436</v>
      </c>
      <c r="C5009" s="1">
        <v>2016</v>
      </c>
      <c r="D5009" s="1" t="s">
        <v>2074</v>
      </c>
      <c r="E5009" s="2" t="str">
        <f>_xlfn.CONCAT(SNOW[[#This Row],[Year]]," ", SNOW[[#This Row],[Model]])</f>
        <v>2016 SR10M53L SR Viper MTX 153 LE</v>
      </c>
    </row>
    <row r="5010" spans="1:5" x14ac:dyDescent="0.25">
      <c r="A5010" s="5" t="s">
        <v>435</v>
      </c>
      <c r="B5010" s="5" t="s">
        <v>436</v>
      </c>
      <c r="C5010" s="1">
        <v>2016</v>
      </c>
      <c r="D5010" s="1" t="s">
        <v>2040</v>
      </c>
      <c r="E5010" s="2" t="str">
        <f>_xlfn.CONCAT(SNOW[[#This Row],[Year]]," ", SNOW[[#This Row],[Model]])</f>
        <v>2016 SR10M53S SR Viper MTX 153 SE</v>
      </c>
    </row>
    <row r="5011" spans="1:5" x14ac:dyDescent="0.25">
      <c r="A5011" s="5" t="s">
        <v>435</v>
      </c>
      <c r="B5011" s="5" t="s">
        <v>436</v>
      </c>
      <c r="C5011" s="1">
        <v>2016</v>
      </c>
      <c r="D5011" s="1" t="s">
        <v>2039</v>
      </c>
      <c r="E5011" s="2" t="str">
        <f>_xlfn.CONCAT(SNOW[[#This Row],[Year]]," ", SNOW[[#This Row],[Model]])</f>
        <v>2016 SR10M53 SR Viper MTX 153</v>
      </c>
    </row>
    <row r="5012" spans="1:5" x14ac:dyDescent="0.25">
      <c r="A5012" s="5" t="s">
        <v>435</v>
      </c>
      <c r="B5012" s="5" t="s">
        <v>436</v>
      </c>
      <c r="C5012" s="1">
        <v>2016</v>
      </c>
      <c r="D5012" s="1" t="s">
        <v>2075</v>
      </c>
      <c r="E5012" s="2" t="str">
        <f>_xlfn.CONCAT(SNOW[[#This Row],[Year]]," ", SNOW[[#This Row],[Model]])</f>
        <v>2016 SR10M41S SR Viper MTX 141 SE</v>
      </c>
    </row>
    <row r="5013" spans="1:5" x14ac:dyDescent="0.25">
      <c r="A5013" s="5" t="s">
        <v>435</v>
      </c>
      <c r="B5013" s="5" t="s">
        <v>436</v>
      </c>
      <c r="C5013" s="1">
        <v>2016</v>
      </c>
      <c r="D5013" s="1" t="s">
        <v>1872</v>
      </c>
      <c r="E5013" s="2" t="str">
        <f>_xlfn.CONCAT(SNOW[[#This Row],[Year]]," ", SNOW[[#This Row],[Model]])</f>
        <v>2016 PZ50XT Phazer XTX</v>
      </c>
    </row>
    <row r="5014" spans="1:5" x14ac:dyDescent="0.25">
      <c r="A5014" s="5" t="s">
        <v>435</v>
      </c>
      <c r="B5014" s="5" t="s">
        <v>436</v>
      </c>
      <c r="C5014" s="1">
        <v>2016</v>
      </c>
      <c r="D5014" s="1" t="s">
        <v>830</v>
      </c>
      <c r="E5014" s="2" t="str">
        <f>_xlfn.CONCAT(SNOW[[#This Row],[Year]]," ", SNOW[[#This Row],[Model]])</f>
        <v>2016 PZ50RT Phazer RTX</v>
      </c>
    </row>
    <row r="5015" spans="1:5" x14ac:dyDescent="0.25">
      <c r="A5015" s="5" t="s">
        <v>435</v>
      </c>
      <c r="B5015" s="5" t="s">
        <v>436</v>
      </c>
      <c r="C5015" s="1">
        <v>2016</v>
      </c>
      <c r="D5015" s="1" t="s">
        <v>893</v>
      </c>
      <c r="E5015" s="2" t="str">
        <f>_xlfn.CONCAT(SNOW[[#This Row],[Year]]," ", SNOW[[#This Row],[Model]])</f>
        <v>2016 RS90 RS Vector</v>
      </c>
    </row>
    <row r="5016" spans="1:5" x14ac:dyDescent="0.25">
      <c r="A5016" s="5" t="s">
        <v>435</v>
      </c>
      <c r="B5016" s="5" t="s">
        <v>436</v>
      </c>
      <c r="C5016" s="1">
        <v>2016</v>
      </c>
      <c r="D5016" s="1" t="s">
        <v>2076</v>
      </c>
      <c r="E5016" s="2" t="str">
        <f>_xlfn.CONCAT(SNOW[[#This Row],[Year]]," ", SNOW[[#This Row],[Model]])</f>
        <v>2016 RS90XT RS Vector XTX</v>
      </c>
    </row>
    <row r="5017" spans="1:5" x14ac:dyDescent="0.25">
      <c r="A5017" s="5" t="s">
        <v>435</v>
      </c>
      <c r="B5017" s="5" t="s">
        <v>436</v>
      </c>
      <c r="C5017" s="1">
        <v>2016</v>
      </c>
      <c r="D5017" s="1" t="s">
        <v>2077</v>
      </c>
      <c r="E5017" s="2" t="str">
        <f>_xlfn.CONCAT(SNOW[[#This Row],[Year]]," ", SNOW[[#This Row],[Model]])</f>
        <v>2016 RS90XT75 RS Vector XTX 1.75</v>
      </c>
    </row>
    <row r="5018" spans="1:5" x14ac:dyDescent="0.25">
      <c r="A5018" s="5" t="s">
        <v>435</v>
      </c>
      <c r="B5018" s="5" t="s">
        <v>436</v>
      </c>
      <c r="C5018" s="1">
        <v>2016</v>
      </c>
      <c r="D5018" s="1" t="s">
        <v>2078</v>
      </c>
      <c r="E5018" s="2" t="str">
        <f>_xlfn.CONCAT(SNOW[[#This Row],[Year]]," ", SNOW[[#This Row],[Model]])</f>
        <v>2016 RS90XTL RS Vector XTX 1.75 LE</v>
      </c>
    </row>
    <row r="5019" spans="1:5" x14ac:dyDescent="0.25">
      <c r="A5019" s="5" t="s">
        <v>435</v>
      </c>
      <c r="B5019" s="5" t="s">
        <v>436</v>
      </c>
      <c r="C5019" s="1">
        <v>2016</v>
      </c>
      <c r="D5019" s="1" t="s">
        <v>2079</v>
      </c>
      <c r="E5019" s="2" t="str">
        <f>_xlfn.CONCAT(SNOW[[#This Row],[Year]]," ", SNOW[[#This Row],[Model]])</f>
        <v>2016 SR10S46D SR Viper STX 146 DX</v>
      </c>
    </row>
    <row r="5020" spans="1:5" x14ac:dyDescent="0.25">
      <c r="A5020" s="5" t="s">
        <v>435</v>
      </c>
      <c r="B5020" s="5" t="s">
        <v>436</v>
      </c>
      <c r="C5020" s="1">
        <v>2016</v>
      </c>
      <c r="D5020" s="1" t="s">
        <v>2080</v>
      </c>
      <c r="E5020" s="2" t="str">
        <f>_xlfn.CONCAT(SNOW[[#This Row],[Year]]," ", SNOW[[#This Row],[Model]])</f>
        <v>2016 SR10S37D SR Viper STX 137 DX</v>
      </c>
    </row>
    <row r="5021" spans="1:5" x14ac:dyDescent="0.25">
      <c r="A5021" s="5" t="s">
        <v>435</v>
      </c>
      <c r="B5021" s="5" t="s">
        <v>436</v>
      </c>
      <c r="C5021" s="1">
        <v>2016</v>
      </c>
      <c r="D5021" s="1" t="s">
        <v>1871</v>
      </c>
      <c r="E5021" s="2" t="str">
        <f>_xlfn.CONCAT(SNOW[[#This Row],[Year]]," ", SNOW[[#This Row],[Model]])</f>
        <v>2016 SR10XS SR Viper XTX SE</v>
      </c>
    </row>
    <row r="5022" spans="1:5" x14ac:dyDescent="0.25">
      <c r="A5022" s="5" t="s">
        <v>435</v>
      </c>
      <c r="B5022" s="5" t="s">
        <v>436</v>
      </c>
      <c r="C5022" s="1">
        <v>2016</v>
      </c>
      <c r="D5022" s="1" t="s">
        <v>2035</v>
      </c>
      <c r="E5022" s="2" t="str">
        <f>_xlfn.CONCAT(SNOW[[#This Row],[Year]]," ", SNOW[[#This Row],[Model]])</f>
        <v>2016 SR10XL SR Viper XTX LE</v>
      </c>
    </row>
    <row r="5023" spans="1:5" x14ac:dyDescent="0.25">
      <c r="A5023" s="5" t="s">
        <v>435</v>
      </c>
      <c r="B5023" s="5" t="s">
        <v>436</v>
      </c>
      <c r="C5023" s="1">
        <v>2016</v>
      </c>
      <c r="D5023" s="1" t="s">
        <v>1608</v>
      </c>
      <c r="E5023" s="2" t="str">
        <f>_xlfn.CONCAT(SNOW[[#This Row],[Year]]," ", SNOW[[#This Row],[Model]])</f>
        <v>2016 RX10XT Apex XTX</v>
      </c>
    </row>
    <row r="5024" spans="1:5" x14ac:dyDescent="0.25">
      <c r="A5024" s="5" t="s">
        <v>435</v>
      </c>
      <c r="B5024" s="5" t="s">
        <v>436</v>
      </c>
      <c r="C5024" s="1">
        <v>2016</v>
      </c>
      <c r="D5024" s="1" t="s">
        <v>2081</v>
      </c>
      <c r="E5024" s="2" t="str">
        <f>_xlfn.CONCAT(SNOW[[#This Row],[Year]]," ", SNOW[[#This Row],[Model]])</f>
        <v>2016 RX10XT75 Apex XTX 1.75</v>
      </c>
    </row>
    <row r="5025" spans="1:5" x14ac:dyDescent="0.25">
      <c r="A5025" s="5" t="s">
        <v>435</v>
      </c>
      <c r="B5025" s="5" t="s">
        <v>436</v>
      </c>
      <c r="C5025" s="1">
        <v>2016</v>
      </c>
      <c r="D5025" s="1" t="s">
        <v>2082</v>
      </c>
      <c r="E5025" s="2" t="str">
        <f>_xlfn.CONCAT(SNOW[[#This Row],[Year]]," ", SNOW[[#This Row],[Model]])</f>
        <v>2016 RX10XTL Apex XTX 1.75 LE</v>
      </c>
    </row>
    <row r="5026" spans="1:5" x14ac:dyDescent="0.25">
      <c r="A5026" s="5" t="s">
        <v>435</v>
      </c>
      <c r="B5026" s="5" t="s">
        <v>436</v>
      </c>
      <c r="C5026" s="1">
        <v>2016</v>
      </c>
      <c r="D5026" s="1" t="s">
        <v>2038</v>
      </c>
      <c r="E5026" s="2" t="str">
        <f>_xlfn.CONCAT(SNOW[[#This Row],[Year]]," ", SNOW[[#This Row],[Model]])</f>
        <v>2016 SR10RD SR Viper RTX DX</v>
      </c>
    </row>
    <row r="5027" spans="1:5" x14ac:dyDescent="0.25">
      <c r="A5027" s="5" t="s">
        <v>435</v>
      </c>
      <c r="B5027" s="5" t="s">
        <v>436</v>
      </c>
      <c r="C5027" s="1">
        <v>2016</v>
      </c>
      <c r="D5027" s="1" t="s">
        <v>2037</v>
      </c>
      <c r="E5027" s="2" t="str">
        <f>_xlfn.CONCAT(SNOW[[#This Row],[Year]]," ", SNOW[[#This Row],[Model]])</f>
        <v>2016 SR10RL SR Viper RTX LE</v>
      </c>
    </row>
    <row r="5028" spans="1:5" x14ac:dyDescent="0.25">
      <c r="A5028" s="5" t="s">
        <v>435</v>
      </c>
      <c r="B5028" s="5" t="s">
        <v>436</v>
      </c>
      <c r="C5028" s="1">
        <v>2016</v>
      </c>
      <c r="D5028" s="1" t="s">
        <v>1867</v>
      </c>
      <c r="E5028" s="2" t="str">
        <f>_xlfn.CONCAT(SNOW[[#This Row],[Year]]," ", SNOW[[#This Row],[Model]])</f>
        <v>2016 SR10RS SR Viper RTX SE</v>
      </c>
    </row>
    <row r="5029" spans="1:5" x14ac:dyDescent="0.25">
      <c r="A5029" s="5" t="s">
        <v>435</v>
      </c>
      <c r="B5029" s="5" t="s">
        <v>436</v>
      </c>
      <c r="C5029" s="1">
        <v>2016</v>
      </c>
      <c r="D5029" s="1" t="s">
        <v>2034</v>
      </c>
      <c r="E5029" s="2" t="str">
        <f>_xlfn.CONCAT(SNOW[[#This Row],[Year]]," ", SNOW[[#This Row],[Model]])</f>
        <v>2016 SR10LL SR Viper LTX LE</v>
      </c>
    </row>
    <row r="5030" spans="1:5" x14ac:dyDescent="0.25">
      <c r="A5030" s="5" t="s">
        <v>435</v>
      </c>
      <c r="B5030" s="5" t="s">
        <v>436</v>
      </c>
      <c r="C5030" s="1">
        <v>2016</v>
      </c>
      <c r="D5030" s="1" t="s">
        <v>1868</v>
      </c>
      <c r="E5030" s="2" t="str">
        <f>_xlfn.CONCAT(SNOW[[#This Row],[Year]]," ", SNOW[[#This Row],[Model]])</f>
        <v>2016 SR10LS SR Viper LTX SE</v>
      </c>
    </row>
    <row r="5031" spans="1:5" x14ac:dyDescent="0.25">
      <c r="A5031" s="5" t="s">
        <v>435</v>
      </c>
      <c r="B5031" s="5" t="s">
        <v>436</v>
      </c>
      <c r="C5031" s="1">
        <v>2016</v>
      </c>
      <c r="D5031" s="1" t="s">
        <v>2033</v>
      </c>
      <c r="E5031" s="2" t="str">
        <f>_xlfn.CONCAT(SNOW[[#This Row],[Year]]," ", SNOW[[#This Row],[Model]])</f>
        <v>2016 SR10LD SR Viper LTX DX</v>
      </c>
    </row>
    <row r="5032" spans="1:5" x14ac:dyDescent="0.25">
      <c r="A5032" s="5" t="s">
        <v>435</v>
      </c>
      <c r="B5032" s="5" t="s">
        <v>436</v>
      </c>
      <c r="C5032" s="1">
        <v>2016</v>
      </c>
      <c r="D5032" s="1" t="s">
        <v>2083</v>
      </c>
      <c r="E5032" s="2" t="str">
        <f>_xlfn.CONCAT(SNOW[[#This Row],[Year]]," ", SNOW[[#This Row],[Model]])</f>
        <v>2016 RS90L RS Vector LE</v>
      </c>
    </row>
    <row r="5033" spans="1:5" x14ac:dyDescent="0.25">
      <c r="A5033" s="5" t="s">
        <v>435</v>
      </c>
      <c r="B5033" s="5" t="s">
        <v>436</v>
      </c>
      <c r="C5033" s="1">
        <v>2016</v>
      </c>
      <c r="D5033" s="1" t="s">
        <v>1334</v>
      </c>
      <c r="E5033" s="2" t="str">
        <f>_xlfn.CONCAT(SNOW[[#This Row],[Year]]," ", SNOW[[#This Row],[Model]])</f>
        <v>2016 RX10 Apex</v>
      </c>
    </row>
    <row r="5034" spans="1:5" x14ac:dyDescent="0.25">
      <c r="A5034" s="5" t="s">
        <v>435</v>
      </c>
      <c r="B5034" s="5" t="s">
        <v>436</v>
      </c>
      <c r="C5034" s="1">
        <v>2016</v>
      </c>
      <c r="D5034" s="1" t="s">
        <v>2084</v>
      </c>
      <c r="E5034" s="2" t="str">
        <f>_xlfn.CONCAT(SNOW[[#This Row],[Year]]," ", SNOW[[#This Row],[Model]])</f>
        <v>2016 RX10L Apex LE</v>
      </c>
    </row>
    <row r="5035" spans="1:5" x14ac:dyDescent="0.25">
      <c r="A5035" s="5" t="s">
        <v>435</v>
      </c>
      <c r="B5035" s="5" t="s">
        <v>658</v>
      </c>
      <c r="C5035" s="1">
        <v>1976</v>
      </c>
      <c r="D5035" s="1" t="s">
        <v>2085</v>
      </c>
      <c r="E5035" s="2" t="str">
        <f>_xlfn.CONCAT(SNOW[[#This Row],[Year]]," ", SNOW[[#This Row],[Model]])</f>
        <v>1976 Cheetah 500</v>
      </c>
    </row>
    <row r="5036" spans="1:5" x14ac:dyDescent="0.25">
      <c r="A5036" s="5" t="s">
        <v>435</v>
      </c>
      <c r="B5036" s="5" t="s">
        <v>658</v>
      </c>
      <c r="C5036" s="1">
        <v>1977</v>
      </c>
      <c r="D5036" s="1" t="s">
        <v>2085</v>
      </c>
      <c r="E5036" s="2" t="str">
        <f>_xlfn.CONCAT(SNOW[[#This Row],[Year]]," ", SNOW[[#This Row],[Model]])</f>
        <v>1977 Cheetah 500</v>
      </c>
    </row>
    <row r="5037" spans="1:5" x14ac:dyDescent="0.25">
      <c r="A5037" s="5" t="s">
        <v>435</v>
      </c>
      <c r="B5037" s="5" t="s">
        <v>658</v>
      </c>
      <c r="C5037" s="1">
        <v>1981</v>
      </c>
      <c r="D5037" s="1" t="s">
        <v>2086</v>
      </c>
      <c r="E5037" s="2" t="str">
        <f>_xlfn.CONCAT(SNOW[[#This Row],[Year]]," ", SNOW[[#This Row],[Model]])</f>
        <v>1981 Jag 4000</v>
      </c>
    </row>
    <row r="5038" spans="1:5" x14ac:dyDescent="0.25">
      <c r="A5038" s="5" t="s">
        <v>435</v>
      </c>
      <c r="B5038" s="5" t="s">
        <v>658</v>
      </c>
      <c r="C5038" s="1">
        <v>1981</v>
      </c>
      <c r="D5038" s="1" t="s">
        <v>2087</v>
      </c>
      <c r="E5038" s="2" t="str">
        <f>_xlfn.CONCAT(SNOW[[#This Row],[Year]]," ", SNOW[[#This Row],[Model]])</f>
        <v>1981 Jag 4000 LT</v>
      </c>
    </row>
    <row r="5039" spans="1:5" x14ac:dyDescent="0.25">
      <c r="A5039" s="5" t="s">
        <v>435</v>
      </c>
      <c r="B5039" s="5" t="s">
        <v>448</v>
      </c>
      <c r="C5039" s="1">
        <v>2004</v>
      </c>
      <c r="D5039" s="1" t="s">
        <v>2088</v>
      </c>
      <c r="E5039" s="2" t="str">
        <f>_xlfn.CONCAT(SNOW[[#This Row],[Year]]," ", SNOW[[#This Row],[Model]])</f>
        <v>2004 600 PRO X2</v>
      </c>
    </row>
    <row r="5040" spans="1:5" x14ac:dyDescent="0.25">
      <c r="A5040" s="5" t="s">
        <v>435</v>
      </c>
      <c r="B5040" s="5" t="s">
        <v>448</v>
      </c>
      <c r="C5040" s="1">
        <v>2004</v>
      </c>
      <c r="D5040" s="1" t="s">
        <v>2089</v>
      </c>
      <c r="E5040" s="2" t="str">
        <f>_xlfn.CONCAT(SNOW[[#This Row],[Year]]," ", SNOW[[#This Row],[Model]])</f>
        <v>2004 700 PRO X2</v>
      </c>
    </row>
    <row r="5041" spans="1:5" x14ac:dyDescent="0.25">
      <c r="A5041" s="5" t="s">
        <v>435</v>
      </c>
      <c r="B5041" s="5" t="s">
        <v>448</v>
      </c>
      <c r="C5041" s="1">
        <v>2004</v>
      </c>
      <c r="D5041" s="1" t="s">
        <v>2090</v>
      </c>
      <c r="E5041" s="2" t="str">
        <f>_xlfn.CONCAT(SNOW[[#This Row],[Year]]," ", SNOW[[#This Row],[Model]])</f>
        <v>2004 800 PRO X2</v>
      </c>
    </row>
    <row r="5042" spans="1:5" x14ac:dyDescent="0.25">
      <c r="A5042" s="5" t="s">
        <v>435</v>
      </c>
      <c r="B5042" s="5" t="s">
        <v>448</v>
      </c>
      <c r="C5042" s="1">
        <v>2011</v>
      </c>
      <c r="D5042" s="1" t="s">
        <v>2091</v>
      </c>
      <c r="E5042" s="2" t="str">
        <f>_xlfn.CONCAT(SNOW[[#This Row],[Year]]," ", SNOW[[#This Row],[Model]])</f>
        <v>2011 600 Rush LX</v>
      </c>
    </row>
    <row r="5043" spans="1:5" x14ac:dyDescent="0.25">
      <c r="A5043" s="5" t="s">
        <v>435</v>
      </c>
      <c r="B5043" s="5" t="s">
        <v>440</v>
      </c>
      <c r="C5043" s="1">
        <v>1999</v>
      </c>
      <c r="D5043" s="1" t="s">
        <v>1432</v>
      </c>
      <c r="E5043" s="2" t="str">
        <f>_xlfn.CONCAT(SNOW[[#This Row],[Year]]," ", SNOW[[#This Row],[Model]])</f>
        <v>1999 Summit 670 X</v>
      </c>
    </row>
    <row r="5044" spans="1:5" x14ac:dyDescent="0.25">
      <c r="A5044" s="5" t="s">
        <v>435</v>
      </c>
      <c r="B5044" s="5" t="s">
        <v>440</v>
      </c>
      <c r="C5044" s="1">
        <v>1999</v>
      </c>
      <c r="D5044" s="1" t="s">
        <v>587</v>
      </c>
      <c r="E5044" s="2" t="str">
        <f>_xlfn.CONCAT(SNOW[[#This Row],[Year]]," ", SNOW[[#This Row],[Model]])</f>
        <v>1999 Summit 500</v>
      </c>
    </row>
    <row r="5045" spans="1:5" x14ac:dyDescent="0.25">
      <c r="A5045" s="5" t="s">
        <v>435</v>
      </c>
      <c r="B5045" s="5" t="s">
        <v>440</v>
      </c>
      <c r="C5045" s="1">
        <v>1999</v>
      </c>
      <c r="D5045" s="1" t="s">
        <v>560</v>
      </c>
      <c r="E5045" s="2" t="str">
        <f>_xlfn.CONCAT(SNOW[[#This Row],[Year]]," ", SNOW[[#This Row],[Model]])</f>
        <v>1999 Tundra</v>
      </c>
    </row>
    <row r="5046" spans="1:5" x14ac:dyDescent="0.25">
      <c r="A5046" s="5" t="s">
        <v>435</v>
      </c>
      <c r="B5046" s="5" t="s">
        <v>440</v>
      </c>
      <c r="C5046" s="1">
        <v>2011</v>
      </c>
      <c r="D5046" s="1" t="s">
        <v>1572</v>
      </c>
      <c r="E5046" s="2" t="str">
        <f>_xlfn.CONCAT(SNOW[[#This Row],[Year]]," ", SNOW[[#This Row],[Model]])</f>
        <v>2011 MX Z 1200 TNT</v>
      </c>
    </row>
    <row r="5047" spans="1:5" x14ac:dyDescent="0.25">
      <c r="A5047" s="5" t="s">
        <v>435</v>
      </c>
      <c r="B5047" s="5" t="s">
        <v>658</v>
      </c>
      <c r="C5047" s="1">
        <v>2011</v>
      </c>
      <c r="D5047" s="1" t="s">
        <v>1699</v>
      </c>
      <c r="E5047" s="2" t="str">
        <f>_xlfn.CONCAT(SNOW[[#This Row],[Year]]," ", SNOW[[#This Row],[Model]])</f>
        <v>2011 Bearcat Z1 XT Limited</v>
      </c>
    </row>
    <row r="5048" spans="1:5" x14ac:dyDescent="0.25">
      <c r="A5048" s="5" t="s">
        <v>435</v>
      </c>
      <c r="B5048" s="5" t="s">
        <v>658</v>
      </c>
      <c r="C5048" s="1">
        <v>2014</v>
      </c>
      <c r="D5048" s="1" t="s">
        <v>2092</v>
      </c>
      <c r="E5048" s="2" t="str">
        <f>_xlfn.CONCAT(SNOW[[#This Row],[Year]]," ", SNOW[[#This Row],[Model]])</f>
        <v>2014 Bearcat 570 XTE</v>
      </c>
    </row>
    <row r="5049" spans="1:5" x14ac:dyDescent="0.25">
      <c r="A5049" s="5" t="s">
        <v>435</v>
      </c>
      <c r="B5049" s="5" t="s">
        <v>658</v>
      </c>
      <c r="C5049" s="1">
        <v>2015</v>
      </c>
      <c r="D5049" s="1" t="s">
        <v>2093</v>
      </c>
      <c r="E5049" s="2" t="str">
        <f>_xlfn.CONCAT(SNOW[[#This Row],[Year]]," ", SNOW[[#This Row],[Model]])</f>
        <v>2015 M 6000 ES 153</v>
      </c>
    </row>
    <row r="5050" spans="1:5" x14ac:dyDescent="0.25">
      <c r="A5050" s="5" t="s">
        <v>435</v>
      </c>
      <c r="B5050" s="5" t="s">
        <v>436</v>
      </c>
      <c r="C5050" s="1">
        <v>2004</v>
      </c>
      <c r="D5050" s="1" t="s">
        <v>2094</v>
      </c>
      <c r="E5050" s="2" t="str">
        <f>_xlfn.CONCAT(SNOW[[#This Row],[Year]]," ", SNOW[[#This Row],[Model]])</f>
        <v>2004 SXV700 SX Viper S</v>
      </c>
    </row>
    <row r="5051" spans="1:5" x14ac:dyDescent="0.25">
      <c r="A5051" s="5" t="s">
        <v>435</v>
      </c>
      <c r="B5051" s="5" t="s">
        <v>436</v>
      </c>
      <c r="C5051" s="1">
        <v>2010</v>
      </c>
      <c r="D5051" s="1" t="s">
        <v>761</v>
      </c>
      <c r="E5051" s="2" t="str">
        <f>_xlfn.CONCAT(SNOW[[#This Row],[Year]]," ", SNOW[[#This Row],[Model]])</f>
        <v>2010 BR250T Bravo T</v>
      </c>
    </row>
    <row r="5052" spans="1:5" x14ac:dyDescent="0.25">
      <c r="A5052" s="5" t="s">
        <v>435</v>
      </c>
      <c r="B5052" s="5" t="s">
        <v>436</v>
      </c>
      <c r="C5052" s="1">
        <v>2009</v>
      </c>
      <c r="D5052" s="1" t="s">
        <v>761</v>
      </c>
      <c r="E5052" s="2" t="str">
        <f>_xlfn.CONCAT(SNOW[[#This Row],[Year]]," ", SNOW[[#This Row],[Model]])</f>
        <v>2009 BR250T Bravo T</v>
      </c>
    </row>
    <row r="5053" spans="1:5" x14ac:dyDescent="0.25">
      <c r="A5053" s="5" t="s">
        <v>435</v>
      </c>
      <c r="B5053" s="5" t="s">
        <v>436</v>
      </c>
      <c r="C5053" s="1">
        <v>2008</v>
      </c>
      <c r="D5053" s="1" t="s">
        <v>761</v>
      </c>
      <c r="E5053" s="2" t="str">
        <f>_xlfn.CONCAT(SNOW[[#This Row],[Year]]," ", SNOW[[#This Row],[Model]])</f>
        <v>2008 BR250T Bravo T</v>
      </c>
    </row>
    <row r="5054" spans="1:5" x14ac:dyDescent="0.25">
      <c r="A5054" s="5" t="s">
        <v>435</v>
      </c>
      <c r="B5054" s="5" t="s">
        <v>436</v>
      </c>
      <c r="C5054" s="1">
        <v>2011</v>
      </c>
      <c r="D5054" s="1" t="s">
        <v>760</v>
      </c>
      <c r="E5054" s="2" t="str">
        <f>_xlfn.CONCAT(SNOW[[#This Row],[Year]]," ", SNOW[[#This Row],[Model]])</f>
        <v>2011 BR250T Bravo</v>
      </c>
    </row>
    <row r="5055" spans="1:5" x14ac:dyDescent="0.25">
      <c r="A5055" s="5" t="s">
        <v>435</v>
      </c>
      <c r="B5055" s="5" t="s">
        <v>440</v>
      </c>
      <c r="C5055" s="1">
        <v>2009</v>
      </c>
      <c r="D5055" s="1" t="s">
        <v>157</v>
      </c>
      <c r="E5055" s="2" t="str">
        <f>_xlfn.CONCAT(SNOW[[#This Row],[Year]]," ", SNOW[[#This Row],[Model]])</f>
        <v>2009 MX Z X-RS 600</v>
      </c>
    </row>
    <row r="5056" spans="1:5" x14ac:dyDescent="0.25">
      <c r="A5056" s="5" t="s">
        <v>435</v>
      </c>
      <c r="B5056" s="5" t="s">
        <v>440</v>
      </c>
      <c r="C5056" s="1">
        <v>2009</v>
      </c>
      <c r="D5056" s="1" t="s">
        <v>2095</v>
      </c>
      <c r="E5056" s="2" t="str">
        <f>_xlfn.CONCAT(SNOW[[#This Row],[Year]]," ", SNOW[[#This Row],[Model]])</f>
        <v>2009 MX Z 600 TNT Early Edition</v>
      </c>
    </row>
    <row r="5057" spans="1:5" x14ac:dyDescent="0.25">
      <c r="A5057" s="5" t="s">
        <v>435</v>
      </c>
      <c r="B5057" s="5" t="s">
        <v>440</v>
      </c>
      <c r="C5057" s="1">
        <v>2004</v>
      </c>
      <c r="D5057" s="1" t="s">
        <v>637</v>
      </c>
      <c r="E5057" s="2" t="str">
        <f>_xlfn.CONCAT(SNOW[[#This Row],[Year]]," ", SNOW[[#This Row],[Model]])</f>
        <v>2004 GSX 600 Sport</v>
      </c>
    </row>
    <row r="5058" spans="1:5" x14ac:dyDescent="0.25">
      <c r="A5058" s="5" t="s">
        <v>435</v>
      </c>
      <c r="B5058" s="5" t="s">
        <v>440</v>
      </c>
      <c r="C5058" s="1">
        <v>2004</v>
      </c>
      <c r="D5058" s="1" t="s">
        <v>2096</v>
      </c>
      <c r="E5058" s="2" t="str">
        <f>_xlfn.CONCAT(SNOW[[#This Row],[Year]]," ", SNOW[[#This Row],[Model]])</f>
        <v>2004 GSX 600 Sport SDI</v>
      </c>
    </row>
    <row r="5059" spans="1:5" x14ac:dyDescent="0.25">
      <c r="A5059" s="5" t="s">
        <v>435</v>
      </c>
      <c r="B5059" s="5" t="s">
        <v>440</v>
      </c>
      <c r="C5059" s="1">
        <v>2004</v>
      </c>
      <c r="D5059" s="1" t="s">
        <v>616</v>
      </c>
      <c r="E5059" s="2" t="str">
        <f>_xlfn.CONCAT(SNOW[[#This Row],[Year]]," ", SNOW[[#This Row],[Model]])</f>
        <v>2004 GSX 600 Limited</v>
      </c>
    </row>
    <row r="5060" spans="1:5" x14ac:dyDescent="0.25">
      <c r="A5060" s="5" t="s">
        <v>435</v>
      </c>
      <c r="B5060" s="5" t="s">
        <v>440</v>
      </c>
      <c r="C5060" s="1">
        <v>2005</v>
      </c>
      <c r="D5060" s="1" t="s">
        <v>636</v>
      </c>
      <c r="E5060" s="2" t="str">
        <f>_xlfn.CONCAT(SNOW[[#This Row],[Year]]," ", SNOW[[#This Row],[Model]])</f>
        <v>2005 GSX 800 Limited</v>
      </c>
    </row>
    <row r="5061" spans="1:5" x14ac:dyDescent="0.25">
      <c r="A5061" s="5" t="s">
        <v>435</v>
      </c>
      <c r="B5061" s="5" t="s">
        <v>440</v>
      </c>
      <c r="C5061" s="1">
        <v>2004</v>
      </c>
      <c r="D5061" s="1" t="s">
        <v>636</v>
      </c>
      <c r="E5061" s="2" t="str">
        <f>_xlfn.CONCAT(SNOW[[#This Row],[Year]]," ", SNOW[[#This Row],[Model]])</f>
        <v>2004 GSX 800 Limited</v>
      </c>
    </row>
    <row r="5062" spans="1:5" x14ac:dyDescent="0.25">
      <c r="A5062" s="5" t="s">
        <v>435</v>
      </c>
      <c r="B5062" s="5" t="s">
        <v>448</v>
      </c>
      <c r="C5062" s="1">
        <v>2003</v>
      </c>
      <c r="D5062" s="1" t="s">
        <v>2097</v>
      </c>
      <c r="E5062" s="2" t="str">
        <f>_xlfn.CONCAT(SNOW[[#This Row],[Year]]," ", SNOW[[#This Row],[Model]])</f>
        <v>2003 Supersport M-10</v>
      </c>
    </row>
    <row r="5063" spans="1:5" x14ac:dyDescent="0.25">
      <c r="A5063" s="5" t="s">
        <v>435</v>
      </c>
      <c r="B5063" s="5" t="s">
        <v>448</v>
      </c>
      <c r="C5063" s="1">
        <v>2004</v>
      </c>
      <c r="D5063" s="1" t="s">
        <v>2097</v>
      </c>
      <c r="E5063" s="2" t="str">
        <f>_xlfn.CONCAT(SNOW[[#This Row],[Year]]," ", SNOW[[#This Row],[Model]])</f>
        <v>2004 Supersport M-10</v>
      </c>
    </row>
    <row r="5064" spans="1:5" x14ac:dyDescent="0.25">
      <c r="A5064" s="5" t="s">
        <v>435</v>
      </c>
      <c r="B5064" s="5" t="s">
        <v>448</v>
      </c>
      <c r="C5064" s="1">
        <v>2004</v>
      </c>
      <c r="D5064" s="1" t="s">
        <v>544</v>
      </c>
      <c r="E5064" s="2" t="str">
        <f>_xlfn.CONCAT(SNOW[[#This Row],[Year]]," ", SNOW[[#This Row],[Model]])</f>
        <v>2004 800 PRO X</v>
      </c>
    </row>
    <row r="5065" spans="1:5" x14ac:dyDescent="0.25">
      <c r="A5065" s="5" t="s">
        <v>435</v>
      </c>
      <c r="B5065" s="5" t="s">
        <v>448</v>
      </c>
      <c r="C5065" s="1">
        <v>2004</v>
      </c>
      <c r="D5065" s="1" t="s">
        <v>2098</v>
      </c>
      <c r="E5065" s="2" t="str">
        <f>_xlfn.CONCAT(SNOW[[#This Row],[Year]]," ", SNOW[[#This Row],[Model]])</f>
        <v>2004 340 Indy</v>
      </c>
    </row>
    <row r="5066" spans="1:5" x14ac:dyDescent="0.25">
      <c r="A5066" s="5" t="s">
        <v>435</v>
      </c>
      <c r="B5066" s="5" t="s">
        <v>658</v>
      </c>
      <c r="C5066" s="1">
        <v>1975</v>
      </c>
      <c r="D5066" s="1" t="s">
        <v>1326</v>
      </c>
      <c r="E5066" s="2" t="str">
        <f>_xlfn.CONCAT(SNOW[[#This Row],[Year]]," ", SNOW[[#This Row],[Model]])</f>
        <v>1975 Jag 3000 F/A</v>
      </c>
    </row>
    <row r="5067" spans="1:5" x14ac:dyDescent="0.25">
      <c r="A5067" s="5" t="s">
        <v>435</v>
      </c>
      <c r="B5067" s="5" t="s">
        <v>436</v>
      </c>
      <c r="C5067" s="1">
        <v>2012</v>
      </c>
      <c r="D5067" s="1" t="s">
        <v>1341</v>
      </c>
      <c r="E5067" s="2" t="str">
        <f>_xlfn.CONCAT(SNOW[[#This Row],[Year]]," ", SNOW[[#This Row],[Model]])</f>
        <v>2012 FX10M FX Nytro MTX SE 162</v>
      </c>
    </row>
    <row r="5068" spans="1:5" x14ac:dyDescent="0.25">
      <c r="A5068" s="5" t="s">
        <v>435</v>
      </c>
      <c r="B5068" s="5" t="s">
        <v>436</v>
      </c>
      <c r="C5068" s="1">
        <v>2012</v>
      </c>
      <c r="D5068" s="1" t="s">
        <v>1342</v>
      </c>
      <c r="E5068" s="2" t="str">
        <f>_xlfn.CONCAT(SNOW[[#This Row],[Year]]," ", SNOW[[#This Row],[Model]])</f>
        <v>2012 FX10M FX Nytro MTX SE 153</v>
      </c>
    </row>
    <row r="5069" spans="1:5" x14ac:dyDescent="0.25">
      <c r="A5069" s="5" t="s">
        <v>435</v>
      </c>
      <c r="B5069" s="5" t="s">
        <v>440</v>
      </c>
      <c r="C5069" s="1">
        <v>2017</v>
      </c>
      <c r="D5069" s="1" t="s">
        <v>302</v>
      </c>
      <c r="E5069" s="2" t="str">
        <f>_xlfn.CONCAT(SNOW[[#This Row],[Year]]," ", SNOW[[#This Row],[Model]])</f>
        <v>2017 Renegade X-RS E-TEC 800R</v>
      </c>
    </row>
    <row r="5070" spans="1:5" x14ac:dyDescent="0.25">
      <c r="A5070" s="5" t="s">
        <v>435</v>
      </c>
      <c r="B5070" s="5" t="s">
        <v>440</v>
      </c>
      <c r="C5070" s="1">
        <v>2017</v>
      </c>
      <c r="D5070" s="1" t="s">
        <v>303</v>
      </c>
      <c r="E5070" s="2" t="str">
        <f>_xlfn.CONCAT(SNOW[[#This Row],[Year]]," ", SNOW[[#This Row],[Model]])</f>
        <v>2017 Renegade X E-TEC 850</v>
      </c>
    </row>
    <row r="5071" spans="1:5" x14ac:dyDescent="0.25">
      <c r="A5071" s="5" t="s">
        <v>435</v>
      </c>
      <c r="B5071" s="5" t="s">
        <v>440</v>
      </c>
      <c r="C5071" s="1">
        <v>2017</v>
      </c>
      <c r="D5071" s="1" t="s">
        <v>304</v>
      </c>
      <c r="E5071" s="2" t="str">
        <f>_xlfn.CONCAT(SNOW[[#This Row],[Year]]," ", SNOW[[#This Row],[Model]])</f>
        <v>2017 Renegade X E-TEC 600 HO</v>
      </c>
    </row>
    <row r="5072" spans="1:5" x14ac:dyDescent="0.25">
      <c r="A5072" s="5" t="s">
        <v>435</v>
      </c>
      <c r="B5072" s="5" t="s">
        <v>440</v>
      </c>
      <c r="C5072" s="1">
        <v>2017</v>
      </c>
      <c r="D5072" s="1" t="s">
        <v>305</v>
      </c>
      <c r="E5072" s="2" t="str">
        <f>_xlfn.CONCAT(SNOW[[#This Row],[Year]]," ", SNOW[[#This Row],[Model]])</f>
        <v>2017 Renegade X 4-TEC 1200</v>
      </c>
    </row>
    <row r="5073" spans="1:5" x14ac:dyDescent="0.25">
      <c r="A5073" s="5" t="s">
        <v>435</v>
      </c>
      <c r="B5073" s="5" t="s">
        <v>440</v>
      </c>
      <c r="C5073" s="1">
        <v>2017</v>
      </c>
      <c r="D5073" s="1" t="s">
        <v>306</v>
      </c>
      <c r="E5073" s="2" t="str">
        <f>_xlfn.CONCAT(SNOW[[#This Row],[Year]]," ", SNOW[[#This Row],[Model]])</f>
        <v>2017 Renegade Backcountry X E-TEC 800R</v>
      </c>
    </row>
    <row r="5074" spans="1:5" x14ac:dyDescent="0.25">
      <c r="A5074" s="5" t="s">
        <v>435</v>
      </c>
      <c r="B5074" s="5" t="s">
        <v>440</v>
      </c>
      <c r="C5074" s="1">
        <v>2017</v>
      </c>
      <c r="D5074" s="1" t="s">
        <v>307</v>
      </c>
      <c r="E5074" s="2" t="str">
        <f>_xlfn.CONCAT(SNOW[[#This Row],[Year]]," ", SNOW[[#This Row],[Model]])</f>
        <v>2017 Renegade Enduro 4-TEC 1200</v>
      </c>
    </row>
    <row r="5075" spans="1:5" x14ac:dyDescent="0.25">
      <c r="A5075" s="5" t="s">
        <v>435</v>
      </c>
      <c r="B5075" s="5" t="s">
        <v>440</v>
      </c>
      <c r="C5075" s="1">
        <v>2017</v>
      </c>
      <c r="D5075" s="1" t="s">
        <v>308</v>
      </c>
      <c r="E5075" s="2" t="str">
        <f>_xlfn.CONCAT(SNOW[[#This Row],[Year]]," ", SNOW[[#This Row],[Model]])</f>
        <v>2017 Renegade Enduro ACE 900</v>
      </c>
    </row>
    <row r="5076" spans="1:5" x14ac:dyDescent="0.25">
      <c r="A5076" s="5" t="s">
        <v>435</v>
      </c>
      <c r="B5076" s="5" t="s">
        <v>440</v>
      </c>
      <c r="C5076" s="1">
        <v>2017</v>
      </c>
      <c r="D5076" s="1" t="s">
        <v>309</v>
      </c>
      <c r="E5076" s="2" t="str">
        <f>_xlfn.CONCAT(SNOW[[#This Row],[Year]]," ", SNOW[[#This Row],[Model]])</f>
        <v>2017 Renegade Enduro E-TEC 800R</v>
      </c>
    </row>
    <row r="5077" spans="1:5" x14ac:dyDescent="0.25">
      <c r="A5077" s="5" t="s">
        <v>435</v>
      </c>
      <c r="B5077" s="5" t="s">
        <v>440</v>
      </c>
      <c r="C5077" s="1">
        <v>2017</v>
      </c>
      <c r="D5077" s="1" t="s">
        <v>310</v>
      </c>
      <c r="E5077" s="2" t="str">
        <f>_xlfn.CONCAT(SNOW[[#This Row],[Year]]," ", SNOW[[#This Row],[Model]])</f>
        <v>2017 Renegade Enduro E-TEC 600 HO</v>
      </c>
    </row>
    <row r="5078" spans="1:5" x14ac:dyDescent="0.25">
      <c r="A5078" s="5" t="s">
        <v>435</v>
      </c>
      <c r="B5078" s="5" t="s">
        <v>440</v>
      </c>
      <c r="C5078" s="1">
        <v>2017</v>
      </c>
      <c r="D5078" s="1" t="s">
        <v>311</v>
      </c>
      <c r="E5078" s="2" t="str">
        <f>_xlfn.CONCAT(SNOW[[#This Row],[Year]]," ", SNOW[[#This Row],[Model]])</f>
        <v>2017 Renegade Adrenaline E-TEC 850</v>
      </c>
    </row>
    <row r="5079" spans="1:5" x14ac:dyDescent="0.25">
      <c r="A5079" s="5" t="s">
        <v>435</v>
      </c>
      <c r="B5079" s="5" t="s">
        <v>440</v>
      </c>
      <c r="C5079" s="1">
        <v>2017</v>
      </c>
      <c r="D5079" s="1" t="s">
        <v>312</v>
      </c>
      <c r="E5079" s="2" t="str">
        <f>_xlfn.CONCAT(SNOW[[#This Row],[Year]]," ", SNOW[[#This Row],[Model]])</f>
        <v>2017 Renegade Adrenaline 4-TEC 1200</v>
      </c>
    </row>
    <row r="5080" spans="1:5" x14ac:dyDescent="0.25">
      <c r="A5080" s="5" t="s">
        <v>435</v>
      </c>
      <c r="B5080" s="5" t="s">
        <v>440</v>
      </c>
      <c r="C5080" s="1">
        <v>2017</v>
      </c>
      <c r="D5080" s="1" t="s">
        <v>313</v>
      </c>
      <c r="E5080" s="2" t="str">
        <f>_xlfn.CONCAT(SNOW[[#This Row],[Year]]," ", SNOW[[#This Row],[Model]])</f>
        <v>2017 Renegade Adrenaline ACE 900</v>
      </c>
    </row>
    <row r="5081" spans="1:5" x14ac:dyDescent="0.25">
      <c r="A5081" s="5" t="s">
        <v>435</v>
      </c>
      <c r="B5081" s="5" t="s">
        <v>440</v>
      </c>
      <c r="C5081" s="1">
        <v>2017</v>
      </c>
      <c r="D5081" s="1" t="s">
        <v>314</v>
      </c>
      <c r="E5081" s="2" t="str">
        <f>_xlfn.CONCAT(SNOW[[#This Row],[Year]]," ", SNOW[[#This Row],[Model]])</f>
        <v>2017 Renegade Adrenaline E-TEC 600 HO</v>
      </c>
    </row>
    <row r="5082" spans="1:5" x14ac:dyDescent="0.25">
      <c r="A5082" s="5" t="s">
        <v>435</v>
      </c>
      <c r="B5082" s="5" t="s">
        <v>440</v>
      </c>
      <c r="C5082" s="1">
        <v>2017</v>
      </c>
      <c r="D5082" s="1" t="s">
        <v>315</v>
      </c>
      <c r="E5082" s="2" t="str">
        <f>_xlfn.CONCAT(SNOW[[#This Row],[Year]]," ", SNOW[[#This Row],[Model]])</f>
        <v>2017 Renegade Backcountry E-TEC 600 HO</v>
      </c>
    </row>
    <row r="5083" spans="1:5" x14ac:dyDescent="0.25">
      <c r="A5083" s="5" t="s">
        <v>435</v>
      </c>
      <c r="B5083" s="5" t="s">
        <v>440</v>
      </c>
      <c r="C5083" s="1">
        <v>2017</v>
      </c>
      <c r="D5083" s="1" t="s">
        <v>316</v>
      </c>
      <c r="E5083" s="2" t="str">
        <f>_xlfn.CONCAT(SNOW[[#This Row],[Year]]," ", SNOW[[#This Row],[Model]])</f>
        <v>2017 Renegade Backcountry E-TEC 800R</v>
      </c>
    </row>
    <row r="5084" spans="1:5" x14ac:dyDescent="0.25">
      <c r="A5084" s="5" t="s">
        <v>435</v>
      </c>
      <c r="B5084" s="5" t="s">
        <v>440</v>
      </c>
      <c r="C5084" s="1">
        <v>2017</v>
      </c>
      <c r="D5084" s="1" t="s">
        <v>317</v>
      </c>
      <c r="E5084" s="2" t="str">
        <f>_xlfn.CONCAT(SNOW[[#This Row],[Year]]," ", SNOW[[#This Row],[Model]])</f>
        <v>2017 Renegade Sport 600 ACE</v>
      </c>
    </row>
    <row r="5085" spans="1:5" x14ac:dyDescent="0.25">
      <c r="A5085" s="5" t="s">
        <v>435</v>
      </c>
      <c r="B5085" s="5" t="s">
        <v>440</v>
      </c>
      <c r="C5085" s="1">
        <v>2017</v>
      </c>
      <c r="D5085" s="1" t="s">
        <v>318</v>
      </c>
      <c r="E5085" s="2" t="str">
        <f>_xlfn.CONCAT(SNOW[[#This Row],[Year]]," ", SNOW[[#This Row],[Model]])</f>
        <v>2017 Renegade Sport 600 Carb</v>
      </c>
    </row>
    <row r="5086" spans="1:5" x14ac:dyDescent="0.25">
      <c r="A5086" s="5" t="s">
        <v>435</v>
      </c>
      <c r="B5086" s="5" t="s">
        <v>440</v>
      </c>
      <c r="C5086" s="1">
        <v>2017</v>
      </c>
      <c r="D5086" s="1" t="s">
        <v>151</v>
      </c>
      <c r="E5086" s="2" t="str">
        <f>_xlfn.CONCAT(SNOW[[#This Row],[Year]]," ", SNOW[[#This Row],[Model]])</f>
        <v>2017 MX Z X-RS E-TEC 800R</v>
      </c>
    </row>
    <row r="5087" spans="1:5" x14ac:dyDescent="0.25">
      <c r="A5087" s="5" t="s">
        <v>435</v>
      </c>
      <c r="B5087" s="5" t="s">
        <v>440</v>
      </c>
      <c r="C5087" s="1">
        <v>2017</v>
      </c>
      <c r="D5087" s="1" t="s">
        <v>158</v>
      </c>
      <c r="E5087" s="2" t="str">
        <f>_xlfn.CONCAT(SNOW[[#This Row],[Year]]," ", SNOW[[#This Row],[Model]])</f>
        <v>2017 MX Z X E-TEC 850</v>
      </c>
    </row>
    <row r="5088" spans="1:5" x14ac:dyDescent="0.25">
      <c r="A5088" s="5" t="s">
        <v>435</v>
      </c>
      <c r="B5088" s="5" t="s">
        <v>440</v>
      </c>
      <c r="C5088" s="1">
        <v>2017</v>
      </c>
      <c r="D5088" s="1" t="s">
        <v>149</v>
      </c>
      <c r="E5088" s="2" t="str">
        <f>_xlfn.CONCAT(SNOW[[#This Row],[Year]]," ", SNOW[[#This Row],[Model]])</f>
        <v>2017 MX Z TNT E-TEC 850</v>
      </c>
    </row>
    <row r="5089" spans="1:5" x14ac:dyDescent="0.25">
      <c r="A5089" s="5" t="s">
        <v>435</v>
      </c>
      <c r="B5089" s="5" t="s">
        <v>440</v>
      </c>
      <c r="C5089" s="1">
        <v>2017</v>
      </c>
      <c r="D5089" s="1" t="s">
        <v>155</v>
      </c>
      <c r="E5089" s="2" t="str">
        <f>_xlfn.CONCAT(SNOW[[#This Row],[Year]]," ", SNOW[[#This Row],[Model]])</f>
        <v>2017 MX Z X 4-TEC 1200</v>
      </c>
    </row>
    <row r="5090" spans="1:5" x14ac:dyDescent="0.25">
      <c r="A5090" s="5" t="s">
        <v>435</v>
      </c>
      <c r="B5090" s="5" t="s">
        <v>440</v>
      </c>
      <c r="C5090" s="1">
        <v>2017</v>
      </c>
      <c r="D5090" s="1" t="s">
        <v>156</v>
      </c>
      <c r="E5090" s="2" t="str">
        <f>_xlfn.CONCAT(SNOW[[#This Row],[Year]]," ", SNOW[[#This Row],[Model]])</f>
        <v>2017 MX Z X E-TEC 600 HO</v>
      </c>
    </row>
    <row r="5091" spans="1:5" x14ac:dyDescent="0.25">
      <c r="A5091" s="5" t="s">
        <v>435</v>
      </c>
      <c r="B5091" s="5" t="s">
        <v>440</v>
      </c>
      <c r="C5091" s="1">
        <v>2017</v>
      </c>
      <c r="D5091" s="1" t="s">
        <v>139</v>
      </c>
      <c r="E5091" s="2" t="str">
        <f>_xlfn.CONCAT(SNOW[[#This Row],[Year]]," ", SNOW[[#This Row],[Model]])</f>
        <v>2017 MX Z Blizzard 4-TEC 1200</v>
      </c>
    </row>
    <row r="5092" spans="1:5" x14ac:dyDescent="0.25">
      <c r="A5092" s="5" t="s">
        <v>435</v>
      </c>
      <c r="B5092" s="5" t="s">
        <v>440</v>
      </c>
      <c r="C5092" s="1">
        <v>2017</v>
      </c>
      <c r="D5092" s="1" t="s">
        <v>138</v>
      </c>
      <c r="E5092" s="2" t="str">
        <f>_xlfn.CONCAT(SNOW[[#This Row],[Year]]," ", SNOW[[#This Row],[Model]])</f>
        <v>2017 MX Z Blizzard ACE 900</v>
      </c>
    </row>
    <row r="5093" spans="1:5" x14ac:dyDescent="0.25">
      <c r="A5093" s="5" t="s">
        <v>435</v>
      </c>
      <c r="B5093" s="5" t="s">
        <v>440</v>
      </c>
      <c r="C5093" s="1">
        <v>2017</v>
      </c>
      <c r="D5093" s="1" t="s">
        <v>137</v>
      </c>
      <c r="E5093" s="2" t="str">
        <f>_xlfn.CONCAT(SNOW[[#This Row],[Year]]," ", SNOW[[#This Row],[Model]])</f>
        <v>2017 MX Z Blizzard E-TEC 800R</v>
      </c>
    </row>
    <row r="5094" spans="1:5" x14ac:dyDescent="0.25">
      <c r="A5094" s="5" t="s">
        <v>435</v>
      </c>
      <c r="B5094" s="5" t="s">
        <v>440</v>
      </c>
      <c r="C5094" s="1">
        <v>2017</v>
      </c>
      <c r="D5094" s="1" t="s">
        <v>135</v>
      </c>
      <c r="E5094" s="2" t="str">
        <f>_xlfn.CONCAT(SNOW[[#This Row],[Year]]," ", SNOW[[#This Row],[Model]])</f>
        <v>2017 MX Z Blizzard E-TEC 600 HO</v>
      </c>
    </row>
    <row r="5095" spans="1:5" x14ac:dyDescent="0.25">
      <c r="A5095" s="5" t="s">
        <v>435</v>
      </c>
      <c r="B5095" s="5" t="s">
        <v>440</v>
      </c>
      <c r="C5095" s="1">
        <v>2017</v>
      </c>
      <c r="D5095" s="1" t="s">
        <v>146</v>
      </c>
      <c r="E5095" s="2" t="str">
        <f>_xlfn.CONCAT(SNOW[[#This Row],[Year]]," ", SNOW[[#This Row],[Model]])</f>
        <v>2017 MX Z TNT 4-TEC 1200</v>
      </c>
    </row>
    <row r="5096" spans="1:5" x14ac:dyDescent="0.25">
      <c r="A5096" s="5" t="s">
        <v>435</v>
      </c>
      <c r="B5096" s="5" t="s">
        <v>440</v>
      </c>
      <c r="C5096" s="1">
        <v>2017</v>
      </c>
      <c r="D5096" s="1" t="s">
        <v>148</v>
      </c>
      <c r="E5096" s="2" t="str">
        <f>_xlfn.CONCAT(SNOW[[#This Row],[Year]]," ", SNOW[[#This Row],[Model]])</f>
        <v>2017 MX Z TNT ACE 900</v>
      </c>
    </row>
    <row r="5097" spans="1:5" x14ac:dyDescent="0.25">
      <c r="A5097" s="5" t="s">
        <v>435</v>
      </c>
      <c r="B5097" s="5" t="s">
        <v>440</v>
      </c>
      <c r="C5097" s="1">
        <v>2017</v>
      </c>
      <c r="D5097" s="1" t="s">
        <v>143</v>
      </c>
      <c r="E5097" s="2" t="str">
        <f>_xlfn.CONCAT(SNOW[[#This Row],[Year]]," ", SNOW[[#This Row],[Model]])</f>
        <v>2017 MX Z TNT E-TEC 600 HO</v>
      </c>
    </row>
    <row r="5098" spans="1:5" x14ac:dyDescent="0.25">
      <c r="A5098" s="5" t="s">
        <v>435</v>
      </c>
      <c r="B5098" s="5" t="s">
        <v>440</v>
      </c>
      <c r="C5098" s="1">
        <v>2017</v>
      </c>
      <c r="D5098" s="1" t="s">
        <v>297</v>
      </c>
      <c r="E5098" s="2" t="str">
        <f>_xlfn.CONCAT(SNOW[[#This Row],[Year]]," ", SNOW[[#This Row],[Model]])</f>
        <v>2017 MX Z Sport 600 ACE</v>
      </c>
    </row>
    <row r="5099" spans="1:5" x14ac:dyDescent="0.25">
      <c r="A5099" s="5" t="s">
        <v>435</v>
      </c>
      <c r="B5099" s="5" t="s">
        <v>440</v>
      </c>
      <c r="C5099" s="1">
        <v>2017</v>
      </c>
      <c r="D5099" s="1" t="s">
        <v>298</v>
      </c>
      <c r="E5099" s="2" t="str">
        <f>_xlfn.CONCAT(SNOW[[#This Row],[Year]]," ", SNOW[[#This Row],[Model]])</f>
        <v>2017 MX Z Sport 600 Carb</v>
      </c>
    </row>
    <row r="5100" spans="1:5" x14ac:dyDescent="0.25">
      <c r="A5100" s="5" t="s">
        <v>435</v>
      </c>
      <c r="B5100" s="5" t="s">
        <v>440</v>
      </c>
      <c r="C5100" s="1">
        <v>2017</v>
      </c>
      <c r="D5100" s="1" t="s">
        <v>159</v>
      </c>
      <c r="E5100" s="2" t="str">
        <f>_xlfn.CONCAT(SNOW[[#This Row],[Year]]," ", SNOW[[#This Row],[Model]])</f>
        <v>2017 MX Z X-RS Iron Dog E-TEC 600 HO</v>
      </c>
    </row>
    <row r="5101" spans="1:5" x14ac:dyDescent="0.25">
      <c r="A5101" s="5" t="s">
        <v>435</v>
      </c>
      <c r="B5101" s="5" t="s">
        <v>440</v>
      </c>
      <c r="C5101" s="1">
        <v>2017</v>
      </c>
      <c r="D5101" s="1" t="s">
        <v>293</v>
      </c>
      <c r="E5101" s="2" t="str">
        <f>_xlfn.CONCAT(SNOW[[#This Row],[Year]]," ", SNOW[[#This Row],[Model]])</f>
        <v>2017 Summit X E-TEC 800R 174</v>
      </c>
    </row>
    <row r="5102" spans="1:5" x14ac:dyDescent="0.25">
      <c r="A5102" s="5" t="s">
        <v>435</v>
      </c>
      <c r="B5102" s="5" t="s">
        <v>440</v>
      </c>
      <c r="C5102" s="1">
        <v>2017</v>
      </c>
      <c r="D5102" s="1" t="s">
        <v>109</v>
      </c>
      <c r="E5102" s="2" t="str">
        <f>_xlfn.CONCAT(SNOW[[#This Row],[Year]]," ", SNOW[[#This Row],[Model]])</f>
        <v>2017 Summit X E-TEC 850 154</v>
      </c>
    </row>
    <row r="5103" spans="1:5" x14ac:dyDescent="0.25">
      <c r="A5103" s="5" t="s">
        <v>435</v>
      </c>
      <c r="B5103" s="5" t="s">
        <v>440</v>
      </c>
      <c r="C5103" s="1">
        <v>2017</v>
      </c>
      <c r="D5103" s="1" t="s">
        <v>110</v>
      </c>
      <c r="E5103" s="2" t="str">
        <f>_xlfn.CONCAT(SNOW[[#This Row],[Year]]," ", SNOW[[#This Row],[Model]])</f>
        <v>2017 Summit X E-TEC 850 165</v>
      </c>
    </row>
    <row r="5104" spans="1:5" x14ac:dyDescent="0.25">
      <c r="A5104" s="5" t="s">
        <v>435</v>
      </c>
      <c r="B5104" s="5" t="s">
        <v>440</v>
      </c>
      <c r="C5104" s="1">
        <v>2017</v>
      </c>
      <c r="D5104" s="1" t="s">
        <v>111</v>
      </c>
      <c r="E5104" s="2" t="str">
        <f>_xlfn.CONCAT(SNOW[[#This Row],[Year]]," ", SNOW[[#This Row],[Model]])</f>
        <v>2017 Summit SP E-TEC 850 154</v>
      </c>
    </row>
    <row r="5105" spans="1:5" x14ac:dyDescent="0.25">
      <c r="A5105" s="5" t="s">
        <v>435</v>
      </c>
      <c r="B5105" s="5" t="s">
        <v>440</v>
      </c>
      <c r="C5105" s="1">
        <v>2017</v>
      </c>
      <c r="D5105" s="1" t="s">
        <v>112</v>
      </c>
      <c r="E5105" s="2" t="str">
        <f>_xlfn.CONCAT(SNOW[[#This Row],[Year]]," ", SNOW[[#This Row],[Model]])</f>
        <v>2017 Summit SP E-TEC 850 165</v>
      </c>
    </row>
    <row r="5106" spans="1:5" x14ac:dyDescent="0.25">
      <c r="A5106" s="5" t="s">
        <v>435</v>
      </c>
      <c r="B5106" s="5" t="s">
        <v>440</v>
      </c>
      <c r="C5106" s="1">
        <v>2017</v>
      </c>
      <c r="D5106" s="1" t="s">
        <v>1706</v>
      </c>
      <c r="E5106" s="2" t="str">
        <f>_xlfn.CONCAT(SNOW[[#This Row],[Year]]," ", SNOW[[#This Row],[Model]])</f>
        <v>2017 Summit SP E-TEC 600 HO 146</v>
      </c>
    </row>
    <row r="5107" spans="1:5" x14ac:dyDescent="0.25">
      <c r="A5107" s="5" t="s">
        <v>435</v>
      </c>
      <c r="B5107" s="5" t="s">
        <v>440</v>
      </c>
      <c r="C5107" s="1">
        <v>2017</v>
      </c>
      <c r="D5107" s="1" t="s">
        <v>1704</v>
      </c>
      <c r="E5107" s="2" t="str">
        <f>_xlfn.CONCAT(SNOW[[#This Row],[Year]]," ", SNOW[[#This Row],[Model]])</f>
        <v>2017 Summit SP E-TEC 600 HO 154</v>
      </c>
    </row>
    <row r="5108" spans="1:5" x14ac:dyDescent="0.25">
      <c r="A5108" s="5" t="s">
        <v>435</v>
      </c>
      <c r="B5108" s="5" t="s">
        <v>440</v>
      </c>
      <c r="C5108" s="1">
        <v>2017</v>
      </c>
      <c r="D5108" s="1" t="s">
        <v>1703</v>
      </c>
      <c r="E5108" s="2" t="str">
        <f>_xlfn.CONCAT(SNOW[[#This Row],[Year]]," ", SNOW[[#This Row],[Model]])</f>
        <v>2017 Summit SP E-TEC 800R 146</v>
      </c>
    </row>
    <row r="5109" spans="1:5" x14ac:dyDescent="0.25">
      <c r="A5109" s="5" t="s">
        <v>435</v>
      </c>
      <c r="B5109" s="5" t="s">
        <v>440</v>
      </c>
      <c r="C5109" s="1">
        <v>2017</v>
      </c>
      <c r="D5109" s="1" t="s">
        <v>1702</v>
      </c>
      <c r="E5109" s="2" t="str">
        <f>_xlfn.CONCAT(SNOW[[#This Row],[Year]]," ", SNOW[[#This Row],[Model]])</f>
        <v>2017 Summit SP E-TEC 800R 154</v>
      </c>
    </row>
    <row r="5110" spans="1:5" x14ac:dyDescent="0.25">
      <c r="A5110" s="5" t="s">
        <v>435</v>
      </c>
      <c r="B5110" s="5" t="s">
        <v>440</v>
      </c>
      <c r="C5110" s="1">
        <v>2017</v>
      </c>
      <c r="D5110" s="1" t="s">
        <v>2052</v>
      </c>
      <c r="E5110" s="2" t="str">
        <f>_xlfn.CONCAT(SNOW[[#This Row],[Year]]," ", SNOW[[#This Row],[Model]])</f>
        <v>2017 Summit Burton E-TEC 800R</v>
      </c>
    </row>
    <row r="5111" spans="1:5" x14ac:dyDescent="0.25">
      <c r="A5111" s="5" t="s">
        <v>435</v>
      </c>
      <c r="B5111" s="5" t="s">
        <v>440</v>
      </c>
      <c r="C5111" s="1">
        <v>2017</v>
      </c>
      <c r="D5111" s="1" t="s">
        <v>1707</v>
      </c>
      <c r="E5111" s="2" t="str">
        <f>_xlfn.CONCAT(SNOW[[#This Row],[Year]]," ", SNOW[[#This Row],[Model]])</f>
        <v>2017 Summit Sport 600 Carb</v>
      </c>
    </row>
    <row r="5112" spans="1:5" x14ac:dyDescent="0.25">
      <c r="A5112" s="5" t="s">
        <v>435</v>
      </c>
      <c r="B5112" s="5" t="s">
        <v>440</v>
      </c>
      <c r="C5112" s="1">
        <v>2017</v>
      </c>
      <c r="D5112" s="1" t="s">
        <v>56</v>
      </c>
      <c r="E5112" s="2" t="str">
        <f>_xlfn.CONCAT(SNOW[[#This Row],[Year]]," ", SNOW[[#This Row],[Model]])</f>
        <v>2017 Freeride E-TEC 800R 137</v>
      </c>
    </row>
    <row r="5113" spans="1:5" x14ac:dyDescent="0.25">
      <c r="A5113" s="5" t="s">
        <v>435</v>
      </c>
      <c r="B5113" s="5" t="s">
        <v>440</v>
      </c>
      <c r="C5113" s="1">
        <v>2017</v>
      </c>
      <c r="D5113" s="1" t="s">
        <v>58</v>
      </c>
      <c r="E5113" s="2" t="str">
        <f>_xlfn.CONCAT(SNOW[[#This Row],[Year]]," ", SNOW[[#This Row],[Model]])</f>
        <v>2017 Freeride E-TEC 800R 146</v>
      </c>
    </row>
    <row r="5114" spans="1:5" x14ac:dyDescent="0.25">
      <c r="A5114" s="5" t="s">
        <v>435</v>
      </c>
      <c r="B5114" s="5" t="s">
        <v>440</v>
      </c>
      <c r="C5114" s="1">
        <v>2017</v>
      </c>
      <c r="D5114" s="1" t="s">
        <v>59</v>
      </c>
      <c r="E5114" s="2" t="str">
        <f>_xlfn.CONCAT(SNOW[[#This Row],[Year]]," ", SNOW[[#This Row],[Model]])</f>
        <v>2017 Freeride E-TEC 800R 154</v>
      </c>
    </row>
    <row r="5115" spans="1:5" x14ac:dyDescent="0.25">
      <c r="A5115" s="5" t="s">
        <v>435</v>
      </c>
      <c r="B5115" s="5" t="s">
        <v>440</v>
      </c>
      <c r="C5115" s="1">
        <v>2017</v>
      </c>
      <c r="D5115" s="1" t="s">
        <v>1659</v>
      </c>
      <c r="E5115" s="2" t="str">
        <f>_xlfn.CONCAT(SNOW[[#This Row],[Year]]," ", SNOW[[#This Row],[Model]])</f>
        <v>2017 Grand Touring Sport 600 ACE</v>
      </c>
    </row>
    <row r="5116" spans="1:5" x14ac:dyDescent="0.25">
      <c r="A5116" s="5" t="s">
        <v>435</v>
      </c>
      <c r="B5116" s="5" t="s">
        <v>440</v>
      </c>
      <c r="C5116" s="1">
        <v>2017</v>
      </c>
      <c r="D5116" s="1" t="s">
        <v>1650</v>
      </c>
      <c r="E5116" s="2" t="str">
        <f>_xlfn.CONCAT(SNOW[[#This Row],[Year]]," ", SNOW[[#This Row],[Model]])</f>
        <v>2017 Grand Touring LE 4-TEC 1200</v>
      </c>
    </row>
    <row r="5117" spans="1:5" x14ac:dyDescent="0.25">
      <c r="A5117" s="5" t="s">
        <v>435</v>
      </c>
      <c r="B5117" s="5" t="s">
        <v>440</v>
      </c>
      <c r="C5117" s="1">
        <v>2017</v>
      </c>
      <c r="D5117" s="1" t="s">
        <v>1841</v>
      </c>
      <c r="E5117" s="2" t="str">
        <f>_xlfn.CONCAT(SNOW[[#This Row],[Year]]," ", SNOW[[#This Row],[Model]])</f>
        <v>2017 Grand Touring LE ACE 900</v>
      </c>
    </row>
    <row r="5118" spans="1:5" x14ac:dyDescent="0.25">
      <c r="A5118" s="5" t="s">
        <v>435</v>
      </c>
      <c r="B5118" s="5" t="s">
        <v>440</v>
      </c>
      <c r="C5118" s="1">
        <v>2017</v>
      </c>
      <c r="D5118" s="1" t="s">
        <v>1656</v>
      </c>
      <c r="E5118" s="2" t="str">
        <f>_xlfn.CONCAT(SNOW[[#This Row],[Year]]," ", SNOW[[#This Row],[Model]])</f>
        <v>2017 Grand Touring LE E-TEC 600 HO</v>
      </c>
    </row>
    <row r="5119" spans="1:5" x14ac:dyDescent="0.25">
      <c r="A5119" s="5" t="s">
        <v>435</v>
      </c>
      <c r="B5119" s="5" t="s">
        <v>440</v>
      </c>
      <c r="C5119" s="1">
        <v>2017</v>
      </c>
      <c r="D5119" s="1" t="s">
        <v>1713</v>
      </c>
      <c r="E5119" s="2" t="str">
        <f>_xlfn.CONCAT(SNOW[[#This Row],[Year]]," ", SNOW[[#This Row],[Model]])</f>
        <v>2017 Grand Touring SE 4-TEC 1200</v>
      </c>
    </row>
    <row r="5120" spans="1:5" x14ac:dyDescent="0.25">
      <c r="A5120" s="5" t="s">
        <v>435</v>
      </c>
      <c r="B5120" s="5" t="s">
        <v>440</v>
      </c>
      <c r="C5120" s="1">
        <v>2017</v>
      </c>
      <c r="D5120" s="1" t="s">
        <v>2099</v>
      </c>
      <c r="E5120" s="2" t="str">
        <f>_xlfn.CONCAT(SNOW[[#This Row],[Year]]," ", SNOW[[#This Row],[Model]])</f>
        <v>2017 Grand Touring SE ACE 900</v>
      </c>
    </row>
    <row r="5121" spans="1:5" x14ac:dyDescent="0.25">
      <c r="A5121" s="5" t="s">
        <v>435</v>
      </c>
      <c r="B5121" s="5" t="s">
        <v>440</v>
      </c>
      <c r="C5121" s="1">
        <v>2017</v>
      </c>
      <c r="D5121" s="1" t="s">
        <v>1660</v>
      </c>
      <c r="E5121" s="2" t="str">
        <f>_xlfn.CONCAT(SNOW[[#This Row],[Year]]," ", SNOW[[#This Row],[Model]])</f>
        <v>2017 Expedition Sport 550F</v>
      </c>
    </row>
    <row r="5122" spans="1:5" x14ac:dyDescent="0.25">
      <c r="A5122" s="5" t="s">
        <v>435</v>
      </c>
      <c r="B5122" s="5" t="s">
        <v>440</v>
      </c>
      <c r="C5122" s="1">
        <v>2017</v>
      </c>
      <c r="D5122" s="1" t="s">
        <v>1647</v>
      </c>
      <c r="E5122" s="2" t="str">
        <f>_xlfn.CONCAT(SNOW[[#This Row],[Year]]," ", SNOW[[#This Row],[Model]])</f>
        <v>2017 Expedition LE 4-TEC 1200</v>
      </c>
    </row>
    <row r="5123" spans="1:5" x14ac:dyDescent="0.25">
      <c r="A5123" s="5" t="s">
        <v>435</v>
      </c>
      <c r="B5123" s="5" t="s">
        <v>440</v>
      </c>
      <c r="C5123" s="1">
        <v>2017</v>
      </c>
      <c r="D5123" s="1" t="s">
        <v>2009</v>
      </c>
      <c r="E5123" s="2" t="str">
        <f>_xlfn.CONCAT(SNOW[[#This Row],[Year]]," ", SNOW[[#This Row],[Model]])</f>
        <v>2017 Expedition LE ACE 900</v>
      </c>
    </row>
    <row r="5124" spans="1:5" x14ac:dyDescent="0.25">
      <c r="A5124" s="5" t="s">
        <v>435</v>
      </c>
      <c r="B5124" s="5" t="s">
        <v>440</v>
      </c>
      <c r="C5124" s="1">
        <v>2017</v>
      </c>
      <c r="D5124" s="1" t="s">
        <v>1653</v>
      </c>
      <c r="E5124" s="2" t="str">
        <f>_xlfn.CONCAT(SNOW[[#This Row],[Year]]," ", SNOW[[#This Row],[Model]])</f>
        <v>2017 Expedition LE E-TEC 600 HO</v>
      </c>
    </row>
    <row r="5125" spans="1:5" x14ac:dyDescent="0.25">
      <c r="A5125" s="5" t="s">
        <v>435</v>
      </c>
      <c r="B5125" s="5" t="s">
        <v>440</v>
      </c>
      <c r="C5125" s="1">
        <v>2017</v>
      </c>
      <c r="D5125" s="1" t="s">
        <v>1646</v>
      </c>
      <c r="E5125" s="2" t="str">
        <f>_xlfn.CONCAT(SNOW[[#This Row],[Year]]," ", SNOW[[#This Row],[Model]])</f>
        <v>2017 Expedition SE 4-TEC 1200</v>
      </c>
    </row>
    <row r="5126" spans="1:5" x14ac:dyDescent="0.25">
      <c r="A5126" s="5" t="s">
        <v>435</v>
      </c>
      <c r="B5126" s="5" t="s">
        <v>440</v>
      </c>
      <c r="C5126" s="1">
        <v>2017</v>
      </c>
      <c r="D5126" s="1" t="s">
        <v>2008</v>
      </c>
      <c r="E5126" s="2" t="str">
        <f>_xlfn.CONCAT(SNOW[[#This Row],[Year]]," ", SNOW[[#This Row],[Model]])</f>
        <v>2017 Expedition SE ACE 900</v>
      </c>
    </row>
    <row r="5127" spans="1:5" x14ac:dyDescent="0.25">
      <c r="A5127" s="5" t="s">
        <v>435</v>
      </c>
      <c r="B5127" s="5" t="s">
        <v>440</v>
      </c>
      <c r="C5127" s="1">
        <v>2017</v>
      </c>
      <c r="D5127" s="1" t="s">
        <v>1649</v>
      </c>
      <c r="E5127" s="2" t="str">
        <f>_xlfn.CONCAT(SNOW[[#This Row],[Year]]," ", SNOW[[#This Row],[Model]])</f>
        <v>2017 Expedition SE E-TEC 600 HO</v>
      </c>
    </row>
    <row r="5128" spans="1:5" x14ac:dyDescent="0.25">
      <c r="A5128" s="5" t="s">
        <v>435</v>
      </c>
      <c r="B5128" s="5" t="s">
        <v>440</v>
      </c>
      <c r="C5128" s="1">
        <v>2017</v>
      </c>
      <c r="D5128" s="1" t="s">
        <v>2053</v>
      </c>
      <c r="E5128" s="2" t="str">
        <f>_xlfn.CONCAT(SNOW[[#This Row],[Year]]," ", SNOW[[#This Row],[Model]])</f>
        <v>2017 Expedition Xtreme E-TEC 800R</v>
      </c>
    </row>
    <row r="5129" spans="1:5" x14ac:dyDescent="0.25">
      <c r="A5129" s="5" t="s">
        <v>435</v>
      </c>
      <c r="B5129" s="5" t="s">
        <v>440</v>
      </c>
      <c r="C5129" s="1">
        <v>2017</v>
      </c>
      <c r="D5129" s="1" t="s">
        <v>1721</v>
      </c>
      <c r="E5129" s="2" t="str">
        <f>_xlfn.CONCAT(SNOW[[#This Row],[Year]]," ", SNOW[[#This Row],[Model]])</f>
        <v>2017 Tundra Sport 550F</v>
      </c>
    </row>
    <row r="5130" spans="1:5" x14ac:dyDescent="0.25">
      <c r="A5130" s="5" t="s">
        <v>435</v>
      </c>
      <c r="B5130" s="5" t="s">
        <v>440</v>
      </c>
      <c r="C5130" s="1">
        <v>2017</v>
      </c>
      <c r="D5130" s="1" t="s">
        <v>1719</v>
      </c>
      <c r="E5130" s="2" t="str">
        <f>_xlfn.CONCAT(SNOW[[#This Row],[Year]]," ", SNOW[[#This Row],[Model]])</f>
        <v>2017 Tundra Sport ACE 600</v>
      </c>
    </row>
    <row r="5131" spans="1:5" x14ac:dyDescent="0.25">
      <c r="A5131" s="5" t="s">
        <v>435</v>
      </c>
      <c r="B5131" s="5" t="s">
        <v>440</v>
      </c>
      <c r="C5131" s="1">
        <v>2017</v>
      </c>
      <c r="D5131" s="1" t="s">
        <v>1720</v>
      </c>
      <c r="E5131" s="2" t="str">
        <f>_xlfn.CONCAT(SNOW[[#This Row],[Year]]," ", SNOW[[#This Row],[Model]])</f>
        <v>2017 Tundra LT 550F</v>
      </c>
    </row>
    <row r="5132" spans="1:5" x14ac:dyDescent="0.25">
      <c r="A5132" s="5" t="s">
        <v>435</v>
      </c>
      <c r="B5132" s="5" t="s">
        <v>440</v>
      </c>
      <c r="C5132" s="1">
        <v>2017</v>
      </c>
      <c r="D5132" s="1" t="s">
        <v>1718</v>
      </c>
      <c r="E5132" s="2" t="str">
        <f>_xlfn.CONCAT(SNOW[[#This Row],[Year]]," ", SNOW[[#This Row],[Model]])</f>
        <v>2017 Tundra LT ACE 600</v>
      </c>
    </row>
    <row r="5133" spans="1:5" x14ac:dyDescent="0.25">
      <c r="A5133" s="5" t="s">
        <v>435</v>
      </c>
      <c r="B5133" s="5" t="s">
        <v>440</v>
      </c>
      <c r="C5133" s="1">
        <v>2017</v>
      </c>
      <c r="D5133" s="1" t="s">
        <v>1717</v>
      </c>
      <c r="E5133" s="2" t="str">
        <f>_xlfn.CONCAT(SNOW[[#This Row],[Year]]," ", SNOW[[#This Row],[Model]])</f>
        <v>2017 Tundra Xtreme E-TEC 600 HO</v>
      </c>
    </row>
    <row r="5134" spans="1:5" x14ac:dyDescent="0.25">
      <c r="A5134" s="5" t="s">
        <v>435</v>
      </c>
      <c r="B5134" s="5" t="s">
        <v>440</v>
      </c>
      <c r="C5134" s="1">
        <v>2017</v>
      </c>
      <c r="D5134" s="1" t="s">
        <v>2012</v>
      </c>
      <c r="E5134" s="2" t="str">
        <f>_xlfn.CONCAT(SNOW[[#This Row],[Year]]," ", SNOW[[#This Row],[Model]])</f>
        <v>2017 Skandic WT 550F</v>
      </c>
    </row>
    <row r="5135" spans="1:5" x14ac:dyDescent="0.25">
      <c r="A5135" s="5" t="s">
        <v>435</v>
      </c>
      <c r="B5135" s="5" t="s">
        <v>440</v>
      </c>
      <c r="C5135" s="1">
        <v>2017</v>
      </c>
      <c r="D5135" s="1" t="s">
        <v>1662</v>
      </c>
      <c r="E5135" s="2" t="str">
        <f>_xlfn.CONCAT(SNOW[[#This Row],[Year]]," ", SNOW[[#This Row],[Model]])</f>
        <v>2017 Skandic WT E-TEC 600 HO</v>
      </c>
    </row>
    <row r="5136" spans="1:5" x14ac:dyDescent="0.25">
      <c r="A5136" s="5" t="s">
        <v>435</v>
      </c>
      <c r="B5136" s="5" t="s">
        <v>440</v>
      </c>
      <c r="C5136" s="1">
        <v>2017</v>
      </c>
      <c r="D5136" s="1" t="s">
        <v>1665</v>
      </c>
      <c r="E5136" s="2" t="str">
        <f>_xlfn.CONCAT(SNOW[[#This Row],[Year]]," ", SNOW[[#This Row],[Model]])</f>
        <v>2017 Skandic WT 600 ACE</v>
      </c>
    </row>
    <row r="5137" spans="1:5" x14ac:dyDescent="0.25">
      <c r="A5137" s="5" t="s">
        <v>435</v>
      </c>
      <c r="B5137" s="5" t="s">
        <v>440</v>
      </c>
      <c r="C5137" s="1">
        <v>2017</v>
      </c>
      <c r="D5137" s="1" t="s">
        <v>2011</v>
      </c>
      <c r="E5137" s="2" t="str">
        <f>_xlfn.CONCAT(SNOW[[#This Row],[Year]]," ", SNOW[[#This Row],[Model]])</f>
        <v>2017 Skandic WT ACE 900</v>
      </c>
    </row>
    <row r="5138" spans="1:5" x14ac:dyDescent="0.25">
      <c r="A5138" s="5" t="s">
        <v>435</v>
      </c>
      <c r="B5138" s="5" t="s">
        <v>440</v>
      </c>
      <c r="C5138" s="1">
        <v>2017</v>
      </c>
      <c r="D5138" s="1" t="s">
        <v>1715</v>
      </c>
      <c r="E5138" s="2" t="str">
        <f>_xlfn.CONCAT(SNOW[[#This Row],[Year]]," ", SNOW[[#This Row],[Model]])</f>
        <v>2017 Skandic SWT E-TEC 600 HO</v>
      </c>
    </row>
    <row r="5139" spans="1:5" x14ac:dyDescent="0.25">
      <c r="A5139" s="5" t="s">
        <v>435</v>
      </c>
      <c r="B5139" s="5" t="s">
        <v>440</v>
      </c>
      <c r="C5139" s="1">
        <v>2017</v>
      </c>
      <c r="D5139" s="1" t="s">
        <v>2010</v>
      </c>
      <c r="E5139" s="2" t="str">
        <f>_xlfn.CONCAT(SNOW[[#This Row],[Year]]," ", SNOW[[#This Row],[Model]])</f>
        <v>2017 Skandic SWT ACE 900</v>
      </c>
    </row>
    <row r="5140" spans="1:5" x14ac:dyDescent="0.25">
      <c r="A5140" s="5" t="s">
        <v>435</v>
      </c>
      <c r="B5140" s="5" t="s">
        <v>658</v>
      </c>
      <c r="C5140" s="1">
        <v>2017</v>
      </c>
      <c r="D5140" s="1" t="s">
        <v>2100</v>
      </c>
      <c r="E5140" s="2" t="str">
        <f>_xlfn.CONCAT(SNOW[[#This Row],[Year]]," ", SNOW[[#This Row],[Model]])</f>
        <v>2017 ZR 3000 LXR</v>
      </c>
    </row>
    <row r="5141" spans="1:5" x14ac:dyDescent="0.25">
      <c r="A5141" s="5" t="s">
        <v>435</v>
      </c>
      <c r="B5141" s="5" t="s">
        <v>658</v>
      </c>
      <c r="C5141" s="1">
        <v>2017</v>
      </c>
      <c r="D5141" s="1" t="s">
        <v>2018</v>
      </c>
      <c r="E5141" s="2" t="str">
        <f>_xlfn.CONCAT(SNOW[[#This Row],[Year]]," ", SNOW[[#This Row],[Model]])</f>
        <v>2017 ZR 4000 LXR</v>
      </c>
    </row>
    <row r="5142" spans="1:5" x14ac:dyDescent="0.25">
      <c r="A5142" s="5" t="s">
        <v>435</v>
      </c>
      <c r="B5142" s="5" t="s">
        <v>658</v>
      </c>
      <c r="C5142" s="1">
        <v>2017</v>
      </c>
      <c r="D5142" s="1" t="s">
        <v>2101</v>
      </c>
      <c r="E5142" s="2" t="str">
        <f>_xlfn.CONCAT(SNOW[[#This Row],[Year]]," ", SNOW[[#This Row],[Model]])</f>
        <v>2017 ZR 4000 Sno Pro</v>
      </c>
    </row>
    <row r="5143" spans="1:5" x14ac:dyDescent="0.25">
      <c r="A5143" s="5" t="s">
        <v>435</v>
      </c>
      <c r="B5143" s="5" t="s">
        <v>658</v>
      </c>
      <c r="C5143" s="1">
        <v>2017</v>
      </c>
      <c r="D5143" s="1" t="s">
        <v>225</v>
      </c>
      <c r="E5143" s="2" t="str">
        <f>_xlfn.CONCAT(SNOW[[#This Row],[Year]]," ", SNOW[[#This Row],[Model]])</f>
        <v>2017 ZR 5000 LXR</v>
      </c>
    </row>
    <row r="5144" spans="1:5" x14ac:dyDescent="0.25">
      <c r="A5144" s="5" t="s">
        <v>435</v>
      </c>
      <c r="B5144" s="5" t="s">
        <v>658</v>
      </c>
      <c r="C5144" s="1">
        <v>2017</v>
      </c>
      <c r="D5144" s="1" t="s">
        <v>228</v>
      </c>
      <c r="E5144" s="2" t="str">
        <f>_xlfn.CONCAT(SNOW[[#This Row],[Year]]," ", SNOW[[#This Row],[Model]])</f>
        <v>2017 ZR 7000 LXR 129</v>
      </c>
    </row>
    <row r="5145" spans="1:5" x14ac:dyDescent="0.25">
      <c r="A5145" s="5" t="s">
        <v>435</v>
      </c>
      <c r="B5145" s="5" t="s">
        <v>658</v>
      </c>
      <c r="C5145" s="1">
        <v>2017</v>
      </c>
      <c r="D5145" s="1" t="s">
        <v>241</v>
      </c>
      <c r="E5145" s="2" t="str">
        <f>_xlfn.CONCAT(SNOW[[#This Row],[Year]]," ", SNOW[[#This Row],[Model]])</f>
        <v>2017 ZR 7000 LXR 137</v>
      </c>
    </row>
    <row r="5146" spans="1:5" x14ac:dyDescent="0.25">
      <c r="A5146" s="5" t="s">
        <v>435</v>
      </c>
      <c r="B5146" s="5" t="s">
        <v>658</v>
      </c>
      <c r="C5146" s="1">
        <v>2017</v>
      </c>
      <c r="D5146" s="1" t="s">
        <v>242</v>
      </c>
      <c r="E5146" s="2" t="str">
        <f>_xlfn.CONCAT(SNOW[[#This Row],[Year]]," ", SNOW[[#This Row],[Model]])</f>
        <v>2017 ZR 7000 Sno Pro 137</v>
      </c>
    </row>
    <row r="5147" spans="1:5" x14ac:dyDescent="0.25">
      <c r="A5147" s="5" t="s">
        <v>435</v>
      </c>
      <c r="B5147" s="5" t="s">
        <v>658</v>
      </c>
      <c r="C5147" s="1">
        <v>2017</v>
      </c>
      <c r="D5147" s="1" t="s">
        <v>243</v>
      </c>
      <c r="E5147" s="2" t="str">
        <f>_xlfn.CONCAT(SNOW[[#This Row],[Year]]," ", SNOW[[#This Row],[Model]])</f>
        <v>2017 ZR 7000 Limited 137</v>
      </c>
    </row>
    <row r="5148" spans="1:5" x14ac:dyDescent="0.25">
      <c r="A5148" s="5" t="s">
        <v>435</v>
      </c>
      <c r="B5148" s="5" t="s">
        <v>658</v>
      </c>
      <c r="C5148" s="1">
        <v>2017</v>
      </c>
      <c r="D5148" s="1" t="s">
        <v>236</v>
      </c>
      <c r="E5148" s="2" t="str">
        <f>_xlfn.CONCAT(SNOW[[#This Row],[Year]]," ", SNOW[[#This Row],[Model]])</f>
        <v>2017 ZR 7000 El Tigre</v>
      </c>
    </row>
    <row r="5149" spans="1:5" x14ac:dyDescent="0.25">
      <c r="A5149" s="5" t="s">
        <v>435</v>
      </c>
      <c r="B5149" s="5" t="s">
        <v>658</v>
      </c>
      <c r="C5149" s="1">
        <v>2017</v>
      </c>
      <c r="D5149" s="1" t="s">
        <v>369</v>
      </c>
      <c r="E5149" s="2" t="str">
        <f>_xlfn.CONCAT(SNOW[[#This Row],[Year]]," ", SNOW[[#This Row],[Model]])</f>
        <v>2017 ZR 6000 LXR ES 129</v>
      </c>
    </row>
    <row r="5150" spans="1:5" x14ac:dyDescent="0.25">
      <c r="A5150" s="5" t="s">
        <v>435</v>
      </c>
      <c r="B5150" s="5" t="s">
        <v>658</v>
      </c>
      <c r="C5150" s="1">
        <v>2017</v>
      </c>
      <c r="D5150" s="1" t="s">
        <v>370</v>
      </c>
      <c r="E5150" s="2" t="str">
        <f>_xlfn.CONCAT(SNOW[[#This Row],[Year]]," ", SNOW[[#This Row],[Model]])</f>
        <v>2017 ZR 6000 LXR ES 137</v>
      </c>
    </row>
    <row r="5151" spans="1:5" x14ac:dyDescent="0.25">
      <c r="A5151" s="5" t="s">
        <v>435</v>
      </c>
      <c r="B5151" s="5" t="s">
        <v>658</v>
      </c>
      <c r="C5151" s="1">
        <v>2017</v>
      </c>
      <c r="D5151" s="1" t="s">
        <v>371</v>
      </c>
      <c r="E5151" s="2" t="str">
        <f>_xlfn.CONCAT(SNOW[[#This Row],[Year]]," ", SNOW[[#This Row],[Model]])</f>
        <v>2017 ZR 6000 Sno Pro ES 129</v>
      </c>
    </row>
    <row r="5152" spans="1:5" x14ac:dyDescent="0.25">
      <c r="A5152" s="5" t="s">
        <v>435</v>
      </c>
      <c r="B5152" s="5" t="s">
        <v>658</v>
      </c>
      <c r="C5152" s="1">
        <v>2017</v>
      </c>
      <c r="D5152" s="1" t="s">
        <v>372</v>
      </c>
      <c r="E5152" s="2" t="str">
        <f>_xlfn.CONCAT(SNOW[[#This Row],[Year]]," ", SNOW[[#This Row],[Model]])</f>
        <v>2017 ZR 6000 Sno Pro ES 137</v>
      </c>
    </row>
    <row r="5153" spans="1:5" x14ac:dyDescent="0.25">
      <c r="A5153" s="5" t="s">
        <v>435</v>
      </c>
      <c r="B5153" s="5" t="s">
        <v>658</v>
      </c>
      <c r="C5153" s="1">
        <v>2017</v>
      </c>
      <c r="D5153" s="1" t="s">
        <v>373</v>
      </c>
      <c r="E5153" s="2" t="str">
        <f>_xlfn.CONCAT(SNOW[[#This Row],[Year]]," ", SNOW[[#This Row],[Model]])</f>
        <v>2017 ZR 6000 Limited ES 129</v>
      </c>
    </row>
    <row r="5154" spans="1:5" x14ac:dyDescent="0.25">
      <c r="A5154" s="5" t="s">
        <v>435</v>
      </c>
      <c r="B5154" s="5" t="s">
        <v>658</v>
      </c>
      <c r="C5154" s="1">
        <v>2017</v>
      </c>
      <c r="D5154" s="1" t="s">
        <v>374</v>
      </c>
      <c r="E5154" s="2" t="str">
        <f>_xlfn.CONCAT(SNOW[[#This Row],[Year]]," ", SNOW[[#This Row],[Model]])</f>
        <v>2017 ZR 6000 Limited ES 137</v>
      </c>
    </row>
    <row r="5155" spans="1:5" x14ac:dyDescent="0.25">
      <c r="A5155" s="5" t="s">
        <v>435</v>
      </c>
      <c r="B5155" s="5" t="s">
        <v>658</v>
      </c>
      <c r="C5155" s="1">
        <v>2017</v>
      </c>
      <c r="D5155" s="1" t="s">
        <v>375</v>
      </c>
      <c r="E5155" s="2" t="str">
        <f>_xlfn.CONCAT(SNOW[[#This Row],[Year]]," ", SNOW[[#This Row],[Model]])</f>
        <v>2017 ZR 6000 El Tigre ES 129</v>
      </c>
    </row>
    <row r="5156" spans="1:5" x14ac:dyDescent="0.25">
      <c r="A5156" s="5" t="s">
        <v>435</v>
      </c>
      <c r="B5156" s="5" t="s">
        <v>658</v>
      </c>
      <c r="C5156" s="1">
        <v>2017</v>
      </c>
      <c r="D5156" s="1" t="s">
        <v>376</v>
      </c>
      <c r="E5156" s="2" t="str">
        <f>_xlfn.CONCAT(SNOW[[#This Row],[Year]]," ", SNOW[[#This Row],[Model]])</f>
        <v>2017 ZR 6000 El Tigre ES 137</v>
      </c>
    </row>
    <row r="5157" spans="1:5" x14ac:dyDescent="0.25">
      <c r="A5157" s="5" t="s">
        <v>435</v>
      </c>
      <c r="B5157" s="5" t="s">
        <v>658</v>
      </c>
      <c r="C5157" s="1">
        <v>2017</v>
      </c>
      <c r="D5157" s="1" t="s">
        <v>377</v>
      </c>
      <c r="E5157" s="2" t="str">
        <f>_xlfn.CONCAT(SNOW[[#This Row],[Year]]," ", SNOW[[#This Row],[Model]])</f>
        <v>2017 ZR 6000 RR ES 129</v>
      </c>
    </row>
    <row r="5158" spans="1:5" x14ac:dyDescent="0.25">
      <c r="A5158" s="5" t="s">
        <v>435</v>
      </c>
      <c r="B5158" s="5" t="s">
        <v>658</v>
      </c>
      <c r="C5158" s="1">
        <v>2017</v>
      </c>
      <c r="D5158" s="1" t="s">
        <v>378</v>
      </c>
      <c r="E5158" s="2" t="str">
        <f>_xlfn.CONCAT(SNOW[[#This Row],[Year]]," ", SNOW[[#This Row],[Model]])</f>
        <v>2017 ZR 6000 RR ES 137</v>
      </c>
    </row>
    <row r="5159" spans="1:5" x14ac:dyDescent="0.25">
      <c r="A5159" s="5" t="s">
        <v>435</v>
      </c>
      <c r="B5159" s="5" t="s">
        <v>658</v>
      </c>
      <c r="C5159" s="1">
        <v>2017</v>
      </c>
      <c r="D5159" s="1" t="s">
        <v>398</v>
      </c>
      <c r="E5159" s="2" t="str">
        <f>_xlfn.CONCAT(SNOW[[#This Row],[Year]]," ", SNOW[[#This Row],[Model]])</f>
        <v>2017 ZR 8000 LXR ES 129</v>
      </c>
    </row>
    <row r="5160" spans="1:5" x14ac:dyDescent="0.25">
      <c r="A5160" s="5" t="s">
        <v>435</v>
      </c>
      <c r="B5160" s="5" t="s">
        <v>658</v>
      </c>
      <c r="C5160" s="1">
        <v>2017</v>
      </c>
      <c r="D5160" s="1" t="s">
        <v>399</v>
      </c>
      <c r="E5160" s="2" t="str">
        <f>_xlfn.CONCAT(SNOW[[#This Row],[Year]]," ", SNOW[[#This Row],[Model]])</f>
        <v>2017 ZR 8000 LXR ES 137</v>
      </c>
    </row>
    <row r="5161" spans="1:5" x14ac:dyDescent="0.25">
      <c r="A5161" s="5" t="s">
        <v>435</v>
      </c>
      <c r="B5161" s="5" t="s">
        <v>658</v>
      </c>
      <c r="C5161" s="1">
        <v>2017</v>
      </c>
      <c r="D5161" s="1" t="s">
        <v>400</v>
      </c>
      <c r="E5161" s="2" t="str">
        <f>_xlfn.CONCAT(SNOW[[#This Row],[Year]]," ", SNOW[[#This Row],[Model]])</f>
        <v>2017 ZR 8000 Sno Pro ES 129</v>
      </c>
    </row>
    <row r="5162" spans="1:5" x14ac:dyDescent="0.25">
      <c r="A5162" s="5" t="s">
        <v>435</v>
      </c>
      <c r="B5162" s="5" t="s">
        <v>658</v>
      </c>
      <c r="C5162" s="1">
        <v>2017</v>
      </c>
      <c r="D5162" s="1" t="s">
        <v>401</v>
      </c>
      <c r="E5162" s="2" t="str">
        <f>_xlfn.CONCAT(SNOW[[#This Row],[Year]]," ", SNOW[[#This Row],[Model]])</f>
        <v>2017 ZR 8000 Sno Pro ES 137</v>
      </c>
    </row>
    <row r="5163" spans="1:5" x14ac:dyDescent="0.25">
      <c r="A5163" s="5" t="s">
        <v>435</v>
      </c>
      <c r="B5163" s="5" t="s">
        <v>658</v>
      </c>
      <c r="C5163" s="1">
        <v>2017</v>
      </c>
      <c r="D5163" s="1" t="s">
        <v>402</v>
      </c>
      <c r="E5163" s="2" t="str">
        <f>_xlfn.CONCAT(SNOW[[#This Row],[Year]]," ", SNOW[[#This Row],[Model]])</f>
        <v>2017 ZR 8000 Limited ES 129</v>
      </c>
    </row>
    <row r="5164" spans="1:5" x14ac:dyDescent="0.25">
      <c r="A5164" s="5" t="s">
        <v>435</v>
      </c>
      <c r="B5164" s="5" t="s">
        <v>658</v>
      </c>
      <c r="C5164" s="1">
        <v>2017</v>
      </c>
      <c r="D5164" s="1" t="s">
        <v>403</v>
      </c>
      <c r="E5164" s="2" t="str">
        <f>_xlfn.CONCAT(SNOW[[#This Row],[Year]]," ", SNOW[[#This Row],[Model]])</f>
        <v>2017 ZR 8000 Limited ES 137</v>
      </c>
    </row>
    <row r="5165" spans="1:5" x14ac:dyDescent="0.25">
      <c r="A5165" s="5" t="s">
        <v>435</v>
      </c>
      <c r="B5165" s="5" t="s">
        <v>658</v>
      </c>
      <c r="C5165" s="1">
        <v>2017</v>
      </c>
      <c r="D5165" s="1" t="s">
        <v>404</v>
      </c>
      <c r="E5165" s="2" t="str">
        <f>_xlfn.CONCAT(SNOW[[#This Row],[Year]]," ", SNOW[[#This Row],[Model]])</f>
        <v>2017 ZR 8000 El Tigre ES 129</v>
      </c>
    </row>
    <row r="5166" spans="1:5" x14ac:dyDescent="0.25">
      <c r="A5166" s="5" t="s">
        <v>435</v>
      </c>
      <c r="B5166" s="5" t="s">
        <v>658</v>
      </c>
      <c r="C5166" s="1">
        <v>2017</v>
      </c>
      <c r="D5166" s="1" t="s">
        <v>405</v>
      </c>
      <c r="E5166" s="2" t="str">
        <f>_xlfn.CONCAT(SNOW[[#This Row],[Year]]," ", SNOW[[#This Row],[Model]])</f>
        <v>2017 ZR 8000 El Tigre ES 137</v>
      </c>
    </row>
    <row r="5167" spans="1:5" x14ac:dyDescent="0.25">
      <c r="A5167" s="5" t="s">
        <v>435</v>
      </c>
      <c r="B5167" s="5" t="s">
        <v>658</v>
      </c>
      <c r="C5167" s="1">
        <v>2017</v>
      </c>
      <c r="D5167" s="1" t="s">
        <v>406</v>
      </c>
      <c r="E5167" s="2" t="str">
        <f>_xlfn.CONCAT(SNOW[[#This Row],[Year]]," ", SNOW[[#This Row],[Model]])</f>
        <v>2017 ZR 8000 RR ES 137</v>
      </c>
    </row>
    <row r="5168" spans="1:5" x14ac:dyDescent="0.25">
      <c r="A5168" s="5" t="s">
        <v>435</v>
      </c>
      <c r="B5168" s="5" t="s">
        <v>658</v>
      </c>
      <c r="C5168" s="1">
        <v>2017</v>
      </c>
      <c r="D5168" s="1" t="s">
        <v>407</v>
      </c>
      <c r="E5168" s="2" t="str">
        <f>_xlfn.CONCAT(SNOW[[#This Row],[Year]]," ", SNOW[[#This Row],[Model]])</f>
        <v>2017 ZR 8000 RR ES 129</v>
      </c>
    </row>
    <row r="5169" spans="1:5" x14ac:dyDescent="0.25">
      <c r="A5169" s="5" t="s">
        <v>435</v>
      </c>
      <c r="B5169" s="5" t="s">
        <v>658</v>
      </c>
      <c r="C5169" s="1">
        <v>2017</v>
      </c>
      <c r="D5169" s="1" t="s">
        <v>339</v>
      </c>
      <c r="E5169" s="2" t="str">
        <f>_xlfn.CONCAT(SNOW[[#This Row],[Year]]," ", SNOW[[#This Row],[Model]])</f>
        <v>2017 ZR 9000 LXR</v>
      </c>
    </row>
    <row r="5170" spans="1:5" x14ac:dyDescent="0.25">
      <c r="A5170" s="5" t="s">
        <v>435</v>
      </c>
      <c r="B5170" s="5" t="s">
        <v>658</v>
      </c>
      <c r="C5170" s="1">
        <v>2017</v>
      </c>
      <c r="D5170" s="1" t="s">
        <v>341</v>
      </c>
      <c r="E5170" s="2" t="str">
        <f>_xlfn.CONCAT(SNOW[[#This Row],[Year]]," ", SNOW[[#This Row],[Model]])</f>
        <v>2017 ZR 9000 Sno Pro 137</v>
      </c>
    </row>
    <row r="5171" spans="1:5" x14ac:dyDescent="0.25">
      <c r="A5171" s="5" t="s">
        <v>435</v>
      </c>
      <c r="B5171" s="5" t="s">
        <v>658</v>
      </c>
      <c r="C5171" s="1">
        <v>2017</v>
      </c>
      <c r="D5171" s="1" t="s">
        <v>342</v>
      </c>
      <c r="E5171" s="2" t="str">
        <f>_xlfn.CONCAT(SNOW[[#This Row],[Year]]," ", SNOW[[#This Row],[Model]])</f>
        <v>2017 ZR 9000 Limited 129</v>
      </c>
    </row>
    <row r="5172" spans="1:5" x14ac:dyDescent="0.25">
      <c r="A5172" s="5" t="s">
        <v>435</v>
      </c>
      <c r="B5172" s="5" t="s">
        <v>658</v>
      </c>
      <c r="C5172" s="1">
        <v>2017</v>
      </c>
      <c r="D5172" s="1" t="s">
        <v>343</v>
      </c>
      <c r="E5172" s="2" t="str">
        <f>_xlfn.CONCAT(SNOW[[#This Row],[Year]]," ", SNOW[[#This Row],[Model]])</f>
        <v>2017 ZR 9000 Limited 137</v>
      </c>
    </row>
    <row r="5173" spans="1:5" x14ac:dyDescent="0.25">
      <c r="A5173" s="5" t="s">
        <v>435</v>
      </c>
      <c r="B5173" s="5" t="s">
        <v>658</v>
      </c>
      <c r="C5173" s="1">
        <v>2017</v>
      </c>
      <c r="D5173" s="1" t="s">
        <v>346</v>
      </c>
      <c r="E5173" s="2" t="str">
        <f>_xlfn.CONCAT(SNOW[[#This Row],[Year]]," ", SNOW[[#This Row],[Model]])</f>
        <v>2017 ZR 9000 RR 129</v>
      </c>
    </row>
    <row r="5174" spans="1:5" x14ac:dyDescent="0.25">
      <c r="A5174" s="5" t="s">
        <v>435</v>
      </c>
      <c r="B5174" s="5" t="s">
        <v>658</v>
      </c>
      <c r="C5174" s="1">
        <v>2017</v>
      </c>
      <c r="D5174" s="1" t="s">
        <v>347</v>
      </c>
      <c r="E5174" s="2" t="str">
        <f>_xlfn.CONCAT(SNOW[[#This Row],[Year]]," ", SNOW[[#This Row],[Model]])</f>
        <v>2017 ZR 9000 RR 137</v>
      </c>
    </row>
    <row r="5175" spans="1:5" x14ac:dyDescent="0.25">
      <c r="A5175" s="5" t="s">
        <v>435</v>
      </c>
      <c r="B5175" s="5" t="s">
        <v>658</v>
      </c>
      <c r="C5175" s="1">
        <v>2017</v>
      </c>
      <c r="D5175" s="1" t="s">
        <v>348</v>
      </c>
      <c r="E5175" s="2" t="str">
        <f>_xlfn.CONCAT(SNOW[[#This Row],[Year]]," ", SNOW[[#This Row],[Model]])</f>
        <v>2017 ZR 9000 Thundercat</v>
      </c>
    </row>
    <row r="5176" spans="1:5" x14ac:dyDescent="0.25">
      <c r="A5176" s="5" t="s">
        <v>435</v>
      </c>
      <c r="B5176" s="5" t="s">
        <v>658</v>
      </c>
      <c r="C5176" s="1">
        <v>2017</v>
      </c>
      <c r="D5176" s="1" t="s">
        <v>379</v>
      </c>
      <c r="E5176" s="2" t="str">
        <f>_xlfn.CONCAT(SNOW[[#This Row],[Year]]," ", SNOW[[#This Row],[Model]])</f>
        <v>2017 ZR 6000 RS</v>
      </c>
    </row>
    <row r="5177" spans="1:5" x14ac:dyDescent="0.25">
      <c r="A5177" s="5" t="s">
        <v>435</v>
      </c>
      <c r="B5177" s="5" t="s">
        <v>658</v>
      </c>
      <c r="C5177" s="1">
        <v>2017</v>
      </c>
      <c r="D5177" s="1" t="s">
        <v>419</v>
      </c>
      <c r="E5177" s="2" t="str">
        <f>_xlfn.CONCAT(SNOW[[#This Row],[Year]]," ", SNOW[[#This Row],[Model]])</f>
        <v>2017 XF 6000 Cross Country Limited ES</v>
      </c>
    </row>
    <row r="5178" spans="1:5" x14ac:dyDescent="0.25">
      <c r="A5178" s="5" t="s">
        <v>435</v>
      </c>
      <c r="B5178" s="5" t="s">
        <v>658</v>
      </c>
      <c r="C5178" s="1">
        <v>2017</v>
      </c>
      <c r="D5178" s="1" t="s">
        <v>420</v>
      </c>
      <c r="E5178" s="2" t="str">
        <f>_xlfn.CONCAT(SNOW[[#This Row],[Year]]," ", SNOW[[#This Row],[Model]])</f>
        <v>2017 XF 6000 Crosstrek ES</v>
      </c>
    </row>
    <row r="5179" spans="1:5" x14ac:dyDescent="0.25">
      <c r="A5179" s="5" t="s">
        <v>435</v>
      </c>
      <c r="B5179" s="5" t="s">
        <v>658</v>
      </c>
      <c r="C5179" s="1">
        <v>2017</v>
      </c>
      <c r="D5179" s="1" t="s">
        <v>215</v>
      </c>
      <c r="E5179" s="2" t="str">
        <f>_xlfn.CONCAT(SNOW[[#This Row],[Year]]," ", SNOW[[#This Row],[Model]])</f>
        <v>2017 XF 6000 High Country</v>
      </c>
    </row>
    <row r="5180" spans="1:5" x14ac:dyDescent="0.25">
      <c r="A5180" s="5" t="s">
        <v>435</v>
      </c>
      <c r="B5180" s="5" t="s">
        <v>658</v>
      </c>
      <c r="C5180" s="1">
        <v>2017</v>
      </c>
      <c r="D5180" s="1" t="s">
        <v>421</v>
      </c>
      <c r="E5180" s="2" t="str">
        <f>_xlfn.CONCAT(SNOW[[#This Row],[Year]]," ", SNOW[[#This Row],[Model]])</f>
        <v>2017 XF 6000 High Country Limited ES</v>
      </c>
    </row>
    <row r="5181" spans="1:5" x14ac:dyDescent="0.25">
      <c r="A5181" s="5" t="s">
        <v>435</v>
      </c>
      <c r="B5181" s="5" t="s">
        <v>658</v>
      </c>
      <c r="C5181" s="1">
        <v>2017</v>
      </c>
      <c r="D5181" s="1" t="s">
        <v>223</v>
      </c>
      <c r="E5181" s="2" t="str">
        <f>_xlfn.CONCAT(SNOW[[#This Row],[Year]]," ", SNOW[[#This Row],[Model]])</f>
        <v>2017 XF 7000 Crosstrek</v>
      </c>
    </row>
    <row r="5182" spans="1:5" x14ac:dyDescent="0.25">
      <c r="A5182" s="5" t="s">
        <v>435</v>
      </c>
      <c r="B5182" s="5" t="s">
        <v>658</v>
      </c>
      <c r="C5182" s="1">
        <v>2017</v>
      </c>
      <c r="D5182" s="1" t="s">
        <v>199</v>
      </c>
      <c r="E5182" s="2" t="str">
        <f>_xlfn.CONCAT(SNOW[[#This Row],[Year]]," ", SNOW[[#This Row],[Model]])</f>
        <v>2017 XF 7000 Crosstour</v>
      </c>
    </row>
    <row r="5183" spans="1:5" x14ac:dyDescent="0.25">
      <c r="A5183" s="5" t="s">
        <v>435</v>
      </c>
      <c r="B5183" s="5" t="s">
        <v>658</v>
      </c>
      <c r="C5183" s="1">
        <v>2017</v>
      </c>
      <c r="D5183" s="1" t="s">
        <v>424</v>
      </c>
      <c r="E5183" s="2" t="str">
        <f>_xlfn.CONCAT(SNOW[[#This Row],[Year]]," ", SNOW[[#This Row],[Model]])</f>
        <v>2017 XF 8000 Crosstrek ES</v>
      </c>
    </row>
    <row r="5184" spans="1:5" x14ac:dyDescent="0.25">
      <c r="A5184" s="5" t="s">
        <v>435</v>
      </c>
      <c r="B5184" s="5" t="s">
        <v>658</v>
      </c>
      <c r="C5184" s="1">
        <v>2017</v>
      </c>
      <c r="D5184" s="1" t="s">
        <v>425</v>
      </c>
      <c r="E5184" s="2" t="str">
        <f>_xlfn.CONCAT(SNOW[[#This Row],[Year]]," ", SNOW[[#This Row],[Model]])</f>
        <v>2017 XF 8000 Cross Country Limited ES</v>
      </c>
    </row>
    <row r="5185" spans="1:5" x14ac:dyDescent="0.25">
      <c r="A5185" s="5" t="s">
        <v>435</v>
      </c>
      <c r="B5185" s="5" t="s">
        <v>658</v>
      </c>
      <c r="C5185" s="1">
        <v>2017</v>
      </c>
      <c r="D5185" s="1" t="s">
        <v>192</v>
      </c>
      <c r="E5185" s="2" t="str">
        <f>_xlfn.CONCAT(SNOW[[#This Row],[Year]]," ", SNOW[[#This Row],[Model]])</f>
        <v>2017 XF 8000 High Country</v>
      </c>
    </row>
    <row r="5186" spans="1:5" x14ac:dyDescent="0.25">
      <c r="A5186" s="5" t="s">
        <v>435</v>
      </c>
      <c r="B5186" s="5" t="s">
        <v>658</v>
      </c>
      <c r="C5186" s="1">
        <v>2017</v>
      </c>
      <c r="D5186" s="1" t="s">
        <v>426</v>
      </c>
      <c r="E5186" s="2" t="str">
        <f>_xlfn.CONCAT(SNOW[[#This Row],[Year]]," ", SNOW[[#This Row],[Model]])</f>
        <v>2017 XF 8000 High Country Limited ES 141</v>
      </c>
    </row>
    <row r="5187" spans="1:5" x14ac:dyDescent="0.25">
      <c r="A5187" s="5" t="s">
        <v>435</v>
      </c>
      <c r="B5187" s="5" t="s">
        <v>658</v>
      </c>
      <c r="C5187" s="1">
        <v>2017</v>
      </c>
      <c r="D5187" s="1" t="s">
        <v>427</v>
      </c>
      <c r="E5187" s="2" t="str">
        <f>_xlfn.CONCAT(SNOW[[#This Row],[Year]]," ", SNOW[[#This Row],[Model]])</f>
        <v>2017 XF 8000 High Country Limited ES 153</v>
      </c>
    </row>
    <row r="5188" spans="1:5" x14ac:dyDescent="0.25">
      <c r="A5188" s="5" t="s">
        <v>435</v>
      </c>
      <c r="B5188" s="5" t="s">
        <v>658</v>
      </c>
      <c r="C5188" s="1">
        <v>2017</v>
      </c>
      <c r="D5188" s="1" t="s">
        <v>221</v>
      </c>
      <c r="E5188" s="2" t="str">
        <f>_xlfn.CONCAT(SNOW[[#This Row],[Year]]," ", SNOW[[#This Row],[Model]])</f>
        <v>2017 XF 9000 Cross Country Limited</v>
      </c>
    </row>
    <row r="5189" spans="1:5" x14ac:dyDescent="0.25">
      <c r="A5189" s="5" t="s">
        <v>435</v>
      </c>
      <c r="B5189" s="5" t="s">
        <v>658</v>
      </c>
      <c r="C5189" s="1">
        <v>2017</v>
      </c>
      <c r="D5189" s="1" t="s">
        <v>224</v>
      </c>
      <c r="E5189" s="2" t="str">
        <f>_xlfn.CONCAT(SNOW[[#This Row],[Year]]," ", SNOW[[#This Row],[Model]])</f>
        <v>2017 XF 9000 Crosstrek</v>
      </c>
    </row>
    <row r="5190" spans="1:5" x14ac:dyDescent="0.25">
      <c r="A5190" s="5" t="s">
        <v>435</v>
      </c>
      <c r="B5190" s="5" t="s">
        <v>658</v>
      </c>
      <c r="C5190" s="1">
        <v>2017</v>
      </c>
      <c r="D5190" s="1" t="s">
        <v>428</v>
      </c>
      <c r="E5190" s="2" t="str">
        <f>_xlfn.CONCAT(SNOW[[#This Row],[Year]]," ", SNOW[[#This Row],[Model]])</f>
        <v>2017 XF 9000 High Country Limited 141</v>
      </c>
    </row>
    <row r="5191" spans="1:5" x14ac:dyDescent="0.25">
      <c r="A5191" s="5" t="s">
        <v>435</v>
      </c>
      <c r="B5191" s="5" t="s">
        <v>658</v>
      </c>
      <c r="C5191" s="1">
        <v>2017</v>
      </c>
      <c r="D5191" s="1" t="s">
        <v>429</v>
      </c>
      <c r="E5191" s="2" t="str">
        <f>_xlfn.CONCAT(SNOW[[#This Row],[Year]]," ", SNOW[[#This Row],[Model]])</f>
        <v>2017 XF 9000 High Country Limited 153</v>
      </c>
    </row>
    <row r="5192" spans="1:5" x14ac:dyDescent="0.25">
      <c r="A5192" s="5" t="s">
        <v>435</v>
      </c>
      <c r="B5192" s="5" t="s">
        <v>658</v>
      </c>
      <c r="C5192" s="1">
        <v>2017</v>
      </c>
      <c r="D5192" s="1" t="s">
        <v>740</v>
      </c>
      <c r="E5192" s="2" t="str">
        <f>_xlfn.CONCAT(SNOW[[#This Row],[Year]]," ", SNOW[[#This Row],[Model]])</f>
        <v>2017 ZR 120</v>
      </c>
    </row>
    <row r="5193" spans="1:5" x14ac:dyDescent="0.25">
      <c r="A5193" s="5" t="s">
        <v>435</v>
      </c>
      <c r="B5193" s="5" t="s">
        <v>658</v>
      </c>
      <c r="C5193" s="1">
        <v>2017</v>
      </c>
      <c r="D5193" s="1" t="s">
        <v>2102</v>
      </c>
      <c r="E5193" s="2" t="str">
        <f>_xlfn.CONCAT(SNOW[[#This Row],[Year]]," ", SNOW[[#This Row],[Model]])</f>
        <v>2017 M 6000 SE ES 141</v>
      </c>
    </row>
    <row r="5194" spans="1:5" x14ac:dyDescent="0.25">
      <c r="A5194" s="5" t="s">
        <v>435</v>
      </c>
      <c r="B5194" s="5" t="s">
        <v>658</v>
      </c>
      <c r="C5194" s="1">
        <v>2017</v>
      </c>
      <c r="D5194" s="1" t="s">
        <v>2103</v>
      </c>
      <c r="E5194" s="2" t="str">
        <f>_xlfn.CONCAT(SNOW[[#This Row],[Year]]," ", SNOW[[#This Row],[Model]])</f>
        <v>2017 M 6000 SE ES 153</v>
      </c>
    </row>
    <row r="5195" spans="1:5" x14ac:dyDescent="0.25">
      <c r="A5195" s="5" t="s">
        <v>435</v>
      </c>
      <c r="B5195" s="5" t="s">
        <v>658</v>
      </c>
      <c r="C5195" s="1">
        <v>2017</v>
      </c>
      <c r="D5195" s="1" t="s">
        <v>2004</v>
      </c>
      <c r="E5195" s="2" t="str">
        <f>_xlfn.CONCAT(SNOW[[#This Row],[Year]]," ", SNOW[[#This Row],[Model]])</f>
        <v>2017 M 6000 Sno Pro 153</v>
      </c>
    </row>
    <row r="5196" spans="1:5" x14ac:dyDescent="0.25">
      <c r="A5196" s="5" t="s">
        <v>435</v>
      </c>
      <c r="B5196" s="5" t="s">
        <v>658</v>
      </c>
      <c r="C5196" s="1">
        <v>2017</v>
      </c>
      <c r="D5196" s="1" t="s">
        <v>2104</v>
      </c>
      <c r="E5196" s="2" t="str">
        <f>_xlfn.CONCAT(SNOW[[#This Row],[Year]]," ", SNOW[[#This Row],[Model]])</f>
        <v>2017 M 6000 Sno Pro ES 153</v>
      </c>
    </row>
    <row r="5197" spans="1:5" x14ac:dyDescent="0.25">
      <c r="A5197" s="5" t="s">
        <v>435</v>
      </c>
      <c r="B5197" s="5" t="s">
        <v>658</v>
      </c>
      <c r="C5197" s="1">
        <v>2017</v>
      </c>
      <c r="D5197" s="1" t="s">
        <v>2105</v>
      </c>
      <c r="E5197" s="2" t="str">
        <f>_xlfn.CONCAT(SNOW[[#This Row],[Year]]," ", SNOW[[#This Row],[Model]])</f>
        <v>2017 M 8000 Sno Pro ES 141</v>
      </c>
    </row>
    <row r="5198" spans="1:5" x14ac:dyDescent="0.25">
      <c r="A5198" s="5" t="s">
        <v>435</v>
      </c>
      <c r="B5198" s="5" t="s">
        <v>658</v>
      </c>
      <c r="C5198" s="1">
        <v>2017</v>
      </c>
      <c r="D5198" s="1" t="s">
        <v>2106</v>
      </c>
      <c r="E5198" s="2" t="str">
        <f>_xlfn.CONCAT(SNOW[[#This Row],[Year]]," ", SNOW[[#This Row],[Model]])</f>
        <v>2017 M 8000 Sno Pro ES 153</v>
      </c>
    </row>
    <row r="5199" spans="1:5" x14ac:dyDescent="0.25">
      <c r="A5199" s="5" t="s">
        <v>435</v>
      </c>
      <c r="B5199" s="5" t="s">
        <v>658</v>
      </c>
      <c r="C5199" s="1">
        <v>2017</v>
      </c>
      <c r="D5199" s="1" t="s">
        <v>2107</v>
      </c>
      <c r="E5199" s="2" t="str">
        <f>_xlfn.CONCAT(SNOW[[#This Row],[Year]]," ", SNOW[[#This Row],[Model]])</f>
        <v>2017 M 8000 SE ES 153</v>
      </c>
    </row>
    <row r="5200" spans="1:5" x14ac:dyDescent="0.25">
      <c r="A5200" s="5" t="s">
        <v>435</v>
      </c>
      <c r="B5200" s="5" t="s">
        <v>658</v>
      </c>
      <c r="C5200" s="1">
        <v>2017</v>
      </c>
      <c r="D5200" s="1" t="s">
        <v>1845</v>
      </c>
      <c r="E5200" s="2" t="str">
        <f>_xlfn.CONCAT(SNOW[[#This Row],[Year]]," ", SNOW[[#This Row],[Model]])</f>
        <v>2017 M 8000 Sno Pro 153</v>
      </c>
    </row>
    <row r="5201" spans="1:5" x14ac:dyDescent="0.25">
      <c r="A5201" s="5" t="s">
        <v>435</v>
      </c>
      <c r="B5201" s="5" t="s">
        <v>658</v>
      </c>
      <c r="C5201" s="1">
        <v>2017</v>
      </c>
      <c r="D5201" s="1" t="s">
        <v>1847</v>
      </c>
      <c r="E5201" s="2" t="str">
        <f>_xlfn.CONCAT(SNOW[[#This Row],[Year]]," ", SNOW[[#This Row],[Model]])</f>
        <v>2017 M 8000 Limited 153</v>
      </c>
    </row>
    <row r="5202" spans="1:5" x14ac:dyDescent="0.25">
      <c r="A5202" s="5" t="s">
        <v>435</v>
      </c>
      <c r="B5202" s="5" t="s">
        <v>658</v>
      </c>
      <c r="C5202" s="1">
        <v>2017</v>
      </c>
      <c r="D5202" s="1" t="s">
        <v>1850</v>
      </c>
      <c r="E5202" s="2" t="str">
        <f>_xlfn.CONCAT(SNOW[[#This Row],[Year]]," ", SNOW[[#This Row],[Model]])</f>
        <v>2017 M 8000 Limited ES 153</v>
      </c>
    </row>
    <row r="5203" spans="1:5" x14ac:dyDescent="0.25">
      <c r="A5203" s="5" t="s">
        <v>435</v>
      </c>
      <c r="B5203" s="5" t="s">
        <v>658</v>
      </c>
      <c r="C5203" s="1">
        <v>2017</v>
      </c>
      <c r="D5203" s="1" t="s">
        <v>2108</v>
      </c>
      <c r="E5203" s="2" t="str">
        <f>_xlfn.CONCAT(SNOW[[#This Row],[Year]]," ", SNOW[[#This Row],[Model]])</f>
        <v>2017 M 8000 Mountain Cat 153</v>
      </c>
    </row>
    <row r="5204" spans="1:5" x14ac:dyDescent="0.25">
      <c r="A5204" s="5" t="s">
        <v>435</v>
      </c>
      <c r="B5204" s="5" t="s">
        <v>658</v>
      </c>
      <c r="C5204" s="1">
        <v>2017</v>
      </c>
      <c r="D5204" s="1" t="s">
        <v>2109</v>
      </c>
      <c r="E5204" s="2" t="str">
        <f>_xlfn.CONCAT(SNOW[[#This Row],[Year]]," ", SNOW[[#This Row],[Model]])</f>
        <v>2017 M 8000 Mountain Cat ES 153</v>
      </c>
    </row>
    <row r="5205" spans="1:5" x14ac:dyDescent="0.25">
      <c r="A5205" s="5" t="s">
        <v>435</v>
      </c>
      <c r="B5205" s="5" t="s">
        <v>658</v>
      </c>
      <c r="C5205" s="1">
        <v>2017</v>
      </c>
      <c r="D5205" s="1" t="s">
        <v>2110</v>
      </c>
      <c r="E5205" s="2" t="str">
        <f>_xlfn.CONCAT(SNOW[[#This Row],[Year]]," ", SNOW[[#This Row],[Model]])</f>
        <v>2017 M 8000 Mountain Cat ES 162</v>
      </c>
    </row>
    <row r="5206" spans="1:5" x14ac:dyDescent="0.25">
      <c r="A5206" s="5" t="s">
        <v>435</v>
      </c>
      <c r="B5206" s="5" t="s">
        <v>658</v>
      </c>
      <c r="C5206" s="1">
        <v>2017</v>
      </c>
      <c r="D5206" s="1" t="s">
        <v>2111</v>
      </c>
      <c r="E5206" s="2" t="str">
        <f>_xlfn.CONCAT(SNOW[[#This Row],[Year]]," ", SNOW[[#This Row],[Model]])</f>
        <v>2017 M 8000 Mountain Cat 162</v>
      </c>
    </row>
    <row r="5207" spans="1:5" x14ac:dyDescent="0.25">
      <c r="A5207" s="5" t="s">
        <v>435</v>
      </c>
      <c r="B5207" s="5" t="s">
        <v>658</v>
      </c>
      <c r="C5207" s="1">
        <v>2017</v>
      </c>
      <c r="D5207" s="1" t="s">
        <v>1849</v>
      </c>
      <c r="E5207" s="2" t="str">
        <f>_xlfn.CONCAT(SNOW[[#This Row],[Year]]," ", SNOW[[#This Row],[Model]])</f>
        <v>2017 M 8000 Limited ES 162</v>
      </c>
    </row>
    <row r="5208" spans="1:5" x14ac:dyDescent="0.25">
      <c r="A5208" s="5" t="s">
        <v>435</v>
      </c>
      <c r="B5208" s="5" t="s">
        <v>658</v>
      </c>
      <c r="C5208" s="1">
        <v>2017</v>
      </c>
      <c r="D5208" s="1" t="s">
        <v>1848</v>
      </c>
      <c r="E5208" s="2" t="str">
        <f>_xlfn.CONCAT(SNOW[[#This Row],[Year]]," ", SNOW[[#This Row],[Model]])</f>
        <v>2017 M 8000 Limited 162</v>
      </c>
    </row>
    <row r="5209" spans="1:5" x14ac:dyDescent="0.25">
      <c r="A5209" s="5" t="s">
        <v>435</v>
      </c>
      <c r="B5209" s="5" t="s">
        <v>658</v>
      </c>
      <c r="C5209" s="1">
        <v>2017</v>
      </c>
      <c r="D5209" s="1" t="s">
        <v>2112</v>
      </c>
      <c r="E5209" s="2" t="str">
        <f>_xlfn.CONCAT(SNOW[[#This Row],[Year]]," ", SNOW[[#This Row],[Model]])</f>
        <v>2017 M 8000 SE ES 162</v>
      </c>
    </row>
    <row r="5210" spans="1:5" x14ac:dyDescent="0.25">
      <c r="A5210" s="5" t="s">
        <v>435</v>
      </c>
      <c r="B5210" s="5" t="s">
        <v>658</v>
      </c>
      <c r="C5210" s="1">
        <v>2017</v>
      </c>
      <c r="D5210" s="1" t="s">
        <v>1846</v>
      </c>
      <c r="E5210" s="2" t="str">
        <f>_xlfn.CONCAT(SNOW[[#This Row],[Year]]," ", SNOW[[#This Row],[Model]])</f>
        <v>2017 M 8000 Sno Pro 162</v>
      </c>
    </row>
    <row r="5211" spans="1:5" x14ac:dyDescent="0.25">
      <c r="A5211" s="5" t="s">
        <v>435</v>
      </c>
      <c r="B5211" s="5" t="s">
        <v>658</v>
      </c>
      <c r="C5211" s="1">
        <v>2017</v>
      </c>
      <c r="D5211" s="1" t="s">
        <v>2113</v>
      </c>
      <c r="E5211" s="2" t="str">
        <f>_xlfn.CONCAT(SNOW[[#This Row],[Year]]," ", SNOW[[#This Row],[Model]])</f>
        <v>2017 M 8000 Sno Pro ES 162</v>
      </c>
    </row>
    <row r="5212" spans="1:5" x14ac:dyDescent="0.25">
      <c r="A5212" s="5" t="s">
        <v>435</v>
      </c>
      <c r="B5212" s="5" t="s">
        <v>658</v>
      </c>
      <c r="C5212" s="1">
        <v>2017</v>
      </c>
      <c r="D5212" s="1" t="s">
        <v>1851</v>
      </c>
      <c r="E5212" s="2" t="str">
        <f>_xlfn.CONCAT(SNOW[[#This Row],[Year]]," ", SNOW[[#This Row],[Model]])</f>
        <v>2017 M 8000 HCR 153</v>
      </c>
    </row>
    <row r="5213" spans="1:5" x14ac:dyDescent="0.25">
      <c r="A5213" s="5" t="s">
        <v>435</v>
      </c>
      <c r="B5213" s="5" t="s">
        <v>658</v>
      </c>
      <c r="C5213" s="1">
        <v>2017</v>
      </c>
      <c r="D5213" s="1" t="s">
        <v>2114</v>
      </c>
      <c r="E5213" s="2" t="str">
        <f>_xlfn.CONCAT(SNOW[[#This Row],[Year]]," ", SNOW[[#This Row],[Model]])</f>
        <v>2017 Lynx 2000 LT ES</v>
      </c>
    </row>
    <row r="5214" spans="1:5" x14ac:dyDescent="0.25">
      <c r="A5214" s="5" t="s">
        <v>435</v>
      </c>
      <c r="B5214" s="5" t="s">
        <v>658</v>
      </c>
      <c r="C5214" s="1">
        <v>2017</v>
      </c>
      <c r="D5214" s="1" t="s">
        <v>2115</v>
      </c>
      <c r="E5214" s="2" t="str">
        <f>_xlfn.CONCAT(SNOW[[#This Row],[Year]]," ", SNOW[[#This Row],[Model]])</f>
        <v>2017 Lynx 2000 ES</v>
      </c>
    </row>
    <row r="5215" spans="1:5" x14ac:dyDescent="0.25">
      <c r="A5215" s="5" t="s">
        <v>435</v>
      </c>
      <c r="B5215" s="5" t="s">
        <v>658</v>
      </c>
      <c r="C5215" s="1">
        <v>2017</v>
      </c>
      <c r="D5215" s="1" t="s">
        <v>164</v>
      </c>
      <c r="E5215" s="2" t="str">
        <f>_xlfn.CONCAT(SNOW[[#This Row],[Year]]," ", SNOW[[#This Row],[Model]])</f>
        <v>2017 Pantera 3000</v>
      </c>
    </row>
    <row r="5216" spans="1:5" x14ac:dyDescent="0.25">
      <c r="A5216" s="5" t="s">
        <v>435</v>
      </c>
      <c r="B5216" s="5" t="s">
        <v>658</v>
      </c>
      <c r="C5216" s="1">
        <v>2017</v>
      </c>
      <c r="D5216" s="1" t="s">
        <v>169</v>
      </c>
      <c r="E5216" s="2" t="str">
        <f>_xlfn.CONCAT(SNOW[[#This Row],[Year]]," ", SNOW[[#This Row],[Model]])</f>
        <v>2017 Pantera 7000 Limited</v>
      </c>
    </row>
    <row r="5217" spans="1:5" x14ac:dyDescent="0.25">
      <c r="A5217" s="5" t="s">
        <v>435</v>
      </c>
      <c r="B5217" s="5" t="s">
        <v>658</v>
      </c>
      <c r="C5217" s="1">
        <v>2017</v>
      </c>
      <c r="D5217" s="1" t="s">
        <v>171</v>
      </c>
      <c r="E5217" s="2" t="str">
        <f>_xlfn.CONCAT(SNOW[[#This Row],[Year]]," ", SNOW[[#This Row],[Model]])</f>
        <v>2017 Pantera 7000 XT Limited</v>
      </c>
    </row>
    <row r="5218" spans="1:5" x14ac:dyDescent="0.25">
      <c r="A5218" s="5" t="s">
        <v>435</v>
      </c>
      <c r="B5218" s="5" t="s">
        <v>658</v>
      </c>
      <c r="C5218" s="1">
        <v>2017</v>
      </c>
      <c r="D5218" s="1" t="s">
        <v>2116</v>
      </c>
      <c r="E5218" s="2" t="str">
        <f>_xlfn.CONCAT(SNOW[[#This Row],[Year]]," ", SNOW[[#This Row],[Model]])</f>
        <v>2017 Bearcat 2000 LT ES</v>
      </c>
    </row>
    <row r="5219" spans="1:5" x14ac:dyDescent="0.25">
      <c r="A5219" s="5" t="s">
        <v>435</v>
      </c>
      <c r="B5219" s="5" t="s">
        <v>658</v>
      </c>
      <c r="C5219" s="1">
        <v>2017</v>
      </c>
      <c r="D5219" s="1" t="s">
        <v>2117</v>
      </c>
      <c r="E5219" s="2" t="str">
        <f>_xlfn.CONCAT(SNOW[[#This Row],[Year]]," ", SNOW[[#This Row],[Model]])</f>
        <v>2017 Bearcat 2000 XT ES</v>
      </c>
    </row>
    <row r="5220" spans="1:5" x14ac:dyDescent="0.25">
      <c r="A5220" s="5" t="s">
        <v>435</v>
      </c>
      <c r="B5220" s="5" t="s">
        <v>658</v>
      </c>
      <c r="C5220" s="1">
        <v>2017</v>
      </c>
      <c r="D5220" s="1" t="s">
        <v>2064</v>
      </c>
      <c r="E5220" s="2" t="str">
        <f>_xlfn.CONCAT(SNOW[[#This Row],[Year]]," ", SNOW[[#This Row],[Model]])</f>
        <v>2017 Bearcat 3000 LT</v>
      </c>
    </row>
    <row r="5221" spans="1:5" x14ac:dyDescent="0.25">
      <c r="A5221" s="5" t="s">
        <v>435</v>
      </c>
      <c r="B5221" s="5" t="s">
        <v>658</v>
      </c>
      <c r="C5221" s="1">
        <v>2017</v>
      </c>
      <c r="D5221" s="1" t="s">
        <v>2065</v>
      </c>
      <c r="E5221" s="2" t="str">
        <f>_xlfn.CONCAT(SNOW[[#This Row],[Year]]," ", SNOW[[#This Row],[Model]])</f>
        <v>2017 Bearcat 7000 XT</v>
      </c>
    </row>
    <row r="5222" spans="1:5" x14ac:dyDescent="0.25">
      <c r="A5222" s="5" t="s">
        <v>435</v>
      </c>
      <c r="B5222" s="5" t="s">
        <v>658</v>
      </c>
      <c r="C5222" s="1">
        <v>2017</v>
      </c>
      <c r="D5222" s="1" t="s">
        <v>2066</v>
      </c>
      <c r="E5222" s="2" t="str">
        <f>_xlfn.CONCAT(SNOW[[#This Row],[Year]]," ", SNOW[[#This Row],[Model]])</f>
        <v>2017 Bearcat 7000 XT GS</v>
      </c>
    </row>
    <row r="5223" spans="1:5" x14ac:dyDescent="0.25">
      <c r="A5223" s="5" t="s">
        <v>435</v>
      </c>
      <c r="B5223" s="5" t="s">
        <v>448</v>
      </c>
      <c r="C5223" s="1">
        <v>2017</v>
      </c>
      <c r="D5223" s="1" t="s">
        <v>244</v>
      </c>
      <c r="E5223" s="2" t="str">
        <f>_xlfn.CONCAT(SNOW[[#This Row],[Year]]," ", SNOW[[#This Row],[Model]])</f>
        <v>2017 600 INDY SP</v>
      </c>
    </row>
    <row r="5224" spans="1:5" x14ac:dyDescent="0.25">
      <c r="A5224" s="5" t="s">
        <v>435</v>
      </c>
      <c r="B5224" s="5" t="s">
        <v>448</v>
      </c>
      <c r="C5224" s="1">
        <v>2017</v>
      </c>
      <c r="D5224" s="1" t="s">
        <v>1790</v>
      </c>
      <c r="E5224" s="2" t="str">
        <f>_xlfn.CONCAT(SNOW[[#This Row],[Year]]," ", SNOW[[#This Row],[Model]])</f>
        <v>2017 600 INDY</v>
      </c>
    </row>
    <row r="5225" spans="1:5" x14ac:dyDescent="0.25">
      <c r="A5225" s="5" t="s">
        <v>435</v>
      </c>
      <c r="B5225" s="5" t="s">
        <v>448</v>
      </c>
      <c r="C5225" s="1">
        <v>2017</v>
      </c>
      <c r="D5225" s="1" t="s">
        <v>1857</v>
      </c>
      <c r="E5225" s="2" t="str">
        <f>_xlfn.CONCAT(SNOW[[#This Row],[Year]]," ", SNOW[[#This Row],[Model]])</f>
        <v>2017 550 INDY</v>
      </c>
    </row>
    <row r="5226" spans="1:5" x14ac:dyDescent="0.25">
      <c r="A5226" s="5" t="s">
        <v>435</v>
      </c>
      <c r="B5226" s="5" t="s">
        <v>448</v>
      </c>
      <c r="C5226" s="1">
        <v>2017</v>
      </c>
      <c r="D5226" s="1" t="s">
        <v>1858</v>
      </c>
      <c r="E5226" s="2" t="str">
        <f>_xlfn.CONCAT(SNOW[[#This Row],[Year]]," ", SNOW[[#This Row],[Model]])</f>
        <v>2017 550 INDY 144</v>
      </c>
    </row>
    <row r="5227" spans="1:5" x14ac:dyDescent="0.25">
      <c r="A5227" s="5" t="s">
        <v>435</v>
      </c>
      <c r="B5227" s="5" t="s">
        <v>448</v>
      </c>
      <c r="C5227" s="1">
        <v>2017</v>
      </c>
      <c r="D5227" s="1" t="s">
        <v>2118</v>
      </c>
      <c r="E5227" s="2" t="str">
        <f>_xlfn.CONCAT(SNOW[[#This Row],[Year]]," ", SNOW[[#This Row],[Model]])</f>
        <v>2017 550 INDY LXT 144 Indy Red</v>
      </c>
    </row>
    <row r="5228" spans="1:5" x14ac:dyDescent="0.25">
      <c r="A5228" s="5" t="s">
        <v>435</v>
      </c>
      <c r="B5228" s="5" t="s">
        <v>448</v>
      </c>
      <c r="C5228" s="1">
        <v>2017</v>
      </c>
      <c r="D5228" s="1" t="s">
        <v>2119</v>
      </c>
      <c r="E5228" s="2" t="str">
        <f>_xlfn.CONCAT(SNOW[[#This Row],[Year]]," ", SNOW[[#This Row],[Model]])</f>
        <v>2017 550 INDY LXT 144 Blue Fire Metallic</v>
      </c>
    </row>
    <row r="5229" spans="1:5" x14ac:dyDescent="0.25">
      <c r="A5229" s="5" t="s">
        <v>435</v>
      </c>
      <c r="B5229" s="5" t="s">
        <v>448</v>
      </c>
      <c r="C5229" s="1">
        <v>2017</v>
      </c>
      <c r="D5229" s="1" t="s">
        <v>1860</v>
      </c>
      <c r="E5229" s="2" t="str">
        <f>_xlfn.CONCAT(SNOW[[#This Row],[Year]]," ", SNOW[[#This Row],[Model]])</f>
        <v>2017 550 INDY Adventure 144</v>
      </c>
    </row>
    <row r="5230" spans="1:5" x14ac:dyDescent="0.25">
      <c r="A5230" s="5" t="s">
        <v>435</v>
      </c>
      <c r="B5230" s="5" t="s">
        <v>448</v>
      </c>
      <c r="C5230" s="1">
        <v>2017</v>
      </c>
      <c r="D5230" s="1" t="s">
        <v>2015</v>
      </c>
      <c r="E5230" s="2" t="str">
        <f>_xlfn.CONCAT(SNOW[[#This Row],[Year]]," ", SNOW[[#This Row],[Model]])</f>
        <v>2017 550 INDY Adventure 155</v>
      </c>
    </row>
    <row r="5231" spans="1:5" x14ac:dyDescent="0.25">
      <c r="A5231" s="5" t="s">
        <v>435</v>
      </c>
      <c r="B5231" s="5" t="s">
        <v>448</v>
      </c>
      <c r="C5231" s="1">
        <v>2017</v>
      </c>
      <c r="D5231" s="1" t="s">
        <v>1863</v>
      </c>
      <c r="E5231" s="2" t="str">
        <f>_xlfn.CONCAT(SNOW[[#This Row],[Year]]," ", SNOW[[#This Row],[Model]])</f>
        <v>2017 120 INDY</v>
      </c>
    </row>
    <row r="5232" spans="1:5" x14ac:dyDescent="0.25">
      <c r="A5232" s="5" t="s">
        <v>435</v>
      </c>
      <c r="B5232" s="5" t="s">
        <v>448</v>
      </c>
      <c r="C5232" s="1">
        <v>2017</v>
      </c>
      <c r="D5232" s="1" t="s">
        <v>2044</v>
      </c>
      <c r="E5232" s="2" t="str">
        <f>_xlfn.CONCAT(SNOW[[#This Row],[Year]]," ", SNOW[[#This Row],[Model]])</f>
        <v>2017 600 IQ Widetrak</v>
      </c>
    </row>
    <row r="5233" spans="1:5" x14ac:dyDescent="0.25">
      <c r="A5233" s="5" t="s">
        <v>435</v>
      </c>
      <c r="B5233" s="5" t="s">
        <v>448</v>
      </c>
      <c r="C5233" s="1">
        <v>2017</v>
      </c>
      <c r="D5233" s="1" t="s">
        <v>2045</v>
      </c>
      <c r="E5233" s="2" t="str">
        <f>_xlfn.CONCAT(SNOW[[#This Row],[Year]]," ", SNOW[[#This Row],[Model]])</f>
        <v>2017 550 WideTrak LX</v>
      </c>
    </row>
    <row r="5234" spans="1:5" x14ac:dyDescent="0.25">
      <c r="A5234" s="5" t="s">
        <v>435</v>
      </c>
      <c r="B5234" s="5" t="s">
        <v>448</v>
      </c>
      <c r="C5234" s="1">
        <v>2017</v>
      </c>
      <c r="D5234" s="1" t="s">
        <v>35</v>
      </c>
      <c r="E5234" s="2" t="str">
        <f>_xlfn.CONCAT(SNOW[[#This Row],[Year]]," ", SNOW[[#This Row],[Model]])</f>
        <v>2017 800 SKS 155</v>
      </c>
    </row>
    <row r="5235" spans="1:5" x14ac:dyDescent="0.25">
      <c r="A5235" s="5" t="s">
        <v>435</v>
      </c>
      <c r="B5235" s="5" t="s">
        <v>448</v>
      </c>
      <c r="C5235" s="1">
        <v>2017</v>
      </c>
      <c r="D5235" s="1" t="s">
        <v>2043</v>
      </c>
      <c r="E5235" s="2" t="str">
        <f>_xlfn.CONCAT(SNOW[[#This Row],[Year]]," ", SNOW[[#This Row],[Model]])</f>
        <v>2017 800 RMK Assault 155 3in.</v>
      </c>
    </row>
    <row r="5236" spans="1:5" x14ac:dyDescent="0.25">
      <c r="A5236" s="5" t="s">
        <v>435</v>
      </c>
      <c r="B5236" s="5" t="s">
        <v>448</v>
      </c>
      <c r="C5236" s="1">
        <v>2017</v>
      </c>
      <c r="D5236" s="1" t="s">
        <v>1611</v>
      </c>
      <c r="E5236" s="2" t="str">
        <f>_xlfn.CONCAT(SNOW[[#This Row],[Year]]," ", SNOW[[#This Row],[Model]])</f>
        <v>2017 800 RMK Assault 155</v>
      </c>
    </row>
    <row r="5237" spans="1:5" x14ac:dyDescent="0.25">
      <c r="A5237" s="5" t="s">
        <v>435</v>
      </c>
      <c r="B5237" s="5" t="s">
        <v>448</v>
      </c>
      <c r="C5237" s="1">
        <v>2017</v>
      </c>
      <c r="D5237" s="1" t="s">
        <v>283</v>
      </c>
      <c r="E5237" s="2" t="str">
        <f>_xlfn.CONCAT(SNOW[[#This Row],[Year]]," ", SNOW[[#This Row],[Model]])</f>
        <v>2017 800 PRO-RMK 174 LE</v>
      </c>
    </row>
    <row r="5238" spans="1:5" x14ac:dyDescent="0.25">
      <c r="A5238" s="5" t="s">
        <v>435</v>
      </c>
      <c r="B5238" s="5" t="s">
        <v>448</v>
      </c>
      <c r="C5238" s="1">
        <v>2017</v>
      </c>
      <c r="D5238" s="1" t="s">
        <v>276</v>
      </c>
      <c r="E5238" s="2" t="str">
        <f>_xlfn.CONCAT(SNOW[[#This Row],[Year]]," ", SNOW[[#This Row],[Model]])</f>
        <v>2017 800 PRO-RMK 163</v>
      </c>
    </row>
    <row r="5239" spans="1:5" x14ac:dyDescent="0.25">
      <c r="A5239" s="5" t="s">
        <v>435</v>
      </c>
      <c r="B5239" s="5" t="s">
        <v>448</v>
      </c>
      <c r="C5239" s="1">
        <v>2017</v>
      </c>
      <c r="D5239" s="1" t="s">
        <v>282</v>
      </c>
      <c r="E5239" s="2" t="str">
        <f>_xlfn.CONCAT(SNOW[[#This Row],[Year]]," ", SNOW[[#This Row],[Model]])</f>
        <v>2017 800 PRO-RMK 163 3in.</v>
      </c>
    </row>
    <row r="5240" spans="1:5" x14ac:dyDescent="0.25">
      <c r="A5240" s="5" t="s">
        <v>435</v>
      </c>
      <c r="B5240" s="5" t="s">
        <v>448</v>
      </c>
      <c r="C5240" s="1">
        <v>2017</v>
      </c>
      <c r="D5240" s="1" t="s">
        <v>277</v>
      </c>
      <c r="E5240" s="2" t="str">
        <f>_xlfn.CONCAT(SNOW[[#This Row],[Year]]," ", SNOW[[#This Row],[Model]])</f>
        <v>2017 800 PRO-RMK 155</v>
      </c>
    </row>
    <row r="5241" spans="1:5" x14ac:dyDescent="0.25">
      <c r="A5241" s="5" t="s">
        <v>435</v>
      </c>
      <c r="B5241" s="5" t="s">
        <v>448</v>
      </c>
      <c r="C5241" s="1">
        <v>2017</v>
      </c>
      <c r="D5241" s="1" t="s">
        <v>281</v>
      </c>
      <c r="E5241" s="2" t="str">
        <f>_xlfn.CONCAT(SNOW[[#This Row],[Year]]," ", SNOW[[#This Row],[Model]])</f>
        <v>2017 800 PRO-RMK 155 3in.</v>
      </c>
    </row>
    <row r="5242" spans="1:5" x14ac:dyDescent="0.25">
      <c r="A5242" s="5" t="s">
        <v>435</v>
      </c>
      <c r="B5242" s="5" t="s">
        <v>448</v>
      </c>
      <c r="C5242" s="1">
        <v>2017</v>
      </c>
      <c r="D5242" s="1" t="s">
        <v>284</v>
      </c>
      <c r="E5242" s="2" t="str">
        <f>_xlfn.CONCAT(SNOW[[#This Row],[Year]]," ", SNOW[[#This Row],[Model]])</f>
        <v>2017 800 PRO-RMK 155 LE</v>
      </c>
    </row>
    <row r="5243" spans="1:5" x14ac:dyDescent="0.25">
      <c r="A5243" s="5" t="s">
        <v>435</v>
      </c>
      <c r="B5243" s="5" t="s">
        <v>448</v>
      </c>
      <c r="C5243" s="1">
        <v>2017</v>
      </c>
      <c r="D5243" s="1" t="s">
        <v>285</v>
      </c>
      <c r="E5243" s="2" t="str">
        <f>_xlfn.CONCAT(SNOW[[#This Row],[Year]]," ", SNOW[[#This Row],[Model]])</f>
        <v>2017 800 PRO-RMK 163 LE</v>
      </c>
    </row>
    <row r="5244" spans="1:5" x14ac:dyDescent="0.25">
      <c r="A5244" s="5" t="s">
        <v>435</v>
      </c>
      <c r="B5244" s="5" t="s">
        <v>448</v>
      </c>
      <c r="C5244" s="1">
        <v>2017</v>
      </c>
      <c r="D5244" s="1" t="s">
        <v>480</v>
      </c>
      <c r="E5244" s="2" t="str">
        <f>_xlfn.CONCAT(SNOW[[#This Row],[Year]]," ", SNOW[[#This Row],[Model]])</f>
        <v>2017 600 RMK 144</v>
      </c>
    </row>
    <row r="5245" spans="1:5" x14ac:dyDescent="0.25">
      <c r="A5245" s="5" t="s">
        <v>435</v>
      </c>
      <c r="B5245" s="5" t="s">
        <v>448</v>
      </c>
      <c r="C5245" s="1">
        <v>2017</v>
      </c>
      <c r="D5245" s="1" t="s">
        <v>274</v>
      </c>
      <c r="E5245" s="2" t="str">
        <f>_xlfn.CONCAT(SNOW[[#This Row],[Year]]," ", SNOW[[#This Row],[Model]])</f>
        <v>2017 600 PRO-RMK 155</v>
      </c>
    </row>
    <row r="5246" spans="1:5" x14ac:dyDescent="0.25">
      <c r="A5246" s="5" t="s">
        <v>435</v>
      </c>
      <c r="B5246" s="5" t="s">
        <v>448</v>
      </c>
      <c r="C5246" s="1">
        <v>2017</v>
      </c>
      <c r="D5246" s="1" t="s">
        <v>33</v>
      </c>
      <c r="E5246" s="2" t="str">
        <f>_xlfn.CONCAT(SNOW[[#This Row],[Year]]," ", SNOW[[#This Row],[Model]])</f>
        <v>2017 800 Rush XCR</v>
      </c>
    </row>
    <row r="5247" spans="1:5" x14ac:dyDescent="0.25">
      <c r="A5247" s="5" t="s">
        <v>435</v>
      </c>
      <c r="B5247" s="5" t="s">
        <v>448</v>
      </c>
      <c r="C5247" s="1">
        <v>2017</v>
      </c>
      <c r="D5247" s="1" t="s">
        <v>30</v>
      </c>
      <c r="E5247" s="2" t="str">
        <f>_xlfn.CONCAT(SNOW[[#This Row],[Year]]," ", SNOW[[#This Row],[Model]])</f>
        <v>2017 800 Rush PRO-X</v>
      </c>
    </row>
    <row r="5248" spans="1:5" x14ac:dyDescent="0.25">
      <c r="A5248" s="5" t="s">
        <v>435</v>
      </c>
      <c r="B5248" s="5" t="s">
        <v>448</v>
      </c>
      <c r="C5248" s="1">
        <v>2017</v>
      </c>
      <c r="D5248" s="1" t="s">
        <v>31</v>
      </c>
      <c r="E5248" s="2" t="str">
        <f>_xlfn.CONCAT(SNOW[[#This Row],[Year]]," ", SNOW[[#This Row],[Model]])</f>
        <v>2017 800 Rush PRO-S</v>
      </c>
    </row>
    <row r="5249" spans="1:5" x14ac:dyDescent="0.25">
      <c r="A5249" s="5" t="s">
        <v>435</v>
      </c>
      <c r="B5249" s="5" t="s">
        <v>448</v>
      </c>
      <c r="C5249" s="1">
        <v>2017</v>
      </c>
      <c r="D5249" s="1" t="s">
        <v>2120</v>
      </c>
      <c r="E5249" s="2" t="str">
        <f>_xlfn.CONCAT(SNOW[[#This Row],[Year]]," ", SNOW[[#This Row],[Model]])</f>
        <v>2017 600 Rush XCR</v>
      </c>
    </row>
    <row r="5250" spans="1:5" x14ac:dyDescent="0.25">
      <c r="A5250" s="5" t="s">
        <v>435</v>
      </c>
      <c r="B5250" s="5" t="s">
        <v>448</v>
      </c>
      <c r="C5250" s="1">
        <v>2017</v>
      </c>
      <c r="D5250" s="1" t="s">
        <v>2016</v>
      </c>
      <c r="E5250" s="2" t="str">
        <f>_xlfn.CONCAT(SNOW[[#This Row],[Year]]," ", SNOW[[#This Row],[Model]])</f>
        <v>2017 600 Rush PRO-S</v>
      </c>
    </row>
    <row r="5251" spans="1:5" x14ac:dyDescent="0.25">
      <c r="A5251" s="5" t="s">
        <v>435</v>
      </c>
      <c r="B5251" s="5" t="s">
        <v>448</v>
      </c>
      <c r="C5251" s="1">
        <v>2017</v>
      </c>
      <c r="D5251" s="1" t="s">
        <v>43</v>
      </c>
      <c r="E5251" s="2" t="str">
        <f>_xlfn.CONCAT(SNOW[[#This Row],[Year]]," ", SNOW[[#This Row],[Model]])</f>
        <v>2017 800 SwitchBack PRO-X</v>
      </c>
    </row>
    <row r="5252" spans="1:5" x14ac:dyDescent="0.25">
      <c r="A5252" s="5" t="s">
        <v>435</v>
      </c>
      <c r="B5252" s="5" t="s">
        <v>448</v>
      </c>
      <c r="C5252" s="1">
        <v>2017</v>
      </c>
      <c r="D5252" s="1" t="s">
        <v>46</v>
      </c>
      <c r="E5252" s="2" t="str">
        <f>_xlfn.CONCAT(SNOW[[#This Row],[Year]]," ", SNOW[[#This Row],[Model]])</f>
        <v>2017 800 SwitchBack PRO-S LE</v>
      </c>
    </row>
    <row r="5253" spans="1:5" x14ac:dyDescent="0.25">
      <c r="A5253" s="5" t="s">
        <v>435</v>
      </c>
      <c r="B5253" s="5" t="s">
        <v>448</v>
      </c>
      <c r="C5253" s="1">
        <v>2017</v>
      </c>
      <c r="D5253" s="1" t="s">
        <v>44</v>
      </c>
      <c r="E5253" s="2" t="str">
        <f>_xlfn.CONCAT(SNOW[[#This Row],[Year]]," ", SNOW[[#This Row],[Model]])</f>
        <v>2017 800 SwitchBack PRO-S</v>
      </c>
    </row>
    <row r="5254" spans="1:5" x14ac:dyDescent="0.25">
      <c r="A5254" s="5" t="s">
        <v>435</v>
      </c>
      <c r="B5254" s="5" t="s">
        <v>448</v>
      </c>
      <c r="C5254" s="1">
        <v>2017</v>
      </c>
      <c r="D5254" s="1" t="s">
        <v>38</v>
      </c>
      <c r="E5254" s="2" t="str">
        <f>_xlfn.CONCAT(SNOW[[#This Row],[Year]]," ", SNOW[[#This Row],[Model]])</f>
        <v>2017 800 SwitchBack Assault 144</v>
      </c>
    </row>
    <row r="5255" spans="1:5" x14ac:dyDescent="0.25">
      <c r="A5255" s="5" t="s">
        <v>435</v>
      </c>
      <c r="B5255" s="5" t="s">
        <v>448</v>
      </c>
      <c r="C5255" s="1">
        <v>2017</v>
      </c>
      <c r="D5255" s="1" t="s">
        <v>40</v>
      </c>
      <c r="E5255" s="2" t="str">
        <f>_xlfn.CONCAT(SNOW[[#This Row],[Year]]," ", SNOW[[#This Row],[Model]])</f>
        <v>2017 800 SwitchBack Adventure</v>
      </c>
    </row>
    <row r="5256" spans="1:5" x14ac:dyDescent="0.25">
      <c r="A5256" s="5" t="s">
        <v>435</v>
      </c>
      <c r="B5256" s="5" t="s">
        <v>448</v>
      </c>
      <c r="C5256" s="1">
        <v>2017</v>
      </c>
      <c r="D5256" s="1" t="s">
        <v>22</v>
      </c>
      <c r="E5256" s="2" t="str">
        <f>_xlfn.CONCAT(SNOW[[#This Row],[Year]]," ", SNOW[[#This Row],[Model]])</f>
        <v>2017 600 SwitchBack SP 144</v>
      </c>
    </row>
    <row r="5257" spans="1:5" x14ac:dyDescent="0.25">
      <c r="A5257" s="5" t="s">
        <v>435</v>
      </c>
      <c r="B5257" s="5" t="s">
        <v>448</v>
      </c>
      <c r="C5257" s="1">
        <v>2017</v>
      </c>
      <c r="D5257" s="1" t="s">
        <v>21</v>
      </c>
      <c r="E5257" s="2" t="str">
        <f>_xlfn.CONCAT(SNOW[[#This Row],[Year]]," ", SNOW[[#This Row],[Model]])</f>
        <v>2017 600 SwitchBack PRO-S</v>
      </c>
    </row>
    <row r="5258" spans="1:5" x14ac:dyDescent="0.25">
      <c r="A5258" s="5" t="s">
        <v>435</v>
      </c>
      <c r="B5258" s="5" t="s">
        <v>448</v>
      </c>
      <c r="C5258" s="1">
        <v>2017</v>
      </c>
      <c r="D5258" s="1" t="s">
        <v>13</v>
      </c>
      <c r="E5258" s="2" t="str">
        <f>_xlfn.CONCAT(SNOW[[#This Row],[Year]]," ", SNOW[[#This Row],[Model]])</f>
        <v>2017 600 SwitchBack Assault 144</v>
      </c>
    </row>
    <row r="5259" spans="1:5" x14ac:dyDescent="0.25">
      <c r="A5259" s="5" t="s">
        <v>435</v>
      </c>
      <c r="B5259" s="5" t="s">
        <v>448</v>
      </c>
      <c r="C5259" s="1">
        <v>2017</v>
      </c>
      <c r="D5259" s="1" t="s">
        <v>19</v>
      </c>
      <c r="E5259" s="2" t="str">
        <f>_xlfn.CONCAT(SNOW[[#This Row],[Year]]," ", SNOW[[#This Row],[Model]])</f>
        <v>2017 600 SwitchBack Adventure</v>
      </c>
    </row>
    <row r="5260" spans="1:5" x14ac:dyDescent="0.25">
      <c r="A5260" s="5" t="s">
        <v>435</v>
      </c>
      <c r="B5260" s="5" t="s">
        <v>448</v>
      </c>
      <c r="C5260" s="1">
        <v>2017</v>
      </c>
      <c r="D5260" s="1" t="s">
        <v>2121</v>
      </c>
      <c r="E5260" s="2" t="str">
        <f>_xlfn.CONCAT(SNOW[[#This Row],[Year]]," ", SNOW[[#This Row],[Model]])</f>
        <v>2017 600 Voyageur 144</v>
      </c>
    </row>
    <row r="5261" spans="1:5" x14ac:dyDescent="0.25">
      <c r="A5261" s="5" t="s">
        <v>435</v>
      </c>
      <c r="B5261" s="5" t="s">
        <v>448</v>
      </c>
      <c r="C5261" s="1">
        <v>2017</v>
      </c>
      <c r="D5261" s="1" t="s">
        <v>2122</v>
      </c>
      <c r="E5261" s="2" t="str">
        <f>_xlfn.CONCAT(SNOW[[#This Row],[Year]]," ", SNOW[[#This Row],[Model]])</f>
        <v>2017 550 Voyageur 144</v>
      </c>
    </row>
    <row r="5262" spans="1:5" x14ac:dyDescent="0.25">
      <c r="A5262" s="5" t="s">
        <v>435</v>
      </c>
      <c r="B5262" s="5" t="s">
        <v>448</v>
      </c>
      <c r="C5262" s="1">
        <v>2017</v>
      </c>
      <c r="D5262" s="1" t="s">
        <v>2123</v>
      </c>
      <c r="E5262" s="2" t="str">
        <f>_xlfn.CONCAT(SNOW[[#This Row],[Year]]," ", SNOW[[#This Row],[Model]])</f>
        <v>2017 550 Voyageur 155</v>
      </c>
    </row>
    <row r="5263" spans="1:5" x14ac:dyDescent="0.25">
      <c r="A5263" s="5" t="s">
        <v>435</v>
      </c>
      <c r="B5263" s="5" t="s">
        <v>436</v>
      </c>
      <c r="C5263" s="1">
        <v>2017</v>
      </c>
      <c r="D5263" s="1" t="s">
        <v>1782</v>
      </c>
      <c r="E5263" s="2" t="str">
        <f>_xlfn.CONCAT(SNOW[[#This Row],[Year]]," ", SNOW[[#This Row],[Model]])</f>
        <v>2017 SRX120 SRX120</v>
      </c>
    </row>
    <row r="5264" spans="1:5" x14ac:dyDescent="0.25">
      <c r="A5264" s="5" t="s">
        <v>435</v>
      </c>
      <c r="B5264" s="5" t="s">
        <v>436</v>
      </c>
      <c r="C5264" s="1">
        <v>2017</v>
      </c>
      <c r="D5264" s="1" t="s">
        <v>2070</v>
      </c>
      <c r="E5264" s="2" t="str">
        <f>_xlfn.CONCAT(SNOW[[#This Row],[Year]]," ", SNOW[[#This Row],[Model]])</f>
        <v>2017 VK10F VK Professional II</v>
      </c>
    </row>
    <row r="5265" spans="1:5" x14ac:dyDescent="0.25">
      <c r="A5265" s="5" t="s">
        <v>435</v>
      </c>
      <c r="B5265" s="5" t="s">
        <v>436</v>
      </c>
      <c r="C5265" s="1">
        <v>2017</v>
      </c>
      <c r="D5265" s="1" t="s">
        <v>1781</v>
      </c>
      <c r="E5265" s="2" t="str">
        <f>_xlfn.CONCAT(SNOW[[#This Row],[Year]]," ", SNOW[[#This Row],[Model]])</f>
        <v>2017 PZ50 Venture MP</v>
      </c>
    </row>
    <row r="5266" spans="1:5" x14ac:dyDescent="0.25">
      <c r="A5266" s="5" t="s">
        <v>435</v>
      </c>
      <c r="B5266" s="5" t="s">
        <v>436</v>
      </c>
      <c r="C5266" s="1">
        <v>2017</v>
      </c>
      <c r="D5266" s="1" t="s">
        <v>2072</v>
      </c>
      <c r="E5266" s="2" t="str">
        <f>_xlfn.CONCAT(SNOW[[#This Row],[Year]]," ", SNOW[[#This Row],[Model]])</f>
        <v>2017 RST90TFL RS Venture TF LE</v>
      </c>
    </row>
    <row r="5267" spans="1:5" x14ac:dyDescent="0.25">
      <c r="A5267" s="5" t="s">
        <v>435</v>
      </c>
      <c r="B5267" s="5" t="s">
        <v>436</v>
      </c>
      <c r="C5267" s="1">
        <v>2017</v>
      </c>
      <c r="D5267" s="1" t="s">
        <v>2071</v>
      </c>
      <c r="E5267" s="2" t="str">
        <f>_xlfn.CONCAT(SNOW[[#This Row],[Year]]," ", SNOW[[#This Row],[Model]])</f>
        <v>2017 RST90TFY RS Venture TF BAT</v>
      </c>
    </row>
    <row r="5268" spans="1:5" x14ac:dyDescent="0.25">
      <c r="A5268" s="5" t="s">
        <v>435</v>
      </c>
      <c r="B5268" s="5" t="s">
        <v>436</v>
      </c>
      <c r="C5268" s="1">
        <v>2017</v>
      </c>
      <c r="D5268" s="1" t="s">
        <v>2032</v>
      </c>
      <c r="E5268" s="2" t="str">
        <f>_xlfn.CONCAT(SNOW[[#This Row],[Year]]," ", SNOW[[#This Row],[Model]])</f>
        <v>2017 RST90TF RS Venture TF</v>
      </c>
    </row>
    <row r="5269" spans="1:5" x14ac:dyDescent="0.25">
      <c r="A5269" s="5" t="s">
        <v>435</v>
      </c>
      <c r="B5269" s="5" t="s">
        <v>436</v>
      </c>
      <c r="C5269" s="1">
        <v>2017</v>
      </c>
      <c r="D5269" s="1" t="s">
        <v>840</v>
      </c>
      <c r="E5269" s="2" t="str">
        <f>_xlfn.CONCAT(SNOW[[#This Row],[Year]]," ", SNOW[[#This Row],[Model]])</f>
        <v>2017 RST90 RS Venture</v>
      </c>
    </row>
    <row r="5270" spans="1:5" x14ac:dyDescent="0.25">
      <c r="A5270" s="5" t="s">
        <v>435</v>
      </c>
      <c r="B5270" s="5" t="s">
        <v>436</v>
      </c>
      <c r="C5270" s="1">
        <v>2017</v>
      </c>
      <c r="D5270" s="1" t="s">
        <v>2076</v>
      </c>
      <c r="E5270" s="2" t="str">
        <f>_xlfn.CONCAT(SNOW[[#This Row],[Year]]," ", SNOW[[#This Row],[Model]])</f>
        <v>2017 RS90XT RS Vector XTX</v>
      </c>
    </row>
    <row r="5271" spans="1:5" x14ac:dyDescent="0.25">
      <c r="A5271" s="5" t="s">
        <v>435</v>
      </c>
      <c r="B5271" s="5" t="s">
        <v>436</v>
      </c>
      <c r="C5271" s="1">
        <v>2017</v>
      </c>
      <c r="D5271" s="1" t="s">
        <v>1334</v>
      </c>
      <c r="E5271" s="2" t="str">
        <f>_xlfn.CONCAT(SNOW[[#This Row],[Year]]," ", SNOW[[#This Row],[Model]])</f>
        <v>2017 RX10 Apex</v>
      </c>
    </row>
    <row r="5272" spans="1:5" x14ac:dyDescent="0.25">
      <c r="A5272" s="5" t="s">
        <v>435</v>
      </c>
      <c r="B5272" s="5" t="s">
        <v>436</v>
      </c>
      <c r="C5272" s="1">
        <v>2017</v>
      </c>
      <c r="D5272" s="1" t="s">
        <v>2084</v>
      </c>
      <c r="E5272" s="2" t="str">
        <f>_xlfn.CONCAT(SNOW[[#This Row],[Year]]," ", SNOW[[#This Row],[Model]])</f>
        <v>2017 RX10L Apex LE</v>
      </c>
    </row>
    <row r="5273" spans="1:5" x14ac:dyDescent="0.25">
      <c r="A5273" s="5" t="s">
        <v>435</v>
      </c>
      <c r="B5273" s="5" t="s">
        <v>436</v>
      </c>
      <c r="C5273" s="1">
        <v>2017</v>
      </c>
      <c r="D5273" s="1" t="s">
        <v>1608</v>
      </c>
      <c r="E5273" s="2" t="str">
        <f>_xlfn.CONCAT(SNOW[[#This Row],[Year]]," ", SNOW[[#This Row],[Model]])</f>
        <v>2017 RX10XT Apex XTX</v>
      </c>
    </row>
    <row r="5274" spans="1:5" x14ac:dyDescent="0.25">
      <c r="A5274" s="5" t="s">
        <v>435</v>
      </c>
      <c r="B5274" s="5" t="s">
        <v>436</v>
      </c>
      <c r="C5274" s="1">
        <v>2017</v>
      </c>
      <c r="D5274" s="1" t="s">
        <v>2081</v>
      </c>
      <c r="E5274" s="2" t="str">
        <f>_xlfn.CONCAT(SNOW[[#This Row],[Year]]," ", SNOW[[#This Row],[Model]])</f>
        <v>2017 RX10XT75 Apex XTX 1.75</v>
      </c>
    </row>
    <row r="5275" spans="1:5" x14ac:dyDescent="0.25">
      <c r="A5275" s="5" t="s">
        <v>435</v>
      </c>
      <c r="B5275" s="5" t="s">
        <v>436</v>
      </c>
      <c r="C5275" s="1">
        <v>2017</v>
      </c>
      <c r="D5275" s="1" t="s">
        <v>2082</v>
      </c>
      <c r="E5275" s="2" t="str">
        <f>_xlfn.CONCAT(SNOW[[#This Row],[Year]]," ", SNOW[[#This Row],[Model]])</f>
        <v>2017 RX10XTL Apex XTX 1.75 LE</v>
      </c>
    </row>
    <row r="5276" spans="1:5" x14ac:dyDescent="0.25">
      <c r="A5276" s="5" t="s">
        <v>435</v>
      </c>
      <c r="B5276" s="5" t="s">
        <v>436</v>
      </c>
      <c r="C5276" s="1">
        <v>2017</v>
      </c>
      <c r="D5276" s="1" t="s">
        <v>830</v>
      </c>
      <c r="E5276" s="2" t="str">
        <f>_xlfn.CONCAT(SNOW[[#This Row],[Year]]," ", SNOW[[#This Row],[Model]])</f>
        <v>2017 PZ50RT Phazer RTX</v>
      </c>
    </row>
    <row r="5277" spans="1:5" x14ac:dyDescent="0.25">
      <c r="A5277" s="5" t="s">
        <v>435</v>
      </c>
      <c r="B5277" s="5" t="s">
        <v>436</v>
      </c>
      <c r="C5277" s="1">
        <v>2017</v>
      </c>
      <c r="D5277" s="1" t="s">
        <v>1338</v>
      </c>
      <c r="E5277" s="2" t="str">
        <f>_xlfn.CONCAT(SNOW[[#This Row],[Year]]," ", SNOW[[#This Row],[Model]])</f>
        <v>2017 PZ50MT Phazer MTX</v>
      </c>
    </row>
    <row r="5278" spans="1:5" x14ac:dyDescent="0.25">
      <c r="A5278" s="5" t="s">
        <v>435</v>
      </c>
      <c r="B5278" s="5" t="s">
        <v>436</v>
      </c>
      <c r="C5278" s="1">
        <v>2017</v>
      </c>
      <c r="D5278" s="1" t="s">
        <v>1872</v>
      </c>
      <c r="E5278" s="2" t="str">
        <f>_xlfn.CONCAT(SNOW[[#This Row],[Year]]," ", SNOW[[#This Row],[Model]])</f>
        <v>2017 PZ50XT Phazer XTX</v>
      </c>
    </row>
    <row r="5279" spans="1:5" x14ac:dyDescent="0.25">
      <c r="A5279" s="5" t="s">
        <v>435</v>
      </c>
      <c r="B5279" s="5" t="s">
        <v>436</v>
      </c>
      <c r="C5279" s="1">
        <v>2017</v>
      </c>
      <c r="D5279" s="1" t="s">
        <v>2033</v>
      </c>
      <c r="E5279" s="2" t="str">
        <f>_xlfn.CONCAT(SNOW[[#This Row],[Year]]," ", SNOW[[#This Row],[Model]])</f>
        <v>2017 SR10LD SR Viper LTX DX</v>
      </c>
    </row>
    <row r="5280" spans="1:5" x14ac:dyDescent="0.25">
      <c r="A5280" s="5" t="s">
        <v>435</v>
      </c>
      <c r="B5280" s="5" t="s">
        <v>436</v>
      </c>
      <c r="C5280" s="1">
        <v>2017</v>
      </c>
      <c r="D5280" s="1" t="s">
        <v>1868</v>
      </c>
      <c r="E5280" s="2" t="str">
        <f>_xlfn.CONCAT(SNOW[[#This Row],[Year]]," ", SNOW[[#This Row],[Model]])</f>
        <v>2017 SR10LS SR Viper LTX SE</v>
      </c>
    </row>
    <row r="5281" spans="1:5" x14ac:dyDescent="0.25">
      <c r="A5281" s="5" t="s">
        <v>435</v>
      </c>
      <c r="B5281" s="5" t="s">
        <v>436</v>
      </c>
      <c r="C5281" s="1">
        <v>2017</v>
      </c>
      <c r="D5281" s="1" t="s">
        <v>2034</v>
      </c>
      <c r="E5281" s="2" t="str">
        <f>_xlfn.CONCAT(SNOW[[#This Row],[Year]]," ", SNOW[[#This Row],[Model]])</f>
        <v>2017 SR10LL SR Viper LTX LE</v>
      </c>
    </row>
    <row r="5282" spans="1:5" x14ac:dyDescent="0.25">
      <c r="A5282" s="5" t="s">
        <v>435</v>
      </c>
      <c r="B5282" s="5" t="s">
        <v>436</v>
      </c>
      <c r="C5282" s="1">
        <v>2017</v>
      </c>
      <c r="D5282" s="1" t="s">
        <v>2038</v>
      </c>
      <c r="E5282" s="2" t="str">
        <f>_xlfn.CONCAT(SNOW[[#This Row],[Year]]," ", SNOW[[#This Row],[Model]])</f>
        <v>2017 SR10RD SR Viper RTX DX</v>
      </c>
    </row>
    <row r="5283" spans="1:5" x14ac:dyDescent="0.25">
      <c r="A5283" s="5" t="s">
        <v>435</v>
      </c>
      <c r="B5283" s="5" t="s">
        <v>436</v>
      </c>
      <c r="C5283" s="1">
        <v>2017</v>
      </c>
      <c r="D5283" s="1" t="s">
        <v>1867</v>
      </c>
      <c r="E5283" s="2" t="str">
        <f>_xlfn.CONCAT(SNOW[[#This Row],[Year]]," ", SNOW[[#This Row],[Model]])</f>
        <v>2017 SR10RS SR Viper RTX SE</v>
      </c>
    </row>
    <row r="5284" spans="1:5" x14ac:dyDescent="0.25">
      <c r="A5284" s="5" t="s">
        <v>435</v>
      </c>
      <c r="B5284" s="5" t="s">
        <v>436</v>
      </c>
      <c r="C5284" s="1">
        <v>2017</v>
      </c>
      <c r="D5284" s="1" t="s">
        <v>2040</v>
      </c>
      <c r="E5284" s="2" t="str">
        <f>_xlfn.CONCAT(SNOW[[#This Row],[Year]]," ", SNOW[[#This Row],[Model]])</f>
        <v>2017 SR10M53S SR Viper MTX 153 SE</v>
      </c>
    </row>
    <row r="5285" spans="1:5" x14ac:dyDescent="0.25">
      <c r="A5285" s="5" t="s">
        <v>435</v>
      </c>
      <c r="B5285" s="5" t="s">
        <v>436</v>
      </c>
      <c r="C5285" s="1">
        <v>2017</v>
      </c>
      <c r="D5285" s="1" t="s">
        <v>2041</v>
      </c>
      <c r="E5285" s="2" t="str">
        <f>_xlfn.CONCAT(SNOW[[#This Row],[Year]]," ", SNOW[[#This Row],[Model]])</f>
        <v>2017 SR10M62S SR Viper MTX 162 SE</v>
      </c>
    </row>
    <row r="5286" spans="1:5" x14ac:dyDescent="0.25">
      <c r="A5286" s="5" t="s">
        <v>435</v>
      </c>
      <c r="B5286" s="5" t="s">
        <v>436</v>
      </c>
      <c r="C5286" s="1">
        <v>2017</v>
      </c>
      <c r="D5286" s="1" t="s">
        <v>1871</v>
      </c>
      <c r="E5286" s="2" t="str">
        <f>_xlfn.CONCAT(SNOW[[#This Row],[Year]]," ", SNOW[[#This Row],[Model]])</f>
        <v>2017 SR10XS SR Viper XTX SE</v>
      </c>
    </row>
    <row r="5287" spans="1:5" x14ac:dyDescent="0.25">
      <c r="A5287" s="5" t="s">
        <v>435</v>
      </c>
      <c r="B5287" s="5" t="s">
        <v>436</v>
      </c>
      <c r="C5287" s="1">
        <v>2017</v>
      </c>
      <c r="D5287" s="1" t="s">
        <v>2080</v>
      </c>
      <c r="E5287" s="2" t="str">
        <f>_xlfn.CONCAT(SNOW[[#This Row],[Year]]," ", SNOW[[#This Row],[Model]])</f>
        <v>2017 SR10S37D SR Viper STX 137 DX</v>
      </c>
    </row>
    <row r="5288" spans="1:5" x14ac:dyDescent="0.25">
      <c r="A5288" s="5" t="s">
        <v>435</v>
      </c>
      <c r="B5288" s="5" t="s">
        <v>436</v>
      </c>
      <c r="C5288" s="1">
        <v>2017</v>
      </c>
      <c r="D5288" s="1" t="s">
        <v>2079</v>
      </c>
      <c r="E5288" s="2" t="str">
        <f>_xlfn.CONCAT(SNOW[[#This Row],[Year]]," ", SNOW[[#This Row],[Model]])</f>
        <v>2017 SR10S46D SR Viper STX 146 DX</v>
      </c>
    </row>
    <row r="5289" spans="1:5" x14ac:dyDescent="0.25">
      <c r="A5289" s="5" t="s">
        <v>435</v>
      </c>
      <c r="B5289" s="5" t="s">
        <v>436</v>
      </c>
      <c r="C5289" s="1">
        <v>2017</v>
      </c>
      <c r="D5289" s="1" t="s">
        <v>2124</v>
      </c>
      <c r="E5289" s="2" t="str">
        <f>_xlfn.CONCAT(SNOW[[#This Row],[Year]]," ", SNOW[[#This Row],[Model]])</f>
        <v>2017 SR10BL SR Viper BTX LE</v>
      </c>
    </row>
    <row r="5290" spans="1:5" x14ac:dyDescent="0.25">
      <c r="A5290" s="5" t="s">
        <v>435</v>
      </c>
      <c r="B5290" s="5" t="s">
        <v>436</v>
      </c>
      <c r="C5290" s="1">
        <v>2017</v>
      </c>
      <c r="D5290" s="1" t="s">
        <v>893</v>
      </c>
      <c r="E5290" s="2" t="str">
        <f>_xlfn.CONCAT(SNOW[[#This Row],[Year]]," ", SNOW[[#This Row],[Model]])</f>
        <v>2017 RS90 RS Vector</v>
      </c>
    </row>
    <row r="5291" spans="1:5" x14ac:dyDescent="0.25">
      <c r="A5291" s="5" t="s">
        <v>435</v>
      </c>
      <c r="B5291" s="5" t="s">
        <v>436</v>
      </c>
      <c r="C5291" s="1">
        <v>2017</v>
      </c>
      <c r="D5291" s="1" t="s">
        <v>2077</v>
      </c>
      <c r="E5291" s="2" t="str">
        <f>_xlfn.CONCAT(SNOW[[#This Row],[Year]]," ", SNOW[[#This Row],[Model]])</f>
        <v>2017 RS90XT75 RS Vector XTX 1.75</v>
      </c>
    </row>
    <row r="5292" spans="1:5" x14ac:dyDescent="0.25">
      <c r="A5292" s="5" t="s">
        <v>435</v>
      </c>
      <c r="B5292" s="5" t="s">
        <v>436</v>
      </c>
      <c r="C5292" s="1">
        <v>2017</v>
      </c>
      <c r="D5292" s="1" t="s">
        <v>2078</v>
      </c>
      <c r="E5292" s="2" t="str">
        <f>_xlfn.CONCAT(SNOW[[#This Row],[Year]]," ", SNOW[[#This Row],[Model]])</f>
        <v>2017 RS90XTL RS Vector XTX 1.75 LE</v>
      </c>
    </row>
    <row r="5293" spans="1:5" x14ac:dyDescent="0.25">
      <c r="A5293" s="5" t="s">
        <v>435</v>
      </c>
      <c r="B5293" s="5" t="s">
        <v>436</v>
      </c>
      <c r="C5293" s="1">
        <v>2017</v>
      </c>
      <c r="D5293" s="1" t="s">
        <v>2125</v>
      </c>
      <c r="E5293" s="2" t="str">
        <f>_xlfn.CONCAT(SNOW[[#This Row],[Year]]," ", SNOW[[#This Row],[Model]])</f>
        <v>2017 VK540 VK 540</v>
      </c>
    </row>
    <row r="5294" spans="1:5" x14ac:dyDescent="0.25">
      <c r="A5294" s="5" t="s">
        <v>435</v>
      </c>
      <c r="B5294" s="5" t="s">
        <v>436</v>
      </c>
      <c r="C5294" s="1">
        <v>2017</v>
      </c>
      <c r="D5294" s="1" t="s">
        <v>2126</v>
      </c>
      <c r="E5294" s="2" t="str">
        <f>_xlfn.CONCAT(SNOW[[#This Row],[Year]]," ", SNOW[[#This Row],[Model]])</f>
        <v>2017 SW10RL Sidewinder RTX LE</v>
      </c>
    </row>
    <row r="5295" spans="1:5" x14ac:dyDescent="0.25">
      <c r="A5295" s="5" t="s">
        <v>435</v>
      </c>
      <c r="B5295" s="5" t="s">
        <v>436</v>
      </c>
      <c r="C5295" s="1">
        <v>2017</v>
      </c>
      <c r="D5295" s="1" t="s">
        <v>2127</v>
      </c>
      <c r="E5295" s="2" t="str">
        <f>_xlfn.CONCAT(SNOW[[#This Row],[Year]]," ", SNOW[[#This Row],[Model]])</f>
        <v>2017 SW10RS Sidewinder RTX SE</v>
      </c>
    </row>
    <row r="5296" spans="1:5" x14ac:dyDescent="0.25">
      <c r="A5296" s="5" t="s">
        <v>435</v>
      </c>
      <c r="B5296" s="5" t="s">
        <v>436</v>
      </c>
      <c r="C5296" s="1">
        <v>2017</v>
      </c>
      <c r="D5296" s="1" t="s">
        <v>2128</v>
      </c>
      <c r="E5296" s="2" t="str">
        <f>_xlfn.CONCAT(SNOW[[#This Row],[Year]]," ", SNOW[[#This Row],[Model]])</f>
        <v>2017 SW10LL Sidewinder LTX LE</v>
      </c>
    </row>
    <row r="5297" spans="1:5" x14ac:dyDescent="0.25">
      <c r="A5297" s="5" t="s">
        <v>435</v>
      </c>
      <c r="B5297" s="5" t="s">
        <v>436</v>
      </c>
      <c r="C5297" s="1">
        <v>2017</v>
      </c>
      <c r="D5297" s="1" t="s">
        <v>2129</v>
      </c>
      <c r="E5297" s="2" t="str">
        <f>_xlfn.CONCAT(SNOW[[#This Row],[Year]]," ", SNOW[[#This Row],[Model]])</f>
        <v>2017 SW10LS Sidewinder LTX SE</v>
      </c>
    </row>
    <row r="5298" spans="1:5" x14ac:dyDescent="0.25">
      <c r="A5298" s="5" t="s">
        <v>435</v>
      </c>
      <c r="B5298" s="5" t="s">
        <v>436</v>
      </c>
      <c r="C5298" s="1">
        <v>2017</v>
      </c>
      <c r="D5298" s="1" t="s">
        <v>2130</v>
      </c>
      <c r="E5298" s="2" t="str">
        <f>_xlfn.CONCAT(SNOW[[#This Row],[Year]]," ", SNOW[[#This Row],[Model]])</f>
        <v>2017 SW10LD Sidewinder LTX DX</v>
      </c>
    </row>
    <row r="5299" spans="1:5" x14ac:dyDescent="0.25">
      <c r="A5299" s="5" t="s">
        <v>435</v>
      </c>
      <c r="B5299" s="5" t="s">
        <v>436</v>
      </c>
      <c r="C5299" s="1">
        <v>2017</v>
      </c>
      <c r="D5299" s="1" t="s">
        <v>2131</v>
      </c>
      <c r="E5299" s="2" t="str">
        <f>_xlfn.CONCAT(SNOW[[#This Row],[Year]]," ", SNOW[[#This Row],[Model]])</f>
        <v>2017 SW10BL Sidewinder BTX LE</v>
      </c>
    </row>
    <row r="5300" spans="1:5" x14ac:dyDescent="0.25">
      <c r="A5300" s="5" t="s">
        <v>435</v>
      </c>
      <c r="B5300" s="5" t="s">
        <v>436</v>
      </c>
      <c r="C5300" s="1">
        <v>2017</v>
      </c>
      <c r="D5300" s="1" t="s">
        <v>2132</v>
      </c>
      <c r="E5300" s="2" t="str">
        <f>_xlfn.CONCAT(SNOW[[#This Row],[Year]]," ", SNOW[[#This Row],[Model]])</f>
        <v>2017 SW10BS Sidewinder BTX SE</v>
      </c>
    </row>
    <row r="5301" spans="1:5" x14ac:dyDescent="0.25">
      <c r="A5301" s="5" t="s">
        <v>435</v>
      </c>
      <c r="B5301" s="5" t="s">
        <v>436</v>
      </c>
      <c r="C5301" s="1">
        <v>2017</v>
      </c>
      <c r="D5301" s="1" t="s">
        <v>2133</v>
      </c>
      <c r="E5301" s="2" t="str">
        <f>_xlfn.CONCAT(SNOW[[#This Row],[Year]]," ", SNOW[[#This Row],[Model]])</f>
        <v>2017 SW10XL41 Sidewinder XTX 141 LE</v>
      </c>
    </row>
    <row r="5302" spans="1:5" x14ac:dyDescent="0.25">
      <c r="A5302" s="5" t="s">
        <v>435</v>
      </c>
      <c r="B5302" s="5" t="s">
        <v>436</v>
      </c>
      <c r="C5302" s="1">
        <v>2017</v>
      </c>
      <c r="D5302" s="1" t="s">
        <v>2134</v>
      </c>
      <c r="E5302" s="2" t="str">
        <f>_xlfn.CONCAT(SNOW[[#This Row],[Year]]," ", SNOW[[#This Row],[Model]])</f>
        <v>2017 SW10XL37 Sidewinder XTX 137 LE</v>
      </c>
    </row>
    <row r="5303" spans="1:5" x14ac:dyDescent="0.25">
      <c r="A5303" s="5" t="s">
        <v>435</v>
      </c>
      <c r="B5303" s="5" t="s">
        <v>436</v>
      </c>
      <c r="C5303" s="1">
        <v>2017</v>
      </c>
      <c r="D5303" s="1" t="s">
        <v>2135</v>
      </c>
      <c r="E5303" s="2" t="str">
        <f>_xlfn.CONCAT(SNOW[[#This Row],[Year]]," ", SNOW[[#This Row],[Model]])</f>
        <v>2017 SW10XS41 Sidewinder XTX 141 SE</v>
      </c>
    </row>
    <row r="5304" spans="1:5" x14ac:dyDescent="0.25">
      <c r="A5304" s="5" t="s">
        <v>435</v>
      </c>
      <c r="B5304" s="5" t="s">
        <v>436</v>
      </c>
      <c r="C5304" s="1">
        <v>2017</v>
      </c>
      <c r="D5304" s="1" t="s">
        <v>2136</v>
      </c>
      <c r="E5304" s="2" t="str">
        <f>_xlfn.CONCAT(SNOW[[#This Row],[Year]]," ", SNOW[[#This Row],[Model]])</f>
        <v>2017 SW10SD37 Sidewinder STX 137 DX</v>
      </c>
    </row>
    <row r="5305" spans="1:5" x14ac:dyDescent="0.25">
      <c r="A5305" s="5" t="s">
        <v>435</v>
      </c>
      <c r="B5305" s="5" t="s">
        <v>436</v>
      </c>
      <c r="C5305" s="1">
        <v>2017</v>
      </c>
      <c r="D5305" s="1" t="s">
        <v>2137</v>
      </c>
      <c r="E5305" s="2" t="str">
        <f>_xlfn.CONCAT(SNOW[[#This Row],[Year]]," ", SNOW[[#This Row],[Model]])</f>
        <v>2017 SW10MS62 Sidewinder MTX 162 SE</v>
      </c>
    </row>
    <row r="5306" spans="1:5" x14ac:dyDescent="0.25">
      <c r="A5306" s="5" t="s">
        <v>435</v>
      </c>
      <c r="B5306" s="5" t="s">
        <v>658</v>
      </c>
      <c r="C5306" s="1">
        <v>2018</v>
      </c>
      <c r="D5306" s="1" t="s">
        <v>2138</v>
      </c>
      <c r="E5306" s="2" t="str">
        <f>_xlfn.CONCAT(SNOW[[#This Row],[Year]]," ", SNOW[[#This Row],[Model]])</f>
        <v>2018 M 8000 Sno Pro 153 Early Build</v>
      </c>
    </row>
    <row r="5307" spans="1:5" x14ac:dyDescent="0.25">
      <c r="A5307" s="5" t="s">
        <v>435</v>
      </c>
      <c r="B5307" s="5" t="s">
        <v>658</v>
      </c>
      <c r="C5307" s="1">
        <v>2018</v>
      </c>
      <c r="D5307" s="1" t="s">
        <v>2139</v>
      </c>
      <c r="E5307" s="2" t="str">
        <f>_xlfn.CONCAT(SNOW[[#This Row],[Year]]," ", SNOW[[#This Row],[Model]])</f>
        <v>2018 M 8000 Sno Pro 162 Early Build</v>
      </c>
    </row>
    <row r="5308" spans="1:5" x14ac:dyDescent="0.25">
      <c r="A5308" s="5" t="s">
        <v>435</v>
      </c>
      <c r="B5308" s="5" t="s">
        <v>658</v>
      </c>
      <c r="C5308" s="1">
        <v>2018</v>
      </c>
      <c r="D5308" s="1" t="s">
        <v>408</v>
      </c>
      <c r="E5308" s="2" t="str">
        <f>_xlfn.CONCAT(SNOW[[#This Row],[Year]]," ", SNOW[[#This Row],[Model]])</f>
        <v>2018 ZR 8000 Sno Pro ES 129 Early Build</v>
      </c>
    </row>
    <row r="5309" spans="1:5" x14ac:dyDescent="0.25">
      <c r="A5309" s="5" t="s">
        <v>435</v>
      </c>
      <c r="B5309" s="5" t="s">
        <v>658</v>
      </c>
      <c r="C5309" s="1">
        <v>2018</v>
      </c>
      <c r="D5309" s="1" t="s">
        <v>409</v>
      </c>
      <c r="E5309" s="2" t="str">
        <f>_xlfn.CONCAT(SNOW[[#This Row],[Year]]," ", SNOW[[#This Row],[Model]])</f>
        <v>2018 ZR 8000 Sno Pro ES 137 Early Build</v>
      </c>
    </row>
    <row r="5310" spans="1:5" x14ac:dyDescent="0.25">
      <c r="A5310" s="5" t="s">
        <v>435</v>
      </c>
      <c r="B5310" s="5" t="s">
        <v>440</v>
      </c>
      <c r="C5310" s="1">
        <v>2018</v>
      </c>
      <c r="D5310" s="1" t="s">
        <v>319</v>
      </c>
      <c r="E5310" s="2" t="str">
        <f>_xlfn.CONCAT(SNOW[[#This Row],[Year]]," ", SNOW[[#This Row],[Model]])</f>
        <v>2018 Renegade X-RS E-TEC 850</v>
      </c>
    </row>
    <row r="5311" spans="1:5" x14ac:dyDescent="0.25">
      <c r="A5311" s="5" t="s">
        <v>435</v>
      </c>
      <c r="B5311" s="5" t="s">
        <v>440</v>
      </c>
      <c r="C5311" s="1">
        <v>2018</v>
      </c>
      <c r="D5311" s="1" t="s">
        <v>303</v>
      </c>
      <c r="E5311" s="2" t="str">
        <f>_xlfn.CONCAT(SNOW[[#This Row],[Year]]," ", SNOW[[#This Row],[Model]])</f>
        <v>2018 Renegade X E-TEC 850</v>
      </c>
    </row>
    <row r="5312" spans="1:5" x14ac:dyDescent="0.25">
      <c r="A5312" s="5" t="s">
        <v>435</v>
      </c>
      <c r="B5312" s="5" t="s">
        <v>440</v>
      </c>
      <c r="C5312" s="1">
        <v>2018</v>
      </c>
      <c r="D5312" s="1" t="s">
        <v>304</v>
      </c>
      <c r="E5312" s="2" t="str">
        <f>_xlfn.CONCAT(SNOW[[#This Row],[Year]]," ", SNOW[[#This Row],[Model]])</f>
        <v>2018 Renegade X E-TEC 600 HO</v>
      </c>
    </row>
    <row r="5313" spans="1:5" x14ac:dyDescent="0.25">
      <c r="A5313" s="5" t="s">
        <v>435</v>
      </c>
      <c r="B5313" s="5" t="s">
        <v>440</v>
      </c>
      <c r="C5313" s="1">
        <v>2018</v>
      </c>
      <c r="D5313" s="1" t="s">
        <v>305</v>
      </c>
      <c r="E5313" s="2" t="str">
        <f>_xlfn.CONCAT(SNOW[[#This Row],[Year]]," ", SNOW[[#This Row],[Model]])</f>
        <v>2018 Renegade X 4-TEC 1200</v>
      </c>
    </row>
    <row r="5314" spans="1:5" x14ac:dyDescent="0.25">
      <c r="A5314" s="5" t="s">
        <v>435</v>
      </c>
      <c r="B5314" s="5" t="s">
        <v>440</v>
      </c>
      <c r="C5314" s="1">
        <v>2018</v>
      </c>
      <c r="D5314" s="1" t="s">
        <v>320</v>
      </c>
      <c r="E5314" s="2" t="str">
        <f>_xlfn.CONCAT(SNOW[[#This Row],[Year]]," ", SNOW[[#This Row],[Model]])</f>
        <v>2018 Renegade Backcountry X E-TEC 850</v>
      </c>
    </row>
    <row r="5315" spans="1:5" x14ac:dyDescent="0.25">
      <c r="A5315" s="5" t="s">
        <v>435</v>
      </c>
      <c r="B5315" s="5" t="s">
        <v>440</v>
      </c>
      <c r="C5315" s="1">
        <v>2018</v>
      </c>
      <c r="D5315" s="1" t="s">
        <v>310</v>
      </c>
      <c r="E5315" s="2" t="str">
        <f>_xlfn.CONCAT(SNOW[[#This Row],[Year]]," ", SNOW[[#This Row],[Model]])</f>
        <v>2018 Renegade Enduro E-TEC 600 HO</v>
      </c>
    </row>
    <row r="5316" spans="1:5" x14ac:dyDescent="0.25">
      <c r="A5316" s="5" t="s">
        <v>435</v>
      </c>
      <c r="B5316" s="5" t="s">
        <v>440</v>
      </c>
      <c r="C5316" s="1">
        <v>2018</v>
      </c>
      <c r="D5316" s="1" t="s">
        <v>309</v>
      </c>
      <c r="E5316" s="2" t="str">
        <f>_xlfn.CONCAT(SNOW[[#This Row],[Year]]," ", SNOW[[#This Row],[Model]])</f>
        <v>2018 Renegade Enduro E-TEC 800R</v>
      </c>
    </row>
    <row r="5317" spans="1:5" x14ac:dyDescent="0.25">
      <c r="A5317" s="5" t="s">
        <v>435</v>
      </c>
      <c r="B5317" s="5" t="s">
        <v>440</v>
      </c>
      <c r="C5317" s="1">
        <v>2018</v>
      </c>
      <c r="D5317" s="1" t="s">
        <v>308</v>
      </c>
      <c r="E5317" s="2" t="str">
        <f>_xlfn.CONCAT(SNOW[[#This Row],[Year]]," ", SNOW[[#This Row],[Model]])</f>
        <v>2018 Renegade Enduro ACE 900</v>
      </c>
    </row>
    <row r="5318" spans="1:5" x14ac:dyDescent="0.25">
      <c r="A5318" s="5" t="s">
        <v>435</v>
      </c>
      <c r="B5318" s="5" t="s">
        <v>440</v>
      </c>
      <c r="C5318" s="1">
        <v>2018</v>
      </c>
      <c r="D5318" s="1" t="s">
        <v>307</v>
      </c>
      <c r="E5318" s="2" t="str">
        <f>_xlfn.CONCAT(SNOW[[#This Row],[Year]]," ", SNOW[[#This Row],[Model]])</f>
        <v>2018 Renegade Enduro 4-TEC 1200</v>
      </c>
    </row>
    <row r="5319" spans="1:5" x14ac:dyDescent="0.25">
      <c r="A5319" s="5" t="s">
        <v>435</v>
      </c>
      <c r="B5319" s="5" t="s">
        <v>440</v>
      </c>
      <c r="C5319" s="1">
        <v>2018</v>
      </c>
      <c r="D5319" s="1" t="s">
        <v>311</v>
      </c>
      <c r="E5319" s="2" t="str">
        <f>_xlfn.CONCAT(SNOW[[#This Row],[Year]]," ", SNOW[[#This Row],[Model]])</f>
        <v>2018 Renegade Adrenaline E-TEC 850</v>
      </c>
    </row>
    <row r="5320" spans="1:5" x14ac:dyDescent="0.25">
      <c r="A5320" s="5" t="s">
        <v>435</v>
      </c>
      <c r="B5320" s="5" t="s">
        <v>440</v>
      </c>
      <c r="C5320" s="1">
        <v>2018</v>
      </c>
      <c r="D5320" s="1" t="s">
        <v>314</v>
      </c>
      <c r="E5320" s="2" t="str">
        <f>_xlfn.CONCAT(SNOW[[#This Row],[Year]]," ", SNOW[[#This Row],[Model]])</f>
        <v>2018 Renegade Adrenaline E-TEC 600 HO</v>
      </c>
    </row>
    <row r="5321" spans="1:5" x14ac:dyDescent="0.25">
      <c r="A5321" s="5" t="s">
        <v>435</v>
      </c>
      <c r="B5321" s="5" t="s">
        <v>440</v>
      </c>
      <c r="C5321" s="1">
        <v>2018</v>
      </c>
      <c r="D5321" s="1" t="s">
        <v>313</v>
      </c>
      <c r="E5321" s="2" t="str">
        <f>_xlfn.CONCAT(SNOW[[#This Row],[Year]]," ", SNOW[[#This Row],[Model]])</f>
        <v>2018 Renegade Adrenaline ACE 900</v>
      </c>
    </row>
    <row r="5322" spans="1:5" x14ac:dyDescent="0.25">
      <c r="A5322" s="5" t="s">
        <v>435</v>
      </c>
      <c r="B5322" s="5" t="s">
        <v>440</v>
      </c>
      <c r="C5322" s="1">
        <v>2018</v>
      </c>
      <c r="D5322" s="1" t="s">
        <v>312</v>
      </c>
      <c r="E5322" s="2" t="str">
        <f>_xlfn.CONCAT(SNOW[[#This Row],[Year]]," ", SNOW[[#This Row],[Model]])</f>
        <v>2018 Renegade Adrenaline 4-TEC 1200</v>
      </c>
    </row>
    <row r="5323" spans="1:5" x14ac:dyDescent="0.25">
      <c r="A5323" s="5" t="s">
        <v>435</v>
      </c>
      <c r="B5323" s="5" t="s">
        <v>440</v>
      </c>
      <c r="C5323" s="1">
        <v>2018</v>
      </c>
      <c r="D5323" s="1" t="s">
        <v>315</v>
      </c>
      <c r="E5323" s="2" t="str">
        <f>_xlfn.CONCAT(SNOW[[#This Row],[Year]]," ", SNOW[[#This Row],[Model]])</f>
        <v>2018 Renegade Backcountry E-TEC 600 HO</v>
      </c>
    </row>
    <row r="5324" spans="1:5" x14ac:dyDescent="0.25">
      <c r="A5324" s="5" t="s">
        <v>435</v>
      </c>
      <c r="B5324" s="5" t="s">
        <v>440</v>
      </c>
      <c r="C5324" s="1">
        <v>2018</v>
      </c>
      <c r="D5324" s="1" t="s">
        <v>317</v>
      </c>
      <c r="E5324" s="2" t="str">
        <f>_xlfn.CONCAT(SNOW[[#This Row],[Year]]," ", SNOW[[#This Row],[Model]])</f>
        <v>2018 Renegade Sport 600 ACE</v>
      </c>
    </row>
    <row r="5325" spans="1:5" x14ac:dyDescent="0.25">
      <c r="A5325" s="5" t="s">
        <v>435</v>
      </c>
      <c r="B5325" s="5" t="s">
        <v>440</v>
      </c>
      <c r="C5325" s="1">
        <v>2018</v>
      </c>
      <c r="D5325" s="1" t="s">
        <v>318</v>
      </c>
      <c r="E5325" s="2" t="str">
        <f>_xlfn.CONCAT(SNOW[[#This Row],[Year]]," ", SNOW[[#This Row],[Model]])</f>
        <v>2018 Renegade Sport 600 Carb</v>
      </c>
    </row>
    <row r="5326" spans="1:5" x14ac:dyDescent="0.25">
      <c r="A5326" s="5" t="s">
        <v>435</v>
      </c>
      <c r="B5326" s="5" t="s">
        <v>440</v>
      </c>
      <c r="C5326" s="1">
        <v>2018</v>
      </c>
      <c r="D5326" s="1" t="s">
        <v>321</v>
      </c>
      <c r="E5326" s="2" t="str">
        <f>_xlfn.CONCAT(SNOW[[#This Row],[Year]]," ", SNOW[[#This Row],[Model]])</f>
        <v>2018 Renegade Backcountry E-TEC 850</v>
      </c>
    </row>
    <row r="5327" spans="1:5" x14ac:dyDescent="0.25">
      <c r="A5327" s="5" t="s">
        <v>435</v>
      </c>
      <c r="B5327" s="5" t="s">
        <v>440</v>
      </c>
      <c r="C5327" s="1">
        <v>2018</v>
      </c>
      <c r="D5327" s="1" t="s">
        <v>160</v>
      </c>
      <c r="E5327" s="2" t="str">
        <f>_xlfn.CONCAT(SNOW[[#This Row],[Year]]," ", SNOW[[#This Row],[Model]])</f>
        <v>2018 MX Z X-RS E-TEC 850</v>
      </c>
    </row>
    <row r="5328" spans="1:5" x14ac:dyDescent="0.25">
      <c r="A5328" s="5" t="s">
        <v>435</v>
      </c>
      <c r="B5328" s="5" t="s">
        <v>440</v>
      </c>
      <c r="C5328" s="1">
        <v>2018</v>
      </c>
      <c r="D5328" s="1" t="s">
        <v>158</v>
      </c>
      <c r="E5328" s="2" t="str">
        <f>_xlfn.CONCAT(SNOW[[#This Row],[Year]]," ", SNOW[[#This Row],[Model]])</f>
        <v>2018 MX Z X E-TEC 850</v>
      </c>
    </row>
    <row r="5329" spans="1:5" x14ac:dyDescent="0.25">
      <c r="A5329" s="5" t="s">
        <v>435</v>
      </c>
      <c r="B5329" s="5" t="s">
        <v>440</v>
      </c>
      <c r="C5329" s="1">
        <v>2018</v>
      </c>
      <c r="D5329" s="1" t="s">
        <v>149</v>
      </c>
      <c r="E5329" s="2" t="str">
        <f>_xlfn.CONCAT(SNOW[[#This Row],[Year]]," ", SNOW[[#This Row],[Model]])</f>
        <v>2018 MX Z TNT E-TEC 850</v>
      </c>
    </row>
    <row r="5330" spans="1:5" x14ac:dyDescent="0.25">
      <c r="A5330" s="5" t="s">
        <v>435</v>
      </c>
      <c r="B5330" s="5" t="s">
        <v>440</v>
      </c>
      <c r="C5330" s="1">
        <v>2018</v>
      </c>
      <c r="D5330" s="1" t="s">
        <v>156</v>
      </c>
      <c r="E5330" s="2" t="str">
        <f>_xlfn.CONCAT(SNOW[[#This Row],[Year]]," ", SNOW[[#This Row],[Model]])</f>
        <v>2018 MX Z X E-TEC 600 HO</v>
      </c>
    </row>
    <row r="5331" spans="1:5" x14ac:dyDescent="0.25">
      <c r="A5331" s="5" t="s">
        <v>435</v>
      </c>
      <c r="B5331" s="5" t="s">
        <v>440</v>
      </c>
      <c r="C5331" s="1">
        <v>2018</v>
      </c>
      <c r="D5331" s="1" t="s">
        <v>155</v>
      </c>
      <c r="E5331" s="2" t="str">
        <f>_xlfn.CONCAT(SNOW[[#This Row],[Year]]," ", SNOW[[#This Row],[Model]])</f>
        <v>2018 MX Z X 4-TEC 1200</v>
      </c>
    </row>
    <row r="5332" spans="1:5" x14ac:dyDescent="0.25">
      <c r="A5332" s="5" t="s">
        <v>435</v>
      </c>
      <c r="B5332" s="5" t="s">
        <v>440</v>
      </c>
      <c r="C5332" s="1">
        <v>2018</v>
      </c>
      <c r="D5332" s="1" t="s">
        <v>135</v>
      </c>
      <c r="E5332" s="2" t="str">
        <f>_xlfn.CONCAT(SNOW[[#This Row],[Year]]," ", SNOW[[#This Row],[Model]])</f>
        <v>2018 MX Z Blizzard E-TEC 600 HO</v>
      </c>
    </row>
    <row r="5333" spans="1:5" x14ac:dyDescent="0.25">
      <c r="A5333" s="5" t="s">
        <v>435</v>
      </c>
      <c r="B5333" s="5" t="s">
        <v>440</v>
      </c>
      <c r="C5333" s="1">
        <v>2018</v>
      </c>
      <c r="D5333" s="1" t="s">
        <v>138</v>
      </c>
      <c r="E5333" s="2" t="str">
        <f>_xlfn.CONCAT(SNOW[[#This Row],[Year]]," ", SNOW[[#This Row],[Model]])</f>
        <v>2018 MX Z Blizzard ACE 900</v>
      </c>
    </row>
    <row r="5334" spans="1:5" x14ac:dyDescent="0.25">
      <c r="A5334" s="5" t="s">
        <v>435</v>
      </c>
      <c r="B5334" s="5" t="s">
        <v>440</v>
      </c>
      <c r="C5334" s="1">
        <v>2018</v>
      </c>
      <c r="D5334" s="1" t="s">
        <v>139</v>
      </c>
      <c r="E5334" s="2" t="str">
        <f>_xlfn.CONCAT(SNOW[[#This Row],[Year]]," ", SNOW[[#This Row],[Model]])</f>
        <v>2018 MX Z Blizzard 4-TEC 1200</v>
      </c>
    </row>
    <row r="5335" spans="1:5" x14ac:dyDescent="0.25">
      <c r="A5335" s="5" t="s">
        <v>435</v>
      </c>
      <c r="B5335" s="5" t="s">
        <v>440</v>
      </c>
      <c r="C5335" s="1">
        <v>2018</v>
      </c>
      <c r="D5335" s="1" t="s">
        <v>143</v>
      </c>
      <c r="E5335" s="2" t="str">
        <f>_xlfn.CONCAT(SNOW[[#This Row],[Year]]," ", SNOW[[#This Row],[Model]])</f>
        <v>2018 MX Z TNT E-TEC 600 HO</v>
      </c>
    </row>
    <row r="5336" spans="1:5" x14ac:dyDescent="0.25">
      <c r="A5336" s="5" t="s">
        <v>435</v>
      </c>
      <c r="B5336" s="5" t="s">
        <v>440</v>
      </c>
      <c r="C5336" s="1">
        <v>2018</v>
      </c>
      <c r="D5336" s="1" t="s">
        <v>148</v>
      </c>
      <c r="E5336" s="2" t="str">
        <f>_xlfn.CONCAT(SNOW[[#This Row],[Year]]," ", SNOW[[#This Row],[Model]])</f>
        <v>2018 MX Z TNT ACE 900</v>
      </c>
    </row>
    <row r="5337" spans="1:5" x14ac:dyDescent="0.25">
      <c r="A5337" s="5" t="s">
        <v>435</v>
      </c>
      <c r="B5337" s="5" t="s">
        <v>440</v>
      </c>
      <c r="C5337" s="1">
        <v>2018</v>
      </c>
      <c r="D5337" s="1" t="s">
        <v>146</v>
      </c>
      <c r="E5337" s="2" t="str">
        <f>_xlfn.CONCAT(SNOW[[#This Row],[Year]]," ", SNOW[[#This Row],[Model]])</f>
        <v>2018 MX Z TNT 4-TEC 1200</v>
      </c>
    </row>
    <row r="5338" spans="1:5" x14ac:dyDescent="0.25">
      <c r="A5338" s="5" t="s">
        <v>435</v>
      </c>
      <c r="B5338" s="5" t="s">
        <v>440</v>
      </c>
      <c r="C5338" s="1">
        <v>2018</v>
      </c>
      <c r="D5338" s="1" t="s">
        <v>297</v>
      </c>
      <c r="E5338" s="2" t="str">
        <f>_xlfn.CONCAT(SNOW[[#This Row],[Year]]," ", SNOW[[#This Row],[Model]])</f>
        <v>2018 MX Z Sport 600 ACE</v>
      </c>
    </row>
    <row r="5339" spans="1:5" x14ac:dyDescent="0.25">
      <c r="A5339" s="5" t="s">
        <v>435</v>
      </c>
      <c r="B5339" s="5" t="s">
        <v>440</v>
      </c>
      <c r="C5339" s="1">
        <v>2018</v>
      </c>
      <c r="D5339" s="1" t="s">
        <v>298</v>
      </c>
      <c r="E5339" s="2" t="str">
        <f>_xlfn.CONCAT(SNOW[[#This Row],[Year]]," ", SNOW[[#This Row],[Model]])</f>
        <v>2018 MX Z Sport 600 Carb</v>
      </c>
    </row>
    <row r="5340" spans="1:5" x14ac:dyDescent="0.25">
      <c r="A5340" s="5" t="s">
        <v>435</v>
      </c>
      <c r="B5340" s="5" t="s">
        <v>440</v>
      </c>
      <c r="C5340" s="1">
        <v>2018</v>
      </c>
      <c r="D5340" s="1" t="s">
        <v>159</v>
      </c>
      <c r="E5340" s="2" t="str">
        <f>_xlfn.CONCAT(SNOW[[#This Row],[Year]]," ", SNOW[[#This Row],[Model]])</f>
        <v>2018 MX Z X-RS Iron Dog E-TEC 600 HO</v>
      </c>
    </row>
    <row r="5341" spans="1:5" x14ac:dyDescent="0.25">
      <c r="A5341" s="5" t="s">
        <v>435</v>
      </c>
      <c r="B5341" s="5" t="s">
        <v>440</v>
      </c>
      <c r="C5341" s="1">
        <v>2018</v>
      </c>
      <c r="D5341" s="1" t="s">
        <v>140</v>
      </c>
      <c r="E5341" s="2" t="str">
        <f>_xlfn.CONCAT(SNOW[[#This Row],[Year]]," ", SNOW[[#This Row],[Model]])</f>
        <v>2018 MX Z Blizzard E-TEC 850</v>
      </c>
    </row>
    <row r="5342" spans="1:5" x14ac:dyDescent="0.25">
      <c r="A5342" s="5" t="s">
        <v>435</v>
      </c>
      <c r="B5342" s="5" t="s">
        <v>440</v>
      </c>
      <c r="C5342" s="1">
        <v>2018</v>
      </c>
      <c r="D5342" s="1" t="s">
        <v>109</v>
      </c>
      <c r="E5342" s="2" t="str">
        <f>_xlfn.CONCAT(SNOW[[#This Row],[Year]]," ", SNOW[[#This Row],[Model]])</f>
        <v>2018 Summit X E-TEC 850 154</v>
      </c>
    </row>
    <row r="5343" spans="1:5" x14ac:dyDescent="0.25">
      <c r="A5343" s="5" t="s">
        <v>435</v>
      </c>
      <c r="B5343" s="5" t="s">
        <v>440</v>
      </c>
      <c r="C5343" s="1">
        <v>2018</v>
      </c>
      <c r="D5343" s="1" t="s">
        <v>110</v>
      </c>
      <c r="E5343" s="2" t="str">
        <f>_xlfn.CONCAT(SNOW[[#This Row],[Year]]," ", SNOW[[#This Row],[Model]])</f>
        <v>2018 Summit X E-TEC 850 165</v>
      </c>
    </row>
    <row r="5344" spans="1:5" x14ac:dyDescent="0.25">
      <c r="A5344" s="5" t="s">
        <v>435</v>
      </c>
      <c r="B5344" s="5" t="s">
        <v>440</v>
      </c>
      <c r="C5344" s="1">
        <v>2018</v>
      </c>
      <c r="D5344" s="1" t="s">
        <v>113</v>
      </c>
      <c r="E5344" s="2" t="str">
        <f>_xlfn.CONCAT(SNOW[[#This Row],[Year]]," ", SNOW[[#This Row],[Model]])</f>
        <v>2018 Summit X E-TEC 850 175</v>
      </c>
    </row>
    <row r="5345" spans="1:5" x14ac:dyDescent="0.25">
      <c r="A5345" s="5" t="s">
        <v>435</v>
      </c>
      <c r="B5345" s="5" t="s">
        <v>440</v>
      </c>
      <c r="C5345" s="1">
        <v>2018</v>
      </c>
      <c r="D5345" s="1" t="s">
        <v>114</v>
      </c>
      <c r="E5345" s="2" t="str">
        <f>_xlfn.CONCAT(SNOW[[#This Row],[Year]]," ", SNOW[[#This Row],[Model]])</f>
        <v>2018 Summit SP E-TEC 850 146</v>
      </c>
    </row>
    <row r="5346" spans="1:5" x14ac:dyDescent="0.25">
      <c r="A5346" s="5" t="s">
        <v>435</v>
      </c>
      <c r="B5346" s="5" t="s">
        <v>440</v>
      </c>
      <c r="C5346" s="1">
        <v>2018</v>
      </c>
      <c r="D5346" s="1" t="s">
        <v>111</v>
      </c>
      <c r="E5346" s="2" t="str">
        <f>_xlfn.CONCAT(SNOW[[#This Row],[Year]]," ", SNOW[[#This Row],[Model]])</f>
        <v>2018 Summit SP E-TEC 850 154</v>
      </c>
    </row>
    <row r="5347" spans="1:5" x14ac:dyDescent="0.25">
      <c r="A5347" s="5" t="s">
        <v>435</v>
      </c>
      <c r="B5347" s="5" t="s">
        <v>440</v>
      </c>
      <c r="C5347" s="1">
        <v>2018</v>
      </c>
      <c r="D5347" s="1" t="s">
        <v>112</v>
      </c>
      <c r="E5347" s="2" t="str">
        <f>_xlfn.CONCAT(SNOW[[#This Row],[Year]]," ", SNOW[[#This Row],[Model]])</f>
        <v>2018 Summit SP E-TEC 850 165</v>
      </c>
    </row>
    <row r="5348" spans="1:5" x14ac:dyDescent="0.25">
      <c r="A5348" s="5" t="s">
        <v>435</v>
      </c>
      <c r="B5348" s="5" t="s">
        <v>440</v>
      </c>
      <c r="C5348" s="1">
        <v>2018</v>
      </c>
      <c r="D5348" s="1" t="s">
        <v>115</v>
      </c>
      <c r="E5348" s="2" t="str">
        <f>_xlfn.CONCAT(SNOW[[#This Row],[Year]]," ", SNOW[[#This Row],[Model]])</f>
        <v>2018 Summit SP E-TEC 850 175</v>
      </c>
    </row>
    <row r="5349" spans="1:5" x14ac:dyDescent="0.25">
      <c r="A5349" s="5" t="s">
        <v>435</v>
      </c>
      <c r="B5349" s="5" t="s">
        <v>440</v>
      </c>
      <c r="C5349" s="1">
        <v>2018</v>
      </c>
      <c r="D5349" s="1" t="s">
        <v>1704</v>
      </c>
      <c r="E5349" s="2" t="str">
        <f>_xlfn.CONCAT(SNOW[[#This Row],[Year]]," ", SNOW[[#This Row],[Model]])</f>
        <v>2018 Summit SP E-TEC 600 HO 154</v>
      </c>
    </row>
    <row r="5350" spans="1:5" x14ac:dyDescent="0.25">
      <c r="A5350" s="5" t="s">
        <v>435</v>
      </c>
      <c r="B5350" s="5" t="s">
        <v>440</v>
      </c>
      <c r="C5350" s="1">
        <v>2018</v>
      </c>
      <c r="D5350" s="1" t="s">
        <v>1706</v>
      </c>
      <c r="E5350" s="2" t="str">
        <f>_xlfn.CONCAT(SNOW[[#This Row],[Year]]," ", SNOW[[#This Row],[Model]])</f>
        <v>2018 Summit SP E-TEC 600 HO 146</v>
      </c>
    </row>
    <row r="5351" spans="1:5" x14ac:dyDescent="0.25">
      <c r="A5351" s="5" t="s">
        <v>435</v>
      </c>
      <c r="B5351" s="5" t="s">
        <v>440</v>
      </c>
      <c r="C5351" s="1">
        <v>2018</v>
      </c>
      <c r="D5351" s="1" t="s">
        <v>1707</v>
      </c>
      <c r="E5351" s="2" t="str">
        <f>_xlfn.CONCAT(SNOW[[#This Row],[Year]]," ", SNOW[[#This Row],[Model]])</f>
        <v>2018 Summit Sport 600 Carb</v>
      </c>
    </row>
    <row r="5352" spans="1:5" x14ac:dyDescent="0.25">
      <c r="A5352" s="5" t="s">
        <v>435</v>
      </c>
      <c r="B5352" s="5" t="s">
        <v>440</v>
      </c>
      <c r="C5352" s="1">
        <v>2018</v>
      </c>
      <c r="D5352" s="1" t="s">
        <v>60</v>
      </c>
      <c r="E5352" s="2" t="str">
        <f>_xlfn.CONCAT(SNOW[[#This Row],[Year]]," ", SNOW[[#This Row],[Model]])</f>
        <v>2018 Freeride E-TEC 850 137</v>
      </c>
    </row>
    <row r="5353" spans="1:5" x14ac:dyDescent="0.25">
      <c r="A5353" s="5" t="s">
        <v>435</v>
      </c>
      <c r="B5353" s="5" t="s">
        <v>440</v>
      </c>
      <c r="C5353" s="1">
        <v>2018</v>
      </c>
      <c r="D5353" s="1" t="s">
        <v>61</v>
      </c>
      <c r="E5353" s="2" t="str">
        <f>_xlfn.CONCAT(SNOW[[#This Row],[Year]]," ", SNOW[[#This Row],[Model]])</f>
        <v>2018 Freeride E-TEC 850 146</v>
      </c>
    </row>
    <row r="5354" spans="1:5" x14ac:dyDescent="0.25">
      <c r="A5354" s="5" t="s">
        <v>435</v>
      </c>
      <c r="B5354" s="5" t="s">
        <v>440</v>
      </c>
      <c r="C5354" s="1">
        <v>2018</v>
      </c>
      <c r="D5354" s="1" t="s">
        <v>292</v>
      </c>
      <c r="E5354" s="2" t="str">
        <f>_xlfn.CONCAT(SNOW[[#This Row],[Year]]," ", SNOW[[#This Row],[Model]])</f>
        <v>2018 Freeride S-38 E-TEC 850 154</v>
      </c>
    </row>
    <row r="5355" spans="1:5" x14ac:dyDescent="0.25">
      <c r="A5355" s="5" t="s">
        <v>435</v>
      </c>
      <c r="B5355" s="5" t="s">
        <v>440</v>
      </c>
      <c r="C5355" s="1">
        <v>2018</v>
      </c>
      <c r="D5355" s="1" t="s">
        <v>62</v>
      </c>
      <c r="E5355" s="2" t="str">
        <f>_xlfn.CONCAT(SNOW[[#This Row],[Year]]," ", SNOW[[#This Row],[Model]])</f>
        <v>2018 Freeride E-TEC 850 154</v>
      </c>
    </row>
    <row r="5356" spans="1:5" x14ac:dyDescent="0.25">
      <c r="A5356" s="5" t="s">
        <v>435</v>
      </c>
      <c r="B5356" s="5" t="s">
        <v>440</v>
      </c>
      <c r="C5356" s="1">
        <v>2018</v>
      </c>
      <c r="D5356" s="1" t="s">
        <v>63</v>
      </c>
      <c r="E5356" s="2" t="str">
        <f>_xlfn.CONCAT(SNOW[[#This Row],[Year]]," ", SNOW[[#This Row],[Model]])</f>
        <v>2018 Freeride E-TEC 850 165</v>
      </c>
    </row>
    <row r="5357" spans="1:5" x14ac:dyDescent="0.25">
      <c r="A5357" s="5" t="s">
        <v>435</v>
      </c>
      <c r="B5357" s="5" t="s">
        <v>440</v>
      </c>
      <c r="C5357" s="1">
        <v>2018</v>
      </c>
      <c r="D5357" s="1" t="s">
        <v>1659</v>
      </c>
      <c r="E5357" s="2" t="str">
        <f>_xlfn.CONCAT(SNOW[[#This Row],[Year]]," ", SNOW[[#This Row],[Model]])</f>
        <v>2018 Grand Touring Sport 600 ACE</v>
      </c>
    </row>
    <row r="5358" spans="1:5" x14ac:dyDescent="0.25">
      <c r="A5358" s="5" t="s">
        <v>435</v>
      </c>
      <c r="B5358" s="5" t="s">
        <v>440</v>
      </c>
      <c r="C5358" s="1">
        <v>2018</v>
      </c>
      <c r="D5358" s="1" t="s">
        <v>1656</v>
      </c>
      <c r="E5358" s="2" t="str">
        <f>_xlfn.CONCAT(SNOW[[#This Row],[Year]]," ", SNOW[[#This Row],[Model]])</f>
        <v>2018 Grand Touring LE E-TEC 600 HO</v>
      </c>
    </row>
    <row r="5359" spans="1:5" x14ac:dyDescent="0.25">
      <c r="A5359" s="5" t="s">
        <v>435</v>
      </c>
      <c r="B5359" s="5" t="s">
        <v>440</v>
      </c>
      <c r="C5359" s="1">
        <v>2018</v>
      </c>
      <c r="D5359" s="1" t="s">
        <v>1841</v>
      </c>
      <c r="E5359" s="2" t="str">
        <f>_xlfn.CONCAT(SNOW[[#This Row],[Year]]," ", SNOW[[#This Row],[Model]])</f>
        <v>2018 Grand Touring LE ACE 900</v>
      </c>
    </row>
    <row r="5360" spans="1:5" x14ac:dyDescent="0.25">
      <c r="A5360" s="5" t="s">
        <v>435</v>
      </c>
      <c r="B5360" s="5" t="s">
        <v>440</v>
      </c>
      <c r="C5360" s="1">
        <v>2018</v>
      </c>
      <c r="D5360" s="1" t="s">
        <v>1650</v>
      </c>
      <c r="E5360" s="2" t="str">
        <f>_xlfn.CONCAT(SNOW[[#This Row],[Year]]," ", SNOW[[#This Row],[Model]])</f>
        <v>2018 Grand Touring LE 4-TEC 1200</v>
      </c>
    </row>
    <row r="5361" spans="1:5" x14ac:dyDescent="0.25">
      <c r="A5361" s="5" t="s">
        <v>435</v>
      </c>
      <c r="B5361" s="5" t="s">
        <v>440</v>
      </c>
      <c r="C5361" s="1">
        <v>2018</v>
      </c>
      <c r="D5361" s="1" t="s">
        <v>2099</v>
      </c>
      <c r="E5361" s="2" t="str">
        <f>_xlfn.CONCAT(SNOW[[#This Row],[Year]]," ", SNOW[[#This Row],[Model]])</f>
        <v>2018 Grand Touring SE ACE 900</v>
      </c>
    </row>
    <row r="5362" spans="1:5" x14ac:dyDescent="0.25">
      <c r="A5362" s="5" t="s">
        <v>435</v>
      </c>
      <c r="B5362" s="5" t="s">
        <v>440</v>
      </c>
      <c r="C5362" s="1">
        <v>2018</v>
      </c>
      <c r="D5362" s="1" t="s">
        <v>1713</v>
      </c>
      <c r="E5362" s="2" t="str">
        <f>_xlfn.CONCAT(SNOW[[#This Row],[Year]]," ", SNOW[[#This Row],[Model]])</f>
        <v>2018 Grand Touring SE 4-TEC 1200</v>
      </c>
    </row>
    <row r="5363" spans="1:5" x14ac:dyDescent="0.25">
      <c r="A5363" s="5" t="s">
        <v>435</v>
      </c>
      <c r="B5363" s="5" t="s">
        <v>440</v>
      </c>
      <c r="C5363" s="1">
        <v>2018</v>
      </c>
      <c r="D5363" s="1" t="s">
        <v>1658</v>
      </c>
      <c r="E5363" s="2" t="str">
        <f>_xlfn.CONCAT(SNOW[[#This Row],[Year]]," ", SNOW[[#This Row],[Model]])</f>
        <v>2018 Expedition Sport 600 ACE</v>
      </c>
    </row>
    <row r="5364" spans="1:5" x14ac:dyDescent="0.25">
      <c r="A5364" s="5" t="s">
        <v>435</v>
      </c>
      <c r="B5364" s="5" t="s">
        <v>440</v>
      </c>
      <c r="C5364" s="1">
        <v>2017</v>
      </c>
      <c r="D5364" s="1" t="s">
        <v>1842</v>
      </c>
      <c r="E5364" s="2" t="str">
        <f>_xlfn.CONCAT(SNOW[[#This Row],[Year]]," ", SNOW[[#This Row],[Model]])</f>
        <v>2017 Expedition Sport ACE 900</v>
      </c>
    </row>
    <row r="5365" spans="1:5" x14ac:dyDescent="0.25">
      <c r="A5365" s="5" t="s">
        <v>435</v>
      </c>
      <c r="B5365" s="5" t="s">
        <v>440</v>
      </c>
      <c r="C5365" s="1">
        <v>2018</v>
      </c>
      <c r="D5365" s="1" t="s">
        <v>1842</v>
      </c>
      <c r="E5365" s="2" t="str">
        <f>_xlfn.CONCAT(SNOW[[#This Row],[Year]]," ", SNOW[[#This Row],[Model]])</f>
        <v>2018 Expedition Sport ACE 900</v>
      </c>
    </row>
    <row r="5366" spans="1:5" x14ac:dyDescent="0.25">
      <c r="A5366" s="5" t="s">
        <v>435</v>
      </c>
      <c r="B5366" s="5" t="s">
        <v>440</v>
      </c>
      <c r="C5366" s="1">
        <v>2017</v>
      </c>
      <c r="D5366" s="1" t="s">
        <v>1658</v>
      </c>
      <c r="E5366" s="2" t="str">
        <f>_xlfn.CONCAT(SNOW[[#This Row],[Year]]," ", SNOW[[#This Row],[Model]])</f>
        <v>2017 Expedition Sport 600 ACE</v>
      </c>
    </row>
    <row r="5367" spans="1:5" x14ac:dyDescent="0.25">
      <c r="A5367" s="5" t="s">
        <v>435</v>
      </c>
      <c r="B5367" s="5" t="s">
        <v>440</v>
      </c>
      <c r="C5367" s="1">
        <v>2018</v>
      </c>
      <c r="D5367" s="1" t="s">
        <v>1660</v>
      </c>
      <c r="E5367" s="2" t="str">
        <f>_xlfn.CONCAT(SNOW[[#This Row],[Year]]," ", SNOW[[#This Row],[Model]])</f>
        <v>2018 Expedition Sport 550F</v>
      </c>
    </row>
    <row r="5368" spans="1:5" x14ac:dyDescent="0.25">
      <c r="A5368" s="5" t="s">
        <v>435</v>
      </c>
      <c r="B5368" s="5" t="s">
        <v>440</v>
      </c>
      <c r="C5368" s="1">
        <v>2018</v>
      </c>
      <c r="D5368" s="1" t="s">
        <v>1653</v>
      </c>
      <c r="E5368" s="2" t="str">
        <f>_xlfn.CONCAT(SNOW[[#This Row],[Year]]," ", SNOW[[#This Row],[Model]])</f>
        <v>2018 Expedition LE E-TEC 600 HO</v>
      </c>
    </row>
    <row r="5369" spans="1:5" x14ac:dyDescent="0.25">
      <c r="A5369" s="5" t="s">
        <v>435</v>
      </c>
      <c r="B5369" s="5" t="s">
        <v>440</v>
      </c>
      <c r="C5369" s="1">
        <v>2018</v>
      </c>
      <c r="D5369" s="1" t="s">
        <v>2009</v>
      </c>
      <c r="E5369" s="2" t="str">
        <f>_xlfn.CONCAT(SNOW[[#This Row],[Year]]," ", SNOW[[#This Row],[Model]])</f>
        <v>2018 Expedition LE ACE 900</v>
      </c>
    </row>
    <row r="5370" spans="1:5" x14ac:dyDescent="0.25">
      <c r="A5370" s="5" t="s">
        <v>435</v>
      </c>
      <c r="B5370" s="5" t="s">
        <v>440</v>
      </c>
      <c r="C5370" s="1">
        <v>2018</v>
      </c>
      <c r="D5370" s="1" t="s">
        <v>1647</v>
      </c>
      <c r="E5370" s="2" t="str">
        <f>_xlfn.CONCAT(SNOW[[#This Row],[Year]]," ", SNOW[[#This Row],[Model]])</f>
        <v>2018 Expedition LE 4-TEC 1200</v>
      </c>
    </row>
    <row r="5371" spans="1:5" x14ac:dyDescent="0.25">
      <c r="A5371" s="5" t="s">
        <v>435</v>
      </c>
      <c r="B5371" s="5" t="s">
        <v>440</v>
      </c>
      <c r="C5371" s="1">
        <v>2018</v>
      </c>
      <c r="D5371" s="1" t="s">
        <v>1649</v>
      </c>
      <c r="E5371" s="2" t="str">
        <f>_xlfn.CONCAT(SNOW[[#This Row],[Year]]," ", SNOW[[#This Row],[Model]])</f>
        <v>2018 Expedition SE E-TEC 600 HO</v>
      </c>
    </row>
    <row r="5372" spans="1:5" x14ac:dyDescent="0.25">
      <c r="A5372" s="5" t="s">
        <v>435</v>
      </c>
      <c r="B5372" s="5" t="s">
        <v>440</v>
      </c>
      <c r="C5372" s="1">
        <v>2018</v>
      </c>
      <c r="D5372" s="1" t="s">
        <v>2008</v>
      </c>
      <c r="E5372" s="2" t="str">
        <f>_xlfn.CONCAT(SNOW[[#This Row],[Year]]," ", SNOW[[#This Row],[Model]])</f>
        <v>2018 Expedition SE ACE 900</v>
      </c>
    </row>
    <row r="5373" spans="1:5" x14ac:dyDescent="0.25">
      <c r="A5373" s="5" t="s">
        <v>435</v>
      </c>
      <c r="B5373" s="5" t="s">
        <v>440</v>
      </c>
      <c r="C5373" s="1">
        <v>2018</v>
      </c>
      <c r="D5373" s="1" t="s">
        <v>1646</v>
      </c>
      <c r="E5373" s="2" t="str">
        <f>_xlfn.CONCAT(SNOW[[#This Row],[Year]]," ", SNOW[[#This Row],[Model]])</f>
        <v>2018 Expedition SE 4-TEC 1200</v>
      </c>
    </row>
    <row r="5374" spans="1:5" x14ac:dyDescent="0.25">
      <c r="A5374" s="5" t="s">
        <v>435</v>
      </c>
      <c r="B5374" s="5" t="s">
        <v>440</v>
      </c>
      <c r="C5374" s="1">
        <v>2018</v>
      </c>
      <c r="D5374" s="1" t="s">
        <v>2053</v>
      </c>
      <c r="E5374" s="2" t="str">
        <f>_xlfn.CONCAT(SNOW[[#This Row],[Year]]," ", SNOW[[#This Row],[Model]])</f>
        <v>2018 Expedition Xtreme E-TEC 800R</v>
      </c>
    </row>
    <row r="5375" spans="1:5" x14ac:dyDescent="0.25">
      <c r="A5375" s="5" t="s">
        <v>435</v>
      </c>
      <c r="B5375" s="5" t="s">
        <v>440</v>
      </c>
      <c r="C5375" s="1">
        <v>2018</v>
      </c>
      <c r="D5375" s="1" t="s">
        <v>1721</v>
      </c>
      <c r="E5375" s="2" t="str">
        <f>_xlfn.CONCAT(SNOW[[#This Row],[Year]]," ", SNOW[[#This Row],[Model]])</f>
        <v>2018 Tundra Sport 550F</v>
      </c>
    </row>
    <row r="5376" spans="1:5" x14ac:dyDescent="0.25">
      <c r="A5376" s="5" t="s">
        <v>435</v>
      </c>
      <c r="B5376" s="5" t="s">
        <v>440</v>
      </c>
      <c r="C5376" s="1">
        <v>2018</v>
      </c>
      <c r="D5376" s="1" t="s">
        <v>1719</v>
      </c>
      <c r="E5376" s="2" t="str">
        <f>_xlfn.CONCAT(SNOW[[#This Row],[Year]]," ", SNOW[[#This Row],[Model]])</f>
        <v>2018 Tundra Sport ACE 600</v>
      </c>
    </row>
    <row r="5377" spans="1:5" x14ac:dyDescent="0.25">
      <c r="A5377" s="5" t="s">
        <v>435</v>
      </c>
      <c r="B5377" s="5" t="s">
        <v>440</v>
      </c>
      <c r="C5377" s="1">
        <v>2018</v>
      </c>
      <c r="D5377" s="1" t="s">
        <v>1720</v>
      </c>
      <c r="E5377" s="2" t="str">
        <f>_xlfn.CONCAT(SNOW[[#This Row],[Year]]," ", SNOW[[#This Row],[Model]])</f>
        <v>2018 Tundra LT 550F</v>
      </c>
    </row>
    <row r="5378" spans="1:5" x14ac:dyDescent="0.25">
      <c r="A5378" s="5" t="s">
        <v>435</v>
      </c>
      <c r="B5378" s="5" t="s">
        <v>440</v>
      </c>
      <c r="C5378" s="1">
        <v>2018</v>
      </c>
      <c r="D5378" s="1" t="s">
        <v>1718</v>
      </c>
      <c r="E5378" s="2" t="str">
        <f>_xlfn.CONCAT(SNOW[[#This Row],[Year]]," ", SNOW[[#This Row],[Model]])</f>
        <v>2018 Tundra LT ACE 600</v>
      </c>
    </row>
    <row r="5379" spans="1:5" x14ac:dyDescent="0.25">
      <c r="A5379" s="5" t="s">
        <v>435</v>
      </c>
      <c r="B5379" s="5" t="s">
        <v>440</v>
      </c>
      <c r="C5379" s="1">
        <v>2018</v>
      </c>
      <c r="D5379" s="1" t="s">
        <v>1717</v>
      </c>
      <c r="E5379" s="2" t="str">
        <f>_xlfn.CONCAT(SNOW[[#This Row],[Year]]," ", SNOW[[#This Row],[Model]])</f>
        <v>2018 Tundra Xtreme E-TEC 600 HO</v>
      </c>
    </row>
    <row r="5380" spans="1:5" x14ac:dyDescent="0.25">
      <c r="A5380" s="5" t="s">
        <v>435</v>
      </c>
      <c r="B5380" s="5" t="s">
        <v>440</v>
      </c>
      <c r="C5380" s="1">
        <v>2018</v>
      </c>
      <c r="D5380" s="1" t="s">
        <v>2012</v>
      </c>
      <c r="E5380" s="2" t="str">
        <f>_xlfn.CONCAT(SNOW[[#This Row],[Year]]," ", SNOW[[#This Row],[Model]])</f>
        <v>2018 Skandic WT 550F</v>
      </c>
    </row>
    <row r="5381" spans="1:5" x14ac:dyDescent="0.25">
      <c r="A5381" s="5" t="s">
        <v>435</v>
      </c>
      <c r="B5381" s="5" t="s">
        <v>440</v>
      </c>
      <c r="C5381" s="1">
        <v>2018</v>
      </c>
      <c r="D5381" s="1" t="s">
        <v>1662</v>
      </c>
      <c r="E5381" s="2" t="str">
        <f>_xlfn.CONCAT(SNOW[[#This Row],[Year]]," ", SNOW[[#This Row],[Model]])</f>
        <v>2018 Skandic WT E-TEC 600 HO</v>
      </c>
    </row>
    <row r="5382" spans="1:5" x14ac:dyDescent="0.25">
      <c r="A5382" s="5" t="s">
        <v>435</v>
      </c>
      <c r="B5382" s="5" t="s">
        <v>440</v>
      </c>
      <c r="C5382" s="1">
        <v>2018</v>
      </c>
      <c r="D5382" s="1" t="s">
        <v>1665</v>
      </c>
      <c r="E5382" s="2" t="str">
        <f>_xlfn.CONCAT(SNOW[[#This Row],[Year]]," ", SNOW[[#This Row],[Model]])</f>
        <v>2018 Skandic WT 600 ACE</v>
      </c>
    </row>
    <row r="5383" spans="1:5" x14ac:dyDescent="0.25">
      <c r="A5383" s="5" t="s">
        <v>435</v>
      </c>
      <c r="B5383" s="5" t="s">
        <v>440</v>
      </c>
      <c r="C5383" s="1">
        <v>2018</v>
      </c>
      <c r="D5383" s="1" t="s">
        <v>2011</v>
      </c>
      <c r="E5383" s="2" t="str">
        <f>_xlfn.CONCAT(SNOW[[#This Row],[Year]]," ", SNOW[[#This Row],[Model]])</f>
        <v>2018 Skandic WT ACE 900</v>
      </c>
    </row>
    <row r="5384" spans="1:5" x14ac:dyDescent="0.25">
      <c r="A5384" s="5" t="s">
        <v>435</v>
      </c>
      <c r="B5384" s="5" t="s">
        <v>440</v>
      </c>
      <c r="C5384" s="1">
        <v>2018</v>
      </c>
      <c r="D5384" s="1" t="s">
        <v>1715</v>
      </c>
      <c r="E5384" s="2" t="str">
        <f>_xlfn.CONCAT(SNOW[[#This Row],[Year]]," ", SNOW[[#This Row],[Model]])</f>
        <v>2018 Skandic SWT E-TEC 600 HO</v>
      </c>
    </row>
    <row r="5385" spans="1:5" x14ac:dyDescent="0.25">
      <c r="A5385" s="5" t="s">
        <v>435</v>
      </c>
      <c r="B5385" s="5" t="s">
        <v>440</v>
      </c>
      <c r="C5385" s="1">
        <v>2018</v>
      </c>
      <c r="D5385" s="1" t="s">
        <v>2010</v>
      </c>
      <c r="E5385" s="2" t="str">
        <f>_xlfn.CONCAT(SNOW[[#This Row],[Year]]," ", SNOW[[#This Row],[Model]])</f>
        <v>2018 Skandic SWT ACE 900</v>
      </c>
    </row>
    <row r="5386" spans="1:5" x14ac:dyDescent="0.25">
      <c r="A5386" s="5" t="s">
        <v>435</v>
      </c>
      <c r="B5386" s="5" t="s">
        <v>658</v>
      </c>
      <c r="C5386" s="1">
        <v>2018</v>
      </c>
      <c r="D5386" s="1" t="s">
        <v>2140</v>
      </c>
      <c r="E5386" s="2" t="str">
        <f>_xlfn.CONCAT(SNOW[[#This Row],[Year]]," ", SNOW[[#This Row],[Model]])</f>
        <v>2018 Norseman 3000</v>
      </c>
    </row>
    <row r="5387" spans="1:5" x14ac:dyDescent="0.25">
      <c r="A5387" s="5" t="s">
        <v>435</v>
      </c>
      <c r="B5387" s="5" t="s">
        <v>658</v>
      </c>
      <c r="C5387" s="1">
        <v>2018</v>
      </c>
      <c r="D5387" s="1" t="s">
        <v>2141</v>
      </c>
      <c r="E5387" s="2" t="str">
        <f>_xlfn.CONCAT(SNOW[[#This Row],[Year]]," ", SNOW[[#This Row],[Model]])</f>
        <v>2018 Norseman 6000 ES</v>
      </c>
    </row>
    <row r="5388" spans="1:5" x14ac:dyDescent="0.25">
      <c r="A5388" s="5" t="s">
        <v>435</v>
      </c>
      <c r="B5388" s="5" t="s">
        <v>658</v>
      </c>
      <c r="C5388" s="1">
        <v>2018</v>
      </c>
      <c r="D5388" s="1" t="s">
        <v>2116</v>
      </c>
      <c r="E5388" s="2" t="str">
        <f>_xlfn.CONCAT(SNOW[[#This Row],[Year]]," ", SNOW[[#This Row],[Model]])</f>
        <v>2018 Bearcat 2000 LT ES</v>
      </c>
    </row>
    <row r="5389" spans="1:5" x14ac:dyDescent="0.25">
      <c r="A5389" s="5" t="s">
        <v>435</v>
      </c>
      <c r="B5389" s="5" t="s">
        <v>658</v>
      </c>
      <c r="C5389" s="1">
        <v>2018</v>
      </c>
      <c r="D5389" s="1" t="s">
        <v>2142</v>
      </c>
      <c r="E5389" s="2" t="str">
        <f>_xlfn.CONCAT(SNOW[[#This Row],[Year]]," ", SNOW[[#This Row],[Model]])</f>
        <v>2018 Bearcat XT</v>
      </c>
    </row>
    <row r="5390" spans="1:5" x14ac:dyDescent="0.25">
      <c r="A5390" s="5" t="s">
        <v>435</v>
      </c>
      <c r="B5390" s="5" t="s">
        <v>658</v>
      </c>
      <c r="C5390" s="1">
        <v>2018</v>
      </c>
      <c r="D5390" s="1" t="s">
        <v>2065</v>
      </c>
      <c r="E5390" s="2" t="str">
        <f>_xlfn.CONCAT(SNOW[[#This Row],[Year]]," ", SNOW[[#This Row],[Model]])</f>
        <v>2018 Bearcat 7000 XT</v>
      </c>
    </row>
    <row r="5391" spans="1:5" x14ac:dyDescent="0.25">
      <c r="A5391" s="5" t="s">
        <v>435</v>
      </c>
      <c r="B5391" s="5" t="s">
        <v>658</v>
      </c>
      <c r="C5391" s="1">
        <v>2018</v>
      </c>
      <c r="D5391" s="1" t="s">
        <v>2066</v>
      </c>
      <c r="E5391" s="2" t="str">
        <f>_xlfn.CONCAT(SNOW[[#This Row],[Year]]," ", SNOW[[#This Row],[Model]])</f>
        <v>2018 Bearcat 7000 XT GS</v>
      </c>
    </row>
    <row r="5392" spans="1:5" x14ac:dyDescent="0.25">
      <c r="A5392" s="5" t="s">
        <v>435</v>
      </c>
      <c r="B5392" s="5" t="s">
        <v>658</v>
      </c>
      <c r="C5392" s="1">
        <v>2018</v>
      </c>
      <c r="D5392" s="1" t="s">
        <v>2115</v>
      </c>
      <c r="E5392" s="2" t="str">
        <f>_xlfn.CONCAT(SNOW[[#This Row],[Year]]," ", SNOW[[#This Row],[Model]])</f>
        <v>2018 Lynx 2000 ES</v>
      </c>
    </row>
    <row r="5393" spans="1:5" x14ac:dyDescent="0.25">
      <c r="A5393" s="5" t="s">
        <v>435</v>
      </c>
      <c r="B5393" s="5" t="s">
        <v>658</v>
      </c>
      <c r="C5393" s="1">
        <v>2018</v>
      </c>
      <c r="D5393" s="1" t="s">
        <v>2114</v>
      </c>
      <c r="E5393" s="2" t="str">
        <f>_xlfn.CONCAT(SNOW[[#This Row],[Year]]," ", SNOW[[#This Row],[Model]])</f>
        <v>2018 Lynx 2000 LT ES</v>
      </c>
    </row>
    <row r="5394" spans="1:5" x14ac:dyDescent="0.25">
      <c r="A5394" s="5" t="s">
        <v>435</v>
      </c>
      <c r="B5394" s="5" t="s">
        <v>658</v>
      </c>
      <c r="C5394" s="1">
        <v>2018</v>
      </c>
      <c r="D5394" s="1" t="s">
        <v>164</v>
      </c>
      <c r="E5394" s="2" t="str">
        <f>_xlfn.CONCAT(SNOW[[#This Row],[Year]]," ", SNOW[[#This Row],[Model]])</f>
        <v>2018 Pantera 3000</v>
      </c>
    </row>
    <row r="5395" spans="1:5" x14ac:dyDescent="0.25">
      <c r="A5395" s="5" t="s">
        <v>435</v>
      </c>
      <c r="B5395" s="5" t="s">
        <v>658</v>
      </c>
      <c r="C5395" s="1">
        <v>2018</v>
      </c>
      <c r="D5395" s="1" t="s">
        <v>172</v>
      </c>
      <c r="E5395" s="2" t="str">
        <f>_xlfn.CONCAT(SNOW[[#This Row],[Year]]," ", SNOW[[#This Row],[Model]])</f>
        <v>2018 Pantera 6000 ES</v>
      </c>
    </row>
    <row r="5396" spans="1:5" x14ac:dyDescent="0.25">
      <c r="A5396" s="5" t="s">
        <v>435</v>
      </c>
      <c r="B5396" s="5" t="s">
        <v>658</v>
      </c>
      <c r="C5396" s="1">
        <v>2018</v>
      </c>
      <c r="D5396" s="1" t="s">
        <v>170</v>
      </c>
      <c r="E5396" s="2" t="str">
        <f>_xlfn.CONCAT(SNOW[[#This Row],[Year]]," ", SNOW[[#This Row],[Model]])</f>
        <v>2018 Pantera 7000</v>
      </c>
    </row>
    <row r="5397" spans="1:5" x14ac:dyDescent="0.25">
      <c r="A5397" s="5" t="s">
        <v>435</v>
      </c>
      <c r="B5397" s="5" t="s">
        <v>658</v>
      </c>
      <c r="C5397" s="1">
        <v>2018</v>
      </c>
      <c r="D5397" s="1" t="s">
        <v>169</v>
      </c>
      <c r="E5397" s="2" t="str">
        <f>_xlfn.CONCAT(SNOW[[#This Row],[Year]]," ", SNOW[[#This Row],[Model]])</f>
        <v>2018 Pantera 7000 Limited</v>
      </c>
    </row>
    <row r="5398" spans="1:5" x14ac:dyDescent="0.25">
      <c r="A5398" s="5" t="s">
        <v>435</v>
      </c>
      <c r="B5398" s="5" t="s">
        <v>658</v>
      </c>
      <c r="C5398" s="1">
        <v>2018</v>
      </c>
      <c r="D5398" s="1" t="s">
        <v>171</v>
      </c>
      <c r="E5398" s="2" t="str">
        <f>_xlfn.CONCAT(SNOW[[#This Row],[Year]]," ", SNOW[[#This Row],[Model]])</f>
        <v>2018 Pantera 7000 XT Limited</v>
      </c>
    </row>
    <row r="5399" spans="1:5" x14ac:dyDescent="0.25">
      <c r="A5399" s="5" t="s">
        <v>435</v>
      </c>
      <c r="B5399" s="5" t="s">
        <v>658</v>
      </c>
      <c r="C5399" s="1">
        <v>2018</v>
      </c>
      <c r="D5399" s="1" t="s">
        <v>740</v>
      </c>
      <c r="E5399" s="2" t="str">
        <f>_xlfn.CONCAT(SNOW[[#This Row],[Year]]," ", SNOW[[#This Row],[Model]])</f>
        <v>2018 ZR 120</v>
      </c>
    </row>
    <row r="5400" spans="1:5" x14ac:dyDescent="0.25">
      <c r="A5400" s="5" t="s">
        <v>435</v>
      </c>
      <c r="B5400" s="5" t="s">
        <v>658</v>
      </c>
      <c r="C5400" s="1">
        <v>2018</v>
      </c>
      <c r="D5400" s="1" t="s">
        <v>2143</v>
      </c>
      <c r="E5400" s="2" t="str">
        <f>_xlfn.CONCAT(SNOW[[#This Row],[Year]]," ", SNOW[[#This Row],[Model]])</f>
        <v>2018 ZR 200</v>
      </c>
    </row>
    <row r="5401" spans="1:5" x14ac:dyDescent="0.25">
      <c r="A5401" s="5" t="s">
        <v>435</v>
      </c>
      <c r="B5401" s="5" t="s">
        <v>658</v>
      </c>
      <c r="C5401" s="1">
        <v>2018</v>
      </c>
      <c r="D5401" s="1" t="s">
        <v>428</v>
      </c>
      <c r="E5401" s="2" t="str">
        <f>_xlfn.CONCAT(SNOW[[#This Row],[Year]]," ", SNOW[[#This Row],[Model]])</f>
        <v>2018 XF 9000 High Country Limited 141</v>
      </c>
    </row>
    <row r="5402" spans="1:5" x14ac:dyDescent="0.25">
      <c r="A5402" s="5" t="s">
        <v>435</v>
      </c>
      <c r="B5402" s="5" t="s">
        <v>658</v>
      </c>
      <c r="C5402" s="1">
        <v>2018</v>
      </c>
      <c r="D5402" s="1" t="s">
        <v>429</v>
      </c>
      <c r="E5402" s="2" t="str">
        <f>_xlfn.CONCAT(SNOW[[#This Row],[Year]]," ", SNOW[[#This Row],[Model]])</f>
        <v>2018 XF 9000 High Country Limited 153</v>
      </c>
    </row>
    <row r="5403" spans="1:5" x14ac:dyDescent="0.25">
      <c r="A5403" s="5" t="s">
        <v>435</v>
      </c>
      <c r="B5403" s="5" t="s">
        <v>658</v>
      </c>
      <c r="C5403" s="1">
        <v>2018</v>
      </c>
      <c r="D5403" s="1" t="s">
        <v>205</v>
      </c>
      <c r="E5403" s="2" t="str">
        <f>_xlfn.CONCAT(SNOW[[#This Row],[Year]]," ", SNOW[[#This Row],[Model]])</f>
        <v>2018 XF 9000 Crosstour</v>
      </c>
    </row>
    <row r="5404" spans="1:5" x14ac:dyDescent="0.25">
      <c r="A5404" s="5" t="s">
        <v>435</v>
      </c>
      <c r="B5404" s="5" t="s">
        <v>658</v>
      </c>
      <c r="C5404" s="1">
        <v>2018</v>
      </c>
      <c r="D5404" s="1" t="s">
        <v>224</v>
      </c>
      <c r="E5404" s="2" t="str">
        <f>_xlfn.CONCAT(SNOW[[#This Row],[Year]]," ", SNOW[[#This Row],[Model]])</f>
        <v>2018 XF 9000 Crosstrek</v>
      </c>
    </row>
    <row r="5405" spans="1:5" x14ac:dyDescent="0.25">
      <c r="A5405" s="5" t="s">
        <v>435</v>
      </c>
      <c r="B5405" s="5" t="s">
        <v>658</v>
      </c>
      <c r="C5405" s="1">
        <v>2018</v>
      </c>
      <c r="D5405" s="1" t="s">
        <v>221</v>
      </c>
      <c r="E5405" s="2" t="str">
        <f>_xlfn.CONCAT(SNOW[[#This Row],[Year]]," ", SNOW[[#This Row],[Model]])</f>
        <v>2018 XF 9000 Cross Country Limited</v>
      </c>
    </row>
    <row r="5406" spans="1:5" x14ac:dyDescent="0.25">
      <c r="A5406" s="5" t="s">
        <v>435</v>
      </c>
      <c r="B5406" s="5" t="s">
        <v>658</v>
      </c>
      <c r="C5406" s="1">
        <v>2018</v>
      </c>
      <c r="D5406" s="1" t="s">
        <v>426</v>
      </c>
      <c r="E5406" s="2" t="str">
        <f>_xlfn.CONCAT(SNOW[[#This Row],[Year]]," ", SNOW[[#This Row],[Model]])</f>
        <v>2018 XF 8000 High Country Limited ES 141</v>
      </c>
    </row>
    <row r="5407" spans="1:5" x14ac:dyDescent="0.25">
      <c r="A5407" s="5" t="s">
        <v>435</v>
      </c>
      <c r="B5407" s="5" t="s">
        <v>658</v>
      </c>
      <c r="C5407" s="1">
        <v>2018</v>
      </c>
      <c r="D5407" s="1" t="s">
        <v>427</v>
      </c>
      <c r="E5407" s="2" t="str">
        <f>_xlfn.CONCAT(SNOW[[#This Row],[Year]]," ", SNOW[[#This Row],[Model]])</f>
        <v>2018 XF 8000 High Country Limited ES 153</v>
      </c>
    </row>
    <row r="5408" spans="1:5" x14ac:dyDescent="0.25">
      <c r="A5408" s="5" t="s">
        <v>435</v>
      </c>
      <c r="B5408" s="5" t="s">
        <v>658</v>
      </c>
      <c r="C5408" s="1">
        <v>2018</v>
      </c>
      <c r="D5408" s="1" t="s">
        <v>192</v>
      </c>
      <c r="E5408" s="2" t="str">
        <f>_xlfn.CONCAT(SNOW[[#This Row],[Year]]," ", SNOW[[#This Row],[Model]])</f>
        <v>2018 XF 8000 High Country</v>
      </c>
    </row>
    <row r="5409" spans="1:5" x14ac:dyDescent="0.25">
      <c r="A5409" s="5" t="s">
        <v>435</v>
      </c>
      <c r="B5409" s="5" t="s">
        <v>658</v>
      </c>
      <c r="C5409" s="1">
        <v>2018</v>
      </c>
      <c r="D5409" s="1" t="s">
        <v>424</v>
      </c>
      <c r="E5409" s="2" t="str">
        <f>_xlfn.CONCAT(SNOW[[#This Row],[Year]]," ", SNOW[[#This Row],[Model]])</f>
        <v>2018 XF 8000 Crosstrek ES</v>
      </c>
    </row>
    <row r="5410" spans="1:5" x14ac:dyDescent="0.25">
      <c r="A5410" s="5" t="s">
        <v>435</v>
      </c>
      <c r="B5410" s="5" t="s">
        <v>658</v>
      </c>
      <c r="C5410" s="1">
        <v>2018</v>
      </c>
      <c r="D5410" s="1" t="s">
        <v>425</v>
      </c>
      <c r="E5410" s="2" t="str">
        <f>_xlfn.CONCAT(SNOW[[#This Row],[Year]]," ", SNOW[[#This Row],[Model]])</f>
        <v>2018 XF 8000 Cross Country Limited ES</v>
      </c>
    </row>
    <row r="5411" spans="1:5" x14ac:dyDescent="0.25">
      <c r="A5411" s="5" t="s">
        <v>435</v>
      </c>
      <c r="B5411" s="5" t="s">
        <v>658</v>
      </c>
      <c r="C5411" s="1">
        <v>2018</v>
      </c>
      <c r="D5411" s="1" t="s">
        <v>199</v>
      </c>
      <c r="E5411" s="2" t="str">
        <f>_xlfn.CONCAT(SNOW[[#This Row],[Year]]," ", SNOW[[#This Row],[Model]])</f>
        <v>2018 XF 7000 Crosstour</v>
      </c>
    </row>
    <row r="5412" spans="1:5" x14ac:dyDescent="0.25">
      <c r="A5412" s="5" t="s">
        <v>435</v>
      </c>
      <c r="B5412" s="5" t="s">
        <v>658</v>
      </c>
      <c r="C5412" s="1">
        <v>2018</v>
      </c>
      <c r="D5412" s="1" t="s">
        <v>223</v>
      </c>
      <c r="E5412" s="2" t="str">
        <f>_xlfn.CONCAT(SNOW[[#This Row],[Year]]," ", SNOW[[#This Row],[Model]])</f>
        <v>2018 XF 7000 Crosstrek</v>
      </c>
    </row>
    <row r="5413" spans="1:5" x14ac:dyDescent="0.25">
      <c r="A5413" s="5" t="s">
        <v>435</v>
      </c>
      <c r="B5413" s="5" t="s">
        <v>658</v>
      </c>
      <c r="C5413" s="1">
        <v>2018</v>
      </c>
      <c r="D5413" s="1" t="s">
        <v>422</v>
      </c>
      <c r="E5413" s="2" t="str">
        <f>_xlfn.CONCAT(SNOW[[#This Row],[Year]]," ", SNOW[[#This Row],[Model]])</f>
        <v>2018 XF 6000 High Country ES</v>
      </c>
    </row>
    <row r="5414" spans="1:5" x14ac:dyDescent="0.25">
      <c r="A5414" s="5" t="s">
        <v>435</v>
      </c>
      <c r="B5414" s="5" t="s">
        <v>658</v>
      </c>
      <c r="C5414" s="1">
        <v>2018</v>
      </c>
      <c r="D5414" s="1" t="s">
        <v>423</v>
      </c>
      <c r="E5414" s="2" t="str">
        <f>_xlfn.CONCAT(SNOW[[#This Row],[Year]]," ", SNOW[[#This Row],[Model]])</f>
        <v>2018 XF 6000 Crosstour ES</v>
      </c>
    </row>
    <row r="5415" spans="1:5" x14ac:dyDescent="0.25">
      <c r="A5415" s="5" t="s">
        <v>435</v>
      </c>
      <c r="B5415" s="5" t="s">
        <v>658</v>
      </c>
      <c r="C5415" s="1">
        <v>2018</v>
      </c>
      <c r="D5415" s="1" t="s">
        <v>420</v>
      </c>
      <c r="E5415" s="2" t="str">
        <f>_xlfn.CONCAT(SNOW[[#This Row],[Year]]," ", SNOW[[#This Row],[Model]])</f>
        <v>2018 XF 6000 Crosstrek ES</v>
      </c>
    </row>
    <row r="5416" spans="1:5" x14ac:dyDescent="0.25">
      <c r="A5416" s="5" t="s">
        <v>435</v>
      </c>
      <c r="B5416" s="5" t="s">
        <v>658</v>
      </c>
      <c r="C5416" s="1">
        <v>2018</v>
      </c>
      <c r="D5416" s="1" t="s">
        <v>419</v>
      </c>
      <c r="E5416" s="2" t="str">
        <f>_xlfn.CONCAT(SNOW[[#This Row],[Year]]," ", SNOW[[#This Row],[Model]])</f>
        <v>2018 XF 6000 Cross Country Limited ES</v>
      </c>
    </row>
    <row r="5417" spans="1:5" x14ac:dyDescent="0.25">
      <c r="A5417" s="5" t="s">
        <v>435</v>
      </c>
      <c r="B5417" s="5" t="s">
        <v>658</v>
      </c>
      <c r="C5417" s="1">
        <v>2018</v>
      </c>
      <c r="D5417" s="1" t="s">
        <v>348</v>
      </c>
      <c r="E5417" s="2" t="str">
        <f>_xlfn.CONCAT(SNOW[[#This Row],[Year]]," ", SNOW[[#This Row],[Model]])</f>
        <v>2018 ZR 9000 Thundercat</v>
      </c>
    </row>
    <row r="5418" spans="1:5" x14ac:dyDescent="0.25">
      <c r="A5418" s="5" t="s">
        <v>435</v>
      </c>
      <c r="B5418" s="5" t="s">
        <v>658</v>
      </c>
      <c r="C5418" s="1">
        <v>2018</v>
      </c>
      <c r="D5418" s="1" t="s">
        <v>340</v>
      </c>
      <c r="E5418" s="2" t="str">
        <f>_xlfn.CONCAT(SNOW[[#This Row],[Year]]," ", SNOW[[#This Row],[Model]])</f>
        <v>2018 ZR 9000 Sno Pro 129</v>
      </c>
    </row>
    <row r="5419" spans="1:5" x14ac:dyDescent="0.25">
      <c r="A5419" s="5" t="s">
        <v>435</v>
      </c>
      <c r="B5419" s="5" t="s">
        <v>658</v>
      </c>
      <c r="C5419" s="1">
        <v>2018</v>
      </c>
      <c r="D5419" s="1" t="s">
        <v>341</v>
      </c>
      <c r="E5419" s="2" t="str">
        <f>_xlfn.CONCAT(SNOW[[#This Row],[Year]]," ", SNOW[[#This Row],[Model]])</f>
        <v>2018 ZR 9000 Sno Pro 137</v>
      </c>
    </row>
    <row r="5420" spans="1:5" x14ac:dyDescent="0.25">
      <c r="A5420" s="5" t="s">
        <v>435</v>
      </c>
      <c r="B5420" s="5" t="s">
        <v>658</v>
      </c>
      <c r="C5420" s="1">
        <v>2018</v>
      </c>
      <c r="D5420" s="1" t="s">
        <v>347</v>
      </c>
      <c r="E5420" s="2" t="str">
        <f>_xlfn.CONCAT(SNOW[[#This Row],[Year]]," ", SNOW[[#This Row],[Model]])</f>
        <v>2018 ZR 9000 RR 137</v>
      </c>
    </row>
    <row r="5421" spans="1:5" x14ac:dyDescent="0.25">
      <c r="A5421" s="5" t="s">
        <v>435</v>
      </c>
      <c r="B5421" s="5" t="s">
        <v>658</v>
      </c>
      <c r="C5421" s="1">
        <v>2018</v>
      </c>
      <c r="D5421" s="1" t="s">
        <v>407</v>
      </c>
      <c r="E5421" s="2" t="str">
        <f>_xlfn.CONCAT(SNOW[[#This Row],[Year]]," ", SNOW[[#This Row],[Model]])</f>
        <v>2018 ZR 8000 RR ES 129</v>
      </c>
    </row>
    <row r="5422" spans="1:5" x14ac:dyDescent="0.25">
      <c r="A5422" s="5" t="s">
        <v>435</v>
      </c>
      <c r="B5422" s="5" t="s">
        <v>658</v>
      </c>
      <c r="C5422" s="1">
        <v>2018</v>
      </c>
      <c r="D5422" s="1" t="s">
        <v>406</v>
      </c>
      <c r="E5422" s="2" t="str">
        <f>_xlfn.CONCAT(SNOW[[#This Row],[Year]]," ", SNOW[[#This Row],[Model]])</f>
        <v>2018 ZR 8000 RR ES 137</v>
      </c>
    </row>
    <row r="5423" spans="1:5" x14ac:dyDescent="0.25">
      <c r="A5423" s="5" t="s">
        <v>435</v>
      </c>
      <c r="B5423" s="5" t="s">
        <v>658</v>
      </c>
      <c r="C5423" s="1">
        <v>2018</v>
      </c>
      <c r="D5423" s="1" t="s">
        <v>404</v>
      </c>
      <c r="E5423" s="2" t="str">
        <f>_xlfn.CONCAT(SNOW[[#This Row],[Year]]," ", SNOW[[#This Row],[Model]])</f>
        <v>2018 ZR 8000 El Tigre ES 129</v>
      </c>
    </row>
    <row r="5424" spans="1:5" x14ac:dyDescent="0.25">
      <c r="A5424" s="5" t="s">
        <v>435</v>
      </c>
      <c r="B5424" s="5" t="s">
        <v>658</v>
      </c>
      <c r="C5424" s="1">
        <v>2018</v>
      </c>
      <c r="D5424" s="1" t="s">
        <v>405</v>
      </c>
      <c r="E5424" s="2" t="str">
        <f>_xlfn.CONCAT(SNOW[[#This Row],[Year]]," ", SNOW[[#This Row],[Model]])</f>
        <v>2018 ZR 8000 El Tigre ES 137</v>
      </c>
    </row>
    <row r="5425" spans="1:5" x14ac:dyDescent="0.25">
      <c r="A5425" s="5" t="s">
        <v>435</v>
      </c>
      <c r="B5425" s="5" t="s">
        <v>658</v>
      </c>
      <c r="C5425" s="1">
        <v>2018</v>
      </c>
      <c r="D5425" s="1" t="s">
        <v>402</v>
      </c>
      <c r="E5425" s="2" t="str">
        <f>_xlfn.CONCAT(SNOW[[#This Row],[Year]]," ", SNOW[[#This Row],[Model]])</f>
        <v>2018 ZR 8000 Limited ES 129</v>
      </c>
    </row>
    <row r="5426" spans="1:5" x14ac:dyDescent="0.25">
      <c r="A5426" s="5" t="s">
        <v>435</v>
      </c>
      <c r="B5426" s="5" t="s">
        <v>658</v>
      </c>
      <c r="C5426" s="1">
        <v>2018</v>
      </c>
      <c r="D5426" s="1" t="s">
        <v>403</v>
      </c>
      <c r="E5426" s="2" t="str">
        <f>_xlfn.CONCAT(SNOW[[#This Row],[Year]]," ", SNOW[[#This Row],[Model]])</f>
        <v>2018 ZR 8000 Limited ES 137</v>
      </c>
    </row>
    <row r="5427" spans="1:5" x14ac:dyDescent="0.25">
      <c r="A5427" s="5" t="s">
        <v>435</v>
      </c>
      <c r="B5427" s="5" t="s">
        <v>658</v>
      </c>
      <c r="C5427" s="1">
        <v>2018</v>
      </c>
      <c r="D5427" s="1" t="s">
        <v>400</v>
      </c>
      <c r="E5427" s="2" t="str">
        <f>_xlfn.CONCAT(SNOW[[#This Row],[Year]]," ", SNOW[[#This Row],[Model]])</f>
        <v>2018 ZR 8000 Sno Pro ES 129</v>
      </c>
    </row>
    <row r="5428" spans="1:5" x14ac:dyDescent="0.25">
      <c r="A5428" s="5" t="s">
        <v>435</v>
      </c>
      <c r="B5428" s="5" t="s">
        <v>658</v>
      </c>
      <c r="C5428" s="1">
        <v>2018</v>
      </c>
      <c r="D5428" s="1" t="s">
        <v>401</v>
      </c>
      <c r="E5428" s="2" t="str">
        <f>_xlfn.CONCAT(SNOW[[#This Row],[Year]]," ", SNOW[[#This Row],[Model]])</f>
        <v>2018 ZR 8000 Sno Pro ES 137</v>
      </c>
    </row>
    <row r="5429" spans="1:5" x14ac:dyDescent="0.25">
      <c r="A5429" s="5" t="s">
        <v>435</v>
      </c>
      <c r="B5429" s="5" t="s">
        <v>658</v>
      </c>
      <c r="C5429" s="1">
        <v>2018</v>
      </c>
      <c r="D5429" s="1" t="s">
        <v>410</v>
      </c>
      <c r="E5429" s="2" t="str">
        <f>_xlfn.CONCAT(SNOW[[#This Row],[Year]]," ", SNOW[[#This Row],[Model]])</f>
        <v>2018 ZR 8000 ES 129</v>
      </c>
    </row>
    <row r="5430" spans="1:5" x14ac:dyDescent="0.25">
      <c r="A5430" s="5" t="s">
        <v>435</v>
      </c>
      <c r="B5430" s="5" t="s">
        <v>658</v>
      </c>
      <c r="C5430" s="1">
        <v>2018</v>
      </c>
      <c r="D5430" s="1" t="s">
        <v>411</v>
      </c>
      <c r="E5430" s="2" t="str">
        <f>_xlfn.CONCAT(SNOW[[#This Row],[Year]]," ", SNOW[[#This Row],[Model]])</f>
        <v>2018 ZR 8000 ES 137</v>
      </c>
    </row>
    <row r="5431" spans="1:5" x14ac:dyDescent="0.25">
      <c r="A5431" s="5" t="s">
        <v>435</v>
      </c>
      <c r="B5431" s="5" t="s">
        <v>658</v>
      </c>
      <c r="C5431" s="1">
        <v>2018</v>
      </c>
      <c r="D5431" s="1" t="s">
        <v>243</v>
      </c>
      <c r="E5431" s="2" t="str">
        <f>_xlfn.CONCAT(SNOW[[#This Row],[Year]]," ", SNOW[[#This Row],[Model]])</f>
        <v>2018 ZR 7000 Limited 137</v>
      </c>
    </row>
    <row r="5432" spans="1:5" x14ac:dyDescent="0.25">
      <c r="A5432" s="5" t="s">
        <v>435</v>
      </c>
      <c r="B5432" s="5" t="s">
        <v>658</v>
      </c>
      <c r="C5432" s="1">
        <v>2018</v>
      </c>
      <c r="D5432" s="1" t="s">
        <v>229</v>
      </c>
      <c r="E5432" s="2" t="str">
        <f>_xlfn.CONCAT(SNOW[[#This Row],[Year]]," ", SNOW[[#This Row],[Model]])</f>
        <v>2018 ZR 7000 Sno Pro 129</v>
      </c>
    </row>
    <row r="5433" spans="1:5" x14ac:dyDescent="0.25">
      <c r="A5433" s="5" t="s">
        <v>435</v>
      </c>
      <c r="B5433" s="5" t="s">
        <v>658</v>
      </c>
      <c r="C5433" s="1">
        <v>2018</v>
      </c>
      <c r="D5433" s="1" t="s">
        <v>242</v>
      </c>
      <c r="E5433" s="2" t="str">
        <f>_xlfn.CONCAT(SNOW[[#This Row],[Year]]," ", SNOW[[#This Row],[Model]])</f>
        <v>2018 ZR 7000 Sno Pro 137</v>
      </c>
    </row>
    <row r="5434" spans="1:5" x14ac:dyDescent="0.25">
      <c r="A5434" s="5" t="s">
        <v>435</v>
      </c>
      <c r="B5434" s="5" t="s">
        <v>658</v>
      </c>
      <c r="C5434" s="1">
        <v>2018</v>
      </c>
      <c r="D5434" s="1" t="s">
        <v>287</v>
      </c>
      <c r="E5434" s="2" t="str">
        <f>_xlfn.CONCAT(SNOW[[#This Row],[Year]]," ", SNOW[[#This Row],[Model]])</f>
        <v>2018 ZR 7000 129</v>
      </c>
    </row>
    <row r="5435" spans="1:5" x14ac:dyDescent="0.25">
      <c r="A5435" s="5" t="s">
        <v>435</v>
      </c>
      <c r="B5435" s="5" t="s">
        <v>658</v>
      </c>
      <c r="C5435" s="1">
        <v>2018</v>
      </c>
      <c r="D5435" s="1" t="s">
        <v>288</v>
      </c>
      <c r="E5435" s="2" t="str">
        <f>_xlfn.CONCAT(SNOW[[#This Row],[Year]]," ", SNOW[[#This Row],[Model]])</f>
        <v>2018 ZR 7000 137</v>
      </c>
    </row>
    <row r="5436" spans="1:5" x14ac:dyDescent="0.25">
      <c r="A5436" s="5" t="s">
        <v>435</v>
      </c>
      <c r="B5436" s="5" t="s">
        <v>658</v>
      </c>
      <c r="C5436" s="1">
        <v>2018</v>
      </c>
      <c r="D5436" s="1" t="s">
        <v>378</v>
      </c>
      <c r="E5436" s="2" t="str">
        <f>_xlfn.CONCAT(SNOW[[#This Row],[Year]]," ", SNOW[[#This Row],[Model]])</f>
        <v>2018 ZR 6000 RR ES 137</v>
      </c>
    </row>
    <row r="5437" spans="1:5" x14ac:dyDescent="0.25">
      <c r="A5437" s="5" t="s">
        <v>435</v>
      </c>
      <c r="B5437" s="5" t="s">
        <v>658</v>
      </c>
      <c r="C5437" s="1">
        <v>2018</v>
      </c>
      <c r="D5437" s="1" t="s">
        <v>380</v>
      </c>
      <c r="E5437" s="2" t="str">
        <f>_xlfn.CONCAT(SNOW[[#This Row],[Year]]," ", SNOW[[#This Row],[Model]])</f>
        <v>2018 ZR 6000 R XC 129</v>
      </c>
    </row>
    <row r="5438" spans="1:5" x14ac:dyDescent="0.25">
      <c r="A5438" s="5" t="s">
        <v>435</v>
      </c>
      <c r="B5438" s="5" t="s">
        <v>658</v>
      </c>
      <c r="C5438" s="1">
        <v>2018</v>
      </c>
      <c r="D5438" s="1" t="s">
        <v>375</v>
      </c>
      <c r="E5438" s="2" t="str">
        <f>_xlfn.CONCAT(SNOW[[#This Row],[Year]]," ", SNOW[[#This Row],[Model]])</f>
        <v>2018 ZR 6000 El Tigre ES 129</v>
      </c>
    </row>
    <row r="5439" spans="1:5" x14ac:dyDescent="0.25">
      <c r="A5439" s="5" t="s">
        <v>435</v>
      </c>
      <c r="B5439" s="5" t="s">
        <v>658</v>
      </c>
      <c r="C5439" s="1">
        <v>2018</v>
      </c>
      <c r="D5439" s="1" t="s">
        <v>376</v>
      </c>
      <c r="E5439" s="2" t="str">
        <f>_xlfn.CONCAT(SNOW[[#This Row],[Year]]," ", SNOW[[#This Row],[Model]])</f>
        <v>2018 ZR 6000 El Tigre ES 137</v>
      </c>
    </row>
    <row r="5440" spans="1:5" x14ac:dyDescent="0.25">
      <c r="A5440" s="5" t="s">
        <v>435</v>
      </c>
      <c r="B5440" s="5" t="s">
        <v>658</v>
      </c>
      <c r="C5440" s="1">
        <v>2018</v>
      </c>
      <c r="D5440" s="1" t="s">
        <v>373</v>
      </c>
      <c r="E5440" s="2" t="str">
        <f>_xlfn.CONCAT(SNOW[[#This Row],[Year]]," ", SNOW[[#This Row],[Model]])</f>
        <v>2018 ZR 6000 Limited ES 129</v>
      </c>
    </row>
    <row r="5441" spans="1:5" x14ac:dyDescent="0.25">
      <c r="A5441" s="5" t="s">
        <v>435</v>
      </c>
      <c r="B5441" s="5" t="s">
        <v>658</v>
      </c>
      <c r="C5441" s="1">
        <v>2018</v>
      </c>
      <c r="D5441" s="1" t="s">
        <v>374</v>
      </c>
      <c r="E5441" s="2" t="str">
        <f>_xlfn.CONCAT(SNOW[[#This Row],[Year]]," ", SNOW[[#This Row],[Model]])</f>
        <v>2018 ZR 6000 Limited ES 137</v>
      </c>
    </row>
    <row r="5442" spans="1:5" x14ac:dyDescent="0.25">
      <c r="A5442" s="5" t="s">
        <v>435</v>
      </c>
      <c r="B5442" s="5" t="s">
        <v>658</v>
      </c>
      <c r="C5442" s="1">
        <v>2018</v>
      </c>
      <c r="D5442" s="1" t="s">
        <v>371</v>
      </c>
      <c r="E5442" s="2" t="str">
        <f>_xlfn.CONCAT(SNOW[[#This Row],[Year]]," ", SNOW[[#This Row],[Model]])</f>
        <v>2018 ZR 6000 Sno Pro ES 129</v>
      </c>
    </row>
    <row r="5443" spans="1:5" x14ac:dyDescent="0.25">
      <c r="A5443" s="5" t="s">
        <v>435</v>
      </c>
      <c r="B5443" s="5" t="s">
        <v>658</v>
      </c>
      <c r="C5443" s="1">
        <v>2018</v>
      </c>
      <c r="D5443" s="1" t="s">
        <v>372</v>
      </c>
      <c r="E5443" s="2" t="str">
        <f>_xlfn.CONCAT(SNOW[[#This Row],[Year]]," ", SNOW[[#This Row],[Model]])</f>
        <v>2018 ZR 6000 Sno Pro ES 137</v>
      </c>
    </row>
    <row r="5444" spans="1:5" x14ac:dyDescent="0.25">
      <c r="A5444" s="5" t="s">
        <v>435</v>
      </c>
      <c r="B5444" s="5" t="s">
        <v>658</v>
      </c>
      <c r="C5444" s="1">
        <v>2018</v>
      </c>
      <c r="D5444" s="1" t="s">
        <v>381</v>
      </c>
      <c r="E5444" s="2" t="str">
        <f>_xlfn.CONCAT(SNOW[[#This Row],[Year]]," ", SNOW[[#This Row],[Model]])</f>
        <v>2018 ZR 6000 ES 129</v>
      </c>
    </row>
    <row r="5445" spans="1:5" x14ac:dyDescent="0.25">
      <c r="A5445" s="5" t="s">
        <v>435</v>
      </c>
      <c r="B5445" s="5" t="s">
        <v>658</v>
      </c>
      <c r="C5445" s="1">
        <v>2018</v>
      </c>
      <c r="D5445" s="1" t="s">
        <v>382</v>
      </c>
      <c r="E5445" s="2" t="str">
        <f>_xlfn.CONCAT(SNOW[[#This Row],[Year]]," ", SNOW[[#This Row],[Model]])</f>
        <v>2018 ZR 6000 ES 137</v>
      </c>
    </row>
    <row r="5446" spans="1:5" x14ac:dyDescent="0.25">
      <c r="A5446" s="5" t="s">
        <v>435</v>
      </c>
      <c r="B5446" s="5" t="s">
        <v>658</v>
      </c>
      <c r="C5446" s="1">
        <v>2018</v>
      </c>
      <c r="D5446" s="1" t="s">
        <v>2144</v>
      </c>
      <c r="E5446" s="2" t="str">
        <f>_xlfn.CONCAT(SNOW[[#This Row],[Year]]," ", SNOW[[#This Row],[Model]])</f>
        <v>2018 ZR 3000</v>
      </c>
    </row>
    <row r="5447" spans="1:5" x14ac:dyDescent="0.25">
      <c r="A5447" s="5" t="s">
        <v>435</v>
      </c>
      <c r="B5447" s="5" t="s">
        <v>658</v>
      </c>
      <c r="C5447" s="1">
        <v>2018</v>
      </c>
      <c r="D5447" s="1" t="s">
        <v>1854</v>
      </c>
      <c r="E5447" s="2" t="str">
        <f>_xlfn.CONCAT(SNOW[[#This Row],[Year]]," ", SNOW[[#This Row],[Model]])</f>
        <v>2018 M 9000 Sno Pro 162</v>
      </c>
    </row>
    <row r="5448" spans="1:5" x14ac:dyDescent="0.25">
      <c r="A5448" s="5" t="s">
        <v>435</v>
      </c>
      <c r="B5448" s="5" t="s">
        <v>658</v>
      </c>
      <c r="C5448" s="1">
        <v>2018</v>
      </c>
      <c r="D5448" s="1" t="s">
        <v>2145</v>
      </c>
      <c r="E5448" s="2" t="str">
        <f>_xlfn.CONCAT(SNOW[[#This Row],[Year]]," ", SNOW[[#This Row],[Model]])</f>
        <v>2018 M 9000 King Cat 162</v>
      </c>
    </row>
    <row r="5449" spans="1:5" x14ac:dyDescent="0.25">
      <c r="A5449" s="5" t="s">
        <v>435</v>
      </c>
      <c r="B5449" s="5" t="s">
        <v>658</v>
      </c>
      <c r="C5449" s="1">
        <v>2018</v>
      </c>
      <c r="D5449" s="1" t="s">
        <v>1845</v>
      </c>
      <c r="E5449" s="2" t="str">
        <f>_xlfn.CONCAT(SNOW[[#This Row],[Year]]," ", SNOW[[#This Row],[Model]])</f>
        <v>2018 M 8000 Sno Pro 153</v>
      </c>
    </row>
    <row r="5450" spans="1:5" x14ac:dyDescent="0.25">
      <c r="A5450" s="5" t="s">
        <v>435</v>
      </c>
      <c r="B5450" s="5" t="s">
        <v>658</v>
      </c>
      <c r="C5450" s="1">
        <v>2018</v>
      </c>
      <c r="D5450" s="1" t="s">
        <v>1846</v>
      </c>
      <c r="E5450" s="2" t="str">
        <f>_xlfn.CONCAT(SNOW[[#This Row],[Year]]," ", SNOW[[#This Row],[Model]])</f>
        <v>2018 M 8000 Sno Pro 162</v>
      </c>
    </row>
    <row r="5451" spans="1:5" x14ac:dyDescent="0.25">
      <c r="A5451" s="5" t="s">
        <v>435</v>
      </c>
      <c r="B5451" s="5" t="s">
        <v>658</v>
      </c>
      <c r="C5451" s="1">
        <v>2018</v>
      </c>
      <c r="D5451" s="1" t="s">
        <v>2108</v>
      </c>
      <c r="E5451" s="2" t="str">
        <f>_xlfn.CONCAT(SNOW[[#This Row],[Year]]," ", SNOW[[#This Row],[Model]])</f>
        <v>2018 M 8000 Mountain Cat 153</v>
      </c>
    </row>
    <row r="5452" spans="1:5" x14ac:dyDescent="0.25">
      <c r="A5452" s="5" t="s">
        <v>435</v>
      </c>
      <c r="B5452" s="5" t="s">
        <v>658</v>
      </c>
      <c r="C5452" s="1">
        <v>2018</v>
      </c>
      <c r="D5452" s="1" t="s">
        <v>2111</v>
      </c>
      <c r="E5452" s="2" t="str">
        <f>_xlfn.CONCAT(SNOW[[#This Row],[Year]]," ", SNOW[[#This Row],[Model]])</f>
        <v>2018 M 8000 Mountain Cat 162</v>
      </c>
    </row>
    <row r="5453" spans="1:5" x14ac:dyDescent="0.25">
      <c r="A5453" s="5" t="s">
        <v>435</v>
      </c>
      <c r="B5453" s="5" t="s">
        <v>658</v>
      </c>
      <c r="C5453" s="1">
        <v>2018</v>
      </c>
      <c r="D5453" s="1" t="s">
        <v>1844</v>
      </c>
      <c r="E5453" s="2" t="str">
        <f>_xlfn.CONCAT(SNOW[[#This Row],[Year]]," ", SNOW[[#This Row],[Model]])</f>
        <v>2018 M 8000 153</v>
      </c>
    </row>
    <row r="5454" spans="1:5" x14ac:dyDescent="0.25">
      <c r="A5454" s="5" t="s">
        <v>435</v>
      </c>
      <c r="B5454" s="5" t="s">
        <v>658</v>
      </c>
      <c r="C5454" s="1">
        <v>2018</v>
      </c>
      <c r="D5454" s="1" t="s">
        <v>2020</v>
      </c>
      <c r="E5454" s="2" t="str">
        <f>_xlfn.CONCAT(SNOW[[#This Row],[Year]]," ", SNOW[[#This Row],[Model]])</f>
        <v>2018 M 6000 153</v>
      </c>
    </row>
    <row r="5455" spans="1:5" x14ac:dyDescent="0.25">
      <c r="A5455" s="5" t="s">
        <v>435</v>
      </c>
      <c r="B5455" s="5" t="s">
        <v>658</v>
      </c>
      <c r="C5455" s="1">
        <v>2018</v>
      </c>
      <c r="D5455" s="1" t="s">
        <v>2146</v>
      </c>
      <c r="E5455" s="2" t="str">
        <f>_xlfn.CONCAT(SNOW[[#This Row],[Year]]," ", SNOW[[#This Row],[Model]])</f>
        <v>2018 M 6000 141</v>
      </c>
    </row>
    <row r="5456" spans="1:5" x14ac:dyDescent="0.25">
      <c r="A5456" s="5" t="s">
        <v>435</v>
      </c>
      <c r="B5456" s="5" t="s">
        <v>448</v>
      </c>
      <c r="C5456" s="1">
        <v>2018</v>
      </c>
      <c r="D5456" s="1" t="s">
        <v>2045</v>
      </c>
      <c r="E5456" s="2" t="str">
        <f>_xlfn.CONCAT(SNOW[[#This Row],[Year]]," ", SNOW[[#This Row],[Model]])</f>
        <v>2018 550 WideTrak LX</v>
      </c>
    </row>
    <row r="5457" spans="1:5" x14ac:dyDescent="0.25">
      <c r="A5457" s="5" t="s">
        <v>435</v>
      </c>
      <c r="B5457" s="5" t="s">
        <v>448</v>
      </c>
      <c r="C5457" s="1">
        <v>2018</v>
      </c>
      <c r="D5457" s="1" t="s">
        <v>2121</v>
      </c>
      <c r="E5457" s="2" t="str">
        <f>_xlfn.CONCAT(SNOW[[#This Row],[Year]]," ", SNOW[[#This Row],[Model]])</f>
        <v>2018 600 Voyageur 144</v>
      </c>
    </row>
    <row r="5458" spans="1:5" x14ac:dyDescent="0.25">
      <c r="A5458" s="5" t="s">
        <v>435</v>
      </c>
      <c r="B5458" s="5" t="s">
        <v>448</v>
      </c>
      <c r="C5458" s="1">
        <v>2018</v>
      </c>
      <c r="D5458" s="1" t="s">
        <v>2122</v>
      </c>
      <c r="E5458" s="2" t="str">
        <f>_xlfn.CONCAT(SNOW[[#This Row],[Year]]," ", SNOW[[#This Row],[Model]])</f>
        <v>2018 550 Voyageur 144</v>
      </c>
    </row>
    <row r="5459" spans="1:5" x14ac:dyDescent="0.25">
      <c r="A5459" s="5" t="s">
        <v>435</v>
      </c>
      <c r="B5459" s="5" t="s">
        <v>448</v>
      </c>
      <c r="C5459" s="1">
        <v>2018</v>
      </c>
      <c r="D5459" s="1" t="s">
        <v>2123</v>
      </c>
      <c r="E5459" s="2" t="str">
        <f>_xlfn.CONCAT(SNOW[[#This Row],[Year]]," ", SNOW[[#This Row],[Model]])</f>
        <v>2018 550 Voyageur 155</v>
      </c>
    </row>
    <row r="5460" spans="1:5" x14ac:dyDescent="0.25">
      <c r="A5460" s="5" t="s">
        <v>435</v>
      </c>
      <c r="B5460" s="5" t="s">
        <v>448</v>
      </c>
      <c r="C5460" s="1">
        <v>2018</v>
      </c>
      <c r="D5460" s="1" t="s">
        <v>244</v>
      </c>
      <c r="E5460" s="2" t="str">
        <f>_xlfn.CONCAT(SNOW[[#This Row],[Year]]," ", SNOW[[#This Row],[Model]])</f>
        <v>2018 600 INDY SP</v>
      </c>
    </row>
    <row r="5461" spans="1:5" x14ac:dyDescent="0.25">
      <c r="A5461" s="5" t="s">
        <v>435</v>
      </c>
      <c r="B5461" s="5" t="s">
        <v>448</v>
      </c>
      <c r="C5461" s="1">
        <v>2018</v>
      </c>
      <c r="D5461" s="1" t="s">
        <v>1790</v>
      </c>
      <c r="E5461" s="2" t="str">
        <f>_xlfn.CONCAT(SNOW[[#This Row],[Year]]," ", SNOW[[#This Row],[Model]])</f>
        <v>2018 600 INDY</v>
      </c>
    </row>
    <row r="5462" spans="1:5" x14ac:dyDescent="0.25">
      <c r="A5462" s="5" t="s">
        <v>435</v>
      </c>
      <c r="B5462" s="5" t="s">
        <v>448</v>
      </c>
      <c r="C5462" s="1">
        <v>2018</v>
      </c>
      <c r="D5462" s="1" t="s">
        <v>1857</v>
      </c>
      <c r="E5462" s="2" t="str">
        <f>_xlfn.CONCAT(SNOW[[#This Row],[Year]]," ", SNOW[[#This Row],[Model]])</f>
        <v>2018 550 INDY</v>
      </c>
    </row>
    <row r="5463" spans="1:5" x14ac:dyDescent="0.25">
      <c r="A5463" s="5" t="s">
        <v>435</v>
      </c>
      <c r="B5463" s="5" t="s">
        <v>448</v>
      </c>
      <c r="C5463" s="1">
        <v>2018</v>
      </c>
      <c r="D5463" s="1" t="s">
        <v>1858</v>
      </c>
      <c r="E5463" s="2" t="str">
        <f>_xlfn.CONCAT(SNOW[[#This Row],[Year]]," ", SNOW[[#This Row],[Model]])</f>
        <v>2018 550 INDY 144</v>
      </c>
    </row>
    <row r="5464" spans="1:5" x14ac:dyDescent="0.25">
      <c r="A5464" s="5" t="s">
        <v>435</v>
      </c>
      <c r="B5464" s="5" t="s">
        <v>448</v>
      </c>
      <c r="C5464" s="1">
        <v>2018</v>
      </c>
      <c r="D5464" s="1" t="s">
        <v>1863</v>
      </c>
      <c r="E5464" s="2" t="str">
        <f>_xlfn.CONCAT(SNOW[[#This Row],[Year]]," ", SNOW[[#This Row],[Model]])</f>
        <v>2018 120 INDY</v>
      </c>
    </row>
    <row r="5465" spans="1:5" x14ac:dyDescent="0.25">
      <c r="A5465" s="5" t="s">
        <v>435</v>
      </c>
      <c r="B5465" s="5" t="s">
        <v>448</v>
      </c>
      <c r="C5465" s="1">
        <v>2018</v>
      </c>
      <c r="D5465" s="1" t="s">
        <v>2015</v>
      </c>
      <c r="E5465" s="2" t="str">
        <f>_xlfn.CONCAT(SNOW[[#This Row],[Year]]," ", SNOW[[#This Row],[Model]])</f>
        <v>2018 550 INDY Adventure 155</v>
      </c>
    </row>
    <row r="5466" spans="1:5" x14ac:dyDescent="0.25">
      <c r="A5466" s="5" t="s">
        <v>435</v>
      </c>
      <c r="B5466" s="5" t="s">
        <v>448</v>
      </c>
      <c r="C5466" s="1">
        <v>2018</v>
      </c>
      <c r="D5466" s="1" t="s">
        <v>1860</v>
      </c>
      <c r="E5466" s="2" t="str">
        <f>_xlfn.CONCAT(SNOW[[#This Row],[Year]]," ", SNOW[[#This Row],[Model]])</f>
        <v>2018 550 INDY Adventure 144</v>
      </c>
    </row>
    <row r="5467" spans="1:5" x14ac:dyDescent="0.25">
      <c r="A5467" s="5" t="s">
        <v>435</v>
      </c>
      <c r="B5467" s="5" t="s">
        <v>448</v>
      </c>
      <c r="C5467" s="1">
        <v>2018</v>
      </c>
      <c r="D5467" s="1" t="s">
        <v>2147</v>
      </c>
      <c r="E5467" s="2" t="str">
        <f>_xlfn.CONCAT(SNOW[[#This Row],[Year]]," ", SNOW[[#This Row],[Model]])</f>
        <v>2018 550 INDY LXT Sonic Blue</v>
      </c>
    </row>
    <row r="5468" spans="1:5" x14ac:dyDescent="0.25">
      <c r="A5468" s="5" t="s">
        <v>435</v>
      </c>
      <c r="B5468" s="5" t="s">
        <v>448</v>
      </c>
      <c r="C5468" s="1">
        <v>2018</v>
      </c>
      <c r="D5468" s="1" t="s">
        <v>2148</v>
      </c>
      <c r="E5468" s="2" t="str">
        <f>_xlfn.CONCAT(SNOW[[#This Row],[Year]]," ", SNOW[[#This Row],[Model]])</f>
        <v>2018 550 INDY LXT 144 Vogue Silver</v>
      </c>
    </row>
    <row r="5469" spans="1:5" x14ac:dyDescent="0.25">
      <c r="A5469" s="5" t="s">
        <v>435</v>
      </c>
      <c r="B5469" s="5" t="s">
        <v>448</v>
      </c>
      <c r="C5469" s="1">
        <v>2018</v>
      </c>
      <c r="D5469" s="1" t="s">
        <v>31</v>
      </c>
      <c r="E5469" s="2" t="str">
        <f>_xlfn.CONCAT(SNOW[[#This Row],[Year]]," ", SNOW[[#This Row],[Model]])</f>
        <v>2018 800 Rush PRO-S</v>
      </c>
    </row>
    <row r="5470" spans="1:5" x14ac:dyDescent="0.25">
      <c r="A5470" s="5" t="s">
        <v>435</v>
      </c>
      <c r="B5470" s="5" t="s">
        <v>448</v>
      </c>
      <c r="C5470" s="1">
        <v>2018</v>
      </c>
      <c r="D5470" s="1" t="s">
        <v>33</v>
      </c>
      <c r="E5470" s="2" t="str">
        <f>_xlfn.CONCAT(SNOW[[#This Row],[Year]]," ", SNOW[[#This Row],[Model]])</f>
        <v>2018 800 Rush XCR</v>
      </c>
    </row>
    <row r="5471" spans="1:5" x14ac:dyDescent="0.25">
      <c r="A5471" s="5" t="s">
        <v>435</v>
      </c>
      <c r="B5471" s="5" t="s">
        <v>448</v>
      </c>
      <c r="C5471" s="1">
        <v>2018</v>
      </c>
      <c r="D5471" s="1" t="s">
        <v>30</v>
      </c>
      <c r="E5471" s="2" t="str">
        <f>_xlfn.CONCAT(SNOW[[#This Row],[Year]]," ", SNOW[[#This Row],[Model]])</f>
        <v>2018 800 Rush PRO-X</v>
      </c>
    </row>
    <row r="5472" spans="1:5" x14ac:dyDescent="0.25">
      <c r="A5472" s="5" t="s">
        <v>435</v>
      </c>
      <c r="B5472" s="5" t="s">
        <v>448</v>
      </c>
      <c r="C5472" s="1">
        <v>2018</v>
      </c>
      <c r="D5472" s="1" t="s">
        <v>2016</v>
      </c>
      <c r="E5472" s="2" t="str">
        <f>_xlfn.CONCAT(SNOW[[#This Row],[Year]]," ", SNOW[[#This Row],[Model]])</f>
        <v>2018 600 Rush PRO-S</v>
      </c>
    </row>
    <row r="5473" spans="1:5" x14ac:dyDescent="0.25">
      <c r="A5473" s="5" t="s">
        <v>435</v>
      </c>
      <c r="B5473" s="5" t="s">
        <v>448</v>
      </c>
      <c r="C5473" s="1">
        <v>2018</v>
      </c>
      <c r="D5473" s="1" t="s">
        <v>2120</v>
      </c>
      <c r="E5473" s="2" t="str">
        <f>_xlfn.CONCAT(SNOW[[#This Row],[Year]]," ", SNOW[[#This Row],[Model]])</f>
        <v>2018 600 Rush XCR</v>
      </c>
    </row>
    <row r="5474" spans="1:5" x14ac:dyDescent="0.25">
      <c r="A5474" s="5" t="s">
        <v>435</v>
      </c>
      <c r="B5474" s="5" t="s">
        <v>448</v>
      </c>
      <c r="C5474" s="1">
        <v>2018</v>
      </c>
      <c r="D5474" s="1" t="s">
        <v>2149</v>
      </c>
      <c r="E5474" s="2" t="str">
        <f>_xlfn.CONCAT(SNOW[[#This Row],[Year]]," ", SNOW[[#This Row],[Model]])</f>
        <v>2018 800 Titan XC 155</v>
      </c>
    </row>
    <row r="5475" spans="1:5" x14ac:dyDescent="0.25">
      <c r="A5475" s="5" t="s">
        <v>435</v>
      </c>
      <c r="B5475" s="5" t="s">
        <v>448</v>
      </c>
      <c r="C5475" s="1">
        <v>2018</v>
      </c>
      <c r="D5475" s="1" t="s">
        <v>2150</v>
      </c>
      <c r="E5475" s="2" t="str">
        <f>_xlfn.CONCAT(SNOW[[#This Row],[Year]]," ", SNOW[[#This Row],[Model]])</f>
        <v>2018 800 Titan SP 155</v>
      </c>
    </row>
    <row r="5476" spans="1:5" x14ac:dyDescent="0.25">
      <c r="A5476" s="5" t="s">
        <v>435</v>
      </c>
      <c r="B5476" s="5" t="s">
        <v>448</v>
      </c>
      <c r="C5476" s="1">
        <v>2018</v>
      </c>
      <c r="D5476" s="1" t="s">
        <v>2151</v>
      </c>
      <c r="E5476" s="2" t="str">
        <f>_xlfn.CONCAT(SNOW[[#This Row],[Year]]," ", SNOW[[#This Row],[Model]])</f>
        <v>2018 800 Titan Adventure 155</v>
      </c>
    </row>
    <row r="5477" spans="1:5" x14ac:dyDescent="0.25">
      <c r="A5477" s="5" t="s">
        <v>435</v>
      </c>
      <c r="B5477" s="5" t="s">
        <v>448</v>
      </c>
      <c r="C5477" s="1">
        <v>2018</v>
      </c>
      <c r="D5477" s="1" t="s">
        <v>44</v>
      </c>
      <c r="E5477" s="2" t="str">
        <f>_xlfn.CONCAT(SNOW[[#This Row],[Year]]," ", SNOW[[#This Row],[Model]])</f>
        <v>2018 800 SwitchBack PRO-S</v>
      </c>
    </row>
    <row r="5478" spans="1:5" x14ac:dyDescent="0.25">
      <c r="A5478" s="5" t="s">
        <v>435</v>
      </c>
      <c r="B5478" s="5" t="s">
        <v>448</v>
      </c>
      <c r="C5478" s="1">
        <v>2018</v>
      </c>
      <c r="D5478" s="1" t="s">
        <v>47</v>
      </c>
      <c r="E5478" s="2" t="str">
        <f>_xlfn.CONCAT(SNOW[[#This Row],[Year]]," ", SNOW[[#This Row],[Model]])</f>
        <v>2018 800 SwitchBack XCR</v>
      </c>
    </row>
    <row r="5479" spans="1:5" x14ac:dyDescent="0.25">
      <c r="A5479" s="5" t="s">
        <v>435</v>
      </c>
      <c r="B5479" s="5" t="s">
        <v>448</v>
      </c>
      <c r="C5479" s="1">
        <v>2018</v>
      </c>
      <c r="D5479" s="1" t="s">
        <v>38</v>
      </c>
      <c r="E5479" s="2" t="str">
        <f>_xlfn.CONCAT(SNOW[[#This Row],[Year]]," ", SNOW[[#This Row],[Model]])</f>
        <v>2018 800 SwitchBack Assault 144</v>
      </c>
    </row>
    <row r="5480" spans="1:5" x14ac:dyDescent="0.25">
      <c r="A5480" s="5" t="s">
        <v>435</v>
      </c>
      <c r="B5480" s="5" t="s">
        <v>448</v>
      </c>
      <c r="C5480" s="1">
        <v>2018</v>
      </c>
      <c r="D5480" s="1" t="s">
        <v>40</v>
      </c>
      <c r="E5480" s="2" t="str">
        <f>_xlfn.CONCAT(SNOW[[#This Row],[Year]]," ", SNOW[[#This Row],[Model]])</f>
        <v>2018 800 SwitchBack Adventure</v>
      </c>
    </row>
    <row r="5481" spans="1:5" x14ac:dyDescent="0.25">
      <c r="A5481" s="5" t="s">
        <v>435</v>
      </c>
      <c r="B5481" s="5" t="s">
        <v>448</v>
      </c>
      <c r="C5481" s="1">
        <v>2018</v>
      </c>
      <c r="D5481" s="1" t="s">
        <v>21</v>
      </c>
      <c r="E5481" s="2" t="str">
        <f>_xlfn.CONCAT(SNOW[[#This Row],[Year]]," ", SNOW[[#This Row],[Model]])</f>
        <v>2018 600 SwitchBack PRO-S</v>
      </c>
    </row>
    <row r="5482" spans="1:5" x14ac:dyDescent="0.25">
      <c r="A5482" s="5" t="s">
        <v>435</v>
      </c>
      <c r="B5482" s="5" t="s">
        <v>448</v>
      </c>
      <c r="C5482" s="1">
        <v>2018</v>
      </c>
      <c r="D5482" s="1" t="s">
        <v>23</v>
      </c>
      <c r="E5482" s="2" t="str">
        <f>_xlfn.CONCAT(SNOW[[#This Row],[Year]]," ", SNOW[[#This Row],[Model]])</f>
        <v>2018 600 SwitchBack XCR</v>
      </c>
    </row>
    <row r="5483" spans="1:5" x14ac:dyDescent="0.25">
      <c r="A5483" s="5" t="s">
        <v>435</v>
      </c>
      <c r="B5483" s="5" t="s">
        <v>448</v>
      </c>
      <c r="C5483" s="1">
        <v>2018</v>
      </c>
      <c r="D5483" s="1" t="s">
        <v>13</v>
      </c>
      <c r="E5483" s="2" t="str">
        <f>_xlfn.CONCAT(SNOW[[#This Row],[Year]]," ", SNOW[[#This Row],[Model]])</f>
        <v>2018 600 SwitchBack Assault 144</v>
      </c>
    </row>
    <row r="5484" spans="1:5" x14ac:dyDescent="0.25">
      <c r="A5484" s="5" t="s">
        <v>435</v>
      </c>
      <c r="B5484" s="5" t="s">
        <v>448</v>
      </c>
      <c r="C5484" s="1">
        <v>2018</v>
      </c>
      <c r="D5484" s="1" t="s">
        <v>19</v>
      </c>
      <c r="E5484" s="2" t="str">
        <f>_xlfn.CONCAT(SNOW[[#This Row],[Year]]," ", SNOW[[#This Row],[Model]])</f>
        <v>2018 600 SwitchBack Adventure</v>
      </c>
    </row>
    <row r="5485" spans="1:5" x14ac:dyDescent="0.25">
      <c r="A5485" s="5" t="s">
        <v>435</v>
      </c>
      <c r="B5485" s="5" t="s">
        <v>448</v>
      </c>
      <c r="C5485" s="1">
        <v>2018</v>
      </c>
      <c r="D5485" s="1" t="s">
        <v>22</v>
      </c>
      <c r="E5485" s="2" t="str">
        <f>_xlfn.CONCAT(SNOW[[#This Row],[Year]]," ", SNOW[[#This Row],[Model]])</f>
        <v>2018 600 SwitchBack SP 144</v>
      </c>
    </row>
    <row r="5486" spans="1:5" x14ac:dyDescent="0.25">
      <c r="A5486" s="5" t="s">
        <v>435</v>
      </c>
      <c r="B5486" s="5" t="s">
        <v>448</v>
      </c>
      <c r="C5486" s="1">
        <v>2018</v>
      </c>
      <c r="D5486" s="1" t="s">
        <v>43</v>
      </c>
      <c r="E5486" s="2" t="str">
        <f>_xlfn.CONCAT(SNOW[[#This Row],[Year]]," ", SNOW[[#This Row],[Model]])</f>
        <v>2018 800 SwitchBack PRO-X</v>
      </c>
    </row>
    <row r="5487" spans="1:5" x14ac:dyDescent="0.25">
      <c r="A5487" s="5" t="s">
        <v>435</v>
      </c>
      <c r="B5487" s="5" t="s">
        <v>448</v>
      </c>
      <c r="C5487" s="1">
        <v>2018</v>
      </c>
      <c r="D5487" s="1" t="s">
        <v>480</v>
      </c>
      <c r="E5487" s="2" t="str">
        <f>_xlfn.CONCAT(SNOW[[#This Row],[Year]]," ", SNOW[[#This Row],[Model]])</f>
        <v>2018 600 RMK 144</v>
      </c>
    </row>
    <row r="5488" spans="1:5" x14ac:dyDescent="0.25">
      <c r="A5488" s="5" t="s">
        <v>435</v>
      </c>
      <c r="B5488" s="5" t="s">
        <v>448</v>
      </c>
      <c r="C5488" s="1">
        <v>2018</v>
      </c>
      <c r="D5488" s="1" t="s">
        <v>1611</v>
      </c>
      <c r="E5488" s="2" t="str">
        <f>_xlfn.CONCAT(SNOW[[#This Row],[Year]]," ", SNOW[[#This Row],[Model]])</f>
        <v>2018 800 RMK Assault 155</v>
      </c>
    </row>
    <row r="5489" spans="1:5" x14ac:dyDescent="0.25">
      <c r="A5489" s="5" t="s">
        <v>435</v>
      </c>
      <c r="B5489" s="5" t="s">
        <v>448</v>
      </c>
      <c r="C5489" s="1">
        <v>2018</v>
      </c>
      <c r="D5489" s="1" t="s">
        <v>35</v>
      </c>
      <c r="E5489" s="2" t="str">
        <f>_xlfn.CONCAT(SNOW[[#This Row],[Year]]," ", SNOW[[#This Row],[Model]])</f>
        <v>2018 800 SKS 155</v>
      </c>
    </row>
    <row r="5490" spans="1:5" x14ac:dyDescent="0.25">
      <c r="A5490" s="5" t="s">
        <v>435</v>
      </c>
      <c r="B5490" s="5" t="s">
        <v>448</v>
      </c>
      <c r="C5490" s="1">
        <v>2018</v>
      </c>
      <c r="D5490" s="1" t="s">
        <v>36</v>
      </c>
      <c r="E5490" s="2" t="str">
        <f>_xlfn.CONCAT(SNOW[[#This Row],[Year]]," ", SNOW[[#This Row],[Model]])</f>
        <v>2018 800 SKS 146</v>
      </c>
    </row>
    <row r="5491" spans="1:5" x14ac:dyDescent="0.25">
      <c r="A5491" s="5" t="s">
        <v>435</v>
      </c>
      <c r="B5491" s="5" t="s">
        <v>448</v>
      </c>
      <c r="C5491" s="1">
        <v>2018</v>
      </c>
      <c r="D5491" s="1" t="s">
        <v>286</v>
      </c>
      <c r="E5491" s="2" t="str">
        <f>_xlfn.CONCAT(SNOW[[#This Row],[Year]]," ", SNOW[[#This Row],[Model]])</f>
        <v>2018 800 PRO-RMK 174</v>
      </c>
    </row>
    <row r="5492" spans="1:5" x14ac:dyDescent="0.25">
      <c r="A5492" s="5" t="s">
        <v>435</v>
      </c>
      <c r="B5492" s="5" t="s">
        <v>448</v>
      </c>
      <c r="C5492" s="1">
        <v>2018</v>
      </c>
      <c r="D5492" s="1" t="s">
        <v>276</v>
      </c>
      <c r="E5492" s="2" t="str">
        <f>_xlfn.CONCAT(SNOW[[#This Row],[Year]]," ", SNOW[[#This Row],[Model]])</f>
        <v>2018 800 PRO-RMK 163</v>
      </c>
    </row>
    <row r="5493" spans="1:5" x14ac:dyDescent="0.25">
      <c r="A5493" s="5" t="s">
        <v>435</v>
      </c>
      <c r="B5493" s="5" t="s">
        <v>448</v>
      </c>
      <c r="C5493" s="1">
        <v>2018</v>
      </c>
      <c r="D5493" s="1" t="s">
        <v>282</v>
      </c>
      <c r="E5493" s="2" t="str">
        <f>_xlfn.CONCAT(SNOW[[#This Row],[Year]]," ", SNOW[[#This Row],[Model]])</f>
        <v>2018 800 PRO-RMK 163 3in.</v>
      </c>
    </row>
    <row r="5494" spans="1:5" x14ac:dyDescent="0.25">
      <c r="A5494" s="5" t="s">
        <v>435</v>
      </c>
      <c r="B5494" s="5" t="s">
        <v>448</v>
      </c>
      <c r="C5494" s="1">
        <v>2018</v>
      </c>
      <c r="D5494" s="1" t="s">
        <v>277</v>
      </c>
      <c r="E5494" s="2" t="str">
        <f>_xlfn.CONCAT(SNOW[[#This Row],[Year]]," ", SNOW[[#This Row],[Model]])</f>
        <v>2018 800 PRO-RMK 155</v>
      </c>
    </row>
    <row r="5495" spans="1:5" x14ac:dyDescent="0.25">
      <c r="A5495" s="5" t="s">
        <v>435</v>
      </c>
      <c r="B5495" s="5" t="s">
        <v>448</v>
      </c>
      <c r="C5495" s="1">
        <v>2018</v>
      </c>
      <c r="D5495" s="1" t="s">
        <v>281</v>
      </c>
      <c r="E5495" s="2" t="str">
        <f>_xlfn.CONCAT(SNOW[[#This Row],[Year]]," ", SNOW[[#This Row],[Model]])</f>
        <v>2018 800 PRO-RMK 155 3in.</v>
      </c>
    </row>
    <row r="5496" spans="1:5" x14ac:dyDescent="0.25">
      <c r="A5496" s="5" t="s">
        <v>435</v>
      </c>
      <c r="B5496" s="5" t="s">
        <v>448</v>
      </c>
      <c r="C5496" s="1">
        <v>2018</v>
      </c>
      <c r="D5496" s="1" t="s">
        <v>274</v>
      </c>
      <c r="E5496" s="2" t="str">
        <f>_xlfn.CONCAT(SNOW[[#This Row],[Year]]," ", SNOW[[#This Row],[Model]])</f>
        <v>2018 600 PRO-RMK 155</v>
      </c>
    </row>
    <row r="5497" spans="1:5" x14ac:dyDescent="0.25">
      <c r="A5497" s="5" t="s">
        <v>435</v>
      </c>
      <c r="B5497" s="5" t="s">
        <v>436</v>
      </c>
      <c r="C5497" s="1">
        <v>2018</v>
      </c>
      <c r="D5497" s="1" t="s">
        <v>1782</v>
      </c>
      <c r="E5497" s="2" t="str">
        <f>_xlfn.CONCAT(SNOW[[#This Row],[Year]]," ", SNOW[[#This Row],[Model]])</f>
        <v>2018 SRX120 SRX120</v>
      </c>
    </row>
    <row r="5498" spans="1:5" x14ac:dyDescent="0.25">
      <c r="A5498" s="5" t="s">
        <v>435</v>
      </c>
      <c r="B5498" s="5" t="s">
        <v>436</v>
      </c>
      <c r="C5498" s="1">
        <v>2018</v>
      </c>
      <c r="D5498" s="1" t="s">
        <v>2152</v>
      </c>
      <c r="E5498" s="2" t="str">
        <f>_xlfn.CONCAT(SNOW[[#This Row],[Year]]," ", SNOW[[#This Row],[Model]])</f>
        <v>2018 RST1NTF RS Venture TF</v>
      </c>
    </row>
    <row r="5499" spans="1:5" x14ac:dyDescent="0.25">
      <c r="A5499" s="5" t="s">
        <v>435</v>
      </c>
      <c r="B5499" s="5" t="s">
        <v>436</v>
      </c>
      <c r="C5499" s="1">
        <v>2018</v>
      </c>
      <c r="D5499" s="1" t="s">
        <v>2153</v>
      </c>
      <c r="E5499" s="2" t="str">
        <f>_xlfn.CONCAT(SNOW[[#This Row],[Year]]," ", SNOW[[#This Row],[Model]])</f>
        <v>2018 RST1NTF RS Venture TF BAT</v>
      </c>
    </row>
    <row r="5500" spans="1:5" x14ac:dyDescent="0.25">
      <c r="A5500" s="5" t="s">
        <v>435</v>
      </c>
      <c r="B5500" s="5" t="s">
        <v>436</v>
      </c>
      <c r="C5500" s="1">
        <v>2018</v>
      </c>
      <c r="D5500" s="1" t="s">
        <v>1781</v>
      </c>
      <c r="E5500" s="2" t="str">
        <f>_xlfn.CONCAT(SNOW[[#This Row],[Year]]," ", SNOW[[#This Row],[Model]])</f>
        <v>2018 PZ50 Venture MP</v>
      </c>
    </row>
    <row r="5501" spans="1:5" x14ac:dyDescent="0.25">
      <c r="A5501" s="5" t="s">
        <v>435</v>
      </c>
      <c r="B5501" s="5" t="s">
        <v>436</v>
      </c>
      <c r="C5501" s="1">
        <v>2018</v>
      </c>
      <c r="D5501" s="1" t="s">
        <v>2125</v>
      </c>
      <c r="E5501" s="2" t="str">
        <f>_xlfn.CONCAT(SNOW[[#This Row],[Year]]," ", SNOW[[#This Row],[Model]])</f>
        <v>2018 VK540 VK 540</v>
      </c>
    </row>
    <row r="5502" spans="1:5" x14ac:dyDescent="0.25">
      <c r="A5502" s="5" t="s">
        <v>435</v>
      </c>
      <c r="B5502" s="5" t="s">
        <v>436</v>
      </c>
      <c r="C5502" s="1">
        <v>2018</v>
      </c>
      <c r="D5502" s="1" t="s">
        <v>840</v>
      </c>
      <c r="E5502" s="2" t="str">
        <f>_xlfn.CONCAT(SNOW[[#This Row],[Year]]," ", SNOW[[#This Row],[Model]])</f>
        <v>2018 RST90 RS Venture</v>
      </c>
    </row>
    <row r="5503" spans="1:5" x14ac:dyDescent="0.25">
      <c r="A5503" s="5" t="s">
        <v>435</v>
      </c>
      <c r="B5503" s="5" t="s">
        <v>436</v>
      </c>
      <c r="C5503" s="1">
        <v>2018</v>
      </c>
      <c r="D5503" s="1" t="s">
        <v>2154</v>
      </c>
      <c r="E5503" s="2" t="str">
        <f>_xlfn.CONCAT(SNOW[[#This Row],[Year]]," ", SNOW[[#This Row],[Model]])</f>
        <v>2018 VK10F VK Professional II EPS</v>
      </c>
    </row>
    <row r="5504" spans="1:5" x14ac:dyDescent="0.25">
      <c r="A5504" s="5" t="s">
        <v>435</v>
      </c>
      <c r="B5504" s="5" t="s">
        <v>436</v>
      </c>
      <c r="C5504" s="1">
        <v>2018</v>
      </c>
      <c r="D5504" s="1" t="s">
        <v>2155</v>
      </c>
      <c r="E5504" s="2" t="str">
        <f>_xlfn.CONCAT(SNOW[[#This Row],[Year]]," ", SNOW[[#This Row],[Model]])</f>
        <v>2018 RX10L Apex LE 50th</v>
      </c>
    </row>
    <row r="5505" spans="1:5" x14ac:dyDescent="0.25">
      <c r="A5505" s="5" t="s">
        <v>435</v>
      </c>
      <c r="B5505" s="5" t="s">
        <v>436</v>
      </c>
      <c r="C5505" s="1">
        <v>2018</v>
      </c>
      <c r="D5505" s="1" t="s">
        <v>1872</v>
      </c>
      <c r="E5505" s="2" t="str">
        <f>_xlfn.CONCAT(SNOW[[#This Row],[Year]]," ", SNOW[[#This Row],[Model]])</f>
        <v>2018 PZ50XT Phazer XTX</v>
      </c>
    </row>
    <row r="5506" spans="1:5" x14ac:dyDescent="0.25">
      <c r="A5506" s="5" t="s">
        <v>435</v>
      </c>
      <c r="B5506" s="5" t="s">
        <v>436</v>
      </c>
      <c r="C5506" s="1">
        <v>2018</v>
      </c>
      <c r="D5506" s="1" t="s">
        <v>2128</v>
      </c>
      <c r="E5506" s="2" t="str">
        <f>_xlfn.CONCAT(SNOW[[#This Row],[Year]]," ", SNOW[[#This Row],[Model]])</f>
        <v>2018 SW10LL Sidewinder LTX LE</v>
      </c>
    </row>
    <row r="5507" spans="1:5" x14ac:dyDescent="0.25">
      <c r="A5507" s="5" t="s">
        <v>435</v>
      </c>
      <c r="B5507" s="5" t="s">
        <v>436</v>
      </c>
      <c r="C5507" s="1">
        <v>2018</v>
      </c>
      <c r="D5507" s="1" t="s">
        <v>2129</v>
      </c>
      <c r="E5507" s="2" t="str">
        <f>_xlfn.CONCAT(SNOW[[#This Row],[Year]]," ", SNOW[[#This Row],[Model]])</f>
        <v>2018 SW10LS Sidewinder LTX SE</v>
      </c>
    </row>
    <row r="5508" spans="1:5" x14ac:dyDescent="0.25">
      <c r="A5508" s="5" t="s">
        <v>435</v>
      </c>
      <c r="B5508" s="5" t="s">
        <v>436</v>
      </c>
      <c r="C5508" s="1">
        <v>2018</v>
      </c>
      <c r="D5508" s="1" t="s">
        <v>2130</v>
      </c>
      <c r="E5508" s="2" t="str">
        <f>_xlfn.CONCAT(SNOW[[#This Row],[Year]]," ", SNOW[[#This Row],[Model]])</f>
        <v>2018 SW10LD Sidewinder LTX DX</v>
      </c>
    </row>
    <row r="5509" spans="1:5" x14ac:dyDescent="0.25">
      <c r="A5509" s="5" t="s">
        <v>435</v>
      </c>
      <c r="B5509" s="5" t="s">
        <v>436</v>
      </c>
      <c r="C5509" s="1">
        <v>2018</v>
      </c>
      <c r="D5509" s="1" t="s">
        <v>2127</v>
      </c>
      <c r="E5509" s="2" t="str">
        <f>_xlfn.CONCAT(SNOW[[#This Row],[Year]]," ", SNOW[[#This Row],[Model]])</f>
        <v>2018 SW10RS Sidewinder RTX SE</v>
      </c>
    </row>
    <row r="5510" spans="1:5" x14ac:dyDescent="0.25">
      <c r="A5510" s="5" t="s">
        <v>435</v>
      </c>
      <c r="B5510" s="5" t="s">
        <v>436</v>
      </c>
      <c r="C5510" s="1">
        <v>2018</v>
      </c>
      <c r="D5510" s="1" t="s">
        <v>2156</v>
      </c>
      <c r="E5510" s="2" t="str">
        <f>_xlfn.CONCAT(SNOW[[#This Row],[Year]]," ", SNOW[[#This Row],[Model]])</f>
        <v>2018 SW10RL Sidewinder RTX LE 50th</v>
      </c>
    </row>
    <row r="5511" spans="1:5" x14ac:dyDescent="0.25">
      <c r="A5511" s="5" t="s">
        <v>435</v>
      </c>
      <c r="B5511" s="5" t="s">
        <v>436</v>
      </c>
      <c r="C5511" s="1">
        <v>2018</v>
      </c>
      <c r="D5511" s="1" t="s">
        <v>2033</v>
      </c>
      <c r="E5511" s="2" t="str">
        <f>_xlfn.CONCAT(SNOW[[#This Row],[Year]]," ", SNOW[[#This Row],[Model]])</f>
        <v>2018 SR10LD SR Viper LTX DX</v>
      </c>
    </row>
    <row r="5512" spans="1:5" x14ac:dyDescent="0.25">
      <c r="A5512" s="5" t="s">
        <v>435</v>
      </c>
      <c r="B5512" s="5" t="s">
        <v>436</v>
      </c>
      <c r="C5512" s="1">
        <v>2018</v>
      </c>
      <c r="D5512" s="1" t="s">
        <v>2157</v>
      </c>
      <c r="E5512" s="2" t="str">
        <f>_xlfn.CONCAT(SNOW[[#This Row],[Year]]," ", SNOW[[#This Row],[Model]])</f>
        <v>2018 SR10LL SR Viper LTX LE 50th</v>
      </c>
    </row>
    <row r="5513" spans="1:5" x14ac:dyDescent="0.25">
      <c r="A5513" s="5" t="s">
        <v>435</v>
      </c>
      <c r="B5513" s="5" t="s">
        <v>436</v>
      </c>
      <c r="C5513" s="1">
        <v>2018</v>
      </c>
      <c r="D5513" s="1" t="s">
        <v>1869</v>
      </c>
      <c r="E5513" s="2" t="str">
        <f>_xlfn.CONCAT(SNOW[[#This Row],[Year]]," ", SNOW[[#This Row],[Model]])</f>
        <v>2018 SR10L SR Viper LTX</v>
      </c>
    </row>
    <row r="5514" spans="1:5" x14ac:dyDescent="0.25">
      <c r="A5514" s="5" t="s">
        <v>435</v>
      </c>
      <c r="B5514" s="5" t="s">
        <v>436</v>
      </c>
      <c r="C5514" s="1">
        <v>2018</v>
      </c>
      <c r="D5514" s="1" t="s">
        <v>2158</v>
      </c>
      <c r="E5514" s="2" t="str">
        <f>_xlfn.CONCAT(SNOW[[#This Row],[Year]]," ", SNOW[[#This Row],[Model]])</f>
        <v>2018 SR10R SR Viper RTX</v>
      </c>
    </row>
    <row r="5515" spans="1:5" x14ac:dyDescent="0.25">
      <c r="A5515" s="5" t="s">
        <v>435</v>
      </c>
      <c r="B5515" s="5" t="s">
        <v>436</v>
      </c>
      <c r="C5515" s="1">
        <v>2018</v>
      </c>
      <c r="D5515" s="1" t="s">
        <v>2159</v>
      </c>
      <c r="E5515" s="2" t="str">
        <f>_xlfn.CONCAT(SNOW[[#This Row],[Year]]," ", SNOW[[#This Row],[Model]])</f>
        <v>2018 SW10LL Sidewinder LTX LE 50th</v>
      </c>
    </row>
    <row r="5516" spans="1:5" x14ac:dyDescent="0.25">
      <c r="A5516" s="5" t="s">
        <v>435</v>
      </c>
      <c r="B5516" s="5" t="s">
        <v>436</v>
      </c>
      <c r="C5516" s="1">
        <v>2018</v>
      </c>
      <c r="D5516" s="1" t="s">
        <v>2160</v>
      </c>
      <c r="E5516" s="2" t="str">
        <f>_xlfn.CONCAT(SNOW[[#This Row],[Year]]," ", SNOW[[#This Row],[Model]])</f>
        <v>2018 RS10 RS Vector</v>
      </c>
    </row>
    <row r="5517" spans="1:5" x14ac:dyDescent="0.25">
      <c r="A5517" s="5" t="s">
        <v>435</v>
      </c>
      <c r="B5517" s="5" t="s">
        <v>436</v>
      </c>
      <c r="C5517" s="1">
        <v>2018</v>
      </c>
      <c r="D5517" s="1" t="s">
        <v>2161</v>
      </c>
      <c r="E5517" s="2" t="str">
        <f>_xlfn.CONCAT(SNOW[[#This Row],[Year]]," ", SNOW[[#This Row],[Model]])</f>
        <v>2018 SXR2 SnoScoot</v>
      </c>
    </row>
    <row r="5518" spans="1:5" x14ac:dyDescent="0.25">
      <c r="A5518" s="5" t="s">
        <v>435</v>
      </c>
      <c r="B5518" s="5" t="s">
        <v>436</v>
      </c>
      <c r="C5518" s="1">
        <v>2018</v>
      </c>
      <c r="D5518" s="1" t="s">
        <v>2137</v>
      </c>
      <c r="E5518" s="2" t="str">
        <f>_xlfn.CONCAT(SNOW[[#This Row],[Year]]," ", SNOW[[#This Row],[Model]])</f>
        <v>2018 SW10MS62 Sidewinder MTX 162 SE</v>
      </c>
    </row>
    <row r="5519" spans="1:5" x14ac:dyDescent="0.25">
      <c r="A5519" s="5" t="s">
        <v>435</v>
      </c>
      <c r="B5519" s="5" t="s">
        <v>436</v>
      </c>
      <c r="C5519" s="1">
        <v>2018</v>
      </c>
      <c r="D5519" s="1" t="s">
        <v>2162</v>
      </c>
      <c r="E5519" s="2" t="str">
        <f>_xlfn.CONCAT(SNOW[[#This Row],[Year]]," ", SNOW[[#This Row],[Model]])</f>
        <v>2018 SW10M62 Sidewinder MTX 162</v>
      </c>
    </row>
    <row r="5520" spans="1:5" x14ac:dyDescent="0.25">
      <c r="A5520" s="5" t="s">
        <v>435</v>
      </c>
      <c r="B5520" s="5" t="s">
        <v>436</v>
      </c>
      <c r="C5520" s="1">
        <v>2018</v>
      </c>
      <c r="D5520" s="1" t="s">
        <v>2163</v>
      </c>
      <c r="E5520" s="2" t="str">
        <f>_xlfn.CONCAT(SNOW[[#This Row],[Year]]," ", SNOW[[#This Row],[Model]])</f>
        <v>2018 SW10ML62 Sidewinder MTX 162 LE 50th</v>
      </c>
    </row>
    <row r="5521" spans="1:5" x14ac:dyDescent="0.25">
      <c r="A5521" s="5" t="s">
        <v>435</v>
      </c>
      <c r="B5521" s="5" t="s">
        <v>436</v>
      </c>
      <c r="C5521" s="1">
        <v>2018</v>
      </c>
      <c r="D5521" s="1" t="s">
        <v>2164</v>
      </c>
      <c r="E5521" s="2" t="str">
        <f>_xlfn.CONCAT(SNOW[[#This Row],[Year]]," ", SNOW[[#This Row],[Model]])</f>
        <v>2018 SW10ML53 Sidewinder MTX 153 LE</v>
      </c>
    </row>
    <row r="5522" spans="1:5" x14ac:dyDescent="0.25">
      <c r="A5522" s="5" t="s">
        <v>435</v>
      </c>
      <c r="B5522" s="5" t="s">
        <v>436</v>
      </c>
      <c r="C5522" s="1">
        <v>2018</v>
      </c>
      <c r="D5522" s="1" t="s">
        <v>2165</v>
      </c>
      <c r="E5522" s="2" t="str">
        <f>_xlfn.CONCAT(SNOW[[#This Row],[Year]]," ", SNOW[[#This Row],[Model]])</f>
        <v>2018 SW10MS53 Sidewinder MTX 153 SE</v>
      </c>
    </row>
    <row r="5523" spans="1:5" x14ac:dyDescent="0.25">
      <c r="A5523" s="5" t="s">
        <v>435</v>
      </c>
      <c r="B5523" s="5" t="s">
        <v>436</v>
      </c>
      <c r="C5523" s="1">
        <v>2018</v>
      </c>
      <c r="D5523" s="1" t="s">
        <v>2166</v>
      </c>
      <c r="E5523" s="2" t="str">
        <f>_xlfn.CONCAT(SNOW[[#This Row],[Year]]," ", SNOW[[#This Row],[Model]])</f>
        <v>2018 SW10M53 Sidewinder MTX 153</v>
      </c>
    </row>
    <row r="5524" spans="1:5" x14ac:dyDescent="0.25">
      <c r="A5524" s="5" t="s">
        <v>435</v>
      </c>
      <c r="B5524" s="5" t="s">
        <v>436</v>
      </c>
      <c r="C5524" s="1">
        <v>2018</v>
      </c>
      <c r="D5524" s="1" t="s">
        <v>2167</v>
      </c>
      <c r="E5524" s="2" t="str">
        <f>_xlfn.CONCAT(SNOW[[#This Row],[Year]]," ", SNOW[[#This Row],[Model]])</f>
        <v>2018 SW10XS37 Sidewinder XTX 137 SE</v>
      </c>
    </row>
    <row r="5525" spans="1:5" x14ac:dyDescent="0.25">
      <c r="A5525" s="5" t="s">
        <v>435</v>
      </c>
      <c r="B5525" s="5" t="s">
        <v>436</v>
      </c>
      <c r="C5525" s="1">
        <v>2018</v>
      </c>
      <c r="D5525" s="1" t="s">
        <v>2135</v>
      </c>
      <c r="E5525" s="2" t="str">
        <f>_xlfn.CONCAT(SNOW[[#This Row],[Year]]," ", SNOW[[#This Row],[Model]])</f>
        <v>2018 SW10XS41 Sidewinder XTX 141 SE</v>
      </c>
    </row>
    <row r="5526" spans="1:5" x14ac:dyDescent="0.25">
      <c r="A5526" s="5" t="s">
        <v>435</v>
      </c>
      <c r="B5526" s="5" t="s">
        <v>436</v>
      </c>
      <c r="C5526" s="1">
        <v>2018</v>
      </c>
      <c r="D5526" s="1" t="s">
        <v>2168</v>
      </c>
      <c r="E5526" s="2" t="str">
        <f>_xlfn.CONCAT(SNOW[[#This Row],[Year]]," ", SNOW[[#This Row],[Model]])</f>
        <v>2018 SW10XL Sidewinder XTX 1.75 LE 50th</v>
      </c>
    </row>
    <row r="5527" spans="1:5" x14ac:dyDescent="0.25">
      <c r="A5527" s="5" t="s">
        <v>435</v>
      </c>
      <c r="B5527" s="5" t="s">
        <v>436</v>
      </c>
      <c r="C5527" s="1">
        <v>2018</v>
      </c>
      <c r="D5527" s="1" t="s">
        <v>2136</v>
      </c>
      <c r="E5527" s="2" t="str">
        <f>_xlfn.CONCAT(SNOW[[#This Row],[Year]]," ", SNOW[[#This Row],[Model]])</f>
        <v>2018 SW10SD37 Sidewinder STX 137 DX</v>
      </c>
    </row>
    <row r="5528" spans="1:5" x14ac:dyDescent="0.25">
      <c r="A5528" s="5" t="s">
        <v>435</v>
      </c>
      <c r="B5528" s="5" t="s">
        <v>436</v>
      </c>
      <c r="C5528" s="1">
        <v>2018</v>
      </c>
      <c r="D5528" s="1" t="s">
        <v>2169</v>
      </c>
      <c r="E5528" s="2" t="str">
        <f>_xlfn.CONCAT(SNOW[[#This Row],[Year]]," ", SNOW[[#This Row],[Model]])</f>
        <v>2018 SW10SD46 Sidewinder STX 146 DX</v>
      </c>
    </row>
    <row r="5529" spans="1:5" x14ac:dyDescent="0.25">
      <c r="A5529" s="5" t="s">
        <v>435</v>
      </c>
      <c r="B5529" s="5" t="s">
        <v>436</v>
      </c>
      <c r="C5529" s="1">
        <v>2018</v>
      </c>
      <c r="D5529" s="1" t="s">
        <v>2170</v>
      </c>
      <c r="E5529" s="2" t="str">
        <f>_xlfn.CONCAT(SNOW[[#This Row],[Year]]," ", SNOW[[#This Row],[Model]])</f>
        <v>2018 SW10BL Sidewinder BTX 153 LE 50th</v>
      </c>
    </row>
    <row r="5530" spans="1:5" x14ac:dyDescent="0.25">
      <c r="A5530" s="5" t="s">
        <v>435</v>
      </c>
      <c r="B5530" s="5" t="s">
        <v>436</v>
      </c>
      <c r="C5530" s="1">
        <v>2018</v>
      </c>
      <c r="D5530" s="1" t="s">
        <v>2171</v>
      </c>
      <c r="E5530" s="2" t="str">
        <f>_xlfn.CONCAT(SNOW[[#This Row],[Year]]," ", SNOW[[#This Row],[Model]])</f>
        <v>2018 SW10BS Sidewinder BTX 153 1.75 SE</v>
      </c>
    </row>
    <row r="5531" spans="1:5" x14ac:dyDescent="0.25">
      <c r="A5531" s="5" t="s">
        <v>435</v>
      </c>
      <c r="B5531" s="5" t="s">
        <v>436</v>
      </c>
      <c r="C5531" s="1">
        <v>2018</v>
      </c>
      <c r="D5531" s="1" t="s">
        <v>2172</v>
      </c>
      <c r="E5531" s="2" t="str">
        <f>_xlfn.CONCAT(SNOW[[#This Row],[Year]]," ", SNOW[[#This Row],[Model]])</f>
        <v>2018 SR10 SR Venture DX</v>
      </c>
    </row>
    <row r="5532" spans="1:5" x14ac:dyDescent="0.25">
      <c r="A5532" s="5" t="s">
        <v>435</v>
      </c>
      <c r="B5532" s="5" t="s">
        <v>436</v>
      </c>
      <c r="C5532" s="1">
        <v>2018</v>
      </c>
      <c r="D5532" s="1" t="s">
        <v>1871</v>
      </c>
      <c r="E5532" s="2" t="str">
        <f>_xlfn.CONCAT(SNOW[[#This Row],[Year]]," ", SNOW[[#This Row],[Model]])</f>
        <v>2018 SR10XS SR Viper XTX SE</v>
      </c>
    </row>
    <row r="5533" spans="1:5" x14ac:dyDescent="0.25">
      <c r="A5533" s="5" t="s">
        <v>435</v>
      </c>
      <c r="B5533" s="5" t="s">
        <v>440</v>
      </c>
      <c r="C5533" s="1">
        <v>2017</v>
      </c>
      <c r="D5533" s="1" t="s">
        <v>2173</v>
      </c>
      <c r="E5533" s="2" t="str">
        <f>_xlfn.CONCAT(SNOW[[#This Row],[Year]]," ", SNOW[[#This Row],[Model]])</f>
        <v>2017 Summit SP E-TEC 800R 174</v>
      </c>
    </row>
    <row r="5534" spans="1:5" x14ac:dyDescent="0.25">
      <c r="A5534" s="5" t="s">
        <v>435</v>
      </c>
      <c r="B5534" s="5" t="s">
        <v>448</v>
      </c>
      <c r="C5534" s="1">
        <v>2018</v>
      </c>
      <c r="D5534" s="1" t="s">
        <v>2174</v>
      </c>
      <c r="E5534" s="2" t="str">
        <f>_xlfn.CONCAT(SNOW[[#This Row],[Year]]," ", SNOW[[#This Row],[Model]])</f>
        <v>2018 550 INDY LXT Northstar Edition</v>
      </c>
    </row>
    <row r="5535" spans="1:5" x14ac:dyDescent="0.25">
      <c r="A5535" s="5" t="s">
        <v>435</v>
      </c>
      <c r="B5535" s="5" t="s">
        <v>658</v>
      </c>
      <c r="C5535" s="1">
        <v>2019</v>
      </c>
      <c r="D5535" s="1" t="s">
        <v>349</v>
      </c>
      <c r="E5535" s="2" t="str">
        <f>_xlfn.CONCAT(SNOW[[#This Row],[Year]]," ", SNOW[[#This Row],[Model]])</f>
        <v>2019 ZR 9000 Thundercat iACT</v>
      </c>
    </row>
    <row r="5536" spans="1:5" x14ac:dyDescent="0.25">
      <c r="A5536" s="5" t="s">
        <v>435</v>
      </c>
      <c r="B5536" s="5" t="s">
        <v>658</v>
      </c>
      <c r="C5536" s="1">
        <v>2019</v>
      </c>
      <c r="D5536" s="1" t="s">
        <v>348</v>
      </c>
      <c r="E5536" s="2" t="str">
        <f>_xlfn.CONCAT(SNOW[[#This Row],[Year]]," ", SNOW[[#This Row],[Model]])</f>
        <v>2019 ZR 9000 Thundercat</v>
      </c>
    </row>
    <row r="5537" spans="1:5" x14ac:dyDescent="0.25">
      <c r="A5537" s="5" t="s">
        <v>435</v>
      </c>
      <c r="B5537" s="5" t="s">
        <v>658</v>
      </c>
      <c r="C5537" s="1">
        <v>2019</v>
      </c>
      <c r="D5537" s="1" t="s">
        <v>347</v>
      </c>
      <c r="E5537" s="2" t="str">
        <f>_xlfn.CONCAT(SNOW[[#This Row],[Year]]," ", SNOW[[#This Row],[Model]])</f>
        <v>2019 ZR 9000 RR 137</v>
      </c>
    </row>
    <row r="5538" spans="1:5" x14ac:dyDescent="0.25">
      <c r="A5538" s="5" t="s">
        <v>435</v>
      </c>
      <c r="B5538" s="5" t="s">
        <v>658</v>
      </c>
      <c r="C5538" s="1">
        <v>2019</v>
      </c>
      <c r="D5538" s="1" t="s">
        <v>350</v>
      </c>
      <c r="E5538" s="2" t="str">
        <f>_xlfn.CONCAT(SNOW[[#This Row],[Year]]," ", SNOW[[#This Row],[Model]])</f>
        <v>2019 ZR 9000 Limited</v>
      </c>
    </row>
    <row r="5539" spans="1:5" x14ac:dyDescent="0.25">
      <c r="A5539" s="5" t="s">
        <v>435</v>
      </c>
      <c r="B5539" s="5" t="s">
        <v>658</v>
      </c>
      <c r="C5539" s="1">
        <v>2019</v>
      </c>
      <c r="D5539" s="1" t="s">
        <v>351</v>
      </c>
      <c r="E5539" s="2" t="str">
        <f>_xlfn.CONCAT(SNOW[[#This Row],[Year]]," ", SNOW[[#This Row],[Model]])</f>
        <v>2019 ZR 9000 Limited iACT</v>
      </c>
    </row>
    <row r="5540" spans="1:5" x14ac:dyDescent="0.25">
      <c r="A5540" s="5" t="s">
        <v>435</v>
      </c>
      <c r="B5540" s="5" t="s">
        <v>658</v>
      </c>
      <c r="C5540" s="1">
        <v>2019</v>
      </c>
      <c r="D5540" s="1" t="s">
        <v>340</v>
      </c>
      <c r="E5540" s="2" t="str">
        <f>_xlfn.CONCAT(SNOW[[#This Row],[Year]]," ", SNOW[[#This Row],[Model]])</f>
        <v>2019 ZR 9000 Sno Pro 129</v>
      </c>
    </row>
    <row r="5541" spans="1:5" x14ac:dyDescent="0.25">
      <c r="A5541" s="5" t="s">
        <v>435</v>
      </c>
      <c r="B5541" s="5" t="s">
        <v>658</v>
      </c>
      <c r="C5541" s="1">
        <v>2019</v>
      </c>
      <c r="D5541" s="1" t="s">
        <v>341</v>
      </c>
      <c r="E5541" s="2" t="str">
        <f>_xlfn.CONCAT(SNOW[[#This Row],[Year]]," ", SNOW[[#This Row],[Model]])</f>
        <v>2019 ZR 9000 Sno Pro 137</v>
      </c>
    </row>
    <row r="5542" spans="1:5" x14ac:dyDescent="0.25">
      <c r="A5542" s="5" t="s">
        <v>435</v>
      </c>
      <c r="B5542" s="5" t="s">
        <v>658</v>
      </c>
      <c r="C5542" s="1">
        <v>2019</v>
      </c>
      <c r="D5542" s="1" t="s">
        <v>407</v>
      </c>
      <c r="E5542" s="2" t="str">
        <f>_xlfn.CONCAT(SNOW[[#This Row],[Year]]," ", SNOW[[#This Row],[Model]])</f>
        <v>2019 ZR 8000 RR ES 129</v>
      </c>
    </row>
    <row r="5543" spans="1:5" x14ac:dyDescent="0.25">
      <c r="A5543" s="5" t="s">
        <v>435</v>
      </c>
      <c r="B5543" s="5" t="s">
        <v>658</v>
      </c>
      <c r="C5543" s="1">
        <v>2019</v>
      </c>
      <c r="D5543" s="1" t="s">
        <v>406</v>
      </c>
      <c r="E5543" s="2" t="str">
        <f>_xlfn.CONCAT(SNOW[[#This Row],[Year]]," ", SNOW[[#This Row],[Model]])</f>
        <v>2019 ZR 8000 RR ES 137</v>
      </c>
    </row>
    <row r="5544" spans="1:5" x14ac:dyDescent="0.25">
      <c r="A5544" s="5" t="s">
        <v>435</v>
      </c>
      <c r="B5544" s="5" t="s">
        <v>658</v>
      </c>
      <c r="C5544" s="1">
        <v>2019</v>
      </c>
      <c r="D5544" s="1" t="s">
        <v>402</v>
      </c>
      <c r="E5544" s="2" t="str">
        <f>_xlfn.CONCAT(SNOW[[#This Row],[Year]]," ", SNOW[[#This Row],[Model]])</f>
        <v>2019 ZR 8000 Limited ES 129</v>
      </c>
    </row>
    <row r="5545" spans="1:5" x14ac:dyDescent="0.25">
      <c r="A5545" s="5" t="s">
        <v>435</v>
      </c>
      <c r="B5545" s="5" t="s">
        <v>658</v>
      </c>
      <c r="C5545" s="1">
        <v>2019</v>
      </c>
      <c r="D5545" s="1" t="s">
        <v>403</v>
      </c>
      <c r="E5545" s="2" t="str">
        <f>_xlfn.CONCAT(SNOW[[#This Row],[Year]]," ", SNOW[[#This Row],[Model]])</f>
        <v>2019 ZR 8000 Limited ES 137</v>
      </c>
    </row>
    <row r="5546" spans="1:5" x14ac:dyDescent="0.25">
      <c r="A5546" s="5" t="s">
        <v>435</v>
      </c>
      <c r="B5546" s="5" t="s">
        <v>658</v>
      </c>
      <c r="C5546" s="1">
        <v>2019</v>
      </c>
      <c r="D5546" s="1" t="s">
        <v>412</v>
      </c>
      <c r="E5546" s="2" t="str">
        <f>_xlfn.CONCAT(SNOW[[#This Row],[Year]]," ", SNOW[[#This Row],[Model]])</f>
        <v>2019 ZR 8000 Limited ES 137 iACT</v>
      </c>
    </row>
    <row r="5547" spans="1:5" x14ac:dyDescent="0.25">
      <c r="A5547" s="5" t="s">
        <v>435</v>
      </c>
      <c r="B5547" s="5" t="s">
        <v>658</v>
      </c>
      <c r="C5547" s="1">
        <v>2019</v>
      </c>
      <c r="D5547" s="1" t="s">
        <v>413</v>
      </c>
      <c r="E5547" s="2" t="str">
        <f>_xlfn.CONCAT(SNOW[[#This Row],[Year]]," ", SNOW[[#This Row],[Model]])</f>
        <v>2019 ZR 8000 Limited ES 129 iACT</v>
      </c>
    </row>
    <row r="5548" spans="1:5" x14ac:dyDescent="0.25">
      <c r="A5548" s="5" t="s">
        <v>435</v>
      </c>
      <c r="B5548" s="5" t="s">
        <v>658</v>
      </c>
      <c r="C5548" s="1">
        <v>2019</v>
      </c>
      <c r="D5548" s="1" t="s">
        <v>400</v>
      </c>
      <c r="E5548" s="2" t="str">
        <f>_xlfn.CONCAT(SNOW[[#This Row],[Year]]," ", SNOW[[#This Row],[Model]])</f>
        <v>2019 ZR 8000 Sno Pro ES 129</v>
      </c>
    </row>
    <row r="5549" spans="1:5" x14ac:dyDescent="0.25">
      <c r="A5549" s="5" t="s">
        <v>435</v>
      </c>
      <c r="B5549" s="5" t="s">
        <v>658</v>
      </c>
      <c r="C5549" s="1">
        <v>2019</v>
      </c>
      <c r="D5549" s="1" t="s">
        <v>401</v>
      </c>
      <c r="E5549" s="2" t="str">
        <f>_xlfn.CONCAT(SNOW[[#This Row],[Year]]," ", SNOW[[#This Row],[Model]])</f>
        <v>2019 ZR 8000 Sno Pro ES 137</v>
      </c>
    </row>
    <row r="5550" spans="1:5" x14ac:dyDescent="0.25">
      <c r="A5550" s="5" t="s">
        <v>435</v>
      </c>
      <c r="B5550" s="5" t="s">
        <v>658</v>
      </c>
      <c r="C5550" s="1">
        <v>2019</v>
      </c>
      <c r="D5550" s="1" t="s">
        <v>410</v>
      </c>
      <c r="E5550" s="2" t="str">
        <f>_xlfn.CONCAT(SNOW[[#This Row],[Year]]," ", SNOW[[#This Row],[Model]])</f>
        <v>2019 ZR 8000 ES 129</v>
      </c>
    </row>
    <row r="5551" spans="1:5" x14ac:dyDescent="0.25">
      <c r="A5551" s="5" t="s">
        <v>435</v>
      </c>
      <c r="B5551" s="5" t="s">
        <v>658</v>
      </c>
      <c r="C5551" s="1">
        <v>2019</v>
      </c>
      <c r="D5551" s="1" t="s">
        <v>411</v>
      </c>
      <c r="E5551" s="2" t="str">
        <f>_xlfn.CONCAT(SNOW[[#This Row],[Year]]," ", SNOW[[#This Row],[Model]])</f>
        <v>2019 ZR 8000 ES 137</v>
      </c>
    </row>
    <row r="5552" spans="1:5" x14ac:dyDescent="0.25">
      <c r="A5552" s="5" t="s">
        <v>435</v>
      </c>
      <c r="B5552" s="5" t="s">
        <v>658</v>
      </c>
      <c r="C5552" s="1">
        <v>2019</v>
      </c>
      <c r="D5552" s="1" t="s">
        <v>2144</v>
      </c>
      <c r="E5552" s="2" t="str">
        <f>_xlfn.CONCAT(SNOW[[#This Row],[Year]]," ", SNOW[[#This Row],[Model]])</f>
        <v>2019 ZR 3000</v>
      </c>
    </row>
    <row r="5553" spans="1:5" x14ac:dyDescent="0.25">
      <c r="A5553" s="5" t="s">
        <v>435</v>
      </c>
      <c r="B5553" s="5" t="s">
        <v>658</v>
      </c>
      <c r="C5553" s="1">
        <v>2019</v>
      </c>
      <c r="D5553" s="1" t="s">
        <v>381</v>
      </c>
      <c r="E5553" s="2" t="str">
        <f>_xlfn.CONCAT(SNOW[[#This Row],[Year]]," ", SNOW[[#This Row],[Model]])</f>
        <v>2019 ZR 6000 ES 129</v>
      </c>
    </row>
    <row r="5554" spans="1:5" x14ac:dyDescent="0.25">
      <c r="A5554" s="5" t="s">
        <v>435</v>
      </c>
      <c r="B5554" s="5" t="s">
        <v>658</v>
      </c>
      <c r="C5554" s="1">
        <v>2019</v>
      </c>
      <c r="D5554" s="1" t="s">
        <v>382</v>
      </c>
      <c r="E5554" s="2" t="str">
        <f>_xlfn.CONCAT(SNOW[[#This Row],[Year]]," ", SNOW[[#This Row],[Model]])</f>
        <v>2019 ZR 6000 ES 137</v>
      </c>
    </row>
    <row r="5555" spans="1:5" x14ac:dyDescent="0.25">
      <c r="A5555" s="5" t="s">
        <v>435</v>
      </c>
      <c r="B5555" s="5" t="s">
        <v>658</v>
      </c>
      <c r="C5555" s="1">
        <v>2019</v>
      </c>
      <c r="D5555" s="1" t="s">
        <v>371</v>
      </c>
      <c r="E5555" s="2" t="str">
        <f>_xlfn.CONCAT(SNOW[[#This Row],[Year]]," ", SNOW[[#This Row],[Model]])</f>
        <v>2019 ZR 6000 Sno Pro ES 129</v>
      </c>
    </row>
    <row r="5556" spans="1:5" x14ac:dyDescent="0.25">
      <c r="A5556" s="5" t="s">
        <v>435</v>
      </c>
      <c r="B5556" s="5" t="s">
        <v>658</v>
      </c>
      <c r="C5556" s="1">
        <v>2019</v>
      </c>
      <c r="D5556" s="1" t="s">
        <v>372</v>
      </c>
      <c r="E5556" s="2" t="str">
        <f>_xlfn.CONCAT(SNOW[[#This Row],[Year]]," ", SNOW[[#This Row],[Model]])</f>
        <v>2019 ZR 6000 Sno Pro ES 137</v>
      </c>
    </row>
    <row r="5557" spans="1:5" x14ac:dyDescent="0.25">
      <c r="A5557" s="5" t="s">
        <v>435</v>
      </c>
      <c r="B5557" s="5" t="s">
        <v>658</v>
      </c>
      <c r="C5557" s="1">
        <v>2019</v>
      </c>
      <c r="D5557" s="1" t="s">
        <v>373</v>
      </c>
      <c r="E5557" s="2" t="str">
        <f>_xlfn.CONCAT(SNOW[[#This Row],[Year]]," ", SNOW[[#This Row],[Model]])</f>
        <v>2019 ZR 6000 Limited ES 129</v>
      </c>
    </row>
    <row r="5558" spans="1:5" x14ac:dyDescent="0.25">
      <c r="A5558" s="5" t="s">
        <v>435</v>
      </c>
      <c r="B5558" s="5" t="s">
        <v>658</v>
      </c>
      <c r="C5558" s="1">
        <v>2019</v>
      </c>
      <c r="D5558" s="1" t="s">
        <v>374</v>
      </c>
      <c r="E5558" s="2" t="str">
        <f>_xlfn.CONCAT(SNOW[[#This Row],[Year]]," ", SNOW[[#This Row],[Model]])</f>
        <v>2019 ZR 6000 Limited ES 137</v>
      </c>
    </row>
    <row r="5559" spans="1:5" x14ac:dyDescent="0.25">
      <c r="A5559" s="5" t="s">
        <v>435</v>
      </c>
      <c r="B5559" s="5" t="s">
        <v>658</v>
      </c>
      <c r="C5559" s="1">
        <v>2019</v>
      </c>
      <c r="D5559" s="1" t="s">
        <v>383</v>
      </c>
      <c r="E5559" s="2" t="str">
        <f>_xlfn.CONCAT(SNOW[[#This Row],[Year]]," ", SNOW[[#This Row],[Model]])</f>
        <v>2019 ZR 6000 Limited ES 129 iACT</v>
      </c>
    </row>
    <row r="5560" spans="1:5" x14ac:dyDescent="0.25">
      <c r="A5560" s="5" t="s">
        <v>435</v>
      </c>
      <c r="B5560" s="5" t="s">
        <v>658</v>
      </c>
      <c r="C5560" s="1">
        <v>2019</v>
      </c>
      <c r="D5560" s="1" t="s">
        <v>384</v>
      </c>
      <c r="E5560" s="2" t="str">
        <f>_xlfn.CONCAT(SNOW[[#This Row],[Year]]," ", SNOW[[#This Row],[Model]])</f>
        <v>2019 ZR 6000 Limited ES 137 iACT</v>
      </c>
    </row>
    <row r="5561" spans="1:5" x14ac:dyDescent="0.25">
      <c r="A5561" s="5" t="s">
        <v>435</v>
      </c>
      <c r="B5561" s="5" t="s">
        <v>658</v>
      </c>
      <c r="C5561" s="1">
        <v>2019</v>
      </c>
      <c r="D5561" s="1" t="s">
        <v>378</v>
      </c>
      <c r="E5561" s="2" t="str">
        <f>_xlfn.CONCAT(SNOW[[#This Row],[Year]]," ", SNOW[[#This Row],[Model]])</f>
        <v>2019 ZR 6000 RR ES 137</v>
      </c>
    </row>
    <row r="5562" spans="1:5" x14ac:dyDescent="0.25">
      <c r="A5562" s="5" t="s">
        <v>435</v>
      </c>
      <c r="B5562" s="5" t="s">
        <v>658</v>
      </c>
      <c r="C5562" s="1">
        <v>2019</v>
      </c>
      <c r="D5562" s="1" t="s">
        <v>243</v>
      </c>
      <c r="E5562" s="2" t="str">
        <f>_xlfn.CONCAT(SNOW[[#This Row],[Year]]," ", SNOW[[#This Row],[Model]])</f>
        <v>2019 ZR 7000 Limited 137</v>
      </c>
    </row>
    <row r="5563" spans="1:5" x14ac:dyDescent="0.25">
      <c r="A5563" s="5" t="s">
        <v>435</v>
      </c>
      <c r="B5563" s="5" t="s">
        <v>658</v>
      </c>
      <c r="C5563" s="1">
        <v>2019</v>
      </c>
      <c r="D5563" s="1" t="s">
        <v>289</v>
      </c>
      <c r="E5563" s="2" t="str">
        <f>_xlfn.CONCAT(SNOW[[#This Row],[Year]]," ", SNOW[[#This Row],[Model]])</f>
        <v>2019 ZR 7000 Limited 137 iACT</v>
      </c>
    </row>
    <row r="5564" spans="1:5" x14ac:dyDescent="0.25">
      <c r="A5564" s="5" t="s">
        <v>435</v>
      </c>
      <c r="B5564" s="5" t="s">
        <v>658</v>
      </c>
      <c r="C5564" s="1">
        <v>2019</v>
      </c>
      <c r="D5564" s="1" t="s">
        <v>288</v>
      </c>
      <c r="E5564" s="2" t="str">
        <f>_xlfn.CONCAT(SNOW[[#This Row],[Year]]," ", SNOW[[#This Row],[Model]])</f>
        <v>2019 ZR 7000 137</v>
      </c>
    </row>
    <row r="5565" spans="1:5" x14ac:dyDescent="0.25">
      <c r="A5565" s="5" t="s">
        <v>435</v>
      </c>
      <c r="B5565" s="5" t="s">
        <v>658</v>
      </c>
      <c r="C5565" s="1">
        <v>2019</v>
      </c>
      <c r="D5565" s="1" t="s">
        <v>2175</v>
      </c>
      <c r="E5565" s="2" t="str">
        <f>_xlfn.CONCAT(SNOW[[#This Row],[Year]]," ", SNOW[[#This Row],[Model]])</f>
        <v>2019 Norseman 3000 ES</v>
      </c>
    </row>
    <row r="5566" spans="1:5" x14ac:dyDescent="0.25">
      <c r="A5566" s="5" t="s">
        <v>435</v>
      </c>
      <c r="B5566" s="5" t="s">
        <v>658</v>
      </c>
      <c r="C5566" s="1">
        <v>2019</v>
      </c>
      <c r="D5566" s="1" t="s">
        <v>2141</v>
      </c>
      <c r="E5566" s="2" t="str">
        <f>_xlfn.CONCAT(SNOW[[#This Row],[Year]]," ", SNOW[[#This Row],[Model]])</f>
        <v>2019 Norseman 6000 ES</v>
      </c>
    </row>
    <row r="5567" spans="1:5" x14ac:dyDescent="0.25">
      <c r="A5567" s="5" t="s">
        <v>435</v>
      </c>
      <c r="B5567" s="5" t="s">
        <v>658</v>
      </c>
      <c r="C5567" s="1">
        <v>2019</v>
      </c>
      <c r="D5567" s="1" t="s">
        <v>2142</v>
      </c>
      <c r="E5567" s="2" t="str">
        <f>_xlfn.CONCAT(SNOW[[#This Row],[Year]]," ", SNOW[[#This Row],[Model]])</f>
        <v>2019 Bearcat XT</v>
      </c>
    </row>
    <row r="5568" spans="1:5" x14ac:dyDescent="0.25">
      <c r="A5568" s="5" t="s">
        <v>435</v>
      </c>
      <c r="B5568" s="5" t="s">
        <v>658</v>
      </c>
      <c r="C5568" s="1">
        <v>2019</v>
      </c>
      <c r="D5568" s="1" t="s">
        <v>2065</v>
      </c>
      <c r="E5568" s="2" t="str">
        <f>_xlfn.CONCAT(SNOW[[#This Row],[Year]]," ", SNOW[[#This Row],[Model]])</f>
        <v>2019 Bearcat 7000 XT</v>
      </c>
    </row>
    <row r="5569" spans="1:5" x14ac:dyDescent="0.25">
      <c r="A5569" s="5" t="s">
        <v>435</v>
      </c>
      <c r="B5569" s="5" t="s">
        <v>658</v>
      </c>
      <c r="C5569" s="1">
        <v>2019</v>
      </c>
      <c r="D5569" s="1" t="s">
        <v>2176</v>
      </c>
      <c r="E5569" s="2" t="str">
        <f>_xlfn.CONCAT(SNOW[[#This Row],[Year]]," ", SNOW[[#This Row],[Model]])</f>
        <v>2019 Norseman X 6000</v>
      </c>
    </row>
    <row r="5570" spans="1:5" x14ac:dyDescent="0.25">
      <c r="A5570" s="5" t="s">
        <v>435</v>
      </c>
      <c r="B5570" s="5" t="s">
        <v>658</v>
      </c>
      <c r="C5570" s="1">
        <v>2019</v>
      </c>
      <c r="D5570" s="1" t="s">
        <v>2177</v>
      </c>
      <c r="E5570" s="2" t="str">
        <f>_xlfn.CONCAT(SNOW[[#This Row],[Year]]," ", SNOW[[#This Row],[Model]])</f>
        <v>2019 Norseman X 8000</v>
      </c>
    </row>
    <row r="5571" spans="1:5" x14ac:dyDescent="0.25">
      <c r="A5571" s="5" t="s">
        <v>435</v>
      </c>
      <c r="B5571" s="5" t="s">
        <v>658</v>
      </c>
      <c r="C5571" s="1">
        <v>2019</v>
      </c>
      <c r="D5571" s="1" t="s">
        <v>2115</v>
      </c>
      <c r="E5571" s="2" t="str">
        <f>_xlfn.CONCAT(SNOW[[#This Row],[Year]]," ", SNOW[[#This Row],[Model]])</f>
        <v>2019 Lynx 2000 ES</v>
      </c>
    </row>
    <row r="5572" spans="1:5" x14ac:dyDescent="0.25">
      <c r="A5572" s="5" t="s">
        <v>435</v>
      </c>
      <c r="B5572" s="5" t="s">
        <v>658</v>
      </c>
      <c r="C5572" s="1">
        <v>2019</v>
      </c>
      <c r="D5572" s="1" t="s">
        <v>2114</v>
      </c>
      <c r="E5572" s="2" t="str">
        <f>_xlfn.CONCAT(SNOW[[#This Row],[Year]]," ", SNOW[[#This Row],[Model]])</f>
        <v>2019 Lynx 2000 LT ES</v>
      </c>
    </row>
    <row r="5573" spans="1:5" x14ac:dyDescent="0.25">
      <c r="A5573" s="5" t="s">
        <v>435</v>
      </c>
      <c r="B5573" s="5" t="s">
        <v>658</v>
      </c>
      <c r="C5573" s="1">
        <v>2019</v>
      </c>
      <c r="D5573" s="1" t="s">
        <v>164</v>
      </c>
      <c r="E5573" s="2" t="str">
        <f>_xlfn.CONCAT(SNOW[[#This Row],[Year]]," ", SNOW[[#This Row],[Model]])</f>
        <v>2019 Pantera 3000</v>
      </c>
    </row>
    <row r="5574" spans="1:5" x14ac:dyDescent="0.25">
      <c r="A5574" s="5" t="s">
        <v>435</v>
      </c>
      <c r="B5574" s="5" t="s">
        <v>658</v>
      </c>
      <c r="C5574" s="1">
        <v>2019</v>
      </c>
      <c r="D5574" s="1" t="s">
        <v>172</v>
      </c>
      <c r="E5574" s="2" t="str">
        <f>_xlfn.CONCAT(SNOW[[#This Row],[Year]]," ", SNOW[[#This Row],[Model]])</f>
        <v>2019 Pantera 6000 ES</v>
      </c>
    </row>
    <row r="5575" spans="1:5" x14ac:dyDescent="0.25">
      <c r="A5575" s="5" t="s">
        <v>435</v>
      </c>
      <c r="B5575" s="5" t="s">
        <v>658</v>
      </c>
      <c r="C5575" s="1">
        <v>2019</v>
      </c>
      <c r="D5575" s="1" t="s">
        <v>169</v>
      </c>
      <c r="E5575" s="2" t="str">
        <f>_xlfn.CONCAT(SNOW[[#This Row],[Year]]," ", SNOW[[#This Row],[Model]])</f>
        <v>2019 Pantera 7000 Limited</v>
      </c>
    </row>
    <row r="5576" spans="1:5" x14ac:dyDescent="0.25">
      <c r="A5576" s="5" t="s">
        <v>435</v>
      </c>
      <c r="B5576" s="5" t="s">
        <v>658</v>
      </c>
      <c r="C5576" s="1">
        <v>2019</v>
      </c>
      <c r="D5576" s="1" t="s">
        <v>171</v>
      </c>
      <c r="E5576" s="2" t="str">
        <f>_xlfn.CONCAT(SNOW[[#This Row],[Year]]," ", SNOW[[#This Row],[Model]])</f>
        <v>2019 Pantera 7000 XT Limited</v>
      </c>
    </row>
    <row r="5577" spans="1:5" x14ac:dyDescent="0.25">
      <c r="A5577" s="5" t="s">
        <v>435</v>
      </c>
      <c r="B5577" s="5" t="s">
        <v>658</v>
      </c>
      <c r="C5577" s="1">
        <v>2019</v>
      </c>
      <c r="D5577" s="1" t="s">
        <v>2102</v>
      </c>
      <c r="E5577" s="2" t="str">
        <f>_xlfn.CONCAT(SNOW[[#This Row],[Year]]," ", SNOW[[#This Row],[Model]])</f>
        <v>2019 M 6000 SE ES 141</v>
      </c>
    </row>
    <row r="5578" spans="1:5" x14ac:dyDescent="0.25">
      <c r="A5578" s="5" t="s">
        <v>435</v>
      </c>
      <c r="B5578" s="5" t="s">
        <v>658</v>
      </c>
      <c r="C5578" s="1">
        <v>2019</v>
      </c>
      <c r="D5578" s="1" t="s">
        <v>2103</v>
      </c>
      <c r="E5578" s="2" t="str">
        <f>_xlfn.CONCAT(SNOW[[#This Row],[Year]]," ", SNOW[[#This Row],[Model]])</f>
        <v>2019 M 6000 SE ES 153</v>
      </c>
    </row>
    <row r="5579" spans="1:5" x14ac:dyDescent="0.25">
      <c r="A5579" s="5" t="s">
        <v>435</v>
      </c>
      <c r="B5579" s="5" t="s">
        <v>658</v>
      </c>
      <c r="C5579" s="1">
        <v>2019</v>
      </c>
      <c r="D5579" s="1" t="s">
        <v>1845</v>
      </c>
      <c r="E5579" s="2" t="str">
        <f>_xlfn.CONCAT(SNOW[[#This Row],[Year]]," ", SNOW[[#This Row],[Model]])</f>
        <v>2019 M 8000 Sno Pro 153</v>
      </c>
    </row>
    <row r="5580" spans="1:5" x14ac:dyDescent="0.25">
      <c r="A5580" s="5" t="s">
        <v>435</v>
      </c>
      <c r="B5580" s="5" t="s">
        <v>658</v>
      </c>
      <c r="C5580" s="1">
        <v>2019</v>
      </c>
      <c r="D5580" s="1" t="s">
        <v>1846</v>
      </c>
      <c r="E5580" s="2" t="str">
        <f>_xlfn.CONCAT(SNOW[[#This Row],[Year]]," ", SNOW[[#This Row],[Model]])</f>
        <v>2019 M 8000 Sno Pro 162</v>
      </c>
    </row>
    <row r="5581" spans="1:5" x14ac:dyDescent="0.25">
      <c r="A5581" s="5" t="s">
        <v>435</v>
      </c>
      <c r="B5581" s="5" t="s">
        <v>658</v>
      </c>
      <c r="C5581" s="1">
        <v>2019</v>
      </c>
      <c r="D5581" s="1" t="s">
        <v>2145</v>
      </c>
      <c r="E5581" s="2" t="str">
        <f>_xlfn.CONCAT(SNOW[[#This Row],[Year]]," ", SNOW[[#This Row],[Model]])</f>
        <v>2019 M 9000 King Cat 162</v>
      </c>
    </row>
    <row r="5582" spans="1:5" x14ac:dyDescent="0.25">
      <c r="A5582" s="5" t="s">
        <v>435</v>
      </c>
      <c r="B5582" s="5" t="s">
        <v>658</v>
      </c>
      <c r="C5582" s="1">
        <v>2019</v>
      </c>
      <c r="D5582" s="1" t="s">
        <v>2108</v>
      </c>
      <c r="E5582" s="2" t="str">
        <f>_xlfn.CONCAT(SNOW[[#This Row],[Year]]," ", SNOW[[#This Row],[Model]])</f>
        <v>2019 M 8000 Mountain Cat 153</v>
      </c>
    </row>
    <row r="5583" spans="1:5" x14ac:dyDescent="0.25">
      <c r="A5583" s="5" t="s">
        <v>435</v>
      </c>
      <c r="B5583" s="5" t="s">
        <v>658</v>
      </c>
      <c r="C5583" s="1">
        <v>2019</v>
      </c>
      <c r="D5583" s="1" t="s">
        <v>2111</v>
      </c>
      <c r="E5583" s="2" t="str">
        <f>_xlfn.CONCAT(SNOW[[#This Row],[Year]]," ", SNOW[[#This Row],[Model]])</f>
        <v>2019 M 8000 Mountain Cat 162</v>
      </c>
    </row>
    <row r="5584" spans="1:5" x14ac:dyDescent="0.25">
      <c r="A5584" s="5" t="s">
        <v>435</v>
      </c>
      <c r="B5584" s="5" t="s">
        <v>658</v>
      </c>
      <c r="C5584" s="1">
        <v>2019</v>
      </c>
      <c r="D5584" s="1" t="s">
        <v>2178</v>
      </c>
      <c r="E5584" s="2" t="str">
        <f>_xlfn.CONCAT(SNOW[[#This Row],[Year]]," ", SNOW[[#This Row],[Model]])</f>
        <v>2019 M 8000 Mountain Cat Alpha One 154</v>
      </c>
    </row>
    <row r="5585" spans="1:5" x14ac:dyDescent="0.25">
      <c r="A5585" s="5" t="s">
        <v>435</v>
      </c>
      <c r="B5585" s="5" t="s">
        <v>658</v>
      </c>
      <c r="C5585" s="1">
        <v>2019</v>
      </c>
      <c r="D5585" s="1" t="s">
        <v>2179</v>
      </c>
      <c r="E5585" s="2" t="str">
        <f>_xlfn.CONCAT(SNOW[[#This Row],[Year]]," ", SNOW[[#This Row],[Model]])</f>
        <v>2019 M 8000 Mountain Cat Alpha One 165</v>
      </c>
    </row>
    <row r="5586" spans="1:5" x14ac:dyDescent="0.25">
      <c r="A5586" s="5" t="s">
        <v>435</v>
      </c>
      <c r="B5586" s="5" t="s">
        <v>658</v>
      </c>
      <c r="C5586" s="1">
        <v>2019</v>
      </c>
      <c r="D5586" s="1" t="s">
        <v>2180</v>
      </c>
      <c r="E5586" s="2" t="str">
        <f>_xlfn.CONCAT(SNOW[[#This Row],[Year]]," ", SNOW[[#This Row],[Model]])</f>
        <v>2019 M 8000 Hardcore 153</v>
      </c>
    </row>
    <row r="5587" spans="1:5" x14ac:dyDescent="0.25">
      <c r="A5587" s="5" t="s">
        <v>435</v>
      </c>
      <c r="B5587" s="5" t="s">
        <v>658</v>
      </c>
      <c r="C5587" s="1">
        <v>2019</v>
      </c>
      <c r="D5587" s="1" t="s">
        <v>2181</v>
      </c>
      <c r="E5587" s="2" t="str">
        <f>_xlfn.CONCAT(SNOW[[#This Row],[Year]]," ", SNOW[[#This Row],[Model]])</f>
        <v>2019 M 8000 Hardcore 162</v>
      </c>
    </row>
    <row r="5588" spans="1:5" x14ac:dyDescent="0.25">
      <c r="A5588" s="5" t="s">
        <v>435</v>
      </c>
      <c r="B5588" s="5" t="s">
        <v>658</v>
      </c>
      <c r="C5588" s="1">
        <v>2019</v>
      </c>
      <c r="D5588" s="1" t="s">
        <v>422</v>
      </c>
      <c r="E5588" s="2" t="str">
        <f>_xlfn.CONCAT(SNOW[[#This Row],[Year]]," ", SNOW[[#This Row],[Model]])</f>
        <v>2019 XF 6000 High Country ES</v>
      </c>
    </row>
    <row r="5589" spans="1:5" x14ac:dyDescent="0.25">
      <c r="A5589" s="5" t="s">
        <v>435</v>
      </c>
      <c r="B5589" s="5" t="s">
        <v>658</v>
      </c>
      <c r="C5589" s="1">
        <v>2019</v>
      </c>
      <c r="D5589" s="1" t="s">
        <v>192</v>
      </c>
      <c r="E5589" s="2" t="str">
        <f>_xlfn.CONCAT(SNOW[[#This Row],[Year]]," ", SNOW[[#This Row],[Model]])</f>
        <v>2019 XF 8000 High Country</v>
      </c>
    </row>
    <row r="5590" spans="1:5" x14ac:dyDescent="0.25">
      <c r="A5590" s="5" t="s">
        <v>435</v>
      </c>
      <c r="B5590" s="5" t="s">
        <v>658</v>
      </c>
      <c r="C5590" s="1">
        <v>2019</v>
      </c>
      <c r="D5590" s="1" t="s">
        <v>426</v>
      </c>
      <c r="E5590" s="2" t="str">
        <f>_xlfn.CONCAT(SNOW[[#This Row],[Year]]," ", SNOW[[#This Row],[Model]])</f>
        <v>2019 XF 8000 High Country Limited ES 141</v>
      </c>
    </row>
    <row r="5591" spans="1:5" x14ac:dyDescent="0.25">
      <c r="A5591" s="5" t="s">
        <v>435</v>
      </c>
      <c r="B5591" s="5" t="s">
        <v>658</v>
      </c>
      <c r="C5591" s="1">
        <v>2019</v>
      </c>
      <c r="D5591" s="1" t="s">
        <v>427</v>
      </c>
      <c r="E5591" s="2" t="str">
        <f>_xlfn.CONCAT(SNOW[[#This Row],[Year]]," ", SNOW[[#This Row],[Model]])</f>
        <v>2019 XF 8000 High Country Limited ES 153</v>
      </c>
    </row>
    <row r="5592" spans="1:5" x14ac:dyDescent="0.25">
      <c r="A5592" s="5" t="s">
        <v>435</v>
      </c>
      <c r="B5592" s="5" t="s">
        <v>658</v>
      </c>
      <c r="C5592" s="1">
        <v>2019</v>
      </c>
      <c r="D5592" s="1" t="s">
        <v>429</v>
      </c>
      <c r="E5592" s="2" t="str">
        <f>_xlfn.CONCAT(SNOW[[#This Row],[Year]]," ", SNOW[[#This Row],[Model]])</f>
        <v>2019 XF 9000 High Country Limited 153</v>
      </c>
    </row>
    <row r="5593" spans="1:5" x14ac:dyDescent="0.25">
      <c r="A5593" s="5" t="s">
        <v>435</v>
      </c>
      <c r="B5593" s="5" t="s">
        <v>658</v>
      </c>
      <c r="C5593" s="1">
        <v>2019</v>
      </c>
      <c r="D5593" s="1" t="s">
        <v>419</v>
      </c>
      <c r="E5593" s="2" t="str">
        <f>_xlfn.CONCAT(SNOW[[#This Row],[Year]]," ", SNOW[[#This Row],[Model]])</f>
        <v>2019 XF 6000 Cross Country Limited ES</v>
      </c>
    </row>
    <row r="5594" spans="1:5" x14ac:dyDescent="0.25">
      <c r="A5594" s="5" t="s">
        <v>435</v>
      </c>
      <c r="B5594" s="5" t="s">
        <v>658</v>
      </c>
      <c r="C5594" s="1">
        <v>2019</v>
      </c>
      <c r="D5594" s="1" t="s">
        <v>425</v>
      </c>
      <c r="E5594" s="2" t="str">
        <f>_xlfn.CONCAT(SNOW[[#This Row],[Year]]," ", SNOW[[#This Row],[Model]])</f>
        <v>2019 XF 8000 Cross Country Limited ES</v>
      </c>
    </row>
    <row r="5595" spans="1:5" x14ac:dyDescent="0.25">
      <c r="A5595" s="5" t="s">
        <v>435</v>
      </c>
      <c r="B5595" s="5" t="s">
        <v>658</v>
      </c>
      <c r="C5595" s="1">
        <v>2019</v>
      </c>
      <c r="D5595" s="1" t="s">
        <v>221</v>
      </c>
      <c r="E5595" s="2" t="str">
        <f>_xlfn.CONCAT(SNOW[[#This Row],[Year]]," ", SNOW[[#This Row],[Model]])</f>
        <v>2019 XF 9000 Cross Country Limited</v>
      </c>
    </row>
    <row r="5596" spans="1:5" x14ac:dyDescent="0.25">
      <c r="A5596" s="5" t="s">
        <v>435</v>
      </c>
      <c r="B5596" s="5" t="s">
        <v>658</v>
      </c>
      <c r="C5596" s="1">
        <v>2019</v>
      </c>
      <c r="D5596" s="1" t="s">
        <v>2182</v>
      </c>
      <c r="E5596" s="2" t="str">
        <f>_xlfn.CONCAT(SNOW[[#This Row],[Year]]," ", SNOW[[#This Row],[Model]])</f>
        <v>2019 ZR 200 ES</v>
      </c>
    </row>
    <row r="5597" spans="1:5" x14ac:dyDescent="0.25">
      <c r="A5597" s="5" t="s">
        <v>435</v>
      </c>
      <c r="B5597" s="5" t="s">
        <v>658</v>
      </c>
      <c r="C5597" s="1">
        <v>2019</v>
      </c>
      <c r="D5597" s="1" t="s">
        <v>740</v>
      </c>
      <c r="E5597" s="2" t="str">
        <f>_xlfn.CONCAT(SNOW[[#This Row],[Year]]," ", SNOW[[#This Row],[Model]])</f>
        <v>2019 ZR 120</v>
      </c>
    </row>
    <row r="5598" spans="1:5" x14ac:dyDescent="0.25">
      <c r="A5598" s="5" t="s">
        <v>435</v>
      </c>
      <c r="B5598" s="5" t="s">
        <v>440</v>
      </c>
      <c r="C5598" s="1">
        <v>2018</v>
      </c>
      <c r="D5598" s="1" t="s">
        <v>2183</v>
      </c>
      <c r="E5598" s="2" t="str">
        <f>_xlfn.CONCAT(SNOW[[#This Row],[Year]]," ", SNOW[[#This Row],[Model]])</f>
        <v>2018 Expedition SWT ACE 900</v>
      </c>
    </row>
    <row r="5599" spans="1:5" x14ac:dyDescent="0.25">
      <c r="A5599" s="5" t="s">
        <v>435</v>
      </c>
      <c r="B5599" s="5" t="s">
        <v>440</v>
      </c>
      <c r="C5599" s="1">
        <v>2019</v>
      </c>
      <c r="D5599" s="1" t="s">
        <v>2184</v>
      </c>
      <c r="E5599" s="2" t="str">
        <f>_xlfn.CONCAT(SNOW[[#This Row],[Year]]," ", SNOW[[#This Row],[Model]])</f>
        <v>2019 Backcountry E-TEC 850</v>
      </c>
    </row>
    <row r="5600" spans="1:5" x14ac:dyDescent="0.25">
      <c r="A5600" s="5" t="s">
        <v>435</v>
      </c>
      <c r="B5600" s="5" t="s">
        <v>440</v>
      </c>
      <c r="C5600" s="1">
        <v>2019</v>
      </c>
      <c r="D5600" s="1" t="s">
        <v>2185</v>
      </c>
      <c r="E5600" s="2" t="str">
        <f>_xlfn.CONCAT(SNOW[[#This Row],[Year]]," ", SNOW[[#This Row],[Model]])</f>
        <v>2019 Backcountry E-TEC 600R</v>
      </c>
    </row>
    <row r="5601" spans="1:5" x14ac:dyDescent="0.25">
      <c r="A5601" s="5" t="s">
        <v>435</v>
      </c>
      <c r="B5601" s="5" t="s">
        <v>440</v>
      </c>
      <c r="C5601" s="1">
        <v>2019</v>
      </c>
      <c r="D5601" s="1" t="s">
        <v>2186</v>
      </c>
      <c r="E5601" s="2" t="str">
        <f>_xlfn.CONCAT(SNOW[[#This Row],[Year]]," ", SNOW[[#This Row],[Model]])</f>
        <v>2019 Backcountry X E-TEC 850</v>
      </c>
    </row>
    <row r="5602" spans="1:5" x14ac:dyDescent="0.25">
      <c r="A5602" s="5" t="s">
        <v>435</v>
      </c>
      <c r="B5602" s="5" t="s">
        <v>440</v>
      </c>
      <c r="C5602" s="1">
        <v>2019</v>
      </c>
      <c r="D5602" s="1" t="s">
        <v>2187</v>
      </c>
      <c r="E5602" s="2" t="str">
        <f>_xlfn.CONCAT(SNOW[[#This Row],[Year]]," ", SNOW[[#This Row],[Model]])</f>
        <v>2019 Backcountry X-RS E-TEC 850 146</v>
      </c>
    </row>
    <row r="5603" spans="1:5" x14ac:dyDescent="0.25">
      <c r="A5603" s="5" t="s">
        <v>435</v>
      </c>
      <c r="B5603" s="5" t="s">
        <v>440</v>
      </c>
      <c r="C5603" s="1">
        <v>2019</v>
      </c>
      <c r="D5603" s="1" t="s">
        <v>1647</v>
      </c>
      <c r="E5603" s="2" t="str">
        <f>_xlfn.CONCAT(SNOW[[#This Row],[Year]]," ", SNOW[[#This Row],[Model]])</f>
        <v>2019 Expedition LE 4-TEC 1200</v>
      </c>
    </row>
    <row r="5604" spans="1:5" x14ac:dyDescent="0.25">
      <c r="A5604" s="5" t="s">
        <v>435</v>
      </c>
      <c r="B5604" s="5" t="s">
        <v>440</v>
      </c>
      <c r="C5604" s="1">
        <v>2019</v>
      </c>
      <c r="D5604" s="1" t="s">
        <v>2009</v>
      </c>
      <c r="E5604" s="2" t="str">
        <f>_xlfn.CONCAT(SNOW[[#This Row],[Year]]," ", SNOW[[#This Row],[Model]])</f>
        <v>2019 Expedition LE ACE 900</v>
      </c>
    </row>
    <row r="5605" spans="1:5" x14ac:dyDescent="0.25">
      <c r="A5605" s="5" t="s">
        <v>435</v>
      </c>
      <c r="B5605" s="5" t="s">
        <v>440</v>
      </c>
      <c r="C5605" s="1">
        <v>2019</v>
      </c>
      <c r="D5605" s="1" t="s">
        <v>1653</v>
      </c>
      <c r="E5605" s="2" t="str">
        <f>_xlfn.CONCAT(SNOW[[#This Row],[Year]]," ", SNOW[[#This Row],[Model]])</f>
        <v>2019 Expedition LE E-TEC 600 HO</v>
      </c>
    </row>
    <row r="5606" spans="1:5" x14ac:dyDescent="0.25">
      <c r="A5606" s="5" t="s">
        <v>435</v>
      </c>
      <c r="B5606" s="5" t="s">
        <v>440</v>
      </c>
      <c r="C5606" s="1">
        <v>2019</v>
      </c>
      <c r="D5606" s="1" t="s">
        <v>1646</v>
      </c>
      <c r="E5606" s="2" t="str">
        <f>_xlfn.CONCAT(SNOW[[#This Row],[Year]]," ", SNOW[[#This Row],[Model]])</f>
        <v>2019 Expedition SE 4-TEC 1200</v>
      </c>
    </row>
    <row r="5607" spans="1:5" x14ac:dyDescent="0.25">
      <c r="A5607" s="5" t="s">
        <v>435</v>
      </c>
      <c r="B5607" s="5" t="s">
        <v>440</v>
      </c>
      <c r="C5607" s="1">
        <v>2019</v>
      </c>
      <c r="D5607" s="1" t="s">
        <v>2008</v>
      </c>
      <c r="E5607" s="2" t="str">
        <f>_xlfn.CONCAT(SNOW[[#This Row],[Year]]," ", SNOW[[#This Row],[Model]])</f>
        <v>2019 Expedition SE ACE 900</v>
      </c>
    </row>
    <row r="5608" spans="1:5" x14ac:dyDescent="0.25">
      <c r="A5608" s="5" t="s">
        <v>435</v>
      </c>
      <c r="B5608" s="5" t="s">
        <v>440</v>
      </c>
      <c r="C5608" s="1">
        <v>2019</v>
      </c>
      <c r="D5608" s="1" t="s">
        <v>1649</v>
      </c>
      <c r="E5608" s="2" t="str">
        <f>_xlfn.CONCAT(SNOW[[#This Row],[Year]]," ", SNOW[[#This Row],[Model]])</f>
        <v>2019 Expedition SE E-TEC 600 HO</v>
      </c>
    </row>
    <row r="5609" spans="1:5" x14ac:dyDescent="0.25">
      <c r="A5609" s="5" t="s">
        <v>435</v>
      </c>
      <c r="B5609" s="5" t="s">
        <v>440</v>
      </c>
      <c r="C5609" s="1">
        <v>2019</v>
      </c>
      <c r="D5609" s="1" t="s">
        <v>2183</v>
      </c>
      <c r="E5609" s="2" t="str">
        <f>_xlfn.CONCAT(SNOW[[#This Row],[Year]]," ", SNOW[[#This Row],[Model]])</f>
        <v>2019 Expedition SWT ACE 900</v>
      </c>
    </row>
    <row r="5610" spans="1:5" x14ac:dyDescent="0.25">
      <c r="A5610" s="5" t="s">
        <v>435</v>
      </c>
      <c r="B5610" s="5" t="s">
        <v>440</v>
      </c>
      <c r="C5610" s="1">
        <v>2019</v>
      </c>
      <c r="D5610" s="1" t="s">
        <v>2053</v>
      </c>
      <c r="E5610" s="2" t="str">
        <f>_xlfn.CONCAT(SNOW[[#This Row],[Year]]," ", SNOW[[#This Row],[Model]])</f>
        <v>2019 Expedition Xtreme E-TEC 800R</v>
      </c>
    </row>
    <row r="5611" spans="1:5" x14ac:dyDescent="0.25">
      <c r="A5611" s="5" t="s">
        <v>435</v>
      </c>
      <c r="B5611" s="5" t="s">
        <v>440</v>
      </c>
      <c r="C5611" s="1">
        <v>2019</v>
      </c>
      <c r="D5611" s="1" t="s">
        <v>1660</v>
      </c>
      <c r="E5611" s="2" t="str">
        <f>_xlfn.CONCAT(SNOW[[#This Row],[Year]]," ", SNOW[[#This Row],[Model]])</f>
        <v>2019 Expedition Sport 550F</v>
      </c>
    </row>
    <row r="5612" spans="1:5" x14ac:dyDescent="0.25">
      <c r="A5612" s="5" t="s">
        <v>435</v>
      </c>
      <c r="B5612" s="5" t="s">
        <v>440</v>
      </c>
      <c r="C5612" s="1">
        <v>2019</v>
      </c>
      <c r="D5612" s="1" t="s">
        <v>1658</v>
      </c>
      <c r="E5612" s="2" t="str">
        <f>_xlfn.CONCAT(SNOW[[#This Row],[Year]]," ", SNOW[[#This Row],[Model]])</f>
        <v>2019 Expedition Sport 600 ACE</v>
      </c>
    </row>
    <row r="5613" spans="1:5" x14ac:dyDescent="0.25">
      <c r="A5613" s="5" t="s">
        <v>435</v>
      </c>
      <c r="B5613" s="5" t="s">
        <v>440</v>
      </c>
      <c r="C5613" s="1">
        <v>2019</v>
      </c>
      <c r="D5613" s="1" t="s">
        <v>60</v>
      </c>
      <c r="E5613" s="2" t="str">
        <f>_xlfn.CONCAT(SNOW[[#This Row],[Year]]," ", SNOW[[#This Row],[Model]])</f>
        <v>2019 Freeride E-TEC 850 137</v>
      </c>
    </row>
    <row r="5614" spans="1:5" x14ac:dyDescent="0.25">
      <c r="A5614" s="5" t="s">
        <v>435</v>
      </c>
      <c r="B5614" s="5" t="s">
        <v>440</v>
      </c>
      <c r="C5614" s="1">
        <v>2019</v>
      </c>
      <c r="D5614" s="1" t="s">
        <v>61</v>
      </c>
      <c r="E5614" s="2" t="str">
        <f>_xlfn.CONCAT(SNOW[[#This Row],[Year]]," ", SNOW[[#This Row],[Model]])</f>
        <v>2019 Freeride E-TEC 850 146</v>
      </c>
    </row>
    <row r="5615" spans="1:5" x14ac:dyDescent="0.25">
      <c r="A5615" s="5" t="s">
        <v>435</v>
      </c>
      <c r="B5615" s="5" t="s">
        <v>440</v>
      </c>
      <c r="C5615" s="1">
        <v>2019</v>
      </c>
      <c r="D5615" s="1" t="s">
        <v>62</v>
      </c>
      <c r="E5615" s="2" t="str">
        <f>_xlfn.CONCAT(SNOW[[#This Row],[Year]]," ", SNOW[[#This Row],[Model]])</f>
        <v>2019 Freeride E-TEC 850 154</v>
      </c>
    </row>
    <row r="5616" spans="1:5" x14ac:dyDescent="0.25">
      <c r="A5616" s="5" t="s">
        <v>435</v>
      </c>
      <c r="B5616" s="5" t="s">
        <v>440</v>
      </c>
      <c r="C5616" s="1">
        <v>2019</v>
      </c>
      <c r="D5616" s="1" t="s">
        <v>63</v>
      </c>
      <c r="E5616" s="2" t="str">
        <f>_xlfn.CONCAT(SNOW[[#This Row],[Year]]," ", SNOW[[#This Row],[Model]])</f>
        <v>2019 Freeride E-TEC 850 165</v>
      </c>
    </row>
    <row r="5617" spans="1:5" x14ac:dyDescent="0.25">
      <c r="A5617" s="5" t="s">
        <v>435</v>
      </c>
      <c r="B5617" s="5" t="s">
        <v>440</v>
      </c>
      <c r="C5617" s="1">
        <v>2019</v>
      </c>
      <c r="D5617" s="1" t="s">
        <v>292</v>
      </c>
      <c r="E5617" s="2" t="str">
        <f>_xlfn.CONCAT(SNOW[[#This Row],[Year]]," ", SNOW[[#This Row],[Model]])</f>
        <v>2019 Freeride S-38 E-TEC 850 154</v>
      </c>
    </row>
    <row r="5618" spans="1:5" x14ac:dyDescent="0.25">
      <c r="A5618" s="5" t="s">
        <v>435</v>
      </c>
      <c r="B5618" s="5" t="s">
        <v>440</v>
      </c>
      <c r="C5618" s="1">
        <v>2019</v>
      </c>
      <c r="D5618" s="1" t="s">
        <v>2188</v>
      </c>
      <c r="E5618" s="2" t="str">
        <f>_xlfn.CONCAT(SNOW[[#This Row],[Year]]," ", SNOW[[#This Row],[Model]])</f>
        <v>2019 Grand Touring Limited E-TEC 600R</v>
      </c>
    </row>
    <row r="5619" spans="1:5" x14ac:dyDescent="0.25">
      <c r="A5619" s="5" t="s">
        <v>435</v>
      </c>
      <c r="B5619" s="5" t="s">
        <v>440</v>
      </c>
      <c r="C5619" s="1">
        <v>2019</v>
      </c>
      <c r="D5619" s="1" t="s">
        <v>2189</v>
      </c>
      <c r="E5619" s="2" t="str">
        <f>_xlfn.CONCAT(SNOW[[#This Row],[Year]]," ", SNOW[[#This Row],[Model]])</f>
        <v>2019 Grand Touring Limited ACE 900</v>
      </c>
    </row>
    <row r="5620" spans="1:5" x14ac:dyDescent="0.25">
      <c r="A5620" s="5" t="s">
        <v>435</v>
      </c>
      <c r="B5620" s="5" t="s">
        <v>440</v>
      </c>
      <c r="C5620" s="1">
        <v>2019</v>
      </c>
      <c r="D5620" s="1" t="s">
        <v>2190</v>
      </c>
      <c r="E5620" s="2" t="str">
        <f>_xlfn.CONCAT(SNOW[[#This Row],[Year]]," ", SNOW[[#This Row],[Model]])</f>
        <v>2019 Grand Touring Limited ACE 900 Turbo</v>
      </c>
    </row>
    <row r="5621" spans="1:5" x14ac:dyDescent="0.25">
      <c r="A5621" s="5" t="s">
        <v>435</v>
      </c>
      <c r="B5621" s="5" t="s">
        <v>440</v>
      </c>
      <c r="C5621" s="1">
        <v>2019</v>
      </c>
      <c r="D5621" s="1" t="s">
        <v>1659</v>
      </c>
      <c r="E5621" s="2" t="str">
        <f>_xlfn.CONCAT(SNOW[[#This Row],[Year]]," ", SNOW[[#This Row],[Model]])</f>
        <v>2019 Grand Touring Sport 600 ACE</v>
      </c>
    </row>
    <row r="5622" spans="1:5" x14ac:dyDescent="0.25">
      <c r="A5622" s="5" t="s">
        <v>435</v>
      </c>
      <c r="B5622" s="5" t="s">
        <v>440</v>
      </c>
      <c r="C5622" s="1">
        <v>2019</v>
      </c>
      <c r="D5622" s="1" t="s">
        <v>1842</v>
      </c>
      <c r="E5622" s="2" t="str">
        <f>_xlfn.CONCAT(SNOW[[#This Row],[Year]]," ", SNOW[[#This Row],[Model]])</f>
        <v>2019 Expedition Sport ACE 900</v>
      </c>
    </row>
    <row r="5623" spans="1:5" x14ac:dyDescent="0.25">
      <c r="A5623" s="5" t="s">
        <v>435</v>
      </c>
      <c r="B5623" s="5" t="s">
        <v>440</v>
      </c>
      <c r="C5623" s="1">
        <v>2019</v>
      </c>
      <c r="D5623" s="1" t="s">
        <v>2191</v>
      </c>
      <c r="E5623" s="2" t="str">
        <f>_xlfn.CONCAT(SNOW[[#This Row],[Year]]," ", SNOW[[#This Row],[Model]])</f>
        <v>2019 Grand Touring Sport ACE 900</v>
      </c>
    </row>
    <row r="5624" spans="1:5" x14ac:dyDescent="0.25">
      <c r="A5624" s="5" t="s">
        <v>435</v>
      </c>
      <c r="B5624" s="5" t="s">
        <v>440</v>
      </c>
      <c r="C5624" s="1">
        <v>2019</v>
      </c>
      <c r="D5624" s="1" t="s">
        <v>141</v>
      </c>
      <c r="E5624" s="2" t="str">
        <f>_xlfn.CONCAT(SNOW[[#This Row],[Year]]," ", SNOW[[#This Row],[Model]])</f>
        <v>2019 MX Z Blizzard E-TEC 600R</v>
      </c>
    </row>
    <row r="5625" spans="1:5" x14ac:dyDescent="0.25">
      <c r="A5625" s="5" t="s">
        <v>435</v>
      </c>
      <c r="B5625" s="5" t="s">
        <v>440</v>
      </c>
      <c r="C5625" s="1">
        <v>2019</v>
      </c>
      <c r="D5625" s="1" t="s">
        <v>140</v>
      </c>
      <c r="E5625" s="2" t="str">
        <f>_xlfn.CONCAT(SNOW[[#This Row],[Year]]," ", SNOW[[#This Row],[Model]])</f>
        <v>2019 MX Z Blizzard E-TEC 850</v>
      </c>
    </row>
    <row r="5626" spans="1:5" x14ac:dyDescent="0.25">
      <c r="A5626" s="5" t="s">
        <v>435</v>
      </c>
      <c r="B5626" s="5" t="s">
        <v>440</v>
      </c>
      <c r="C5626" s="1">
        <v>2019</v>
      </c>
      <c r="D5626" s="1" t="s">
        <v>298</v>
      </c>
      <c r="E5626" s="2" t="str">
        <f>_xlfn.CONCAT(SNOW[[#This Row],[Year]]," ", SNOW[[#This Row],[Model]])</f>
        <v>2019 MX Z Sport 600 Carb</v>
      </c>
    </row>
    <row r="5627" spans="1:5" x14ac:dyDescent="0.25">
      <c r="A5627" s="5" t="s">
        <v>435</v>
      </c>
      <c r="B5627" s="5" t="s">
        <v>440</v>
      </c>
      <c r="C5627" s="1">
        <v>2019</v>
      </c>
      <c r="D5627" s="1" t="s">
        <v>150</v>
      </c>
      <c r="E5627" s="2" t="str">
        <f>_xlfn.CONCAT(SNOW[[#This Row],[Year]]," ", SNOW[[#This Row],[Model]])</f>
        <v>2019 MX Z TNT E-TEC 600R</v>
      </c>
    </row>
    <row r="5628" spans="1:5" x14ac:dyDescent="0.25">
      <c r="A5628" s="5" t="s">
        <v>435</v>
      </c>
      <c r="B5628" s="5" t="s">
        <v>440</v>
      </c>
      <c r="C5628" s="1">
        <v>2019</v>
      </c>
      <c r="D5628" s="1" t="s">
        <v>149</v>
      </c>
      <c r="E5628" s="2" t="str">
        <f>_xlfn.CONCAT(SNOW[[#This Row],[Year]]," ", SNOW[[#This Row],[Model]])</f>
        <v>2019 MX Z TNT E-TEC 850</v>
      </c>
    </row>
    <row r="5629" spans="1:5" x14ac:dyDescent="0.25">
      <c r="A5629" s="5" t="s">
        <v>435</v>
      </c>
      <c r="B5629" s="5" t="s">
        <v>440</v>
      </c>
      <c r="C5629" s="1">
        <v>2019</v>
      </c>
      <c r="D5629" s="1" t="s">
        <v>161</v>
      </c>
      <c r="E5629" s="2" t="str">
        <f>_xlfn.CONCAT(SNOW[[#This Row],[Year]]," ", SNOW[[#This Row],[Model]])</f>
        <v>2019 MX Z X E-TEC 600R</v>
      </c>
    </row>
    <row r="5630" spans="1:5" x14ac:dyDescent="0.25">
      <c r="A5630" s="5" t="s">
        <v>435</v>
      </c>
      <c r="B5630" s="5" t="s">
        <v>440</v>
      </c>
      <c r="C5630" s="1">
        <v>2019</v>
      </c>
      <c r="D5630" s="1" t="s">
        <v>158</v>
      </c>
      <c r="E5630" s="2" t="str">
        <f>_xlfn.CONCAT(SNOW[[#This Row],[Year]]," ", SNOW[[#This Row],[Model]])</f>
        <v>2019 MX Z X E-TEC 850</v>
      </c>
    </row>
    <row r="5631" spans="1:5" x14ac:dyDescent="0.25">
      <c r="A5631" s="5" t="s">
        <v>435</v>
      </c>
      <c r="B5631" s="5" t="s">
        <v>440</v>
      </c>
      <c r="C5631" s="1">
        <v>2019</v>
      </c>
      <c r="D5631" s="1" t="s">
        <v>162</v>
      </c>
      <c r="E5631" s="2" t="str">
        <f>_xlfn.CONCAT(SNOW[[#This Row],[Year]]," ", SNOW[[#This Row],[Model]])</f>
        <v>2019 MX Z X-RS E-TEC 600R</v>
      </c>
    </row>
    <row r="5632" spans="1:5" x14ac:dyDescent="0.25">
      <c r="A5632" s="5" t="s">
        <v>435</v>
      </c>
      <c r="B5632" s="5" t="s">
        <v>440</v>
      </c>
      <c r="C5632" s="1">
        <v>2019</v>
      </c>
      <c r="D5632" s="1" t="s">
        <v>160</v>
      </c>
      <c r="E5632" s="2" t="str">
        <f>_xlfn.CONCAT(SNOW[[#This Row],[Year]]," ", SNOW[[#This Row],[Model]])</f>
        <v>2019 MX Z X-RS E-TEC 850</v>
      </c>
    </row>
    <row r="5633" spans="1:5" x14ac:dyDescent="0.25">
      <c r="A5633" s="5" t="s">
        <v>435</v>
      </c>
      <c r="B5633" s="5" t="s">
        <v>440</v>
      </c>
      <c r="C5633" s="1">
        <v>2019</v>
      </c>
      <c r="D5633" s="1" t="s">
        <v>322</v>
      </c>
      <c r="E5633" s="2" t="str">
        <f>_xlfn.CONCAT(SNOW[[#This Row],[Year]]," ", SNOW[[#This Row],[Model]])</f>
        <v>2019 Renegade Adrenaline E-TEC 600R</v>
      </c>
    </row>
    <row r="5634" spans="1:5" x14ac:dyDescent="0.25">
      <c r="A5634" s="5" t="s">
        <v>435</v>
      </c>
      <c r="B5634" s="5" t="s">
        <v>440</v>
      </c>
      <c r="C5634" s="1">
        <v>2019</v>
      </c>
      <c r="D5634" s="1" t="s">
        <v>311</v>
      </c>
      <c r="E5634" s="2" t="str">
        <f>_xlfn.CONCAT(SNOW[[#This Row],[Year]]," ", SNOW[[#This Row],[Model]])</f>
        <v>2019 Renegade Adrenaline E-TEC 850</v>
      </c>
    </row>
    <row r="5635" spans="1:5" x14ac:dyDescent="0.25">
      <c r="A5635" s="5" t="s">
        <v>435</v>
      </c>
      <c r="B5635" s="5" t="s">
        <v>440</v>
      </c>
      <c r="C5635" s="1">
        <v>2019</v>
      </c>
      <c r="D5635" s="1" t="s">
        <v>313</v>
      </c>
      <c r="E5635" s="2" t="str">
        <f>_xlfn.CONCAT(SNOW[[#This Row],[Year]]," ", SNOW[[#This Row],[Model]])</f>
        <v>2019 Renegade Adrenaline ACE 900</v>
      </c>
    </row>
    <row r="5636" spans="1:5" x14ac:dyDescent="0.25">
      <c r="A5636" s="5" t="s">
        <v>435</v>
      </c>
      <c r="B5636" s="5" t="s">
        <v>440</v>
      </c>
      <c r="C5636" s="1">
        <v>2019</v>
      </c>
      <c r="D5636" s="1" t="s">
        <v>323</v>
      </c>
      <c r="E5636" s="2" t="str">
        <f>_xlfn.CONCAT(SNOW[[#This Row],[Year]]," ", SNOW[[#This Row],[Model]])</f>
        <v>2019 Renegade Adrenaline ACE 900 Turbo</v>
      </c>
    </row>
    <row r="5637" spans="1:5" x14ac:dyDescent="0.25">
      <c r="A5637" s="5" t="s">
        <v>435</v>
      </c>
      <c r="B5637" s="5" t="s">
        <v>440</v>
      </c>
      <c r="C5637" s="1">
        <v>2019</v>
      </c>
      <c r="D5637" s="1" t="s">
        <v>324</v>
      </c>
      <c r="E5637" s="2" t="str">
        <f>_xlfn.CONCAT(SNOW[[#This Row],[Year]]," ", SNOW[[#This Row],[Model]])</f>
        <v>2019 Renegade Enduro E-TEC 600R</v>
      </c>
    </row>
    <row r="5638" spans="1:5" x14ac:dyDescent="0.25">
      <c r="A5638" s="5" t="s">
        <v>435</v>
      </c>
      <c r="B5638" s="5" t="s">
        <v>440</v>
      </c>
      <c r="C5638" s="1">
        <v>2019</v>
      </c>
      <c r="D5638" s="1" t="s">
        <v>325</v>
      </c>
      <c r="E5638" s="2" t="str">
        <f>_xlfn.CONCAT(SNOW[[#This Row],[Year]]," ", SNOW[[#This Row],[Model]])</f>
        <v>2019 Renegade Enduro E-TEC 850</v>
      </c>
    </row>
    <row r="5639" spans="1:5" x14ac:dyDescent="0.25">
      <c r="A5639" s="5" t="s">
        <v>435</v>
      </c>
      <c r="B5639" s="5" t="s">
        <v>440</v>
      </c>
      <c r="C5639" s="1">
        <v>2019</v>
      </c>
      <c r="D5639" s="1" t="s">
        <v>308</v>
      </c>
      <c r="E5639" s="2" t="str">
        <f>_xlfn.CONCAT(SNOW[[#This Row],[Year]]," ", SNOW[[#This Row],[Model]])</f>
        <v>2019 Renegade Enduro ACE 900</v>
      </c>
    </row>
    <row r="5640" spans="1:5" x14ac:dyDescent="0.25">
      <c r="A5640" s="5" t="s">
        <v>435</v>
      </c>
      <c r="B5640" s="5" t="s">
        <v>440</v>
      </c>
      <c r="C5640" s="1">
        <v>2019</v>
      </c>
      <c r="D5640" s="1" t="s">
        <v>326</v>
      </c>
      <c r="E5640" s="2" t="str">
        <f>_xlfn.CONCAT(SNOW[[#This Row],[Year]]," ", SNOW[[#This Row],[Model]])</f>
        <v>2019 Renegade Enduro ACE 900 Turbo</v>
      </c>
    </row>
    <row r="5641" spans="1:5" x14ac:dyDescent="0.25">
      <c r="A5641" s="5" t="s">
        <v>435</v>
      </c>
      <c r="B5641" s="5" t="s">
        <v>440</v>
      </c>
      <c r="C5641" s="1">
        <v>2019</v>
      </c>
      <c r="D5641" s="1" t="s">
        <v>317</v>
      </c>
      <c r="E5641" s="2" t="str">
        <f>_xlfn.CONCAT(SNOW[[#This Row],[Year]]," ", SNOW[[#This Row],[Model]])</f>
        <v>2019 Renegade Sport 600 ACE</v>
      </c>
    </row>
    <row r="5642" spans="1:5" x14ac:dyDescent="0.25">
      <c r="A5642" s="5" t="s">
        <v>435</v>
      </c>
      <c r="B5642" s="5" t="s">
        <v>440</v>
      </c>
      <c r="C5642" s="1">
        <v>2019</v>
      </c>
      <c r="D5642" s="1" t="s">
        <v>318</v>
      </c>
      <c r="E5642" s="2" t="str">
        <f>_xlfn.CONCAT(SNOW[[#This Row],[Year]]," ", SNOW[[#This Row],[Model]])</f>
        <v>2019 Renegade Sport 600 Carb</v>
      </c>
    </row>
    <row r="5643" spans="1:5" x14ac:dyDescent="0.25">
      <c r="A5643" s="5" t="s">
        <v>435</v>
      </c>
      <c r="B5643" s="5" t="s">
        <v>440</v>
      </c>
      <c r="C5643" s="1">
        <v>2019</v>
      </c>
      <c r="D5643" s="1" t="s">
        <v>327</v>
      </c>
      <c r="E5643" s="2" t="str">
        <f>_xlfn.CONCAT(SNOW[[#This Row],[Year]]," ", SNOW[[#This Row],[Model]])</f>
        <v>2019 Renegade X E-TEC 600R</v>
      </c>
    </row>
    <row r="5644" spans="1:5" x14ac:dyDescent="0.25">
      <c r="A5644" s="5" t="s">
        <v>435</v>
      </c>
      <c r="B5644" s="5" t="s">
        <v>440</v>
      </c>
      <c r="C5644" s="1">
        <v>2019</v>
      </c>
      <c r="D5644" s="1" t="s">
        <v>303</v>
      </c>
      <c r="E5644" s="2" t="str">
        <f>_xlfn.CONCAT(SNOW[[#This Row],[Year]]," ", SNOW[[#This Row],[Model]])</f>
        <v>2019 Renegade X E-TEC 850</v>
      </c>
    </row>
    <row r="5645" spans="1:5" x14ac:dyDescent="0.25">
      <c r="A5645" s="5" t="s">
        <v>435</v>
      </c>
      <c r="B5645" s="5" t="s">
        <v>440</v>
      </c>
      <c r="C5645" s="1">
        <v>2019</v>
      </c>
      <c r="D5645" s="1" t="s">
        <v>328</v>
      </c>
      <c r="E5645" s="2" t="str">
        <f>_xlfn.CONCAT(SNOW[[#This Row],[Year]]," ", SNOW[[#This Row],[Model]])</f>
        <v>2019 Renegade X ACE 900 Turbo</v>
      </c>
    </row>
    <row r="5646" spans="1:5" x14ac:dyDescent="0.25">
      <c r="A5646" s="5" t="s">
        <v>435</v>
      </c>
      <c r="B5646" s="5" t="s">
        <v>440</v>
      </c>
      <c r="C5646" s="1">
        <v>2019</v>
      </c>
      <c r="D5646" s="1" t="s">
        <v>319</v>
      </c>
      <c r="E5646" s="2" t="str">
        <f>_xlfn.CONCAT(SNOW[[#This Row],[Year]]," ", SNOW[[#This Row],[Model]])</f>
        <v>2019 Renegade X-RS E-TEC 850</v>
      </c>
    </row>
    <row r="5647" spans="1:5" x14ac:dyDescent="0.25">
      <c r="A5647" s="5" t="s">
        <v>435</v>
      </c>
      <c r="B5647" s="5" t="s">
        <v>440</v>
      </c>
      <c r="C5647" s="1">
        <v>2019</v>
      </c>
      <c r="D5647" s="1" t="s">
        <v>329</v>
      </c>
      <c r="E5647" s="2" t="str">
        <f>_xlfn.CONCAT(SNOW[[#This Row],[Year]]," ", SNOW[[#This Row],[Model]])</f>
        <v>2019 Renegade X-RS ACE 900 Turbo</v>
      </c>
    </row>
    <row r="5648" spans="1:5" x14ac:dyDescent="0.25">
      <c r="A5648" s="5" t="s">
        <v>435</v>
      </c>
      <c r="B5648" s="5" t="s">
        <v>440</v>
      </c>
      <c r="C5648" s="1">
        <v>2019</v>
      </c>
      <c r="D5648" s="1" t="s">
        <v>1715</v>
      </c>
      <c r="E5648" s="2" t="str">
        <f>_xlfn.CONCAT(SNOW[[#This Row],[Year]]," ", SNOW[[#This Row],[Model]])</f>
        <v>2019 Skandic SWT E-TEC 600 HO</v>
      </c>
    </row>
    <row r="5649" spans="1:5" x14ac:dyDescent="0.25">
      <c r="A5649" s="5" t="s">
        <v>435</v>
      </c>
      <c r="B5649" s="5" t="s">
        <v>440</v>
      </c>
      <c r="C5649" s="1">
        <v>2019</v>
      </c>
      <c r="D5649" s="1" t="s">
        <v>2010</v>
      </c>
      <c r="E5649" s="2" t="str">
        <f>_xlfn.CONCAT(SNOW[[#This Row],[Year]]," ", SNOW[[#This Row],[Model]])</f>
        <v>2019 Skandic SWT ACE 900</v>
      </c>
    </row>
    <row r="5650" spans="1:5" x14ac:dyDescent="0.25">
      <c r="A5650" s="5" t="s">
        <v>435</v>
      </c>
      <c r="B5650" s="5" t="s">
        <v>440</v>
      </c>
      <c r="C5650" s="1">
        <v>2019</v>
      </c>
      <c r="D5650" s="1" t="s">
        <v>2012</v>
      </c>
      <c r="E5650" s="2" t="str">
        <f>_xlfn.CONCAT(SNOW[[#This Row],[Year]]," ", SNOW[[#This Row],[Model]])</f>
        <v>2019 Skandic WT 550F</v>
      </c>
    </row>
    <row r="5651" spans="1:5" x14ac:dyDescent="0.25">
      <c r="A5651" s="5" t="s">
        <v>435</v>
      </c>
      <c r="B5651" s="5" t="s">
        <v>440</v>
      </c>
      <c r="C5651" s="1">
        <v>2019</v>
      </c>
      <c r="D5651" s="1" t="s">
        <v>1662</v>
      </c>
      <c r="E5651" s="2" t="str">
        <f>_xlfn.CONCAT(SNOW[[#This Row],[Year]]," ", SNOW[[#This Row],[Model]])</f>
        <v>2019 Skandic WT E-TEC 600 HO</v>
      </c>
    </row>
    <row r="5652" spans="1:5" x14ac:dyDescent="0.25">
      <c r="A5652" s="5" t="s">
        <v>435</v>
      </c>
      <c r="B5652" s="5" t="s">
        <v>440</v>
      </c>
      <c r="C5652" s="1">
        <v>2019</v>
      </c>
      <c r="D5652" s="1" t="s">
        <v>1665</v>
      </c>
      <c r="E5652" s="2" t="str">
        <f>_xlfn.CONCAT(SNOW[[#This Row],[Year]]," ", SNOW[[#This Row],[Model]])</f>
        <v>2019 Skandic WT 600 ACE</v>
      </c>
    </row>
    <row r="5653" spans="1:5" x14ac:dyDescent="0.25">
      <c r="A5653" s="5" t="s">
        <v>435</v>
      </c>
      <c r="B5653" s="5" t="s">
        <v>440</v>
      </c>
      <c r="C5653" s="1">
        <v>2019</v>
      </c>
      <c r="D5653" s="1" t="s">
        <v>2011</v>
      </c>
      <c r="E5653" s="2" t="str">
        <f>_xlfn.CONCAT(SNOW[[#This Row],[Year]]," ", SNOW[[#This Row],[Model]])</f>
        <v>2019 Skandic WT ACE 900</v>
      </c>
    </row>
    <row r="5654" spans="1:5" x14ac:dyDescent="0.25">
      <c r="A5654" s="5" t="s">
        <v>435</v>
      </c>
      <c r="B5654" s="5" t="s">
        <v>440</v>
      </c>
      <c r="C5654" s="1">
        <v>2019</v>
      </c>
      <c r="D5654" s="1" t="s">
        <v>2192</v>
      </c>
      <c r="E5654" s="2" t="str">
        <f>_xlfn.CONCAT(SNOW[[#This Row],[Year]]," ", SNOW[[#This Row],[Model]])</f>
        <v>2019 Summit SP E-TEC 600R 146</v>
      </c>
    </row>
    <row r="5655" spans="1:5" x14ac:dyDescent="0.25">
      <c r="A5655" s="5" t="s">
        <v>435</v>
      </c>
      <c r="B5655" s="5" t="s">
        <v>440</v>
      </c>
      <c r="C5655" s="1">
        <v>2019</v>
      </c>
      <c r="D5655" s="1" t="s">
        <v>2193</v>
      </c>
      <c r="E5655" s="2" t="str">
        <f>_xlfn.CONCAT(SNOW[[#This Row],[Year]]," ", SNOW[[#This Row],[Model]])</f>
        <v>2019 Summit SP E-TEC 600R 154</v>
      </c>
    </row>
    <row r="5656" spans="1:5" x14ac:dyDescent="0.25">
      <c r="A5656" s="5" t="s">
        <v>435</v>
      </c>
      <c r="B5656" s="5" t="s">
        <v>440</v>
      </c>
      <c r="C5656" s="1">
        <v>2019</v>
      </c>
      <c r="D5656" s="1" t="s">
        <v>114</v>
      </c>
      <c r="E5656" s="2" t="str">
        <f>_xlfn.CONCAT(SNOW[[#This Row],[Year]]," ", SNOW[[#This Row],[Model]])</f>
        <v>2019 Summit SP E-TEC 850 146</v>
      </c>
    </row>
    <row r="5657" spans="1:5" x14ac:dyDescent="0.25">
      <c r="A5657" s="5" t="s">
        <v>435</v>
      </c>
      <c r="B5657" s="5" t="s">
        <v>440</v>
      </c>
      <c r="C5657" s="1">
        <v>2019</v>
      </c>
      <c r="D5657" s="1" t="s">
        <v>111</v>
      </c>
      <c r="E5657" s="2" t="str">
        <f>_xlfn.CONCAT(SNOW[[#This Row],[Year]]," ", SNOW[[#This Row],[Model]])</f>
        <v>2019 Summit SP E-TEC 850 154</v>
      </c>
    </row>
    <row r="5658" spans="1:5" x14ac:dyDescent="0.25">
      <c r="A5658" s="5" t="s">
        <v>435</v>
      </c>
      <c r="B5658" s="5" t="s">
        <v>440</v>
      </c>
      <c r="C5658" s="1">
        <v>2019</v>
      </c>
      <c r="D5658" s="1" t="s">
        <v>112</v>
      </c>
      <c r="E5658" s="2" t="str">
        <f>_xlfn.CONCAT(SNOW[[#This Row],[Year]]," ", SNOW[[#This Row],[Model]])</f>
        <v>2019 Summit SP E-TEC 850 165</v>
      </c>
    </row>
    <row r="5659" spans="1:5" x14ac:dyDescent="0.25">
      <c r="A5659" s="5" t="s">
        <v>435</v>
      </c>
      <c r="B5659" s="5" t="s">
        <v>440</v>
      </c>
      <c r="C5659" s="1">
        <v>2019</v>
      </c>
      <c r="D5659" s="1" t="s">
        <v>115</v>
      </c>
      <c r="E5659" s="2" t="str">
        <f>_xlfn.CONCAT(SNOW[[#This Row],[Year]]," ", SNOW[[#This Row],[Model]])</f>
        <v>2019 Summit SP E-TEC 850 175</v>
      </c>
    </row>
    <row r="5660" spans="1:5" x14ac:dyDescent="0.25">
      <c r="A5660" s="5" t="s">
        <v>435</v>
      </c>
      <c r="B5660" s="5" t="s">
        <v>440</v>
      </c>
      <c r="C5660" s="1">
        <v>2019</v>
      </c>
      <c r="D5660" s="1" t="s">
        <v>1707</v>
      </c>
      <c r="E5660" s="2" t="str">
        <f>_xlfn.CONCAT(SNOW[[#This Row],[Year]]," ", SNOW[[#This Row],[Model]])</f>
        <v>2019 Summit Sport 600 Carb</v>
      </c>
    </row>
    <row r="5661" spans="1:5" x14ac:dyDescent="0.25">
      <c r="A5661" s="5" t="s">
        <v>435</v>
      </c>
      <c r="B5661" s="5" t="s">
        <v>440</v>
      </c>
      <c r="C5661" s="1">
        <v>2019</v>
      </c>
      <c r="D5661" s="1" t="s">
        <v>109</v>
      </c>
      <c r="E5661" s="2" t="str">
        <f>_xlfn.CONCAT(SNOW[[#This Row],[Year]]," ", SNOW[[#This Row],[Model]])</f>
        <v>2019 Summit X E-TEC 850 154</v>
      </c>
    </row>
    <row r="5662" spans="1:5" x14ac:dyDescent="0.25">
      <c r="A5662" s="5" t="s">
        <v>435</v>
      </c>
      <c r="B5662" s="5" t="s">
        <v>440</v>
      </c>
      <c r="C5662" s="1">
        <v>2019</v>
      </c>
      <c r="D5662" s="1" t="s">
        <v>110</v>
      </c>
      <c r="E5662" s="2" t="str">
        <f>_xlfn.CONCAT(SNOW[[#This Row],[Year]]," ", SNOW[[#This Row],[Model]])</f>
        <v>2019 Summit X E-TEC 850 165</v>
      </c>
    </row>
    <row r="5663" spans="1:5" x14ac:dyDescent="0.25">
      <c r="A5663" s="5" t="s">
        <v>435</v>
      </c>
      <c r="B5663" s="5" t="s">
        <v>440</v>
      </c>
      <c r="C5663" s="1">
        <v>2019</v>
      </c>
      <c r="D5663" s="1" t="s">
        <v>113</v>
      </c>
      <c r="E5663" s="2" t="str">
        <f>_xlfn.CONCAT(SNOW[[#This Row],[Year]]," ", SNOW[[#This Row],[Model]])</f>
        <v>2019 Summit X E-TEC 850 175</v>
      </c>
    </row>
    <row r="5664" spans="1:5" x14ac:dyDescent="0.25">
      <c r="A5664" s="5" t="s">
        <v>435</v>
      </c>
      <c r="B5664" s="5" t="s">
        <v>440</v>
      </c>
      <c r="C5664" s="1">
        <v>2019</v>
      </c>
      <c r="D5664" s="1" t="s">
        <v>1720</v>
      </c>
      <c r="E5664" s="2" t="str">
        <f>_xlfn.CONCAT(SNOW[[#This Row],[Year]]," ", SNOW[[#This Row],[Model]])</f>
        <v>2019 Tundra LT 550F</v>
      </c>
    </row>
    <row r="5665" spans="1:5" x14ac:dyDescent="0.25">
      <c r="A5665" s="5" t="s">
        <v>435</v>
      </c>
      <c r="B5665" s="5" t="s">
        <v>440</v>
      </c>
      <c r="C5665" s="1">
        <v>2019</v>
      </c>
      <c r="D5665" s="1" t="s">
        <v>1718</v>
      </c>
      <c r="E5665" s="2" t="str">
        <f>_xlfn.CONCAT(SNOW[[#This Row],[Year]]," ", SNOW[[#This Row],[Model]])</f>
        <v>2019 Tundra LT ACE 600</v>
      </c>
    </row>
    <row r="5666" spans="1:5" x14ac:dyDescent="0.25">
      <c r="A5666" s="5" t="s">
        <v>435</v>
      </c>
      <c r="B5666" s="5" t="s">
        <v>440</v>
      </c>
      <c r="C5666" s="1">
        <v>2019</v>
      </c>
      <c r="D5666" s="1" t="s">
        <v>1721</v>
      </c>
      <c r="E5666" s="2" t="str">
        <f>_xlfn.CONCAT(SNOW[[#This Row],[Year]]," ", SNOW[[#This Row],[Model]])</f>
        <v>2019 Tundra Sport 550F</v>
      </c>
    </row>
    <row r="5667" spans="1:5" x14ac:dyDescent="0.25">
      <c r="A5667" s="5" t="s">
        <v>435</v>
      </c>
      <c r="B5667" s="5" t="s">
        <v>440</v>
      </c>
      <c r="C5667" s="1">
        <v>2019</v>
      </c>
      <c r="D5667" s="1" t="s">
        <v>1719</v>
      </c>
      <c r="E5667" s="2" t="str">
        <f>_xlfn.CONCAT(SNOW[[#This Row],[Year]]," ", SNOW[[#This Row],[Model]])</f>
        <v>2019 Tundra Sport ACE 600</v>
      </c>
    </row>
    <row r="5668" spans="1:5" x14ac:dyDescent="0.25">
      <c r="A5668" s="5" t="s">
        <v>435</v>
      </c>
      <c r="B5668" s="5" t="s">
        <v>440</v>
      </c>
      <c r="C5668" s="1">
        <v>2019</v>
      </c>
      <c r="D5668" s="1" t="s">
        <v>1717</v>
      </c>
      <c r="E5668" s="2" t="str">
        <f>_xlfn.CONCAT(SNOW[[#This Row],[Year]]," ", SNOW[[#This Row],[Model]])</f>
        <v>2019 Tundra Xtreme E-TEC 600 HO</v>
      </c>
    </row>
    <row r="5669" spans="1:5" x14ac:dyDescent="0.25">
      <c r="A5669" s="5" t="s">
        <v>435</v>
      </c>
      <c r="B5669" s="5" t="s">
        <v>448</v>
      </c>
      <c r="C5669" s="1">
        <v>2019</v>
      </c>
      <c r="D5669" s="1" t="s">
        <v>2194</v>
      </c>
      <c r="E5669" s="2" t="str">
        <f>_xlfn.CONCAT(SNOW[[#This Row],[Year]]," ", SNOW[[#This Row],[Model]])</f>
        <v>2019 850 PRO-RMK 174</v>
      </c>
    </row>
    <row r="5670" spans="1:5" x14ac:dyDescent="0.25">
      <c r="A5670" s="5" t="s">
        <v>435</v>
      </c>
      <c r="B5670" s="5" t="s">
        <v>448</v>
      </c>
      <c r="C5670" s="1">
        <v>2019</v>
      </c>
      <c r="D5670" s="1" t="s">
        <v>286</v>
      </c>
      <c r="E5670" s="2" t="str">
        <f>_xlfn.CONCAT(SNOW[[#This Row],[Year]]," ", SNOW[[#This Row],[Model]])</f>
        <v>2019 800 PRO-RMK 174</v>
      </c>
    </row>
    <row r="5671" spans="1:5" x14ac:dyDescent="0.25">
      <c r="A5671" s="5" t="s">
        <v>435</v>
      </c>
      <c r="B5671" s="5" t="s">
        <v>448</v>
      </c>
      <c r="C5671" s="1">
        <v>2019</v>
      </c>
      <c r="D5671" s="1" t="s">
        <v>2195</v>
      </c>
      <c r="E5671" s="2" t="str">
        <f>_xlfn.CONCAT(SNOW[[#This Row],[Year]]," ", SNOW[[#This Row],[Model]])</f>
        <v>2019 850 PRO-RMK 163</v>
      </c>
    </row>
    <row r="5672" spans="1:5" x14ac:dyDescent="0.25">
      <c r="A5672" s="5" t="s">
        <v>435</v>
      </c>
      <c r="B5672" s="5" t="s">
        <v>448</v>
      </c>
      <c r="C5672" s="1">
        <v>2019</v>
      </c>
      <c r="D5672" s="1" t="s">
        <v>2196</v>
      </c>
      <c r="E5672" s="2" t="str">
        <f>_xlfn.CONCAT(SNOW[[#This Row],[Year]]," ", SNOW[[#This Row],[Model]])</f>
        <v>2019 850 PRO-RMK 163 3in.</v>
      </c>
    </row>
    <row r="5673" spans="1:5" x14ac:dyDescent="0.25">
      <c r="A5673" s="5" t="s">
        <v>435</v>
      </c>
      <c r="B5673" s="5" t="s">
        <v>448</v>
      </c>
      <c r="C5673" s="1">
        <v>2019</v>
      </c>
      <c r="D5673" s="1" t="s">
        <v>276</v>
      </c>
      <c r="E5673" s="2" t="str">
        <f>_xlfn.CONCAT(SNOW[[#This Row],[Year]]," ", SNOW[[#This Row],[Model]])</f>
        <v>2019 800 PRO-RMK 163</v>
      </c>
    </row>
    <row r="5674" spans="1:5" x14ac:dyDescent="0.25">
      <c r="A5674" s="5" t="s">
        <v>435</v>
      </c>
      <c r="B5674" s="5" t="s">
        <v>448</v>
      </c>
      <c r="C5674" s="1">
        <v>2019</v>
      </c>
      <c r="D5674" s="1" t="s">
        <v>282</v>
      </c>
      <c r="E5674" s="2" t="str">
        <f>_xlfn.CONCAT(SNOW[[#This Row],[Year]]," ", SNOW[[#This Row],[Model]])</f>
        <v>2019 800 PRO-RMK 163 3in.</v>
      </c>
    </row>
    <row r="5675" spans="1:5" x14ac:dyDescent="0.25">
      <c r="A5675" s="5" t="s">
        <v>435</v>
      </c>
      <c r="B5675" s="5" t="s">
        <v>448</v>
      </c>
      <c r="C5675" s="1">
        <v>2019</v>
      </c>
      <c r="D5675" s="1" t="s">
        <v>2197</v>
      </c>
      <c r="E5675" s="2" t="str">
        <f>_xlfn.CONCAT(SNOW[[#This Row],[Year]]," ", SNOW[[#This Row],[Model]])</f>
        <v>2019 850 PRO-RMK 155</v>
      </c>
    </row>
    <row r="5676" spans="1:5" x14ac:dyDescent="0.25">
      <c r="A5676" s="5" t="s">
        <v>435</v>
      </c>
      <c r="B5676" s="5" t="s">
        <v>448</v>
      </c>
      <c r="C5676" s="1">
        <v>2019</v>
      </c>
      <c r="D5676" s="1" t="s">
        <v>2198</v>
      </c>
      <c r="E5676" s="2" t="str">
        <f>_xlfn.CONCAT(SNOW[[#This Row],[Year]]," ", SNOW[[#This Row],[Model]])</f>
        <v>2019 850 PRO-RMK 155 3in.</v>
      </c>
    </row>
    <row r="5677" spans="1:5" x14ac:dyDescent="0.25">
      <c r="A5677" s="5" t="s">
        <v>435</v>
      </c>
      <c r="B5677" s="5" t="s">
        <v>448</v>
      </c>
      <c r="C5677" s="1">
        <v>2019</v>
      </c>
      <c r="D5677" s="1" t="s">
        <v>277</v>
      </c>
      <c r="E5677" s="2" t="str">
        <f>_xlfn.CONCAT(SNOW[[#This Row],[Year]]," ", SNOW[[#This Row],[Model]])</f>
        <v>2019 800 PRO-RMK 155</v>
      </c>
    </row>
    <row r="5678" spans="1:5" x14ac:dyDescent="0.25">
      <c r="A5678" s="5" t="s">
        <v>435</v>
      </c>
      <c r="B5678" s="5" t="s">
        <v>448</v>
      </c>
      <c r="C5678" s="1">
        <v>2019</v>
      </c>
      <c r="D5678" s="1" t="s">
        <v>281</v>
      </c>
      <c r="E5678" s="2" t="str">
        <f>_xlfn.CONCAT(SNOW[[#This Row],[Year]]," ", SNOW[[#This Row],[Model]])</f>
        <v>2019 800 PRO-RMK 155 3in.</v>
      </c>
    </row>
    <row r="5679" spans="1:5" x14ac:dyDescent="0.25">
      <c r="A5679" s="5" t="s">
        <v>435</v>
      </c>
      <c r="B5679" s="5" t="s">
        <v>448</v>
      </c>
      <c r="C5679" s="1">
        <v>2019</v>
      </c>
      <c r="D5679" s="1" t="s">
        <v>274</v>
      </c>
      <c r="E5679" s="2" t="str">
        <f>_xlfn.CONCAT(SNOW[[#This Row],[Year]]," ", SNOW[[#This Row],[Model]])</f>
        <v>2019 600 PRO-RMK 155</v>
      </c>
    </row>
    <row r="5680" spans="1:5" x14ac:dyDescent="0.25">
      <c r="A5680" s="5" t="s">
        <v>435</v>
      </c>
      <c r="B5680" s="5" t="s">
        <v>448</v>
      </c>
      <c r="C5680" s="1">
        <v>2019</v>
      </c>
      <c r="D5680" s="1" t="s">
        <v>480</v>
      </c>
      <c r="E5680" s="2" t="str">
        <f>_xlfn.CONCAT(SNOW[[#This Row],[Year]]," ", SNOW[[#This Row],[Model]])</f>
        <v>2019 600 RMK 144</v>
      </c>
    </row>
    <row r="5681" spans="1:5" x14ac:dyDescent="0.25">
      <c r="A5681" s="5" t="s">
        <v>435</v>
      </c>
      <c r="B5681" s="5" t="s">
        <v>448</v>
      </c>
      <c r="C5681" s="1">
        <v>2019</v>
      </c>
      <c r="D5681" s="1" t="s">
        <v>35</v>
      </c>
      <c r="E5681" s="2" t="str">
        <f>_xlfn.CONCAT(SNOW[[#This Row],[Year]]," ", SNOW[[#This Row],[Model]])</f>
        <v>2019 800 SKS 155</v>
      </c>
    </row>
    <row r="5682" spans="1:5" x14ac:dyDescent="0.25">
      <c r="A5682" s="5" t="s">
        <v>435</v>
      </c>
      <c r="B5682" s="5" t="s">
        <v>448</v>
      </c>
      <c r="C5682" s="1">
        <v>2019</v>
      </c>
      <c r="D5682" s="1" t="s">
        <v>53</v>
      </c>
      <c r="E5682" s="2" t="str">
        <f>_xlfn.CONCAT(SNOW[[#This Row],[Year]]," ", SNOW[[#This Row],[Model]])</f>
        <v>2019 850 SKS 155</v>
      </c>
    </row>
    <row r="5683" spans="1:5" x14ac:dyDescent="0.25">
      <c r="A5683" s="5" t="s">
        <v>435</v>
      </c>
      <c r="B5683" s="5" t="s">
        <v>448</v>
      </c>
      <c r="C5683" s="1">
        <v>2019</v>
      </c>
      <c r="D5683" s="1" t="s">
        <v>36</v>
      </c>
      <c r="E5683" s="2" t="str">
        <f>_xlfn.CONCAT(SNOW[[#This Row],[Year]]," ", SNOW[[#This Row],[Model]])</f>
        <v>2019 800 SKS 146</v>
      </c>
    </row>
    <row r="5684" spans="1:5" x14ac:dyDescent="0.25">
      <c r="A5684" s="5" t="s">
        <v>435</v>
      </c>
      <c r="B5684" s="5" t="s">
        <v>448</v>
      </c>
      <c r="C5684" s="1">
        <v>2019</v>
      </c>
      <c r="D5684" s="1" t="s">
        <v>54</v>
      </c>
      <c r="E5684" s="2" t="str">
        <f>_xlfn.CONCAT(SNOW[[#This Row],[Year]]," ", SNOW[[#This Row],[Model]])</f>
        <v>2019 850 SKS 146</v>
      </c>
    </row>
    <row r="5685" spans="1:5" x14ac:dyDescent="0.25">
      <c r="A5685" s="5" t="s">
        <v>435</v>
      </c>
      <c r="B5685" s="5" t="s">
        <v>448</v>
      </c>
      <c r="C5685" s="1">
        <v>2019</v>
      </c>
      <c r="D5685" s="1" t="s">
        <v>1611</v>
      </c>
      <c r="E5685" s="2" t="str">
        <f>_xlfn.CONCAT(SNOW[[#This Row],[Year]]," ", SNOW[[#This Row],[Model]])</f>
        <v>2019 800 RMK Assault 155</v>
      </c>
    </row>
    <row r="5686" spans="1:5" x14ac:dyDescent="0.25">
      <c r="A5686" s="5" t="s">
        <v>435</v>
      </c>
      <c r="B5686" s="5" t="s">
        <v>448</v>
      </c>
      <c r="C5686" s="1">
        <v>2019</v>
      </c>
      <c r="D5686" s="1" t="s">
        <v>38</v>
      </c>
      <c r="E5686" s="2" t="str">
        <f>_xlfn.CONCAT(SNOW[[#This Row],[Year]]," ", SNOW[[#This Row],[Model]])</f>
        <v>2019 800 SwitchBack Assault 144</v>
      </c>
    </row>
    <row r="5687" spans="1:5" x14ac:dyDescent="0.25">
      <c r="A5687" s="5" t="s">
        <v>435</v>
      </c>
      <c r="B5687" s="5" t="s">
        <v>448</v>
      </c>
      <c r="C5687" s="1">
        <v>2019</v>
      </c>
      <c r="D5687" s="1" t="s">
        <v>13</v>
      </c>
      <c r="E5687" s="2" t="str">
        <f>_xlfn.CONCAT(SNOW[[#This Row],[Year]]," ", SNOW[[#This Row],[Model]])</f>
        <v>2019 600 SwitchBack Assault 144</v>
      </c>
    </row>
    <row r="5688" spans="1:5" x14ac:dyDescent="0.25">
      <c r="A5688" s="5" t="s">
        <v>435</v>
      </c>
      <c r="B5688" s="5" t="s">
        <v>448</v>
      </c>
      <c r="C5688" s="1">
        <v>2019</v>
      </c>
      <c r="D5688" s="1" t="s">
        <v>48</v>
      </c>
      <c r="E5688" s="2" t="str">
        <f>_xlfn.CONCAT(SNOW[[#This Row],[Year]]," ", SNOW[[#This Row],[Model]])</f>
        <v>2019 850 SwitchBack Assault 144</v>
      </c>
    </row>
    <row r="5689" spans="1:5" x14ac:dyDescent="0.25">
      <c r="A5689" s="5" t="s">
        <v>435</v>
      </c>
      <c r="B5689" s="5" t="s">
        <v>448</v>
      </c>
      <c r="C5689" s="1">
        <v>2019</v>
      </c>
      <c r="D5689" s="1" t="s">
        <v>22</v>
      </c>
      <c r="E5689" s="2" t="str">
        <f>_xlfn.CONCAT(SNOW[[#This Row],[Year]]," ", SNOW[[#This Row],[Model]])</f>
        <v>2019 600 SwitchBack SP 144</v>
      </c>
    </row>
    <row r="5690" spans="1:5" x14ac:dyDescent="0.25">
      <c r="A5690" s="5" t="s">
        <v>435</v>
      </c>
      <c r="B5690" s="5" t="s">
        <v>448</v>
      </c>
      <c r="C5690" s="1">
        <v>2019</v>
      </c>
      <c r="D5690" s="1" t="s">
        <v>40</v>
      </c>
      <c r="E5690" s="2" t="str">
        <f>_xlfn.CONCAT(SNOW[[#This Row],[Year]]," ", SNOW[[#This Row],[Model]])</f>
        <v>2019 800 SwitchBack Adventure</v>
      </c>
    </row>
    <row r="5691" spans="1:5" x14ac:dyDescent="0.25">
      <c r="A5691" s="5" t="s">
        <v>435</v>
      </c>
      <c r="B5691" s="5" t="s">
        <v>448</v>
      </c>
      <c r="C5691" s="1">
        <v>2019</v>
      </c>
      <c r="D5691" s="1" t="s">
        <v>19</v>
      </c>
      <c r="E5691" s="2" t="str">
        <f>_xlfn.CONCAT(SNOW[[#This Row],[Year]]," ", SNOW[[#This Row],[Model]])</f>
        <v>2019 600 SwitchBack Adventure</v>
      </c>
    </row>
    <row r="5692" spans="1:5" x14ac:dyDescent="0.25">
      <c r="A5692" s="5" t="s">
        <v>435</v>
      </c>
      <c r="B5692" s="5" t="s">
        <v>448</v>
      </c>
      <c r="C5692" s="1">
        <v>2019</v>
      </c>
      <c r="D5692" s="1" t="s">
        <v>49</v>
      </c>
      <c r="E5692" s="2" t="str">
        <f>_xlfn.CONCAT(SNOW[[#This Row],[Year]]," ", SNOW[[#This Row],[Model]])</f>
        <v>2019 850 SwitchBack PRO-S</v>
      </c>
    </row>
    <row r="5693" spans="1:5" x14ac:dyDescent="0.25">
      <c r="A5693" s="5" t="s">
        <v>435</v>
      </c>
      <c r="B5693" s="5" t="s">
        <v>448</v>
      </c>
      <c r="C5693" s="1">
        <v>2019</v>
      </c>
      <c r="D5693" s="1" t="s">
        <v>44</v>
      </c>
      <c r="E5693" s="2" t="str">
        <f>_xlfn.CONCAT(SNOW[[#This Row],[Year]]," ", SNOW[[#This Row],[Model]])</f>
        <v>2019 800 SwitchBack PRO-S</v>
      </c>
    </row>
    <row r="5694" spans="1:5" x14ac:dyDescent="0.25">
      <c r="A5694" s="5" t="s">
        <v>435</v>
      </c>
      <c r="B5694" s="5" t="s">
        <v>448</v>
      </c>
      <c r="C5694" s="1">
        <v>2019</v>
      </c>
      <c r="D5694" s="1" t="s">
        <v>21</v>
      </c>
      <c r="E5694" s="2" t="str">
        <f>_xlfn.CONCAT(SNOW[[#This Row],[Year]]," ", SNOW[[#This Row],[Model]])</f>
        <v>2019 600 SwitchBack PRO-S</v>
      </c>
    </row>
    <row r="5695" spans="1:5" x14ac:dyDescent="0.25">
      <c r="A5695" s="5" t="s">
        <v>435</v>
      </c>
      <c r="B5695" s="5" t="s">
        <v>448</v>
      </c>
      <c r="C5695" s="1">
        <v>2019</v>
      </c>
      <c r="D5695" s="1" t="s">
        <v>23</v>
      </c>
      <c r="E5695" s="2" t="str">
        <f>_xlfn.CONCAT(SNOW[[#This Row],[Year]]," ", SNOW[[#This Row],[Model]])</f>
        <v>2019 600 SwitchBack XCR</v>
      </c>
    </row>
    <row r="5696" spans="1:5" x14ac:dyDescent="0.25">
      <c r="A5696" s="5" t="s">
        <v>435</v>
      </c>
      <c r="B5696" s="5" t="s">
        <v>448</v>
      </c>
      <c r="C5696" s="1">
        <v>2019</v>
      </c>
      <c r="D5696" s="1" t="s">
        <v>50</v>
      </c>
      <c r="E5696" s="2" t="str">
        <f>_xlfn.CONCAT(SNOW[[#This Row],[Year]]," ", SNOW[[#This Row],[Model]])</f>
        <v>2019 850 SwitchBack XCR</v>
      </c>
    </row>
    <row r="5697" spans="1:5" x14ac:dyDescent="0.25">
      <c r="A5697" s="5" t="s">
        <v>435</v>
      </c>
      <c r="B5697" s="5" t="s">
        <v>448</v>
      </c>
      <c r="C5697" s="1">
        <v>2019</v>
      </c>
      <c r="D5697" s="1" t="s">
        <v>261</v>
      </c>
      <c r="E5697" s="2" t="str">
        <f>_xlfn.CONCAT(SNOW[[#This Row],[Year]]," ", SNOW[[#This Row],[Model]])</f>
        <v>2019 850 INDY XC 129</v>
      </c>
    </row>
    <row r="5698" spans="1:5" x14ac:dyDescent="0.25">
      <c r="A5698" s="5" t="s">
        <v>435</v>
      </c>
      <c r="B5698" s="5" t="s">
        <v>448</v>
      </c>
      <c r="C5698" s="1">
        <v>2019</v>
      </c>
      <c r="D5698" s="1" t="s">
        <v>2199</v>
      </c>
      <c r="E5698" s="2" t="str">
        <f>_xlfn.CONCAT(SNOW[[#This Row],[Year]]," ", SNOW[[#This Row],[Model]])</f>
        <v>2019 800 INDY XC 129</v>
      </c>
    </row>
    <row r="5699" spans="1:5" x14ac:dyDescent="0.25">
      <c r="A5699" s="5" t="s">
        <v>435</v>
      </c>
      <c r="B5699" s="5" t="s">
        <v>448</v>
      </c>
      <c r="C5699" s="1">
        <v>2019</v>
      </c>
      <c r="D5699" s="1" t="s">
        <v>2200</v>
      </c>
      <c r="E5699" s="2" t="str">
        <f>_xlfn.CONCAT(SNOW[[#This Row],[Year]]," ", SNOW[[#This Row],[Model]])</f>
        <v>2019 600 INDY XC 129</v>
      </c>
    </row>
    <row r="5700" spans="1:5" x14ac:dyDescent="0.25">
      <c r="A5700" s="5" t="s">
        <v>435</v>
      </c>
      <c r="B5700" s="5" t="s">
        <v>448</v>
      </c>
      <c r="C5700" s="1">
        <v>2019</v>
      </c>
      <c r="D5700" s="1" t="s">
        <v>248</v>
      </c>
      <c r="E5700" s="2" t="str">
        <f>_xlfn.CONCAT(SNOW[[#This Row],[Year]]," ", SNOW[[#This Row],[Model]])</f>
        <v>2019 600 INDY SP 129</v>
      </c>
    </row>
    <row r="5701" spans="1:5" x14ac:dyDescent="0.25">
      <c r="A5701" s="5" t="s">
        <v>435</v>
      </c>
      <c r="B5701" s="5" t="s">
        <v>448</v>
      </c>
      <c r="C5701" s="1">
        <v>2019</v>
      </c>
      <c r="D5701" s="1" t="s">
        <v>1790</v>
      </c>
      <c r="E5701" s="2" t="str">
        <f>_xlfn.CONCAT(SNOW[[#This Row],[Year]]," ", SNOW[[#This Row],[Model]])</f>
        <v>2019 600 INDY</v>
      </c>
    </row>
    <row r="5702" spans="1:5" x14ac:dyDescent="0.25">
      <c r="A5702" s="5" t="s">
        <v>435</v>
      </c>
      <c r="B5702" s="5" t="s">
        <v>448</v>
      </c>
      <c r="C5702" s="1">
        <v>2019</v>
      </c>
      <c r="D5702" s="1" t="s">
        <v>1857</v>
      </c>
      <c r="E5702" s="2" t="str">
        <f>_xlfn.CONCAT(SNOW[[#This Row],[Year]]," ", SNOW[[#This Row],[Model]])</f>
        <v>2019 550 INDY</v>
      </c>
    </row>
    <row r="5703" spans="1:5" x14ac:dyDescent="0.25">
      <c r="A5703" s="5" t="s">
        <v>435</v>
      </c>
      <c r="B5703" s="5" t="s">
        <v>448</v>
      </c>
      <c r="C5703" s="1">
        <v>2019</v>
      </c>
      <c r="D5703" s="1" t="s">
        <v>1858</v>
      </c>
      <c r="E5703" s="2" t="str">
        <f>_xlfn.CONCAT(SNOW[[#This Row],[Year]]," ", SNOW[[#This Row],[Model]])</f>
        <v>2019 550 INDY 144</v>
      </c>
    </row>
    <row r="5704" spans="1:5" x14ac:dyDescent="0.25">
      <c r="A5704" s="5" t="s">
        <v>435</v>
      </c>
      <c r="B5704" s="5" t="s">
        <v>448</v>
      </c>
      <c r="C5704" s="1">
        <v>2019</v>
      </c>
      <c r="D5704" s="1" t="s">
        <v>2015</v>
      </c>
      <c r="E5704" s="2" t="str">
        <f>_xlfn.CONCAT(SNOW[[#This Row],[Year]]," ", SNOW[[#This Row],[Model]])</f>
        <v>2019 550 INDY Adventure 155</v>
      </c>
    </row>
    <row r="5705" spans="1:5" x14ac:dyDescent="0.25">
      <c r="A5705" s="5" t="s">
        <v>435</v>
      </c>
      <c r="B5705" s="5" t="s">
        <v>448</v>
      </c>
      <c r="C5705" s="1">
        <v>2019</v>
      </c>
      <c r="D5705" s="1" t="s">
        <v>1860</v>
      </c>
      <c r="E5705" s="2" t="str">
        <f>_xlfn.CONCAT(SNOW[[#This Row],[Year]]," ", SNOW[[#This Row],[Model]])</f>
        <v>2019 550 INDY Adventure 144</v>
      </c>
    </row>
    <row r="5706" spans="1:5" x14ac:dyDescent="0.25">
      <c r="A5706" s="5" t="s">
        <v>435</v>
      </c>
      <c r="B5706" s="5" t="s">
        <v>448</v>
      </c>
      <c r="C5706" s="1">
        <v>2019</v>
      </c>
      <c r="D5706" s="1" t="s">
        <v>2201</v>
      </c>
      <c r="E5706" s="2" t="str">
        <f>_xlfn.CONCAT(SNOW[[#This Row],[Year]]," ", SNOW[[#This Row],[Model]])</f>
        <v>2019 550 INDY LXT Sunset Red</v>
      </c>
    </row>
    <row r="5707" spans="1:5" x14ac:dyDescent="0.25">
      <c r="A5707" s="5" t="s">
        <v>435</v>
      </c>
      <c r="B5707" s="5" t="s">
        <v>448</v>
      </c>
      <c r="C5707" s="1">
        <v>2019</v>
      </c>
      <c r="D5707" s="1" t="s">
        <v>2202</v>
      </c>
      <c r="E5707" s="2" t="str">
        <f>_xlfn.CONCAT(SNOW[[#This Row],[Year]]," ", SNOW[[#This Row],[Model]])</f>
        <v>2019 550 INDY LXT White Lightning</v>
      </c>
    </row>
    <row r="5708" spans="1:5" x14ac:dyDescent="0.25">
      <c r="A5708" s="5" t="s">
        <v>435</v>
      </c>
      <c r="B5708" s="5" t="s">
        <v>448</v>
      </c>
      <c r="C5708" s="1">
        <v>2019</v>
      </c>
      <c r="D5708" s="1" t="s">
        <v>2203</v>
      </c>
      <c r="E5708" s="2" t="str">
        <f>_xlfn.CONCAT(SNOW[[#This Row],[Year]]," ", SNOW[[#This Row],[Model]])</f>
        <v>2019 INDY EVO</v>
      </c>
    </row>
    <row r="5709" spans="1:5" x14ac:dyDescent="0.25">
      <c r="A5709" s="5" t="s">
        <v>435</v>
      </c>
      <c r="B5709" s="5" t="s">
        <v>448</v>
      </c>
      <c r="C5709" s="1">
        <v>2019</v>
      </c>
      <c r="D5709" s="1" t="s">
        <v>2204</v>
      </c>
      <c r="E5709" s="2" t="str">
        <f>_xlfn.CONCAT(SNOW[[#This Row],[Year]]," ", SNOW[[#This Row],[Model]])</f>
        <v>2019 INDY EVO ES</v>
      </c>
    </row>
    <row r="5710" spans="1:5" x14ac:dyDescent="0.25">
      <c r="A5710" s="5" t="s">
        <v>435</v>
      </c>
      <c r="B5710" s="5" t="s">
        <v>448</v>
      </c>
      <c r="C5710" s="1">
        <v>2019</v>
      </c>
      <c r="D5710" s="1" t="s">
        <v>2016</v>
      </c>
      <c r="E5710" s="2" t="str">
        <f>_xlfn.CONCAT(SNOW[[#This Row],[Year]]," ", SNOW[[#This Row],[Model]])</f>
        <v>2019 600 Rush PRO-S</v>
      </c>
    </row>
    <row r="5711" spans="1:5" x14ac:dyDescent="0.25">
      <c r="A5711" s="5" t="s">
        <v>435</v>
      </c>
      <c r="B5711" s="5" t="s">
        <v>448</v>
      </c>
      <c r="C5711" s="1">
        <v>2019</v>
      </c>
      <c r="D5711" s="1" t="s">
        <v>31</v>
      </c>
      <c r="E5711" s="2" t="str">
        <f>_xlfn.CONCAT(SNOW[[#This Row],[Year]]," ", SNOW[[#This Row],[Model]])</f>
        <v>2019 800 Rush PRO-S</v>
      </c>
    </row>
    <row r="5712" spans="1:5" x14ac:dyDescent="0.25">
      <c r="A5712" s="5" t="s">
        <v>435</v>
      </c>
      <c r="B5712" s="5" t="s">
        <v>448</v>
      </c>
      <c r="C5712" s="1">
        <v>2019</v>
      </c>
      <c r="D5712" s="1" t="s">
        <v>2205</v>
      </c>
      <c r="E5712" s="2" t="str">
        <f>_xlfn.CONCAT(SNOW[[#This Row],[Year]]," ", SNOW[[#This Row],[Model]])</f>
        <v>2019 850 Rush PRO-S</v>
      </c>
    </row>
    <row r="5713" spans="1:5" x14ac:dyDescent="0.25">
      <c r="A5713" s="5" t="s">
        <v>435</v>
      </c>
      <c r="B5713" s="5" t="s">
        <v>448</v>
      </c>
      <c r="C5713" s="1">
        <v>2019</v>
      </c>
      <c r="D5713" s="1" t="s">
        <v>2120</v>
      </c>
      <c r="E5713" s="2" t="str">
        <f>_xlfn.CONCAT(SNOW[[#This Row],[Year]]," ", SNOW[[#This Row],[Model]])</f>
        <v>2019 600 Rush XCR</v>
      </c>
    </row>
    <row r="5714" spans="1:5" x14ac:dyDescent="0.25">
      <c r="A5714" s="5" t="s">
        <v>435</v>
      </c>
      <c r="B5714" s="5" t="s">
        <v>448</v>
      </c>
      <c r="C5714" s="1">
        <v>2019</v>
      </c>
      <c r="D5714" s="1" t="s">
        <v>2206</v>
      </c>
      <c r="E5714" s="2" t="str">
        <f>_xlfn.CONCAT(SNOW[[#This Row],[Year]]," ", SNOW[[#This Row],[Model]])</f>
        <v>2019 850 Rush XCR</v>
      </c>
    </row>
    <row r="5715" spans="1:5" x14ac:dyDescent="0.25">
      <c r="A5715" s="5" t="s">
        <v>435</v>
      </c>
      <c r="B5715" s="5" t="s">
        <v>448</v>
      </c>
      <c r="C5715" s="1">
        <v>2019</v>
      </c>
      <c r="D5715" s="1" t="s">
        <v>1863</v>
      </c>
      <c r="E5715" s="2" t="str">
        <f>_xlfn.CONCAT(SNOW[[#This Row],[Year]]," ", SNOW[[#This Row],[Model]])</f>
        <v>2019 120 INDY</v>
      </c>
    </row>
    <row r="5716" spans="1:5" x14ac:dyDescent="0.25">
      <c r="A5716" s="5" t="s">
        <v>435</v>
      </c>
      <c r="B5716" s="5" t="s">
        <v>448</v>
      </c>
      <c r="C5716" s="1">
        <v>2019</v>
      </c>
      <c r="D5716" s="1" t="s">
        <v>2151</v>
      </c>
      <c r="E5716" s="2" t="str">
        <f>_xlfn.CONCAT(SNOW[[#This Row],[Year]]," ", SNOW[[#This Row],[Model]])</f>
        <v>2019 800 Titan Adventure 155</v>
      </c>
    </row>
    <row r="5717" spans="1:5" x14ac:dyDescent="0.25">
      <c r="A5717" s="5" t="s">
        <v>435</v>
      </c>
      <c r="B5717" s="5" t="s">
        <v>448</v>
      </c>
      <c r="C5717" s="1">
        <v>2019</v>
      </c>
      <c r="D5717" s="1" t="s">
        <v>2150</v>
      </c>
      <c r="E5717" s="2" t="str">
        <f>_xlfn.CONCAT(SNOW[[#This Row],[Year]]," ", SNOW[[#This Row],[Model]])</f>
        <v>2019 800 Titan SP 155</v>
      </c>
    </row>
    <row r="5718" spans="1:5" x14ac:dyDescent="0.25">
      <c r="A5718" s="5" t="s">
        <v>435</v>
      </c>
      <c r="B5718" s="5" t="s">
        <v>448</v>
      </c>
      <c r="C5718" s="1">
        <v>2019</v>
      </c>
      <c r="D5718" s="1" t="s">
        <v>2149</v>
      </c>
      <c r="E5718" s="2" t="str">
        <f>_xlfn.CONCAT(SNOW[[#This Row],[Year]]," ", SNOW[[#This Row],[Model]])</f>
        <v>2019 800 Titan XC 155</v>
      </c>
    </row>
    <row r="5719" spans="1:5" x14ac:dyDescent="0.25">
      <c r="A5719" s="5" t="s">
        <v>435</v>
      </c>
      <c r="B5719" s="5" t="s">
        <v>448</v>
      </c>
      <c r="C5719" s="1">
        <v>2019</v>
      </c>
      <c r="D5719" s="1" t="s">
        <v>2121</v>
      </c>
      <c r="E5719" s="2" t="str">
        <f>_xlfn.CONCAT(SNOW[[#This Row],[Year]]," ", SNOW[[#This Row],[Model]])</f>
        <v>2019 600 Voyageur 144</v>
      </c>
    </row>
    <row r="5720" spans="1:5" x14ac:dyDescent="0.25">
      <c r="A5720" s="5" t="s">
        <v>435</v>
      </c>
      <c r="B5720" s="5" t="s">
        <v>448</v>
      </c>
      <c r="C5720" s="1">
        <v>2019</v>
      </c>
      <c r="D5720" s="1" t="s">
        <v>2123</v>
      </c>
      <c r="E5720" s="2" t="str">
        <f>_xlfn.CONCAT(SNOW[[#This Row],[Year]]," ", SNOW[[#This Row],[Model]])</f>
        <v>2019 550 Voyageur 155</v>
      </c>
    </row>
    <row r="5721" spans="1:5" x14ac:dyDescent="0.25">
      <c r="A5721" s="5" t="s">
        <v>435</v>
      </c>
      <c r="B5721" s="5" t="s">
        <v>448</v>
      </c>
      <c r="C5721" s="1">
        <v>2019</v>
      </c>
      <c r="D5721" s="1" t="s">
        <v>2122</v>
      </c>
      <c r="E5721" s="2" t="str">
        <f>_xlfn.CONCAT(SNOW[[#This Row],[Year]]," ", SNOW[[#This Row],[Model]])</f>
        <v>2019 550 Voyageur 144</v>
      </c>
    </row>
    <row r="5722" spans="1:5" x14ac:dyDescent="0.25">
      <c r="A5722" s="5" t="s">
        <v>435</v>
      </c>
      <c r="B5722" s="5" t="s">
        <v>448</v>
      </c>
      <c r="C5722" s="1">
        <v>2019</v>
      </c>
      <c r="D5722" s="1" t="s">
        <v>2045</v>
      </c>
      <c r="E5722" s="2" t="str">
        <f>_xlfn.CONCAT(SNOW[[#This Row],[Year]]," ", SNOW[[#This Row],[Model]])</f>
        <v>2019 550 WideTrak LX</v>
      </c>
    </row>
    <row r="5723" spans="1:5" x14ac:dyDescent="0.25">
      <c r="A5723" s="5" t="s">
        <v>435</v>
      </c>
      <c r="B5723" s="5" t="s">
        <v>436</v>
      </c>
      <c r="C5723" s="1">
        <v>2019</v>
      </c>
      <c r="D5723" s="1" t="s">
        <v>2207</v>
      </c>
      <c r="E5723" s="2" t="str">
        <f>_xlfn.CONCAT(SNOW[[#This Row],[Year]]," ", SNOW[[#This Row],[Model]])</f>
        <v>2019 SRX120 SRX120R</v>
      </c>
    </row>
    <row r="5724" spans="1:5" x14ac:dyDescent="0.25">
      <c r="A5724" s="5" t="s">
        <v>435</v>
      </c>
      <c r="B5724" s="5" t="s">
        <v>436</v>
      </c>
      <c r="C5724" s="1">
        <v>2019</v>
      </c>
      <c r="D5724" s="1" t="s">
        <v>2208</v>
      </c>
      <c r="E5724" s="2" t="str">
        <f>_xlfn.CONCAT(SNOW[[#This Row],[Year]]," ", SNOW[[#This Row],[Model]])</f>
        <v>2019 SXR2 SnoScoot ES</v>
      </c>
    </row>
    <row r="5725" spans="1:5" x14ac:dyDescent="0.25">
      <c r="A5725" s="5" t="s">
        <v>435</v>
      </c>
      <c r="B5725" s="5" t="s">
        <v>436</v>
      </c>
      <c r="C5725" s="1">
        <v>2019</v>
      </c>
      <c r="D5725" s="1" t="s">
        <v>2125</v>
      </c>
      <c r="E5725" s="2" t="str">
        <f>_xlfn.CONCAT(SNOW[[#This Row],[Year]]," ", SNOW[[#This Row],[Model]])</f>
        <v>2019 VK540 VK 540</v>
      </c>
    </row>
    <row r="5726" spans="1:5" x14ac:dyDescent="0.25">
      <c r="A5726" s="5" t="s">
        <v>435</v>
      </c>
      <c r="B5726" s="5" t="s">
        <v>436</v>
      </c>
      <c r="C5726" s="1">
        <v>2019</v>
      </c>
      <c r="D5726" s="1" t="s">
        <v>2135</v>
      </c>
      <c r="E5726" s="2" t="str">
        <f>_xlfn.CONCAT(SNOW[[#This Row],[Year]]," ", SNOW[[#This Row],[Model]])</f>
        <v>2019 SW10XS41 Sidewinder XTX 141 SE</v>
      </c>
    </row>
    <row r="5727" spans="1:5" x14ac:dyDescent="0.25">
      <c r="A5727" s="5" t="s">
        <v>435</v>
      </c>
      <c r="B5727" s="5" t="s">
        <v>436</v>
      </c>
      <c r="C5727" s="1">
        <v>2019</v>
      </c>
      <c r="D5727" s="1" t="s">
        <v>2209</v>
      </c>
      <c r="E5727" s="2" t="str">
        <f>_xlfn.CONCAT(SNOW[[#This Row],[Year]]," ", SNOW[[#This Row],[Model]])</f>
        <v>2019 SW10ML62 Sidewinder MTX 162 LE</v>
      </c>
    </row>
    <row r="5728" spans="1:5" x14ac:dyDescent="0.25">
      <c r="A5728" s="5" t="s">
        <v>435</v>
      </c>
      <c r="B5728" s="5" t="s">
        <v>436</v>
      </c>
      <c r="C5728" s="1">
        <v>2019</v>
      </c>
      <c r="D5728" s="1" t="s">
        <v>2128</v>
      </c>
      <c r="E5728" s="2" t="str">
        <f>_xlfn.CONCAT(SNOW[[#This Row],[Year]]," ", SNOW[[#This Row],[Model]])</f>
        <v>2019 SW10LL Sidewinder LTX LE</v>
      </c>
    </row>
    <row r="5729" spans="1:5" x14ac:dyDescent="0.25">
      <c r="A5729" s="5" t="s">
        <v>435</v>
      </c>
      <c r="B5729" s="5" t="s">
        <v>436</v>
      </c>
      <c r="C5729" s="1">
        <v>2019</v>
      </c>
      <c r="D5729" s="1" t="s">
        <v>2129</v>
      </c>
      <c r="E5729" s="2" t="str">
        <f>_xlfn.CONCAT(SNOW[[#This Row],[Year]]," ", SNOW[[#This Row],[Model]])</f>
        <v>2019 SW10LS Sidewinder LTX SE</v>
      </c>
    </row>
    <row r="5730" spans="1:5" x14ac:dyDescent="0.25">
      <c r="A5730" s="5" t="s">
        <v>435</v>
      </c>
      <c r="B5730" s="5" t="s">
        <v>436</v>
      </c>
      <c r="C5730" s="1">
        <v>2019</v>
      </c>
      <c r="D5730" s="1" t="s">
        <v>2130</v>
      </c>
      <c r="E5730" s="2" t="str">
        <f>_xlfn.CONCAT(SNOW[[#This Row],[Year]]," ", SNOW[[#This Row],[Model]])</f>
        <v>2019 SW10LD Sidewinder LTX DX</v>
      </c>
    </row>
    <row r="5731" spans="1:5" x14ac:dyDescent="0.25">
      <c r="A5731" s="5" t="s">
        <v>435</v>
      </c>
      <c r="B5731" s="5" t="s">
        <v>436</v>
      </c>
      <c r="C5731" s="1">
        <v>2019</v>
      </c>
      <c r="D5731" s="1" t="s">
        <v>1869</v>
      </c>
      <c r="E5731" s="2" t="str">
        <f>_xlfn.CONCAT(SNOW[[#This Row],[Year]]," ", SNOW[[#This Row],[Model]])</f>
        <v>2019 SR10L SR Viper LTX</v>
      </c>
    </row>
    <row r="5732" spans="1:5" x14ac:dyDescent="0.25">
      <c r="A5732" s="5" t="s">
        <v>435</v>
      </c>
      <c r="B5732" s="5" t="s">
        <v>436</v>
      </c>
      <c r="C5732" s="1">
        <v>2019</v>
      </c>
      <c r="D5732" s="1" t="s">
        <v>2210</v>
      </c>
      <c r="E5732" s="2" t="str">
        <f>_xlfn.CONCAT(SNOW[[#This Row],[Year]]," ", SNOW[[#This Row],[Model]])</f>
        <v>2019 SW10BL53 Sidewinder BTX 153 LE</v>
      </c>
    </row>
    <row r="5733" spans="1:5" x14ac:dyDescent="0.25">
      <c r="A5733" s="5" t="s">
        <v>435</v>
      </c>
      <c r="B5733" s="5" t="s">
        <v>436</v>
      </c>
      <c r="C5733" s="1">
        <v>2019</v>
      </c>
      <c r="D5733" s="1" t="s">
        <v>2211</v>
      </c>
      <c r="E5733" s="2" t="str">
        <f>_xlfn.CONCAT(SNOW[[#This Row],[Year]]," ", SNOW[[#This Row],[Model]])</f>
        <v>2019 SW1NSR Sidewinder SRX LE</v>
      </c>
    </row>
    <row r="5734" spans="1:5" x14ac:dyDescent="0.25">
      <c r="A5734" s="5" t="s">
        <v>435</v>
      </c>
      <c r="B5734" s="5" t="s">
        <v>440</v>
      </c>
      <c r="C5734" s="1">
        <v>2020</v>
      </c>
      <c r="D5734" s="1" t="s">
        <v>116</v>
      </c>
      <c r="E5734" s="2" t="str">
        <f>_xlfn.CONCAT(SNOW[[#This Row],[Year]]," ", SNOW[[#This Row],[Model]])</f>
        <v>2020 Summit X with Expert Package E-TEC 850 154</v>
      </c>
    </row>
    <row r="5735" spans="1:5" x14ac:dyDescent="0.25">
      <c r="A5735" s="5" t="s">
        <v>435</v>
      </c>
      <c r="B5735" s="5" t="s">
        <v>440</v>
      </c>
      <c r="C5735" s="1">
        <v>2020</v>
      </c>
      <c r="D5735" s="1" t="s">
        <v>117</v>
      </c>
      <c r="E5735" s="2" t="str">
        <f>_xlfn.CONCAT(SNOW[[#This Row],[Year]]," ", SNOW[[#This Row],[Model]])</f>
        <v>2020 Summit X with Expert Package E-TEC 850 165</v>
      </c>
    </row>
    <row r="5736" spans="1:5" x14ac:dyDescent="0.25">
      <c r="A5736" s="5" t="s">
        <v>435</v>
      </c>
      <c r="B5736" s="5" t="s">
        <v>440</v>
      </c>
      <c r="C5736" s="1">
        <v>2020</v>
      </c>
      <c r="D5736" s="1" t="s">
        <v>109</v>
      </c>
      <c r="E5736" s="2" t="str">
        <f>_xlfn.CONCAT(SNOW[[#This Row],[Year]]," ", SNOW[[#This Row],[Model]])</f>
        <v>2020 Summit X E-TEC 850 154</v>
      </c>
    </row>
    <row r="5737" spans="1:5" x14ac:dyDescent="0.25">
      <c r="A5737" s="5" t="s">
        <v>435</v>
      </c>
      <c r="B5737" s="5" t="s">
        <v>440</v>
      </c>
      <c r="C5737" s="1">
        <v>2020</v>
      </c>
      <c r="D5737" s="1" t="s">
        <v>110</v>
      </c>
      <c r="E5737" s="2" t="str">
        <f>_xlfn.CONCAT(SNOW[[#This Row],[Year]]," ", SNOW[[#This Row],[Model]])</f>
        <v>2020 Summit X E-TEC 850 165</v>
      </c>
    </row>
    <row r="5738" spans="1:5" x14ac:dyDescent="0.25">
      <c r="A5738" s="5" t="s">
        <v>435</v>
      </c>
      <c r="B5738" s="5" t="s">
        <v>440</v>
      </c>
      <c r="C5738" s="1">
        <v>2020</v>
      </c>
      <c r="D5738" s="1" t="s">
        <v>113</v>
      </c>
      <c r="E5738" s="2" t="str">
        <f>_xlfn.CONCAT(SNOW[[#This Row],[Year]]," ", SNOW[[#This Row],[Model]])</f>
        <v>2020 Summit X E-TEC 850 175</v>
      </c>
    </row>
    <row r="5739" spans="1:5" x14ac:dyDescent="0.25">
      <c r="A5739" s="5" t="s">
        <v>435</v>
      </c>
      <c r="B5739" s="5" t="s">
        <v>440</v>
      </c>
      <c r="C5739" s="1">
        <v>2020</v>
      </c>
      <c r="D5739" s="1" t="s">
        <v>2192</v>
      </c>
      <c r="E5739" s="2" t="str">
        <f>_xlfn.CONCAT(SNOW[[#This Row],[Year]]," ", SNOW[[#This Row],[Model]])</f>
        <v>2020 Summit SP E-TEC 600R 146</v>
      </c>
    </row>
    <row r="5740" spans="1:5" x14ac:dyDescent="0.25">
      <c r="A5740" s="5" t="s">
        <v>435</v>
      </c>
      <c r="B5740" s="5" t="s">
        <v>440</v>
      </c>
      <c r="C5740" s="1">
        <v>2020</v>
      </c>
      <c r="D5740" s="1" t="s">
        <v>2193</v>
      </c>
      <c r="E5740" s="2" t="str">
        <f>_xlfn.CONCAT(SNOW[[#This Row],[Year]]," ", SNOW[[#This Row],[Model]])</f>
        <v>2020 Summit SP E-TEC 600R 154</v>
      </c>
    </row>
    <row r="5741" spans="1:5" x14ac:dyDescent="0.25">
      <c r="A5741" s="5" t="s">
        <v>435</v>
      </c>
      <c r="B5741" s="5" t="s">
        <v>440</v>
      </c>
      <c r="C5741" s="1">
        <v>2020</v>
      </c>
      <c r="D5741" s="1" t="s">
        <v>114</v>
      </c>
      <c r="E5741" s="2" t="str">
        <f>_xlfn.CONCAT(SNOW[[#This Row],[Year]]," ", SNOW[[#This Row],[Model]])</f>
        <v>2020 Summit SP E-TEC 850 146</v>
      </c>
    </row>
    <row r="5742" spans="1:5" x14ac:dyDescent="0.25">
      <c r="A5742" s="5" t="s">
        <v>435</v>
      </c>
      <c r="B5742" s="5" t="s">
        <v>440</v>
      </c>
      <c r="C5742" s="1">
        <v>2020</v>
      </c>
      <c r="D5742" s="1" t="s">
        <v>111</v>
      </c>
      <c r="E5742" s="2" t="str">
        <f>_xlfn.CONCAT(SNOW[[#This Row],[Year]]," ", SNOW[[#This Row],[Model]])</f>
        <v>2020 Summit SP E-TEC 850 154</v>
      </c>
    </row>
    <row r="5743" spans="1:5" x14ac:dyDescent="0.25">
      <c r="A5743" s="5" t="s">
        <v>435</v>
      </c>
      <c r="B5743" s="5" t="s">
        <v>440</v>
      </c>
      <c r="C5743" s="1">
        <v>2020</v>
      </c>
      <c r="D5743" s="1" t="s">
        <v>112</v>
      </c>
      <c r="E5743" s="2" t="str">
        <f>_xlfn.CONCAT(SNOW[[#This Row],[Year]]," ", SNOW[[#This Row],[Model]])</f>
        <v>2020 Summit SP E-TEC 850 165</v>
      </c>
    </row>
    <row r="5744" spans="1:5" x14ac:dyDescent="0.25">
      <c r="A5744" s="5" t="s">
        <v>435</v>
      </c>
      <c r="B5744" s="5" t="s">
        <v>440</v>
      </c>
      <c r="C5744" s="1">
        <v>2020</v>
      </c>
      <c r="D5744" s="1" t="s">
        <v>115</v>
      </c>
      <c r="E5744" s="2" t="str">
        <f>_xlfn.CONCAT(SNOW[[#This Row],[Year]]," ", SNOW[[#This Row],[Model]])</f>
        <v>2020 Summit SP E-TEC 850 175</v>
      </c>
    </row>
    <row r="5745" spans="1:5" x14ac:dyDescent="0.25">
      <c r="A5745" s="5" t="s">
        <v>435</v>
      </c>
      <c r="B5745" s="5" t="s">
        <v>440</v>
      </c>
      <c r="C5745" s="1">
        <v>2020</v>
      </c>
      <c r="D5745" s="1" t="s">
        <v>1707</v>
      </c>
      <c r="E5745" s="2" t="str">
        <f>_xlfn.CONCAT(SNOW[[#This Row],[Year]]," ", SNOW[[#This Row],[Model]])</f>
        <v>2020 Summit Sport 600 Carb</v>
      </c>
    </row>
    <row r="5746" spans="1:5" x14ac:dyDescent="0.25">
      <c r="A5746" s="5" t="s">
        <v>435</v>
      </c>
      <c r="B5746" s="5" t="s">
        <v>440</v>
      </c>
      <c r="C5746" s="1">
        <v>2020</v>
      </c>
      <c r="D5746" s="1" t="s">
        <v>63</v>
      </c>
      <c r="E5746" s="2" t="str">
        <f>_xlfn.CONCAT(SNOW[[#This Row],[Year]]," ", SNOW[[#This Row],[Model]])</f>
        <v>2020 Freeride E-TEC 850 165</v>
      </c>
    </row>
    <row r="5747" spans="1:5" x14ac:dyDescent="0.25">
      <c r="A5747" s="5" t="s">
        <v>435</v>
      </c>
      <c r="B5747" s="5" t="s">
        <v>440</v>
      </c>
      <c r="C5747" s="1">
        <v>2020</v>
      </c>
      <c r="D5747" s="1" t="s">
        <v>62</v>
      </c>
      <c r="E5747" s="2" t="str">
        <f>_xlfn.CONCAT(SNOW[[#This Row],[Year]]," ", SNOW[[#This Row],[Model]])</f>
        <v>2020 Freeride E-TEC 850 154</v>
      </c>
    </row>
    <row r="5748" spans="1:5" x14ac:dyDescent="0.25">
      <c r="A5748" s="5" t="s">
        <v>435</v>
      </c>
      <c r="B5748" s="5" t="s">
        <v>440</v>
      </c>
      <c r="C5748" s="1">
        <v>2020</v>
      </c>
      <c r="D5748" s="1" t="s">
        <v>61</v>
      </c>
      <c r="E5748" s="2" t="str">
        <f>_xlfn.CONCAT(SNOW[[#This Row],[Year]]," ", SNOW[[#This Row],[Model]])</f>
        <v>2020 Freeride E-TEC 850 146</v>
      </c>
    </row>
    <row r="5749" spans="1:5" x14ac:dyDescent="0.25">
      <c r="A5749" s="5" t="s">
        <v>435</v>
      </c>
      <c r="B5749" s="5" t="s">
        <v>440</v>
      </c>
      <c r="C5749" s="1">
        <v>2020</v>
      </c>
      <c r="D5749" s="1" t="s">
        <v>60</v>
      </c>
      <c r="E5749" s="2" t="str">
        <f>_xlfn.CONCAT(SNOW[[#This Row],[Year]]," ", SNOW[[#This Row],[Model]])</f>
        <v>2020 Freeride E-TEC 850 137</v>
      </c>
    </row>
    <row r="5750" spans="1:5" x14ac:dyDescent="0.25">
      <c r="A5750" s="5" t="s">
        <v>435</v>
      </c>
      <c r="B5750" s="5" t="s">
        <v>440</v>
      </c>
      <c r="C5750" s="1">
        <v>2020</v>
      </c>
      <c r="D5750" s="1" t="s">
        <v>2187</v>
      </c>
      <c r="E5750" s="2" t="str">
        <f>_xlfn.CONCAT(SNOW[[#This Row],[Year]]," ", SNOW[[#This Row],[Model]])</f>
        <v>2020 Backcountry X-RS E-TEC 850 146</v>
      </c>
    </row>
    <row r="5751" spans="1:5" x14ac:dyDescent="0.25">
      <c r="A5751" s="5" t="s">
        <v>435</v>
      </c>
      <c r="B5751" s="5" t="s">
        <v>440</v>
      </c>
      <c r="C5751" s="1">
        <v>2020</v>
      </c>
      <c r="D5751" s="1" t="s">
        <v>2212</v>
      </c>
      <c r="E5751" s="2" t="str">
        <f>_xlfn.CONCAT(SNOW[[#This Row],[Year]]," ", SNOW[[#This Row],[Model]])</f>
        <v>2020 Backcountry X-RS E-TEC 850 154</v>
      </c>
    </row>
    <row r="5752" spans="1:5" x14ac:dyDescent="0.25">
      <c r="A5752" s="5" t="s">
        <v>435</v>
      </c>
      <c r="B5752" s="5" t="s">
        <v>440</v>
      </c>
      <c r="C5752" s="1">
        <v>2020</v>
      </c>
      <c r="D5752" s="1" t="s">
        <v>2186</v>
      </c>
      <c r="E5752" s="2" t="str">
        <f>_xlfn.CONCAT(SNOW[[#This Row],[Year]]," ", SNOW[[#This Row],[Model]])</f>
        <v>2020 Backcountry X E-TEC 850</v>
      </c>
    </row>
    <row r="5753" spans="1:5" x14ac:dyDescent="0.25">
      <c r="A5753" s="5" t="s">
        <v>435</v>
      </c>
      <c r="B5753" s="5" t="s">
        <v>440</v>
      </c>
      <c r="C5753" s="1">
        <v>2020</v>
      </c>
      <c r="D5753" s="1" t="s">
        <v>2185</v>
      </c>
      <c r="E5753" s="2" t="str">
        <f>_xlfn.CONCAT(SNOW[[#This Row],[Year]]," ", SNOW[[#This Row],[Model]])</f>
        <v>2020 Backcountry E-TEC 600R</v>
      </c>
    </row>
    <row r="5754" spans="1:5" x14ac:dyDescent="0.25">
      <c r="A5754" s="5" t="s">
        <v>435</v>
      </c>
      <c r="B5754" s="5" t="s">
        <v>440</v>
      </c>
      <c r="C5754" s="1">
        <v>2020</v>
      </c>
      <c r="D5754" s="1" t="s">
        <v>2184</v>
      </c>
      <c r="E5754" s="2" t="str">
        <f>_xlfn.CONCAT(SNOW[[#This Row],[Year]]," ", SNOW[[#This Row],[Model]])</f>
        <v>2020 Backcountry E-TEC 850</v>
      </c>
    </row>
    <row r="5755" spans="1:5" x14ac:dyDescent="0.25">
      <c r="A5755" s="5" t="s">
        <v>435</v>
      </c>
      <c r="B5755" s="5" t="s">
        <v>440</v>
      </c>
      <c r="C5755" s="1">
        <v>2020</v>
      </c>
      <c r="D5755" s="1" t="s">
        <v>319</v>
      </c>
      <c r="E5755" s="2" t="str">
        <f>_xlfn.CONCAT(SNOW[[#This Row],[Year]]," ", SNOW[[#This Row],[Model]])</f>
        <v>2020 Renegade X-RS E-TEC 850</v>
      </c>
    </row>
    <row r="5756" spans="1:5" x14ac:dyDescent="0.25">
      <c r="A5756" s="5" t="s">
        <v>435</v>
      </c>
      <c r="B5756" s="5" t="s">
        <v>440</v>
      </c>
      <c r="C5756" s="1">
        <v>2020</v>
      </c>
      <c r="D5756" s="1" t="s">
        <v>329</v>
      </c>
      <c r="E5756" s="2" t="str">
        <f>_xlfn.CONCAT(SNOW[[#This Row],[Year]]," ", SNOW[[#This Row],[Model]])</f>
        <v>2020 Renegade X-RS ACE 900 Turbo</v>
      </c>
    </row>
    <row r="5757" spans="1:5" x14ac:dyDescent="0.25">
      <c r="A5757" s="5" t="s">
        <v>435</v>
      </c>
      <c r="B5757" s="5" t="s">
        <v>440</v>
      </c>
      <c r="C5757" s="1">
        <v>2020</v>
      </c>
      <c r="D5757" s="1" t="s">
        <v>327</v>
      </c>
      <c r="E5757" s="2" t="str">
        <f>_xlfn.CONCAT(SNOW[[#This Row],[Year]]," ", SNOW[[#This Row],[Model]])</f>
        <v>2020 Renegade X E-TEC 600R</v>
      </c>
    </row>
    <row r="5758" spans="1:5" x14ac:dyDescent="0.25">
      <c r="A5758" s="5" t="s">
        <v>435</v>
      </c>
      <c r="B5758" s="5" t="s">
        <v>440</v>
      </c>
      <c r="C5758" s="1">
        <v>2020</v>
      </c>
      <c r="D5758" s="1" t="s">
        <v>303</v>
      </c>
      <c r="E5758" s="2" t="str">
        <f>_xlfn.CONCAT(SNOW[[#This Row],[Year]]," ", SNOW[[#This Row],[Model]])</f>
        <v>2020 Renegade X E-TEC 850</v>
      </c>
    </row>
    <row r="5759" spans="1:5" x14ac:dyDescent="0.25">
      <c r="A5759" s="5" t="s">
        <v>435</v>
      </c>
      <c r="B5759" s="5" t="s">
        <v>440</v>
      </c>
      <c r="C5759" s="1">
        <v>2020</v>
      </c>
      <c r="D5759" s="1" t="s">
        <v>328</v>
      </c>
      <c r="E5759" s="2" t="str">
        <f>_xlfn.CONCAT(SNOW[[#This Row],[Year]]," ", SNOW[[#This Row],[Model]])</f>
        <v>2020 Renegade X ACE 900 Turbo</v>
      </c>
    </row>
    <row r="5760" spans="1:5" x14ac:dyDescent="0.25">
      <c r="A5760" s="5" t="s">
        <v>435</v>
      </c>
      <c r="B5760" s="5" t="s">
        <v>440</v>
      </c>
      <c r="C5760" s="1">
        <v>2020</v>
      </c>
      <c r="D5760" s="1" t="s">
        <v>324</v>
      </c>
      <c r="E5760" s="2" t="str">
        <f>_xlfn.CONCAT(SNOW[[#This Row],[Year]]," ", SNOW[[#This Row],[Model]])</f>
        <v>2020 Renegade Enduro E-TEC 600R</v>
      </c>
    </row>
    <row r="5761" spans="1:5" x14ac:dyDescent="0.25">
      <c r="A5761" s="5" t="s">
        <v>435</v>
      </c>
      <c r="B5761" s="5" t="s">
        <v>440</v>
      </c>
      <c r="C5761" s="1">
        <v>2020</v>
      </c>
      <c r="D5761" s="1" t="s">
        <v>325</v>
      </c>
      <c r="E5761" s="2" t="str">
        <f>_xlfn.CONCAT(SNOW[[#This Row],[Year]]," ", SNOW[[#This Row],[Model]])</f>
        <v>2020 Renegade Enduro E-TEC 850</v>
      </c>
    </row>
    <row r="5762" spans="1:5" x14ac:dyDescent="0.25">
      <c r="A5762" s="5" t="s">
        <v>435</v>
      </c>
      <c r="B5762" s="5" t="s">
        <v>440</v>
      </c>
      <c r="C5762" s="1">
        <v>2020</v>
      </c>
      <c r="D5762" s="1" t="s">
        <v>308</v>
      </c>
      <c r="E5762" s="2" t="str">
        <f>_xlfn.CONCAT(SNOW[[#This Row],[Year]]," ", SNOW[[#This Row],[Model]])</f>
        <v>2020 Renegade Enduro ACE 900</v>
      </c>
    </row>
    <row r="5763" spans="1:5" x14ac:dyDescent="0.25">
      <c r="A5763" s="5" t="s">
        <v>435</v>
      </c>
      <c r="B5763" s="5" t="s">
        <v>440</v>
      </c>
      <c r="C5763" s="1">
        <v>2020</v>
      </c>
      <c r="D5763" s="1" t="s">
        <v>326</v>
      </c>
      <c r="E5763" s="2" t="str">
        <f>_xlfn.CONCAT(SNOW[[#This Row],[Year]]," ", SNOW[[#This Row],[Model]])</f>
        <v>2020 Renegade Enduro ACE 900 Turbo</v>
      </c>
    </row>
    <row r="5764" spans="1:5" x14ac:dyDescent="0.25">
      <c r="A5764" s="5" t="s">
        <v>435</v>
      </c>
      <c r="B5764" s="5" t="s">
        <v>440</v>
      </c>
      <c r="C5764" s="1">
        <v>2020</v>
      </c>
      <c r="D5764" s="1" t="s">
        <v>322</v>
      </c>
      <c r="E5764" s="2" t="str">
        <f>_xlfn.CONCAT(SNOW[[#This Row],[Year]]," ", SNOW[[#This Row],[Model]])</f>
        <v>2020 Renegade Adrenaline E-TEC 600R</v>
      </c>
    </row>
    <row r="5765" spans="1:5" x14ac:dyDescent="0.25">
      <c r="A5765" s="5" t="s">
        <v>435</v>
      </c>
      <c r="B5765" s="5" t="s">
        <v>440</v>
      </c>
      <c r="C5765" s="1">
        <v>2020</v>
      </c>
      <c r="D5765" s="1" t="s">
        <v>311</v>
      </c>
      <c r="E5765" s="2" t="str">
        <f>_xlfn.CONCAT(SNOW[[#This Row],[Year]]," ", SNOW[[#This Row],[Model]])</f>
        <v>2020 Renegade Adrenaline E-TEC 850</v>
      </c>
    </row>
    <row r="5766" spans="1:5" x14ac:dyDescent="0.25">
      <c r="A5766" s="5" t="s">
        <v>435</v>
      </c>
      <c r="B5766" s="5" t="s">
        <v>440</v>
      </c>
      <c r="C5766" s="1">
        <v>2020</v>
      </c>
      <c r="D5766" s="1" t="s">
        <v>313</v>
      </c>
      <c r="E5766" s="2" t="str">
        <f>_xlfn.CONCAT(SNOW[[#This Row],[Year]]," ", SNOW[[#This Row],[Model]])</f>
        <v>2020 Renegade Adrenaline ACE 900</v>
      </c>
    </row>
    <row r="5767" spans="1:5" x14ac:dyDescent="0.25">
      <c r="A5767" s="5" t="s">
        <v>435</v>
      </c>
      <c r="B5767" s="5" t="s">
        <v>440</v>
      </c>
      <c r="C5767" s="1">
        <v>2020</v>
      </c>
      <c r="D5767" s="1" t="s">
        <v>323</v>
      </c>
      <c r="E5767" s="2" t="str">
        <f>_xlfn.CONCAT(SNOW[[#This Row],[Year]]," ", SNOW[[#This Row],[Model]])</f>
        <v>2020 Renegade Adrenaline ACE 900 Turbo</v>
      </c>
    </row>
    <row r="5768" spans="1:5" x14ac:dyDescent="0.25">
      <c r="A5768" s="5" t="s">
        <v>435</v>
      </c>
      <c r="B5768" s="5" t="s">
        <v>440</v>
      </c>
      <c r="C5768" s="1">
        <v>2020</v>
      </c>
      <c r="D5768" s="1" t="s">
        <v>318</v>
      </c>
      <c r="E5768" s="2" t="str">
        <f>_xlfn.CONCAT(SNOW[[#This Row],[Year]]," ", SNOW[[#This Row],[Model]])</f>
        <v>2020 Renegade Sport 600 Carb</v>
      </c>
    </row>
    <row r="5769" spans="1:5" x14ac:dyDescent="0.25">
      <c r="A5769" s="5" t="s">
        <v>435</v>
      </c>
      <c r="B5769" s="5" t="s">
        <v>440</v>
      </c>
      <c r="C5769" s="1">
        <v>2020</v>
      </c>
      <c r="D5769" s="1" t="s">
        <v>317</v>
      </c>
      <c r="E5769" s="2" t="str">
        <f>_xlfn.CONCAT(SNOW[[#This Row],[Year]]," ", SNOW[[#This Row],[Model]])</f>
        <v>2020 Renegade Sport 600 ACE</v>
      </c>
    </row>
    <row r="5770" spans="1:5" x14ac:dyDescent="0.25">
      <c r="A5770" s="5" t="s">
        <v>435</v>
      </c>
      <c r="B5770" s="5" t="s">
        <v>440</v>
      </c>
      <c r="C5770" s="1">
        <v>2020</v>
      </c>
      <c r="D5770" s="1" t="s">
        <v>162</v>
      </c>
      <c r="E5770" s="2" t="str">
        <f>_xlfn.CONCAT(SNOW[[#This Row],[Year]]," ", SNOW[[#This Row],[Model]])</f>
        <v>2020 MX Z X-RS E-TEC 600R</v>
      </c>
    </row>
    <row r="5771" spans="1:5" x14ac:dyDescent="0.25">
      <c r="A5771" s="5" t="s">
        <v>435</v>
      </c>
      <c r="B5771" s="5" t="s">
        <v>440</v>
      </c>
      <c r="C5771" s="1">
        <v>2020</v>
      </c>
      <c r="D5771" s="1" t="s">
        <v>160</v>
      </c>
      <c r="E5771" s="2" t="str">
        <f>_xlfn.CONCAT(SNOW[[#This Row],[Year]]," ", SNOW[[#This Row],[Model]])</f>
        <v>2020 MX Z X-RS E-TEC 850</v>
      </c>
    </row>
    <row r="5772" spans="1:5" x14ac:dyDescent="0.25">
      <c r="A5772" s="5" t="s">
        <v>435</v>
      </c>
      <c r="B5772" s="5" t="s">
        <v>440</v>
      </c>
      <c r="C5772" s="1">
        <v>2020</v>
      </c>
      <c r="D5772" s="1" t="s">
        <v>161</v>
      </c>
      <c r="E5772" s="2" t="str">
        <f>_xlfn.CONCAT(SNOW[[#This Row],[Year]]," ", SNOW[[#This Row],[Model]])</f>
        <v>2020 MX Z X E-TEC 600R</v>
      </c>
    </row>
    <row r="5773" spans="1:5" x14ac:dyDescent="0.25">
      <c r="A5773" s="5" t="s">
        <v>435</v>
      </c>
      <c r="B5773" s="5" t="s">
        <v>440</v>
      </c>
      <c r="C5773" s="1">
        <v>2020</v>
      </c>
      <c r="D5773" s="1" t="s">
        <v>158</v>
      </c>
      <c r="E5773" s="2" t="str">
        <f>_xlfn.CONCAT(SNOW[[#This Row],[Year]]," ", SNOW[[#This Row],[Model]])</f>
        <v>2020 MX Z X E-TEC 850</v>
      </c>
    </row>
    <row r="5774" spans="1:5" x14ac:dyDescent="0.25">
      <c r="A5774" s="5" t="s">
        <v>435</v>
      </c>
      <c r="B5774" s="5" t="s">
        <v>440</v>
      </c>
      <c r="C5774" s="1">
        <v>2020</v>
      </c>
      <c r="D5774" s="1" t="s">
        <v>150</v>
      </c>
      <c r="E5774" s="2" t="str">
        <f>_xlfn.CONCAT(SNOW[[#This Row],[Year]]," ", SNOW[[#This Row],[Model]])</f>
        <v>2020 MX Z TNT E-TEC 600R</v>
      </c>
    </row>
    <row r="5775" spans="1:5" x14ac:dyDescent="0.25">
      <c r="A5775" s="5" t="s">
        <v>435</v>
      </c>
      <c r="B5775" s="5" t="s">
        <v>440</v>
      </c>
      <c r="C5775" s="1">
        <v>2020</v>
      </c>
      <c r="D5775" s="1" t="s">
        <v>149</v>
      </c>
      <c r="E5775" s="2" t="str">
        <f>_xlfn.CONCAT(SNOW[[#This Row],[Year]]," ", SNOW[[#This Row],[Model]])</f>
        <v>2020 MX Z TNT E-TEC 850</v>
      </c>
    </row>
    <row r="5776" spans="1:5" x14ac:dyDescent="0.25">
      <c r="A5776" s="5" t="s">
        <v>435</v>
      </c>
      <c r="B5776" s="5" t="s">
        <v>440</v>
      </c>
      <c r="C5776" s="1">
        <v>2020</v>
      </c>
      <c r="D5776" s="1" t="s">
        <v>298</v>
      </c>
      <c r="E5776" s="2" t="str">
        <f>_xlfn.CONCAT(SNOW[[#This Row],[Year]]," ", SNOW[[#This Row],[Model]])</f>
        <v>2020 MX Z Sport 600 Carb</v>
      </c>
    </row>
    <row r="5777" spans="1:5" x14ac:dyDescent="0.25">
      <c r="A5777" s="5" t="s">
        <v>435</v>
      </c>
      <c r="B5777" s="5" t="s">
        <v>440</v>
      </c>
      <c r="C5777" s="1">
        <v>2020</v>
      </c>
      <c r="D5777" s="1" t="s">
        <v>2188</v>
      </c>
      <c r="E5777" s="2" t="str">
        <f>_xlfn.CONCAT(SNOW[[#This Row],[Year]]," ", SNOW[[#This Row],[Model]])</f>
        <v>2020 Grand Touring Limited E-TEC 600R</v>
      </c>
    </row>
    <row r="5778" spans="1:5" x14ac:dyDescent="0.25">
      <c r="A5778" s="5" t="s">
        <v>435</v>
      </c>
      <c r="B5778" s="5" t="s">
        <v>440</v>
      </c>
      <c r="C5778" s="1">
        <v>2020</v>
      </c>
      <c r="D5778" s="1" t="s">
        <v>2189</v>
      </c>
      <c r="E5778" s="2" t="str">
        <f>_xlfn.CONCAT(SNOW[[#This Row],[Year]]," ", SNOW[[#This Row],[Model]])</f>
        <v>2020 Grand Touring Limited ACE 900</v>
      </c>
    </row>
    <row r="5779" spans="1:5" x14ac:dyDescent="0.25">
      <c r="A5779" s="5" t="s">
        <v>435</v>
      </c>
      <c r="B5779" s="5" t="s">
        <v>440</v>
      </c>
      <c r="C5779" s="1">
        <v>2020</v>
      </c>
      <c r="D5779" s="1" t="s">
        <v>2190</v>
      </c>
      <c r="E5779" s="2" t="str">
        <f>_xlfn.CONCAT(SNOW[[#This Row],[Year]]," ", SNOW[[#This Row],[Model]])</f>
        <v>2020 Grand Touring Limited ACE 900 Turbo</v>
      </c>
    </row>
    <row r="5780" spans="1:5" x14ac:dyDescent="0.25">
      <c r="A5780" s="5" t="s">
        <v>435</v>
      </c>
      <c r="B5780" s="5" t="s">
        <v>440</v>
      </c>
      <c r="C5780" s="1">
        <v>2020</v>
      </c>
      <c r="D5780" s="1" t="s">
        <v>1659</v>
      </c>
      <c r="E5780" s="2" t="str">
        <f>_xlfn.CONCAT(SNOW[[#This Row],[Year]]," ", SNOW[[#This Row],[Model]])</f>
        <v>2020 Grand Touring Sport 600 ACE</v>
      </c>
    </row>
    <row r="5781" spans="1:5" x14ac:dyDescent="0.25">
      <c r="A5781" s="5" t="s">
        <v>435</v>
      </c>
      <c r="B5781" s="5" t="s">
        <v>440</v>
      </c>
      <c r="C5781" s="1">
        <v>2020</v>
      </c>
      <c r="D5781" s="1" t="s">
        <v>2191</v>
      </c>
      <c r="E5781" s="2" t="str">
        <f>_xlfn.CONCAT(SNOW[[#This Row],[Year]]," ", SNOW[[#This Row],[Model]])</f>
        <v>2020 Grand Touring Sport ACE 900</v>
      </c>
    </row>
    <row r="5782" spans="1:5" x14ac:dyDescent="0.25">
      <c r="A5782" s="5" t="s">
        <v>435</v>
      </c>
      <c r="B5782" s="5" t="s">
        <v>440</v>
      </c>
      <c r="C5782" s="1">
        <v>2020</v>
      </c>
      <c r="D5782" s="1" t="s">
        <v>2213</v>
      </c>
      <c r="E5782" s="2" t="str">
        <f>_xlfn.CONCAT(SNOW[[#This Row],[Year]]," ", SNOW[[#This Row],[Model]])</f>
        <v>2020 Expedition Xtreme E-TEC 850</v>
      </c>
    </row>
    <row r="5783" spans="1:5" x14ac:dyDescent="0.25">
      <c r="A5783" s="5" t="s">
        <v>435</v>
      </c>
      <c r="B5783" s="5" t="s">
        <v>440</v>
      </c>
      <c r="C5783" s="1">
        <v>2020</v>
      </c>
      <c r="D5783" s="1" t="s">
        <v>2214</v>
      </c>
      <c r="E5783" s="2" t="str">
        <f>_xlfn.CONCAT(SNOW[[#This Row],[Year]]," ", SNOW[[#This Row],[Model]])</f>
        <v>2020 Expedition SE E-TEC 600R</v>
      </c>
    </row>
    <row r="5784" spans="1:5" x14ac:dyDescent="0.25">
      <c r="A5784" s="5" t="s">
        <v>435</v>
      </c>
      <c r="B5784" s="5" t="s">
        <v>440</v>
      </c>
      <c r="C5784" s="1">
        <v>2020</v>
      </c>
      <c r="D5784" s="1" t="s">
        <v>2008</v>
      </c>
      <c r="E5784" s="2" t="str">
        <f>_xlfn.CONCAT(SNOW[[#This Row],[Year]]," ", SNOW[[#This Row],[Model]])</f>
        <v>2020 Expedition SE ACE 900</v>
      </c>
    </row>
    <row r="5785" spans="1:5" x14ac:dyDescent="0.25">
      <c r="A5785" s="5" t="s">
        <v>435</v>
      </c>
      <c r="B5785" s="5" t="s">
        <v>440</v>
      </c>
      <c r="C5785" s="1">
        <v>2020</v>
      </c>
      <c r="D5785" s="1" t="s">
        <v>2215</v>
      </c>
      <c r="E5785" s="2" t="str">
        <f>_xlfn.CONCAT(SNOW[[#This Row],[Year]]," ", SNOW[[#This Row],[Model]])</f>
        <v>2020 Expedition SE ACE 900 Turbo</v>
      </c>
    </row>
    <row r="5786" spans="1:5" x14ac:dyDescent="0.25">
      <c r="A5786" s="5" t="s">
        <v>435</v>
      </c>
      <c r="B5786" s="5" t="s">
        <v>440</v>
      </c>
      <c r="C5786" s="1">
        <v>2020</v>
      </c>
      <c r="D5786" s="1" t="s">
        <v>2216</v>
      </c>
      <c r="E5786" s="2" t="str">
        <f>_xlfn.CONCAT(SNOW[[#This Row],[Year]]," ", SNOW[[#This Row],[Model]])</f>
        <v>2020 Expedition LE E-TEC 600R</v>
      </c>
    </row>
    <row r="5787" spans="1:5" x14ac:dyDescent="0.25">
      <c r="A5787" s="5" t="s">
        <v>435</v>
      </c>
      <c r="B5787" s="5" t="s">
        <v>440</v>
      </c>
      <c r="C5787" s="1">
        <v>2020</v>
      </c>
      <c r="D5787" s="1" t="s">
        <v>2009</v>
      </c>
      <c r="E5787" s="2" t="str">
        <f>_xlfn.CONCAT(SNOW[[#This Row],[Year]]," ", SNOW[[#This Row],[Model]])</f>
        <v>2020 Expedition LE ACE 900</v>
      </c>
    </row>
    <row r="5788" spans="1:5" x14ac:dyDescent="0.25">
      <c r="A5788" s="5" t="s">
        <v>435</v>
      </c>
      <c r="B5788" s="5" t="s">
        <v>440</v>
      </c>
      <c r="C5788" s="1">
        <v>2020</v>
      </c>
      <c r="D5788" s="1" t="s">
        <v>2217</v>
      </c>
      <c r="E5788" s="2" t="str">
        <f>_xlfn.CONCAT(SNOW[[#This Row],[Year]]," ", SNOW[[#This Row],[Model]])</f>
        <v>2020 Expedition LE ACE 900 Turbo</v>
      </c>
    </row>
    <row r="5789" spans="1:5" x14ac:dyDescent="0.25">
      <c r="A5789" s="5" t="s">
        <v>435</v>
      </c>
      <c r="B5789" s="5" t="s">
        <v>440</v>
      </c>
      <c r="C5789" s="1">
        <v>2020</v>
      </c>
      <c r="D5789" s="1" t="s">
        <v>2183</v>
      </c>
      <c r="E5789" s="2" t="str">
        <f>_xlfn.CONCAT(SNOW[[#This Row],[Year]]," ", SNOW[[#This Row],[Model]])</f>
        <v>2020 Expedition SWT ACE 900</v>
      </c>
    </row>
    <row r="5790" spans="1:5" x14ac:dyDescent="0.25">
      <c r="A5790" s="5" t="s">
        <v>435</v>
      </c>
      <c r="B5790" s="5" t="s">
        <v>440</v>
      </c>
      <c r="C5790" s="1">
        <v>2020</v>
      </c>
      <c r="D5790" s="1" t="s">
        <v>1658</v>
      </c>
      <c r="E5790" s="2" t="str">
        <f>_xlfn.CONCAT(SNOW[[#This Row],[Year]]," ", SNOW[[#This Row],[Model]])</f>
        <v>2020 Expedition Sport 600 ACE</v>
      </c>
    </row>
    <row r="5791" spans="1:5" x14ac:dyDescent="0.25">
      <c r="A5791" s="5" t="s">
        <v>435</v>
      </c>
      <c r="B5791" s="5" t="s">
        <v>440</v>
      </c>
      <c r="C5791" s="1">
        <v>2020</v>
      </c>
      <c r="D5791" s="1" t="s">
        <v>1842</v>
      </c>
      <c r="E5791" s="2" t="str">
        <f>_xlfn.CONCAT(SNOW[[#This Row],[Year]]," ", SNOW[[#This Row],[Model]])</f>
        <v>2020 Expedition Sport ACE 900</v>
      </c>
    </row>
    <row r="5792" spans="1:5" x14ac:dyDescent="0.25">
      <c r="A5792" s="5" t="s">
        <v>435</v>
      </c>
      <c r="B5792" s="5" t="s">
        <v>440</v>
      </c>
      <c r="C5792" s="1">
        <v>2020</v>
      </c>
      <c r="D5792" s="1" t="s">
        <v>1660</v>
      </c>
      <c r="E5792" s="2" t="str">
        <f>_xlfn.CONCAT(SNOW[[#This Row],[Year]]," ", SNOW[[#This Row],[Model]])</f>
        <v>2020 Expedition Sport 550F</v>
      </c>
    </row>
    <row r="5793" spans="1:5" x14ac:dyDescent="0.25">
      <c r="A5793" s="5" t="s">
        <v>435</v>
      </c>
      <c r="B5793" s="5" t="s">
        <v>440</v>
      </c>
      <c r="C5793" s="1">
        <v>2020</v>
      </c>
      <c r="D5793" s="1" t="s">
        <v>1715</v>
      </c>
      <c r="E5793" s="2" t="str">
        <f>_xlfn.CONCAT(SNOW[[#This Row],[Year]]," ", SNOW[[#This Row],[Model]])</f>
        <v>2020 Skandic SWT E-TEC 600 HO</v>
      </c>
    </row>
    <row r="5794" spans="1:5" x14ac:dyDescent="0.25">
      <c r="A5794" s="5" t="s">
        <v>435</v>
      </c>
      <c r="B5794" s="5" t="s">
        <v>440</v>
      </c>
      <c r="C5794" s="1">
        <v>2020</v>
      </c>
      <c r="D5794" s="1" t="s">
        <v>2010</v>
      </c>
      <c r="E5794" s="2" t="str">
        <f>_xlfn.CONCAT(SNOW[[#This Row],[Year]]," ", SNOW[[#This Row],[Model]])</f>
        <v>2020 Skandic SWT ACE 900</v>
      </c>
    </row>
    <row r="5795" spans="1:5" x14ac:dyDescent="0.25">
      <c r="A5795" s="5" t="s">
        <v>435</v>
      </c>
      <c r="B5795" s="5" t="s">
        <v>440</v>
      </c>
      <c r="C5795" s="1">
        <v>2020</v>
      </c>
      <c r="D5795" s="1" t="s">
        <v>2012</v>
      </c>
      <c r="E5795" s="2" t="str">
        <f>_xlfn.CONCAT(SNOW[[#This Row],[Year]]," ", SNOW[[#This Row],[Model]])</f>
        <v>2020 Skandic WT 550F</v>
      </c>
    </row>
    <row r="5796" spans="1:5" x14ac:dyDescent="0.25">
      <c r="A5796" s="5" t="s">
        <v>435</v>
      </c>
      <c r="B5796" s="5" t="s">
        <v>440</v>
      </c>
      <c r="C5796" s="1">
        <v>2020</v>
      </c>
      <c r="D5796" s="1" t="s">
        <v>1662</v>
      </c>
      <c r="E5796" s="2" t="str">
        <f>_xlfn.CONCAT(SNOW[[#This Row],[Year]]," ", SNOW[[#This Row],[Model]])</f>
        <v>2020 Skandic WT E-TEC 600 HO</v>
      </c>
    </row>
    <row r="5797" spans="1:5" x14ac:dyDescent="0.25">
      <c r="A5797" s="5" t="s">
        <v>435</v>
      </c>
      <c r="B5797" s="5" t="s">
        <v>440</v>
      </c>
      <c r="C5797" s="1">
        <v>2020</v>
      </c>
      <c r="D5797" s="1" t="s">
        <v>1665</v>
      </c>
      <c r="E5797" s="2" t="str">
        <f>_xlfn.CONCAT(SNOW[[#This Row],[Year]]," ", SNOW[[#This Row],[Model]])</f>
        <v>2020 Skandic WT 600 ACE</v>
      </c>
    </row>
    <row r="5798" spans="1:5" x14ac:dyDescent="0.25">
      <c r="A5798" s="5" t="s">
        <v>435</v>
      </c>
      <c r="B5798" s="5" t="s">
        <v>440</v>
      </c>
      <c r="C5798" s="1">
        <v>2020</v>
      </c>
      <c r="D5798" s="1" t="s">
        <v>2011</v>
      </c>
      <c r="E5798" s="2" t="str">
        <f>_xlfn.CONCAT(SNOW[[#This Row],[Year]]," ", SNOW[[#This Row],[Model]])</f>
        <v>2020 Skandic WT ACE 900</v>
      </c>
    </row>
    <row r="5799" spans="1:5" x14ac:dyDescent="0.25">
      <c r="A5799" s="5" t="s">
        <v>435</v>
      </c>
      <c r="B5799" s="5" t="s">
        <v>440</v>
      </c>
      <c r="C5799" s="1">
        <v>2020</v>
      </c>
      <c r="D5799" s="1" t="s">
        <v>1717</v>
      </c>
      <c r="E5799" s="2" t="str">
        <f>_xlfn.CONCAT(SNOW[[#This Row],[Year]]," ", SNOW[[#This Row],[Model]])</f>
        <v>2020 Tundra Xtreme E-TEC 600 HO</v>
      </c>
    </row>
    <row r="5800" spans="1:5" x14ac:dyDescent="0.25">
      <c r="A5800" s="5" t="s">
        <v>435</v>
      </c>
      <c r="B5800" s="5" t="s">
        <v>440</v>
      </c>
      <c r="C5800" s="1">
        <v>2020</v>
      </c>
      <c r="D5800" s="1" t="s">
        <v>1720</v>
      </c>
      <c r="E5800" s="2" t="str">
        <f>_xlfn.CONCAT(SNOW[[#This Row],[Year]]," ", SNOW[[#This Row],[Model]])</f>
        <v>2020 Tundra LT 550F</v>
      </c>
    </row>
    <row r="5801" spans="1:5" x14ac:dyDescent="0.25">
      <c r="A5801" s="5" t="s">
        <v>435</v>
      </c>
      <c r="B5801" s="5" t="s">
        <v>440</v>
      </c>
      <c r="C5801" s="1">
        <v>2020</v>
      </c>
      <c r="D5801" s="1" t="s">
        <v>1718</v>
      </c>
      <c r="E5801" s="2" t="str">
        <f>_xlfn.CONCAT(SNOW[[#This Row],[Year]]," ", SNOW[[#This Row],[Model]])</f>
        <v>2020 Tundra LT ACE 600</v>
      </c>
    </row>
    <row r="5802" spans="1:5" x14ac:dyDescent="0.25">
      <c r="A5802" s="5" t="s">
        <v>435</v>
      </c>
      <c r="B5802" s="5" t="s">
        <v>440</v>
      </c>
      <c r="C5802" s="1">
        <v>2020</v>
      </c>
      <c r="D5802" s="1" t="s">
        <v>1721</v>
      </c>
      <c r="E5802" s="2" t="str">
        <f>_xlfn.CONCAT(SNOW[[#This Row],[Year]]," ", SNOW[[#This Row],[Model]])</f>
        <v>2020 Tundra Sport 550F</v>
      </c>
    </row>
    <row r="5803" spans="1:5" x14ac:dyDescent="0.25">
      <c r="A5803" s="5" t="s">
        <v>435</v>
      </c>
      <c r="B5803" s="5" t="s">
        <v>440</v>
      </c>
      <c r="C5803" s="1">
        <v>2020</v>
      </c>
      <c r="D5803" s="1" t="s">
        <v>1719</v>
      </c>
      <c r="E5803" s="2" t="str">
        <f>_xlfn.CONCAT(SNOW[[#This Row],[Year]]," ", SNOW[[#This Row],[Model]])</f>
        <v>2020 Tundra Sport ACE 600</v>
      </c>
    </row>
    <row r="5804" spans="1:5" x14ac:dyDescent="0.25">
      <c r="A5804" s="5" t="s">
        <v>435</v>
      </c>
      <c r="B5804" s="5" t="s">
        <v>448</v>
      </c>
      <c r="C5804" s="1">
        <v>2020</v>
      </c>
      <c r="D5804" s="1" t="s">
        <v>2194</v>
      </c>
      <c r="E5804" s="2" t="str">
        <f>_xlfn.CONCAT(SNOW[[#This Row],[Year]]," ", SNOW[[#This Row],[Model]])</f>
        <v>2020 850 PRO-RMK 174</v>
      </c>
    </row>
    <row r="5805" spans="1:5" x14ac:dyDescent="0.25">
      <c r="A5805" s="5" t="s">
        <v>435</v>
      </c>
      <c r="B5805" s="5" t="s">
        <v>448</v>
      </c>
      <c r="C5805" s="1">
        <v>2020</v>
      </c>
      <c r="D5805" s="1" t="s">
        <v>286</v>
      </c>
      <c r="E5805" s="2" t="str">
        <f>_xlfn.CONCAT(SNOW[[#This Row],[Year]]," ", SNOW[[#This Row],[Model]])</f>
        <v>2020 800 PRO-RMK 174</v>
      </c>
    </row>
    <row r="5806" spans="1:5" x14ac:dyDescent="0.25">
      <c r="A5806" s="5" t="s">
        <v>435</v>
      </c>
      <c r="B5806" s="5" t="s">
        <v>448</v>
      </c>
      <c r="C5806" s="1">
        <v>2020</v>
      </c>
      <c r="D5806" s="1" t="s">
        <v>2195</v>
      </c>
      <c r="E5806" s="2" t="str">
        <f>_xlfn.CONCAT(SNOW[[#This Row],[Year]]," ", SNOW[[#This Row],[Model]])</f>
        <v>2020 850 PRO-RMK 163</v>
      </c>
    </row>
    <row r="5807" spans="1:5" x14ac:dyDescent="0.25">
      <c r="A5807" s="5" t="s">
        <v>435</v>
      </c>
      <c r="B5807" s="5" t="s">
        <v>448</v>
      </c>
      <c r="C5807" s="1">
        <v>2020</v>
      </c>
      <c r="D5807" s="1" t="s">
        <v>2196</v>
      </c>
      <c r="E5807" s="2" t="str">
        <f>_xlfn.CONCAT(SNOW[[#This Row],[Year]]," ", SNOW[[#This Row],[Model]])</f>
        <v>2020 850 PRO-RMK 163 3in.</v>
      </c>
    </row>
    <row r="5808" spans="1:5" x14ac:dyDescent="0.25">
      <c r="A5808" s="5" t="s">
        <v>435</v>
      </c>
      <c r="B5808" s="5" t="s">
        <v>448</v>
      </c>
      <c r="C5808" s="1">
        <v>2020</v>
      </c>
      <c r="D5808" s="1" t="s">
        <v>276</v>
      </c>
      <c r="E5808" s="2" t="str">
        <f>_xlfn.CONCAT(SNOW[[#This Row],[Year]]," ", SNOW[[#This Row],[Model]])</f>
        <v>2020 800 PRO-RMK 163</v>
      </c>
    </row>
    <row r="5809" spans="1:5" x14ac:dyDescent="0.25">
      <c r="A5809" s="5" t="s">
        <v>435</v>
      </c>
      <c r="B5809" s="5" t="s">
        <v>448</v>
      </c>
      <c r="C5809" s="1">
        <v>2020</v>
      </c>
      <c r="D5809" s="1" t="s">
        <v>282</v>
      </c>
      <c r="E5809" s="2" t="str">
        <f>_xlfn.CONCAT(SNOW[[#This Row],[Year]]," ", SNOW[[#This Row],[Model]])</f>
        <v>2020 800 PRO-RMK 163 3in.</v>
      </c>
    </row>
    <row r="5810" spans="1:5" x14ac:dyDescent="0.25">
      <c r="A5810" s="5" t="s">
        <v>435</v>
      </c>
      <c r="B5810" s="5" t="s">
        <v>448</v>
      </c>
      <c r="C5810" s="1">
        <v>2020</v>
      </c>
      <c r="D5810" s="1" t="s">
        <v>2197</v>
      </c>
      <c r="E5810" s="2" t="str">
        <f>_xlfn.CONCAT(SNOW[[#This Row],[Year]]," ", SNOW[[#This Row],[Model]])</f>
        <v>2020 850 PRO-RMK 155</v>
      </c>
    </row>
    <row r="5811" spans="1:5" x14ac:dyDescent="0.25">
      <c r="A5811" s="5" t="s">
        <v>435</v>
      </c>
      <c r="B5811" s="5" t="s">
        <v>448</v>
      </c>
      <c r="C5811" s="1">
        <v>2020</v>
      </c>
      <c r="D5811" s="1" t="s">
        <v>2198</v>
      </c>
      <c r="E5811" s="2" t="str">
        <f>_xlfn.CONCAT(SNOW[[#This Row],[Year]]," ", SNOW[[#This Row],[Model]])</f>
        <v>2020 850 PRO-RMK 155 3in.</v>
      </c>
    </row>
    <row r="5812" spans="1:5" x14ac:dyDescent="0.25">
      <c r="A5812" s="5" t="s">
        <v>435</v>
      </c>
      <c r="B5812" s="5" t="s">
        <v>448</v>
      </c>
      <c r="C5812" s="1">
        <v>2020</v>
      </c>
      <c r="D5812" s="1" t="s">
        <v>277</v>
      </c>
      <c r="E5812" s="2" t="str">
        <f>_xlfn.CONCAT(SNOW[[#This Row],[Year]]," ", SNOW[[#This Row],[Model]])</f>
        <v>2020 800 PRO-RMK 155</v>
      </c>
    </row>
    <row r="5813" spans="1:5" x14ac:dyDescent="0.25">
      <c r="A5813" s="5" t="s">
        <v>435</v>
      </c>
      <c r="B5813" s="5" t="s">
        <v>448</v>
      </c>
      <c r="C5813" s="1">
        <v>2020</v>
      </c>
      <c r="D5813" s="1" t="s">
        <v>281</v>
      </c>
      <c r="E5813" s="2" t="str">
        <f>_xlfn.CONCAT(SNOW[[#This Row],[Year]]," ", SNOW[[#This Row],[Model]])</f>
        <v>2020 800 PRO-RMK 155 3in.</v>
      </c>
    </row>
    <row r="5814" spans="1:5" x14ac:dyDescent="0.25">
      <c r="A5814" s="5" t="s">
        <v>435</v>
      </c>
      <c r="B5814" s="5" t="s">
        <v>448</v>
      </c>
      <c r="C5814" s="1">
        <v>2020</v>
      </c>
      <c r="D5814" s="1" t="s">
        <v>274</v>
      </c>
      <c r="E5814" s="2" t="str">
        <f>_xlfn.CONCAT(SNOW[[#This Row],[Year]]," ", SNOW[[#This Row],[Model]])</f>
        <v>2020 600 PRO-RMK 155</v>
      </c>
    </row>
    <row r="5815" spans="1:5" x14ac:dyDescent="0.25">
      <c r="A5815" s="5" t="s">
        <v>435</v>
      </c>
      <c r="B5815" s="5" t="s">
        <v>448</v>
      </c>
      <c r="C5815" s="1">
        <v>2020</v>
      </c>
      <c r="D5815" s="1" t="s">
        <v>480</v>
      </c>
      <c r="E5815" s="2" t="str">
        <f>_xlfn.CONCAT(SNOW[[#This Row],[Year]]," ", SNOW[[#This Row],[Model]])</f>
        <v>2020 600 RMK 144</v>
      </c>
    </row>
    <row r="5816" spans="1:5" x14ac:dyDescent="0.25">
      <c r="A5816" s="5" t="s">
        <v>435</v>
      </c>
      <c r="B5816" s="5" t="s">
        <v>448</v>
      </c>
      <c r="C5816" s="1">
        <v>2020</v>
      </c>
      <c r="D5816" s="1" t="s">
        <v>53</v>
      </c>
      <c r="E5816" s="2" t="str">
        <f>_xlfn.CONCAT(SNOW[[#This Row],[Year]]," ", SNOW[[#This Row],[Model]])</f>
        <v>2020 850 SKS 155</v>
      </c>
    </row>
    <row r="5817" spans="1:5" x14ac:dyDescent="0.25">
      <c r="A5817" s="5" t="s">
        <v>435</v>
      </c>
      <c r="B5817" s="5" t="s">
        <v>448</v>
      </c>
      <c r="C5817" s="1">
        <v>2020</v>
      </c>
      <c r="D5817" s="1" t="s">
        <v>35</v>
      </c>
      <c r="E5817" s="2" t="str">
        <f>_xlfn.CONCAT(SNOW[[#This Row],[Year]]," ", SNOW[[#This Row],[Model]])</f>
        <v>2020 800 SKS 155</v>
      </c>
    </row>
    <row r="5818" spans="1:5" x14ac:dyDescent="0.25">
      <c r="A5818" s="5" t="s">
        <v>435</v>
      </c>
      <c r="B5818" s="5" t="s">
        <v>448</v>
      </c>
      <c r="C5818" s="1">
        <v>2020</v>
      </c>
      <c r="D5818" s="1" t="s">
        <v>54</v>
      </c>
      <c r="E5818" s="2" t="str">
        <f>_xlfn.CONCAT(SNOW[[#This Row],[Year]]," ", SNOW[[#This Row],[Model]])</f>
        <v>2020 850 SKS 146</v>
      </c>
    </row>
    <row r="5819" spans="1:5" x14ac:dyDescent="0.25">
      <c r="A5819" s="5" t="s">
        <v>435</v>
      </c>
      <c r="B5819" s="5" t="s">
        <v>448</v>
      </c>
      <c r="C5819" s="1">
        <v>2020</v>
      </c>
      <c r="D5819" s="1" t="s">
        <v>36</v>
      </c>
      <c r="E5819" s="2" t="str">
        <f>_xlfn.CONCAT(SNOW[[#This Row],[Year]]," ", SNOW[[#This Row],[Model]])</f>
        <v>2020 800 SKS 146</v>
      </c>
    </row>
    <row r="5820" spans="1:5" x14ac:dyDescent="0.25">
      <c r="A5820" s="5" t="s">
        <v>435</v>
      </c>
      <c r="B5820" s="5" t="s">
        <v>448</v>
      </c>
      <c r="C5820" s="1">
        <v>2020</v>
      </c>
      <c r="D5820" s="1" t="s">
        <v>2218</v>
      </c>
      <c r="E5820" s="2" t="str">
        <f>_xlfn.CONCAT(SNOW[[#This Row],[Year]]," ", SNOW[[#This Row],[Model]])</f>
        <v>2020 850 RMK KHAOS 155</v>
      </c>
    </row>
    <row r="5821" spans="1:5" x14ac:dyDescent="0.25">
      <c r="A5821" s="5" t="s">
        <v>435</v>
      </c>
      <c r="B5821" s="5" t="s">
        <v>448</v>
      </c>
      <c r="C5821" s="1">
        <v>2020</v>
      </c>
      <c r="D5821" s="1" t="s">
        <v>2219</v>
      </c>
      <c r="E5821" s="2" t="str">
        <f>_xlfn.CONCAT(SNOW[[#This Row],[Year]]," ", SNOW[[#This Row],[Model]])</f>
        <v>2020 850 RMK KHAOS 155 3in.</v>
      </c>
    </row>
    <row r="5822" spans="1:5" x14ac:dyDescent="0.25">
      <c r="A5822" s="5" t="s">
        <v>435</v>
      </c>
      <c r="B5822" s="5" t="s">
        <v>448</v>
      </c>
      <c r="C5822" s="1">
        <v>2020</v>
      </c>
      <c r="D5822" s="1" t="s">
        <v>2220</v>
      </c>
      <c r="E5822" s="2" t="str">
        <f>_xlfn.CONCAT(SNOW[[#This Row],[Year]]," ", SNOW[[#This Row],[Model]])</f>
        <v>2020 800 RMK KHAOS 155</v>
      </c>
    </row>
    <row r="5823" spans="1:5" x14ac:dyDescent="0.25">
      <c r="A5823" s="5" t="s">
        <v>435</v>
      </c>
      <c r="B5823" s="5" t="s">
        <v>448</v>
      </c>
      <c r="C5823" s="1">
        <v>2020</v>
      </c>
      <c r="D5823" s="1" t="s">
        <v>2221</v>
      </c>
      <c r="E5823" s="2" t="str">
        <f>_xlfn.CONCAT(SNOW[[#This Row],[Year]]," ", SNOW[[#This Row],[Model]])</f>
        <v>2020 800 RMK KHAOS 155 3in.</v>
      </c>
    </row>
    <row r="5824" spans="1:5" x14ac:dyDescent="0.25">
      <c r="A5824" s="5" t="s">
        <v>435</v>
      </c>
      <c r="B5824" s="5" t="s">
        <v>448</v>
      </c>
      <c r="C5824" s="1">
        <v>2020</v>
      </c>
      <c r="D5824" s="1" t="s">
        <v>2222</v>
      </c>
      <c r="E5824" s="2" t="str">
        <f>_xlfn.CONCAT(SNOW[[#This Row],[Year]]," ", SNOW[[#This Row],[Model]])</f>
        <v>2020 RMK EVO 144</v>
      </c>
    </row>
    <row r="5825" spans="1:5" x14ac:dyDescent="0.25">
      <c r="A5825" s="5" t="s">
        <v>435</v>
      </c>
      <c r="B5825" s="5" t="s">
        <v>448</v>
      </c>
      <c r="C5825" s="1">
        <v>2020</v>
      </c>
      <c r="D5825" s="1" t="s">
        <v>2223</v>
      </c>
      <c r="E5825" s="2" t="str">
        <f>_xlfn.CONCAT(SNOW[[#This Row],[Year]]," ", SNOW[[#This Row],[Model]])</f>
        <v>2020 RMK EVO ES 144</v>
      </c>
    </row>
    <row r="5826" spans="1:5" x14ac:dyDescent="0.25">
      <c r="A5826" s="5" t="s">
        <v>435</v>
      </c>
      <c r="B5826" s="5" t="s">
        <v>448</v>
      </c>
      <c r="C5826" s="1">
        <v>2020</v>
      </c>
      <c r="D5826" s="1" t="s">
        <v>48</v>
      </c>
      <c r="E5826" s="2" t="str">
        <f>_xlfn.CONCAT(SNOW[[#This Row],[Year]]," ", SNOW[[#This Row],[Model]])</f>
        <v>2020 850 SwitchBack Assault 144</v>
      </c>
    </row>
    <row r="5827" spans="1:5" x14ac:dyDescent="0.25">
      <c r="A5827" s="5" t="s">
        <v>435</v>
      </c>
      <c r="B5827" s="5" t="s">
        <v>448</v>
      </c>
      <c r="C5827" s="1">
        <v>2020</v>
      </c>
      <c r="D5827" s="1" t="s">
        <v>38</v>
      </c>
      <c r="E5827" s="2" t="str">
        <f>_xlfn.CONCAT(SNOW[[#This Row],[Year]]," ", SNOW[[#This Row],[Model]])</f>
        <v>2020 800 SwitchBack Assault 144</v>
      </c>
    </row>
    <row r="5828" spans="1:5" x14ac:dyDescent="0.25">
      <c r="A5828" s="5" t="s">
        <v>435</v>
      </c>
      <c r="B5828" s="5" t="s">
        <v>448</v>
      </c>
      <c r="C5828" s="1">
        <v>2020</v>
      </c>
      <c r="D5828" s="1" t="s">
        <v>13</v>
      </c>
      <c r="E5828" s="2" t="str">
        <f>_xlfn.CONCAT(SNOW[[#This Row],[Year]]," ", SNOW[[#This Row],[Model]])</f>
        <v>2020 600 SwitchBack Assault 144</v>
      </c>
    </row>
    <row r="5829" spans="1:5" x14ac:dyDescent="0.25">
      <c r="A5829" s="5" t="s">
        <v>435</v>
      </c>
      <c r="B5829" s="5" t="s">
        <v>448</v>
      </c>
      <c r="C5829" s="1">
        <v>2020</v>
      </c>
      <c r="D5829" s="1" t="s">
        <v>50</v>
      </c>
      <c r="E5829" s="2" t="str">
        <f>_xlfn.CONCAT(SNOW[[#This Row],[Year]]," ", SNOW[[#This Row],[Model]])</f>
        <v>2020 850 SwitchBack XCR</v>
      </c>
    </row>
    <row r="5830" spans="1:5" x14ac:dyDescent="0.25">
      <c r="A5830" s="5" t="s">
        <v>435</v>
      </c>
      <c r="B5830" s="5" t="s">
        <v>448</v>
      </c>
      <c r="C5830" s="1">
        <v>2020</v>
      </c>
      <c r="D5830" s="1" t="s">
        <v>47</v>
      </c>
      <c r="E5830" s="2" t="str">
        <f>_xlfn.CONCAT(SNOW[[#This Row],[Year]]," ", SNOW[[#This Row],[Model]])</f>
        <v>2020 800 SwitchBack XCR</v>
      </c>
    </row>
    <row r="5831" spans="1:5" x14ac:dyDescent="0.25">
      <c r="A5831" s="5" t="s">
        <v>435</v>
      </c>
      <c r="B5831" s="5" t="s">
        <v>448</v>
      </c>
      <c r="C5831" s="1">
        <v>2020</v>
      </c>
      <c r="D5831" s="1" t="s">
        <v>23</v>
      </c>
      <c r="E5831" s="2" t="str">
        <f>_xlfn.CONCAT(SNOW[[#This Row],[Year]]," ", SNOW[[#This Row],[Model]])</f>
        <v>2020 600 SwitchBack XCR</v>
      </c>
    </row>
    <row r="5832" spans="1:5" x14ac:dyDescent="0.25">
      <c r="A5832" s="5" t="s">
        <v>435</v>
      </c>
      <c r="B5832" s="5" t="s">
        <v>448</v>
      </c>
      <c r="C5832" s="1">
        <v>2020</v>
      </c>
      <c r="D5832" s="1" t="s">
        <v>49</v>
      </c>
      <c r="E5832" s="2" t="str">
        <f>_xlfn.CONCAT(SNOW[[#This Row],[Year]]," ", SNOW[[#This Row],[Model]])</f>
        <v>2020 850 SwitchBack PRO-S</v>
      </c>
    </row>
    <row r="5833" spans="1:5" x14ac:dyDescent="0.25">
      <c r="A5833" s="5" t="s">
        <v>435</v>
      </c>
      <c r="B5833" s="5" t="s">
        <v>448</v>
      </c>
      <c r="C5833" s="1">
        <v>2020</v>
      </c>
      <c r="D5833" s="1" t="s">
        <v>44</v>
      </c>
      <c r="E5833" s="2" t="str">
        <f>_xlfn.CONCAT(SNOW[[#This Row],[Year]]," ", SNOW[[#This Row],[Model]])</f>
        <v>2020 800 SwitchBack PRO-S</v>
      </c>
    </row>
    <row r="5834" spans="1:5" x14ac:dyDescent="0.25">
      <c r="A5834" s="5" t="s">
        <v>435</v>
      </c>
      <c r="B5834" s="5" t="s">
        <v>448</v>
      </c>
      <c r="C5834" s="1">
        <v>2020</v>
      </c>
      <c r="D5834" s="1" t="s">
        <v>21</v>
      </c>
      <c r="E5834" s="2" t="str">
        <f>_xlfn.CONCAT(SNOW[[#This Row],[Year]]," ", SNOW[[#This Row],[Model]])</f>
        <v>2020 600 SwitchBack PRO-S</v>
      </c>
    </row>
    <row r="5835" spans="1:5" x14ac:dyDescent="0.25">
      <c r="A5835" s="5" t="s">
        <v>435</v>
      </c>
      <c r="B5835" s="5" t="s">
        <v>448</v>
      </c>
      <c r="C5835" s="1">
        <v>2020</v>
      </c>
      <c r="D5835" s="1" t="s">
        <v>2151</v>
      </c>
      <c r="E5835" s="2" t="str">
        <f>_xlfn.CONCAT(SNOW[[#This Row],[Year]]," ", SNOW[[#This Row],[Model]])</f>
        <v>2020 800 Titan Adventure 155</v>
      </c>
    </row>
    <row r="5836" spans="1:5" x14ac:dyDescent="0.25">
      <c r="A5836" s="5" t="s">
        <v>435</v>
      </c>
      <c r="B5836" s="5" t="s">
        <v>448</v>
      </c>
      <c r="C5836" s="1">
        <v>2020</v>
      </c>
      <c r="D5836" s="1" t="s">
        <v>2149</v>
      </c>
      <c r="E5836" s="2" t="str">
        <f>_xlfn.CONCAT(SNOW[[#This Row],[Year]]," ", SNOW[[#This Row],[Model]])</f>
        <v>2020 800 Titan XC 155</v>
      </c>
    </row>
    <row r="5837" spans="1:5" x14ac:dyDescent="0.25">
      <c r="A5837" s="5" t="s">
        <v>435</v>
      </c>
      <c r="B5837" s="5" t="s">
        <v>448</v>
      </c>
      <c r="C5837" s="1">
        <v>2020</v>
      </c>
      <c r="D5837" s="1" t="s">
        <v>2150</v>
      </c>
      <c r="E5837" s="2" t="str">
        <f>_xlfn.CONCAT(SNOW[[#This Row],[Year]]," ", SNOW[[#This Row],[Model]])</f>
        <v>2020 800 Titan SP 155</v>
      </c>
    </row>
    <row r="5838" spans="1:5" x14ac:dyDescent="0.25">
      <c r="A5838" s="5" t="s">
        <v>435</v>
      </c>
      <c r="B5838" s="5" t="s">
        <v>448</v>
      </c>
      <c r="C5838" s="1">
        <v>2020</v>
      </c>
      <c r="D5838" s="1" t="s">
        <v>262</v>
      </c>
      <c r="E5838" s="2" t="str">
        <f>_xlfn.CONCAT(SNOW[[#This Row],[Year]]," ", SNOW[[#This Row],[Model]])</f>
        <v>2020 850 INDY XC 137</v>
      </c>
    </row>
    <row r="5839" spans="1:5" x14ac:dyDescent="0.25">
      <c r="A5839" s="5" t="s">
        <v>435</v>
      </c>
      <c r="B5839" s="5" t="s">
        <v>448</v>
      </c>
      <c r="C5839" s="1">
        <v>2020</v>
      </c>
      <c r="D5839" s="1" t="s">
        <v>2224</v>
      </c>
      <c r="E5839" s="2" t="str">
        <f>_xlfn.CONCAT(SNOW[[#This Row],[Year]]," ", SNOW[[#This Row],[Model]])</f>
        <v>2020 800 INDY XC 137</v>
      </c>
    </row>
    <row r="5840" spans="1:5" x14ac:dyDescent="0.25">
      <c r="A5840" s="5" t="s">
        <v>435</v>
      </c>
      <c r="B5840" s="5" t="s">
        <v>448</v>
      </c>
      <c r="C5840" s="1">
        <v>2020</v>
      </c>
      <c r="D5840" s="1" t="s">
        <v>2225</v>
      </c>
      <c r="E5840" s="2" t="str">
        <f>_xlfn.CONCAT(SNOW[[#This Row],[Year]]," ", SNOW[[#This Row],[Model]])</f>
        <v>2020 600 INDY XC 137</v>
      </c>
    </row>
    <row r="5841" spans="1:5" x14ac:dyDescent="0.25">
      <c r="A5841" s="5" t="s">
        <v>435</v>
      </c>
      <c r="B5841" s="5" t="s">
        <v>448</v>
      </c>
      <c r="C5841" s="1">
        <v>2020</v>
      </c>
      <c r="D5841" s="1" t="s">
        <v>261</v>
      </c>
      <c r="E5841" s="2" t="str">
        <f>_xlfn.CONCAT(SNOW[[#This Row],[Year]]," ", SNOW[[#This Row],[Model]])</f>
        <v>2020 850 INDY XC 129</v>
      </c>
    </row>
    <row r="5842" spans="1:5" x14ac:dyDescent="0.25">
      <c r="A5842" s="5" t="s">
        <v>435</v>
      </c>
      <c r="B5842" s="5" t="s">
        <v>448</v>
      </c>
      <c r="C5842" s="1">
        <v>2020</v>
      </c>
      <c r="D5842" s="1" t="s">
        <v>2199</v>
      </c>
      <c r="E5842" s="2" t="str">
        <f>_xlfn.CONCAT(SNOW[[#This Row],[Year]]," ", SNOW[[#This Row],[Model]])</f>
        <v>2020 800 INDY XC 129</v>
      </c>
    </row>
    <row r="5843" spans="1:5" x14ac:dyDescent="0.25">
      <c r="A5843" s="5" t="s">
        <v>435</v>
      </c>
      <c r="B5843" s="5" t="s">
        <v>448</v>
      </c>
      <c r="C5843" s="1">
        <v>2020</v>
      </c>
      <c r="D5843" s="1" t="s">
        <v>2200</v>
      </c>
      <c r="E5843" s="2" t="str">
        <f>_xlfn.CONCAT(SNOW[[#This Row],[Year]]," ", SNOW[[#This Row],[Model]])</f>
        <v>2020 600 INDY XC 129</v>
      </c>
    </row>
    <row r="5844" spans="1:5" x14ac:dyDescent="0.25">
      <c r="A5844" s="5" t="s">
        <v>435</v>
      </c>
      <c r="B5844" s="5" t="s">
        <v>448</v>
      </c>
      <c r="C5844" s="1">
        <v>2020</v>
      </c>
      <c r="D5844" s="1" t="s">
        <v>263</v>
      </c>
      <c r="E5844" s="2" t="str">
        <f>_xlfn.CONCAT(SNOW[[#This Row],[Year]]," ", SNOW[[#This Row],[Model]])</f>
        <v>2020 850 INDY XCR</v>
      </c>
    </row>
    <row r="5845" spans="1:5" x14ac:dyDescent="0.25">
      <c r="A5845" s="5" t="s">
        <v>435</v>
      </c>
      <c r="B5845" s="5" t="s">
        <v>448</v>
      </c>
      <c r="C5845" s="1">
        <v>2020</v>
      </c>
      <c r="D5845" s="1" t="s">
        <v>2226</v>
      </c>
      <c r="E5845" s="2" t="str">
        <f>_xlfn.CONCAT(SNOW[[#This Row],[Year]]," ", SNOW[[#This Row],[Model]])</f>
        <v>2020 800 INDY XCR</v>
      </c>
    </row>
    <row r="5846" spans="1:5" x14ac:dyDescent="0.25">
      <c r="A5846" s="5" t="s">
        <v>435</v>
      </c>
      <c r="B5846" s="5" t="s">
        <v>448</v>
      </c>
      <c r="C5846" s="1">
        <v>2020</v>
      </c>
      <c r="D5846" s="1" t="s">
        <v>2227</v>
      </c>
      <c r="E5846" s="2" t="str">
        <f>_xlfn.CONCAT(SNOW[[#This Row],[Year]]," ", SNOW[[#This Row],[Model]])</f>
        <v>2020 600 INDY XCR</v>
      </c>
    </row>
    <row r="5847" spans="1:5" x14ac:dyDescent="0.25">
      <c r="A5847" s="5" t="s">
        <v>435</v>
      </c>
      <c r="B5847" s="5" t="s">
        <v>448</v>
      </c>
      <c r="C5847" s="1">
        <v>2020</v>
      </c>
      <c r="D5847" s="1" t="s">
        <v>264</v>
      </c>
      <c r="E5847" s="2" t="str">
        <f>_xlfn.CONCAT(SNOW[[#This Row],[Year]]," ", SNOW[[#This Row],[Model]])</f>
        <v>2020 850 INDY Adventure 137</v>
      </c>
    </row>
    <row r="5848" spans="1:5" x14ac:dyDescent="0.25">
      <c r="A5848" s="5" t="s">
        <v>435</v>
      </c>
      <c r="B5848" s="5" t="s">
        <v>448</v>
      </c>
      <c r="C5848" s="1">
        <v>2020</v>
      </c>
      <c r="D5848" s="1" t="s">
        <v>2228</v>
      </c>
      <c r="E5848" s="2" t="str">
        <f>_xlfn.CONCAT(SNOW[[#This Row],[Year]]," ", SNOW[[#This Row],[Model]])</f>
        <v>2020 800 INDY Adventure 137</v>
      </c>
    </row>
    <row r="5849" spans="1:5" x14ac:dyDescent="0.25">
      <c r="A5849" s="5" t="s">
        <v>435</v>
      </c>
      <c r="B5849" s="5" t="s">
        <v>448</v>
      </c>
      <c r="C5849" s="1">
        <v>2020</v>
      </c>
      <c r="D5849" s="1" t="s">
        <v>2229</v>
      </c>
      <c r="E5849" s="2" t="str">
        <f>_xlfn.CONCAT(SNOW[[#This Row],[Year]]," ", SNOW[[#This Row],[Model]])</f>
        <v>2020 600 INDY Adventure 137</v>
      </c>
    </row>
    <row r="5850" spans="1:5" x14ac:dyDescent="0.25">
      <c r="A5850" s="5" t="s">
        <v>435</v>
      </c>
      <c r="B5850" s="5" t="s">
        <v>448</v>
      </c>
      <c r="C5850" s="1">
        <v>2020</v>
      </c>
      <c r="D5850" s="1" t="s">
        <v>2015</v>
      </c>
      <c r="E5850" s="2" t="str">
        <f>_xlfn.CONCAT(SNOW[[#This Row],[Year]]," ", SNOW[[#This Row],[Model]])</f>
        <v>2020 550 INDY Adventure 155</v>
      </c>
    </row>
    <row r="5851" spans="1:5" x14ac:dyDescent="0.25">
      <c r="A5851" s="5" t="s">
        <v>435</v>
      </c>
      <c r="B5851" s="5" t="s">
        <v>448</v>
      </c>
      <c r="C5851" s="1">
        <v>2020</v>
      </c>
      <c r="D5851" s="1" t="s">
        <v>1860</v>
      </c>
      <c r="E5851" s="2" t="str">
        <f>_xlfn.CONCAT(SNOW[[#This Row],[Year]]," ", SNOW[[#This Row],[Model]])</f>
        <v>2020 550 INDY Adventure 144</v>
      </c>
    </row>
    <row r="5852" spans="1:5" x14ac:dyDescent="0.25">
      <c r="A5852" s="5" t="s">
        <v>435</v>
      </c>
      <c r="B5852" s="5" t="s">
        <v>448</v>
      </c>
      <c r="C5852" s="1">
        <v>2020</v>
      </c>
      <c r="D5852" s="1" t="s">
        <v>249</v>
      </c>
      <c r="E5852" s="2" t="str">
        <f>_xlfn.CONCAT(SNOW[[#This Row],[Year]]," ", SNOW[[#This Row],[Model]])</f>
        <v>2020 600 INDY SP 137</v>
      </c>
    </row>
    <row r="5853" spans="1:5" x14ac:dyDescent="0.25">
      <c r="A5853" s="5" t="s">
        <v>435</v>
      </c>
      <c r="B5853" s="5" t="s">
        <v>448</v>
      </c>
      <c r="C5853" s="1">
        <v>2020</v>
      </c>
      <c r="D5853" s="1" t="s">
        <v>248</v>
      </c>
      <c r="E5853" s="2" t="str">
        <f>_xlfn.CONCAT(SNOW[[#This Row],[Year]]," ", SNOW[[#This Row],[Model]])</f>
        <v>2020 600 INDY SP 129</v>
      </c>
    </row>
    <row r="5854" spans="1:5" x14ac:dyDescent="0.25">
      <c r="A5854" s="5" t="s">
        <v>435</v>
      </c>
      <c r="B5854" s="5" t="s">
        <v>448</v>
      </c>
      <c r="C5854" s="1">
        <v>2020</v>
      </c>
      <c r="D5854" s="1" t="s">
        <v>1790</v>
      </c>
      <c r="E5854" s="2" t="str">
        <f>_xlfn.CONCAT(SNOW[[#This Row],[Year]]," ", SNOW[[#This Row],[Model]])</f>
        <v>2020 600 INDY</v>
      </c>
    </row>
    <row r="5855" spans="1:5" x14ac:dyDescent="0.25">
      <c r="A5855" s="5" t="s">
        <v>435</v>
      </c>
      <c r="B5855" s="5" t="s">
        <v>448</v>
      </c>
      <c r="C5855" s="1">
        <v>2020</v>
      </c>
      <c r="D5855" s="1" t="s">
        <v>1857</v>
      </c>
      <c r="E5855" s="2" t="str">
        <f>_xlfn.CONCAT(SNOW[[#This Row],[Year]]," ", SNOW[[#This Row],[Model]])</f>
        <v>2020 550 INDY</v>
      </c>
    </row>
    <row r="5856" spans="1:5" x14ac:dyDescent="0.25">
      <c r="A5856" s="5" t="s">
        <v>435</v>
      </c>
      <c r="B5856" s="5" t="s">
        <v>448</v>
      </c>
      <c r="C5856" s="1">
        <v>2020</v>
      </c>
      <c r="D5856" s="1" t="s">
        <v>1858</v>
      </c>
      <c r="E5856" s="2" t="str">
        <f>_xlfn.CONCAT(SNOW[[#This Row],[Year]]," ", SNOW[[#This Row],[Model]])</f>
        <v>2020 550 INDY 144</v>
      </c>
    </row>
    <row r="5857" spans="1:5" x14ac:dyDescent="0.25">
      <c r="A5857" s="5" t="s">
        <v>435</v>
      </c>
      <c r="B5857" s="5" t="s">
        <v>448</v>
      </c>
      <c r="C5857" s="1">
        <v>2020</v>
      </c>
      <c r="D5857" s="1" t="s">
        <v>2174</v>
      </c>
      <c r="E5857" s="2" t="str">
        <f>_xlfn.CONCAT(SNOW[[#This Row],[Year]]," ", SNOW[[#This Row],[Model]])</f>
        <v>2020 550 INDY LXT Northstar Edition</v>
      </c>
    </row>
    <row r="5858" spans="1:5" x14ac:dyDescent="0.25">
      <c r="A5858" s="5" t="s">
        <v>435</v>
      </c>
      <c r="B5858" s="5" t="s">
        <v>448</v>
      </c>
      <c r="C5858" s="1">
        <v>2020</v>
      </c>
      <c r="D5858" s="1" t="s">
        <v>2202</v>
      </c>
      <c r="E5858" s="2" t="str">
        <f>_xlfn.CONCAT(SNOW[[#This Row],[Year]]," ", SNOW[[#This Row],[Model]])</f>
        <v>2020 550 INDY LXT White Lightning</v>
      </c>
    </row>
    <row r="5859" spans="1:5" x14ac:dyDescent="0.25">
      <c r="A5859" s="5" t="s">
        <v>435</v>
      </c>
      <c r="B5859" s="5" t="s">
        <v>448</v>
      </c>
      <c r="C5859" s="1">
        <v>2020</v>
      </c>
      <c r="D5859" s="1" t="s">
        <v>2203</v>
      </c>
      <c r="E5859" s="2" t="str">
        <f>_xlfn.CONCAT(SNOW[[#This Row],[Year]]," ", SNOW[[#This Row],[Model]])</f>
        <v>2020 INDY EVO</v>
      </c>
    </row>
    <row r="5860" spans="1:5" x14ac:dyDescent="0.25">
      <c r="A5860" s="5" t="s">
        <v>435</v>
      </c>
      <c r="B5860" s="5" t="s">
        <v>448</v>
      </c>
      <c r="C5860" s="1">
        <v>2020</v>
      </c>
      <c r="D5860" s="1" t="s">
        <v>2204</v>
      </c>
      <c r="E5860" s="2" t="str">
        <f>_xlfn.CONCAT(SNOW[[#This Row],[Year]]," ", SNOW[[#This Row],[Model]])</f>
        <v>2020 INDY EVO ES</v>
      </c>
    </row>
    <row r="5861" spans="1:5" x14ac:dyDescent="0.25">
      <c r="A5861" s="5" t="s">
        <v>435</v>
      </c>
      <c r="B5861" s="5" t="s">
        <v>448</v>
      </c>
      <c r="C5861" s="1">
        <v>2020</v>
      </c>
      <c r="D5861" s="1" t="s">
        <v>1863</v>
      </c>
      <c r="E5861" s="2" t="str">
        <f>_xlfn.CONCAT(SNOW[[#This Row],[Year]]," ", SNOW[[#This Row],[Model]])</f>
        <v>2020 120 INDY</v>
      </c>
    </row>
    <row r="5862" spans="1:5" x14ac:dyDescent="0.25">
      <c r="A5862" s="5" t="s">
        <v>435</v>
      </c>
      <c r="B5862" s="5" t="s">
        <v>448</v>
      </c>
      <c r="C5862" s="1">
        <v>2020</v>
      </c>
      <c r="D5862" s="1" t="s">
        <v>2205</v>
      </c>
      <c r="E5862" s="2" t="str">
        <f>_xlfn.CONCAT(SNOW[[#This Row],[Year]]," ", SNOW[[#This Row],[Model]])</f>
        <v>2020 850 Rush PRO-S</v>
      </c>
    </row>
    <row r="5863" spans="1:5" x14ac:dyDescent="0.25">
      <c r="A5863" s="5" t="s">
        <v>435</v>
      </c>
      <c r="B5863" s="5" t="s">
        <v>448</v>
      </c>
      <c r="C5863" s="1">
        <v>2020</v>
      </c>
      <c r="D5863" s="1" t="s">
        <v>31</v>
      </c>
      <c r="E5863" s="2" t="str">
        <f>_xlfn.CONCAT(SNOW[[#This Row],[Year]]," ", SNOW[[#This Row],[Model]])</f>
        <v>2020 800 Rush PRO-S</v>
      </c>
    </row>
    <row r="5864" spans="1:5" x14ac:dyDescent="0.25">
      <c r="A5864" s="5" t="s">
        <v>435</v>
      </c>
      <c r="B5864" s="5" t="s">
        <v>448</v>
      </c>
      <c r="C5864" s="1">
        <v>2020</v>
      </c>
      <c r="D5864" s="1" t="s">
        <v>2016</v>
      </c>
      <c r="E5864" s="2" t="str">
        <f>_xlfn.CONCAT(SNOW[[#This Row],[Year]]," ", SNOW[[#This Row],[Model]])</f>
        <v>2020 600 Rush PRO-S</v>
      </c>
    </row>
    <row r="5865" spans="1:5" x14ac:dyDescent="0.25">
      <c r="A5865" s="5" t="s">
        <v>435</v>
      </c>
      <c r="B5865" s="5" t="s">
        <v>448</v>
      </c>
      <c r="C5865" s="1">
        <v>2020</v>
      </c>
      <c r="D5865" s="1" t="s">
        <v>2121</v>
      </c>
      <c r="E5865" s="2" t="str">
        <f>_xlfn.CONCAT(SNOW[[#This Row],[Year]]," ", SNOW[[#This Row],[Model]])</f>
        <v>2020 600 Voyageur 144</v>
      </c>
    </row>
    <row r="5866" spans="1:5" x14ac:dyDescent="0.25">
      <c r="A5866" s="5" t="s">
        <v>435</v>
      </c>
      <c r="B5866" s="5" t="s">
        <v>448</v>
      </c>
      <c r="C5866" s="1">
        <v>2020</v>
      </c>
      <c r="D5866" s="1" t="s">
        <v>2123</v>
      </c>
      <c r="E5866" s="2" t="str">
        <f>_xlfn.CONCAT(SNOW[[#This Row],[Year]]," ", SNOW[[#This Row],[Model]])</f>
        <v>2020 550 Voyageur 155</v>
      </c>
    </row>
    <row r="5867" spans="1:5" x14ac:dyDescent="0.25">
      <c r="A5867" s="5" t="s">
        <v>435</v>
      </c>
      <c r="B5867" s="5" t="s">
        <v>448</v>
      </c>
      <c r="C5867" s="1">
        <v>2020</v>
      </c>
      <c r="D5867" s="1" t="s">
        <v>2122</v>
      </c>
      <c r="E5867" s="2" t="str">
        <f>_xlfn.CONCAT(SNOW[[#This Row],[Year]]," ", SNOW[[#This Row],[Model]])</f>
        <v>2020 550 Voyageur 144</v>
      </c>
    </row>
    <row r="5868" spans="1:5" x14ac:dyDescent="0.25">
      <c r="A5868" s="5" t="s">
        <v>435</v>
      </c>
      <c r="B5868" s="5" t="s">
        <v>658</v>
      </c>
      <c r="C5868" s="1">
        <v>2020</v>
      </c>
      <c r="D5868" s="1" t="s">
        <v>2230</v>
      </c>
      <c r="E5868" s="2" t="str">
        <f>_xlfn.CONCAT(SNOW[[#This Row],[Year]]," ", SNOW[[#This Row],[Model]])</f>
        <v>2020 M 8000 Alpha One 154</v>
      </c>
    </row>
    <row r="5869" spans="1:5" x14ac:dyDescent="0.25">
      <c r="A5869" s="5" t="s">
        <v>435</v>
      </c>
      <c r="B5869" s="5" t="s">
        <v>658</v>
      </c>
      <c r="C5869" s="1">
        <v>2020</v>
      </c>
      <c r="D5869" s="1" t="s">
        <v>2231</v>
      </c>
      <c r="E5869" s="2" t="str">
        <f>_xlfn.CONCAT(SNOW[[#This Row],[Year]]," ", SNOW[[#This Row],[Model]])</f>
        <v>2020 M 8000 Hardcore Alpha One 154</v>
      </c>
    </row>
    <row r="5870" spans="1:5" x14ac:dyDescent="0.25">
      <c r="A5870" s="5" t="s">
        <v>435</v>
      </c>
      <c r="B5870" s="5" t="s">
        <v>658</v>
      </c>
      <c r="C5870" s="1">
        <v>2020</v>
      </c>
      <c r="D5870" s="1" t="s">
        <v>2232</v>
      </c>
      <c r="E5870" s="2" t="str">
        <f>_xlfn.CONCAT(SNOW[[#This Row],[Year]]," ", SNOW[[#This Row],[Model]])</f>
        <v>2020 M 8000 Alpha One 165</v>
      </c>
    </row>
    <row r="5871" spans="1:5" x14ac:dyDescent="0.25">
      <c r="A5871" s="5" t="s">
        <v>435</v>
      </c>
      <c r="B5871" s="5" t="s">
        <v>658</v>
      </c>
      <c r="C5871" s="1">
        <v>2020</v>
      </c>
      <c r="D5871" s="1" t="s">
        <v>2233</v>
      </c>
      <c r="E5871" s="2" t="str">
        <f>_xlfn.CONCAT(SNOW[[#This Row],[Year]]," ", SNOW[[#This Row],[Model]])</f>
        <v>2020 M 8000 Hardcore Alpha One 165</v>
      </c>
    </row>
    <row r="5872" spans="1:5" x14ac:dyDescent="0.25">
      <c r="A5872" s="5" t="s">
        <v>435</v>
      </c>
      <c r="B5872" s="5" t="s">
        <v>658</v>
      </c>
      <c r="C5872" s="1">
        <v>2020</v>
      </c>
      <c r="D5872" s="1" t="s">
        <v>2178</v>
      </c>
      <c r="E5872" s="2" t="str">
        <f>_xlfn.CONCAT(SNOW[[#This Row],[Year]]," ", SNOW[[#This Row],[Model]])</f>
        <v>2020 M 8000 Mountain Cat Alpha One 154</v>
      </c>
    </row>
    <row r="5873" spans="1:5" x14ac:dyDescent="0.25">
      <c r="A5873" s="5" t="s">
        <v>435</v>
      </c>
      <c r="B5873" s="5" t="s">
        <v>658</v>
      </c>
      <c r="C5873" s="1">
        <v>2020</v>
      </c>
      <c r="D5873" s="1" t="s">
        <v>2179</v>
      </c>
      <c r="E5873" s="2" t="str">
        <f>_xlfn.CONCAT(SNOW[[#This Row],[Year]]," ", SNOW[[#This Row],[Model]])</f>
        <v>2020 M 8000 Mountain Cat Alpha One 165</v>
      </c>
    </row>
    <row r="5874" spans="1:5" x14ac:dyDescent="0.25">
      <c r="A5874" s="5" t="s">
        <v>435</v>
      </c>
      <c r="B5874" s="5" t="s">
        <v>658</v>
      </c>
      <c r="C5874" s="1">
        <v>2020</v>
      </c>
      <c r="D5874" s="1" t="s">
        <v>2115</v>
      </c>
      <c r="E5874" s="2" t="str">
        <f>_xlfn.CONCAT(SNOW[[#This Row],[Year]]," ", SNOW[[#This Row],[Model]])</f>
        <v>2020 Lynx 2000 ES</v>
      </c>
    </row>
    <row r="5875" spans="1:5" x14ac:dyDescent="0.25">
      <c r="A5875" s="5" t="s">
        <v>435</v>
      </c>
      <c r="B5875" s="5" t="s">
        <v>658</v>
      </c>
      <c r="C5875" s="1">
        <v>2020</v>
      </c>
      <c r="D5875" s="1" t="s">
        <v>2114</v>
      </c>
      <c r="E5875" s="2" t="str">
        <f>_xlfn.CONCAT(SNOW[[#This Row],[Year]]," ", SNOW[[#This Row],[Model]])</f>
        <v>2020 Lynx 2000 LT ES</v>
      </c>
    </row>
    <row r="5876" spans="1:5" x14ac:dyDescent="0.25">
      <c r="A5876" s="5" t="s">
        <v>435</v>
      </c>
      <c r="B5876" s="5" t="s">
        <v>658</v>
      </c>
      <c r="C5876" s="1">
        <v>2020</v>
      </c>
      <c r="D5876" s="1" t="s">
        <v>2182</v>
      </c>
      <c r="E5876" s="2" t="str">
        <f>_xlfn.CONCAT(SNOW[[#This Row],[Year]]," ", SNOW[[#This Row],[Model]])</f>
        <v>2020 ZR 200 ES</v>
      </c>
    </row>
    <row r="5877" spans="1:5" x14ac:dyDescent="0.25">
      <c r="A5877" s="5" t="s">
        <v>435</v>
      </c>
      <c r="B5877" s="5" t="s">
        <v>658</v>
      </c>
      <c r="C5877" s="1">
        <v>2020</v>
      </c>
      <c r="D5877" s="1" t="s">
        <v>374</v>
      </c>
      <c r="E5877" s="2" t="str">
        <f>_xlfn.CONCAT(SNOW[[#This Row],[Year]]," ", SNOW[[#This Row],[Model]])</f>
        <v>2020 ZR 6000 Limited ES 137</v>
      </c>
    </row>
    <row r="5878" spans="1:5" x14ac:dyDescent="0.25">
      <c r="A5878" s="5" t="s">
        <v>435</v>
      </c>
      <c r="B5878" s="5" t="s">
        <v>658</v>
      </c>
      <c r="C5878" s="1">
        <v>2020</v>
      </c>
      <c r="D5878" s="1" t="s">
        <v>384</v>
      </c>
      <c r="E5878" s="2" t="str">
        <f>_xlfn.CONCAT(SNOW[[#This Row],[Year]]," ", SNOW[[#This Row],[Model]])</f>
        <v>2020 ZR 6000 Limited ES 137 iACT</v>
      </c>
    </row>
    <row r="5879" spans="1:5" x14ac:dyDescent="0.25">
      <c r="A5879" s="5" t="s">
        <v>435</v>
      </c>
      <c r="B5879" s="5" t="s">
        <v>658</v>
      </c>
      <c r="C5879" s="1">
        <v>2020</v>
      </c>
      <c r="D5879" s="1" t="s">
        <v>403</v>
      </c>
      <c r="E5879" s="2" t="str">
        <f>_xlfn.CONCAT(SNOW[[#This Row],[Year]]," ", SNOW[[#This Row],[Model]])</f>
        <v>2020 ZR 8000 Limited ES 137</v>
      </c>
    </row>
    <row r="5880" spans="1:5" x14ac:dyDescent="0.25">
      <c r="A5880" s="5" t="s">
        <v>435</v>
      </c>
      <c r="B5880" s="5" t="s">
        <v>658</v>
      </c>
      <c r="C5880" s="1">
        <v>2020</v>
      </c>
      <c r="D5880" s="1" t="s">
        <v>412</v>
      </c>
      <c r="E5880" s="2" t="str">
        <f>_xlfn.CONCAT(SNOW[[#This Row],[Year]]," ", SNOW[[#This Row],[Model]])</f>
        <v>2020 ZR 8000 Limited ES 137 iACT</v>
      </c>
    </row>
    <row r="5881" spans="1:5" x14ac:dyDescent="0.25">
      <c r="A5881" s="5" t="s">
        <v>435</v>
      </c>
      <c r="B5881" s="5" t="s">
        <v>658</v>
      </c>
      <c r="C5881" s="1">
        <v>2020</v>
      </c>
      <c r="D5881" s="1" t="s">
        <v>385</v>
      </c>
      <c r="E5881" s="2" t="str">
        <f>_xlfn.CONCAT(SNOW[[#This Row],[Year]]," ", SNOW[[#This Row],[Model]])</f>
        <v>2020 ZR 6000 R XC</v>
      </c>
    </row>
    <row r="5882" spans="1:5" x14ac:dyDescent="0.25">
      <c r="A5882" s="5" t="s">
        <v>435</v>
      </c>
      <c r="B5882" s="5" t="s">
        <v>658</v>
      </c>
      <c r="C5882" s="1">
        <v>2020</v>
      </c>
      <c r="D5882" s="1" t="s">
        <v>372</v>
      </c>
      <c r="E5882" s="2" t="str">
        <f>_xlfn.CONCAT(SNOW[[#This Row],[Year]]," ", SNOW[[#This Row],[Model]])</f>
        <v>2020 ZR 6000 Sno Pro ES 137</v>
      </c>
    </row>
    <row r="5883" spans="1:5" x14ac:dyDescent="0.25">
      <c r="A5883" s="5" t="s">
        <v>435</v>
      </c>
      <c r="B5883" s="5" t="s">
        <v>658</v>
      </c>
      <c r="C5883" s="1">
        <v>2020</v>
      </c>
      <c r="D5883" s="1" t="s">
        <v>401</v>
      </c>
      <c r="E5883" s="2" t="str">
        <f>_xlfn.CONCAT(SNOW[[#This Row],[Year]]," ", SNOW[[#This Row],[Model]])</f>
        <v>2020 ZR 8000 Sno Pro ES 137</v>
      </c>
    </row>
    <row r="5884" spans="1:5" x14ac:dyDescent="0.25">
      <c r="A5884" s="5" t="s">
        <v>435</v>
      </c>
      <c r="B5884" s="5" t="s">
        <v>658</v>
      </c>
      <c r="C5884" s="1">
        <v>2020</v>
      </c>
      <c r="D5884" s="1" t="s">
        <v>406</v>
      </c>
      <c r="E5884" s="2" t="str">
        <f>_xlfn.CONCAT(SNOW[[#This Row],[Year]]," ", SNOW[[#This Row],[Model]])</f>
        <v>2020 ZR 8000 RR ES 137</v>
      </c>
    </row>
    <row r="5885" spans="1:5" x14ac:dyDescent="0.25">
      <c r="A5885" s="5" t="s">
        <v>435</v>
      </c>
      <c r="B5885" s="5" t="s">
        <v>658</v>
      </c>
      <c r="C5885" s="1">
        <v>2020</v>
      </c>
      <c r="D5885" s="1" t="s">
        <v>348</v>
      </c>
      <c r="E5885" s="2" t="str">
        <f>_xlfn.CONCAT(SNOW[[#This Row],[Year]]," ", SNOW[[#This Row],[Model]])</f>
        <v>2020 ZR 9000 Thundercat</v>
      </c>
    </row>
    <row r="5886" spans="1:5" x14ac:dyDescent="0.25">
      <c r="A5886" s="5" t="s">
        <v>435</v>
      </c>
      <c r="B5886" s="5" t="s">
        <v>658</v>
      </c>
      <c r="C5886" s="1">
        <v>2020</v>
      </c>
      <c r="D5886" s="1" t="s">
        <v>349</v>
      </c>
      <c r="E5886" s="2" t="str">
        <f>_xlfn.CONCAT(SNOW[[#This Row],[Year]]," ", SNOW[[#This Row],[Model]])</f>
        <v>2020 ZR 9000 Thundercat iACT</v>
      </c>
    </row>
    <row r="5887" spans="1:5" x14ac:dyDescent="0.25">
      <c r="A5887" s="5" t="s">
        <v>435</v>
      </c>
      <c r="B5887" s="5" t="s">
        <v>658</v>
      </c>
      <c r="C5887" s="1">
        <v>2020</v>
      </c>
      <c r="D5887" s="1" t="s">
        <v>2234</v>
      </c>
      <c r="E5887" s="2" t="str">
        <f>_xlfn.CONCAT(SNOW[[#This Row],[Year]]," ", SNOW[[#This Row],[Model]])</f>
        <v>2020 M 8000 Mountain Cat Alpha One ES 154</v>
      </c>
    </row>
    <row r="5888" spans="1:5" x14ac:dyDescent="0.25">
      <c r="A5888" s="5" t="s">
        <v>435</v>
      </c>
      <c r="B5888" s="5" t="s">
        <v>658</v>
      </c>
      <c r="C5888" s="1">
        <v>2020</v>
      </c>
      <c r="D5888" s="1" t="s">
        <v>2235</v>
      </c>
      <c r="E5888" s="2" t="str">
        <f>_xlfn.CONCAT(SNOW[[#This Row],[Year]]," ", SNOW[[#This Row],[Model]])</f>
        <v>2020 M 8000 Mountain Cat Alpha One ES 165</v>
      </c>
    </row>
    <row r="5889" spans="1:5" x14ac:dyDescent="0.25">
      <c r="A5889" s="5" t="s">
        <v>435</v>
      </c>
      <c r="B5889" s="5" t="s">
        <v>658</v>
      </c>
      <c r="C5889" s="1">
        <v>2020</v>
      </c>
      <c r="D5889" s="1" t="s">
        <v>2236</v>
      </c>
      <c r="E5889" s="2" t="str">
        <f>_xlfn.CONCAT(SNOW[[#This Row],[Year]]," ", SNOW[[#This Row],[Model]])</f>
        <v>2020 M 8000 Hardcore Alpha One ES 154</v>
      </c>
    </row>
    <row r="5890" spans="1:5" x14ac:dyDescent="0.25">
      <c r="A5890" s="5" t="s">
        <v>435</v>
      </c>
      <c r="B5890" s="5" t="s">
        <v>658</v>
      </c>
      <c r="C5890" s="1">
        <v>2020</v>
      </c>
      <c r="D5890" s="1" t="s">
        <v>2237</v>
      </c>
      <c r="E5890" s="2" t="str">
        <f>_xlfn.CONCAT(SNOW[[#This Row],[Year]]," ", SNOW[[#This Row],[Model]])</f>
        <v>2020 M 8000 Hardcore Alpha One ES 165</v>
      </c>
    </row>
    <row r="5891" spans="1:5" x14ac:dyDescent="0.25">
      <c r="A5891" s="5" t="s">
        <v>435</v>
      </c>
      <c r="B5891" s="5" t="s">
        <v>658</v>
      </c>
      <c r="C5891" s="1">
        <v>2020</v>
      </c>
      <c r="D5891" s="1" t="s">
        <v>2117</v>
      </c>
      <c r="E5891" s="2" t="str">
        <f>_xlfn.CONCAT(SNOW[[#This Row],[Year]]," ", SNOW[[#This Row],[Model]])</f>
        <v>2020 Bearcat 2000 XT ES</v>
      </c>
    </row>
    <row r="5892" spans="1:5" x14ac:dyDescent="0.25">
      <c r="A5892" s="5" t="s">
        <v>435</v>
      </c>
      <c r="B5892" s="5" t="s">
        <v>658</v>
      </c>
      <c r="C5892" s="1">
        <v>2020</v>
      </c>
      <c r="D5892" s="1" t="s">
        <v>740</v>
      </c>
      <c r="E5892" s="2" t="str">
        <f>_xlfn.CONCAT(SNOW[[#This Row],[Year]]," ", SNOW[[#This Row],[Model]])</f>
        <v>2020 ZR 120</v>
      </c>
    </row>
    <row r="5893" spans="1:5" x14ac:dyDescent="0.25">
      <c r="A5893" s="5" t="s">
        <v>435</v>
      </c>
      <c r="B5893" s="5" t="s">
        <v>658</v>
      </c>
      <c r="C5893" s="1">
        <v>2020</v>
      </c>
      <c r="D5893" s="1" t="s">
        <v>167</v>
      </c>
      <c r="E5893" s="2" t="str">
        <f>_xlfn.CONCAT(SNOW[[#This Row],[Year]]," ", SNOW[[#This Row],[Model]])</f>
        <v>2020 Riot 6000</v>
      </c>
    </row>
    <row r="5894" spans="1:5" x14ac:dyDescent="0.25">
      <c r="A5894" s="5" t="s">
        <v>435</v>
      </c>
      <c r="B5894" s="5" t="s">
        <v>658</v>
      </c>
      <c r="C5894" s="1">
        <v>2020</v>
      </c>
      <c r="D5894" s="1" t="s">
        <v>360</v>
      </c>
      <c r="E5894" s="2" t="str">
        <f>_xlfn.CONCAT(SNOW[[#This Row],[Year]]," ", SNOW[[#This Row],[Model]])</f>
        <v>2020 Riot 8000 1.6in.</v>
      </c>
    </row>
    <row r="5895" spans="1:5" x14ac:dyDescent="0.25">
      <c r="A5895" s="5" t="s">
        <v>435</v>
      </c>
      <c r="B5895" s="5" t="s">
        <v>658</v>
      </c>
      <c r="C5895" s="1">
        <v>2020</v>
      </c>
      <c r="D5895" s="1" t="s">
        <v>2238</v>
      </c>
      <c r="E5895" s="2" t="str">
        <f>_xlfn.CONCAT(SNOW[[#This Row],[Year]]," ", SNOW[[#This Row],[Model]])</f>
        <v>2020 Riot X 8000</v>
      </c>
    </row>
    <row r="5896" spans="1:5" x14ac:dyDescent="0.25">
      <c r="A5896" s="5" t="s">
        <v>435</v>
      </c>
      <c r="B5896" s="5" t="s">
        <v>436</v>
      </c>
      <c r="C5896" s="1">
        <v>2020</v>
      </c>
      <c r="D5896" s="1" t="s">
        <v>2211</v>
      </c>
      <c r="E5896" s="2" t="str">
        <f>_xlfn.CONCAT(SNOW[[#This Row],[Year]]," ", SNOW[[#This Row],[Model]])</f>
        <v>2020 SW1NSR Sidewinder SRX LE</v>
      </c>
    </row>
    <row r="5897" spans="1:5" x14ac:dyDescent="0.25">
      <c r="A5897" s="5" t="s">
        <v>435</v>
      </c>
      <c r="B5897" s="5" t="s">
        <v>436</v>
      </c>
      <c r="C5897" s="1">
        <v>2020</v>
      </c>
      <c r="D5897" s="1" t="s">
        <v>2128</v>
      </c>
      <c r="E5897" s="2" t="str">
        <f>_xlfn.CONCAT(SNOW[[#This Row],[Year]]," ", SNOW[[#This Row],[Model]])</f>
        <v>2020 SW10LL Sidewinder LTX LE</v>
      </c>
    </row>
    <row r="5898" spans="1:5" x14ac:dyDescent="0.25">
      <c r="A5898" s="5" t="s">
        <v>435</v>
      </c>
      <c r="B5898" s="5" t="s">
        <v>436</v>
      </c>
      <c r="C5898" s="1">
        <v>2020</v>
      </c>
      <c r="D5898" s="1" t="s">
        <v>2239</v>
      </c>
      <c r="E5898" s="2" t="str">
        <f>_xlfn.CONCAT(SNOW[[#This Row],[Year]]," ", SNOW[[#This Row],[Model]])</f>
        <v>2020 SW10LG Sidewinder LTX GT</v>
      </c>
    </row>
    <row r="5899" spans="1:5" x14ac:dyDescent="0.25">
      <c r="A5899" s="5" t="s">
        <v>435</v>
      </c>
      <c r="B5899" s="5" t="s">
        <v>436</v>
      </c>
      <c r="C5899" s="1">
        <v>2020</v>
      </c>
      <c r="D5899" s="1" t="s">
        <v>2129</v>
      </c>
      <c r="E5899" s="2" t="str">
        <f>_xlfn.CONCAT(SNOW[[#This Row],[Year]]," ", SNOW[[#This Row],[Model]])</f>
        <v>2020 SW10LS Sidewinder LTX SE</v>
      </c>
    </row>
    <row r="5900" spans="1:5" x14ac:dyDescent="0.25">
      <c r="A5900" s="5" t="s">
        <v>435</v>
      </c>
      <c r="B5900" s="5" t="s">
        <v>436</v>
      </c>
      <c r="C5900" s="1">
        <v>2020</v>
      </c>
      <c r="D5900" s="1" t="s">
        <v>2130</v>
      </c>
      <c r="E5900" s="2" t="str">
        <f>_xlfn.CONCAT(SNOW[[#This Row],[Year]]," ", SNOW[[#This Row],[Model]])</f>
        <v>2020 SW10LD Sidewinder LTX DX</v>
      </c>
    </row>
    <row r="5901" spans="1:5" x14ac:dyDescent="0.25">
      <c r="A5901" s="5" t="s">
        <v>435</v>
      </c>
      <c r="B5901" s="5" t="s">
        <v>436</v>
      </c>
      <c r="C5901" s="1">
        <v>2020</v>
      </c>
      <c r="D5901" s="1" t="s">
        <v>2240</v>
      </c>
      <c r="E5901" s="2" t="str">
        <f>_xlfn.CONCAT(SNOW[[#This Row],[Year]]," ", SNOW[[#This Row],[Model]])</f>
        <v>2020 SR10LG SR Viper LTX GT</v>
      </c>
    </row>
    <row r="5902" spans="1:5" x14ac:dyDescent="0.25">
      <c r="A5902" s="5" t="s">
        <v>435</v>
      </c>
      <c r="B5902" s="5" t="s">
        <v>436</v>
      </c>
      <c r="C5902" s="1">
        <v>2020</v>
      </c>
      <c r="D5902" s="1" t="s">
        <v>1868</v>
      </c>
      <c r="E5902" s="2" t="str">
        <f>_xlfn.CONCAT(SNOW[[#This Row],[Year]]," ", SNOW[[#This Row],[Model]])</f>
        <v>2020 SR10LS SR Viper LTX SE</v>
      </c>
    </row>
    <row r="5903" spans="1:5" x14ac:dyDescent="0.25">
      <c r="A5903" s="5" t="s">
        <v>435</v>
      </c>
      <c r="B5903" s="5" t="s">
        <v>436</v>
      </c>
      <c r="C5903" s="1">
        <v>2020</v>
      </c>
      <c r="D5903" s="1" t="s">
        <v>2241</v>
      </c>
      <c r="E5903" s="2" t="str">
        <f>_xlfn.CONCAT(SNOW[[#This Row],[Year]]," ", SNOW[[#This Row],[Model]])</f>
        <v>2020 SW10XL46 Sidewinder XTX 146 LE</v>
      </c>
    </row>
    <row r="5904" spans="1:5" x14ac:dyDescent="0.25">
      <c r="A5904" s="5" t="s">
        <v>435</v>
      </c>
      <c r="B5904" s="5" t="s">
        <v>436</v>
      </c>
      <c r="C5904" s="1">
        <v>2020</v>
      </c>
      <c r="D5904" s="1" t="s">
        <v>2242</v>
      </c>
      <c r="E5904" s="2" t="str">
        <f>_xlfn.CONCAT(SNOW[[#This Row],[Year]]," ", SNOW[[#This Row],[Model]])</f>
        <v>2020 SW10XS46 Sidewinder XTX 146 SE</v>
      </c>
    </row>
    <row r="5905" spans="1:5" x14ac:dyDescent="0.25">
      <c r="A5905" s="5" t="s">
        <v>435</v>
      </c>
      <c r="B5905" s="5" t="s">
        <v>436</v>
      </c>
      <c r="C5905" s="1">
        <v>2020</v>
      </c>
      <c r="D5905" s="1" t="s">
        <v>2210</v>
      </c>
      <c r="E5905" s="2" t="str">
        <f>_xlfn.CONCAT(SNOW[[#This Row],[Year]]," ", SNOW[[#This Row],[Model]])</f>
        <v>2020 SW10BL53 Sidewinder BTX 153 LE</v>
      </c>
    </row>
    <row r="5906" spans="1:5" x14ac:dyDescent="0.25">
      <c r="A5906" s="5" t="s">
        <v>435</v>
      </c>
      <c r="B5906" s="5" t="s">
        <v>436</v>
      </c>
      <c r="C5906" s="1">
        <v>2020</v>
      </c>
      <c r="D5906" s="1" t="s">
        <v>2152</v>
      </c>
      <c r="E5906" s="2" t="str">
        <f>_xlfn.CONCAT(SNOW[[#This Row],[Year]]," ", SNOW[[#This Row],[Model]])</f>
        <v>2020 RST1NTF RS Venture TF</v>
      </c>
    </row>
    <row r="5907" spans="1:5" x14ac:dyDescent="0.25">
      <c r="A5907" s="5" t="s">
        <v>435</v>
      </c>
      <c r="B5907" s="5" t="s">
        <v>436</v>
      </c>
      <c r="C5907" s="1">
        <v>2020</v>
      </c>
      <c r="D5907" s="1" t="s">
        <v>2154</v>
      </c>
      <c r="E5907" s="2" t="str">
        <f>_xlfn.CONCAT(SNOW[[#This Row],[Year]]," ", SNOW[[#This Row],[Model]])</f>
        <v>2020 VK10F VK Professional II EPS</v>
      </c>
    </row>
    <row r="5908" spans="1:5" x14ac:dyDescent="0.25">
      <c r="A5908" s="5" t="s">
        <v>435</v>
      </c>
      <c r="B5908" s="5" t="s">
        <v>436</v>
      </c>
      <c r="C5908" s="1">
        <v>2020</v>
      </c>
      <c r="D5908" s="1" t="s">
        <v>2125</v>
      </c>
      <c r="E5908" s="2" t="str">
        <f>_xlfn.CONCAT(SNOW[[#This Row],[Year]]," ", SNOW[[#This Row],[Model]])</f>
        <v>2020 VK540 VK 540</v>
      </c>
    </row>
    <row r="5909" spans="1:5" x14ac:dyDescent="0.25">
      <c r="A5909" s="5" t="s">
        <v>435</v>
      </c>
      <c r="B5909" s="5" t="s">
        <v>436</v>
      </c>
      <c r="C5909" s="1">
        <v>2020</v>
      </c>
      <c r="D5909" s="1" t="s">
        <v>2243</v>
      </c>
      <c r="E5909" s="2" t="str">
        <f>_xlfn.CONCAT(SNOW[[#This Row],[Year]]," ", SNOW[[#This Row],[Model]])</f>
        <v>2020 SW10SG Sidewinder STX GT</v>
      </c>
    </row>
    <row r="5910" spans="1:5" x14ac:dyDescent="0.25">
      <c r="A5910" s="5" t="s">
        <v>435</v>
      </c>
      <c r="B5910" s="5" t="s">
        <v>436</v>
      </c>
      <c r="C5910" s="1">
        <v>2020</v>
      </c>
      <c r="D5910" s="1" t="s">
        <v>2244</v>
      </c>
      <c r="E5910" s="2" t="str">
        <f>_xlfn.CONCAT(SNOW[[#This Row],[Year]]," ", SNOW[[#This Row],[Model]])</f>
        <v>2020 TR6 Transporter 600</v>
      </c>
    </row>
    <row r="5911" spans="1:5" x14ac:dyDescent="0.25">
      <c r="A5911" s="5" t="s">
        <v>435</v>
      </c>
      <c r="B5911" s="5" t="s">
        <v>436</v>
      </c>
      <c r="C5911" s="1">
        <v>2020</v>
      </c>
      <c r="D5911" s="1" t="s">
        <v>2208</v>
      </c>
      <c r="E5911" s="2" t="str">
        <f>_xlfn.CONCAT(SNOW[[#This Row],[Year]]," ", SNOW[[#This Row],[Model]])</f>
        <v>2020 SXR2 SnoScoot ES</v>
      </c>
    </row>
    <row r="5912" spans="1:5" x14ac:dyDescent="0.25">
      <c r="A5912" s="5" t="s">
        <v>435</v>
      </c>
      <c r="B5912" s="5" t="s">
        <v>436</v>
      </c>
      <c r="C5912" s="1">
        <v>2020</v>
      </c>
      <c r="D5912" s="1" t="s">
        <v>2207</v>
      </c>
      <c r="E5912" s="2" t="str">
        <f>_xlfn.CONCAT(SNOW[[#This Row],[Year]]," ", SNOW[[#This Row],[Model]])</f>
        <v>2020 SRX120 SRX120R</v>
      </c>
    </row>
    <row r="5913" spans="1:5" x14ac:dyDescent="0.25">
      <c r="A5913" s="5" t="s">
        <v>435</v>
      </c>
      <c r="B5913" s="5" t="s">
        <v>436</v>
      </c>
      <c r="C5913" s="1">
        <v>2019</v>
      </c>
      <c r="D5913" s="1" t="s">
        <v>2133</v>
      </c>
      <c r="E5913" s="2" t="str">
        <f>_xlfn.CONCAT(SNOW[[#This Row],[Year]]," ", SNOW[[#This Row],[Model]])</f>
        <v>2019 SW10XL41 Sidewinder XTX 141 LE</v>
      </c>
    </row>
    <row r="5914" spans="1:5" x14ac:dyDescent="0.25">
      <c r="A5914" s="5" t="s">
        <v>435</v>
      </c>
      <c r="B5914" s="5" t="s">
        <v>436</v>
      </c>
      <c r="C5914" s="1">
        <v>2021</v>
      </c>
      <c r="D5914" s="1" t="s">
        <v>2208</v>
      </c>
      <c r="E5914" s="2" t="str">
        <f>_xlfn.CONCAT(SNOW[[#This Row],[Year]]," ", SNOW[[#This Row],[Model]])</f>
        <v>2021 SXR2 SnoScoot ES</v>
      </c>
    </row>
    <row r="5915" spans="1:5" x14ac:dyDescent="0.25">
      <c r="A5915" s="5" t="s">
        <v>435</v>
      </c>
      <c r="B5915" s="5" t="s">
        <v>436</v>
      </c>
      <c r="C5915" s="1">
        <v>2021</v>
      </c>
      <c r="D5915" s="1" t="s">
        <v>2207</v>
      </c>
      <c r="E5915" s="2" t="str">
        <f>_xlfn.CONCAT(SNOW[[#This Row],[Year]]," ", SNOW[[#This Row],[Model]])</f>
        <v>2021 SRX120 SRX120R</v>
      </c>
    </row>
    <row r="5916" spans="1:5" x14ac:dyDescent="0.25">
      <c r="A5916" s="5" t="s">
        <v>435</v>
      </c>
      <c r="B5916" s="5" t="s">
        <v>436</v>
      </c>
      <c r="C5916" s="1">
        <v>2021</v>
      </c>
      <c r="D5916" s="1" t="s">
        <v>2152</v>
      </c>
      <c r="E5916" s="2" t="str">
        <f>_xlfn.CONCAT(SNOW[[#This Row],[Year]]," ", SNOW[[#This Row],[Model]])</f>
        <v>2021 RST1NTF RS Venture TF</v>
      </c>
    </row>
    <row r="5917" spans="1:5" x14ac:dyDescent="0.25">
      <c r="A5917" s="5" t="s">
        <v>435</v>
      </c>
      <c r="B5917" s="5" t="s">
        <v>436</v>
      </c>
      <c r="C5917" s="1">
        <v>2021</v>
      </c>
      <c r="D5917" s="1" t="s">
        <v>2154</v>
      </c>
      <c r="E5917" s="2" t="str">
        <f>_xlfn.CONCAT(SNOW[[#This Row],[Year]]," ", SNOW[[#This Row],[Model]])</f>
        <v>2021 VK10F VK Professional II EPS</v>
      </c>
    </row>
    <row r="5918" spans="1:5" x14ac:dyDescent="0.25">
      <c r="A5918" s="5" t="s">
        <v>435</v>
      </c>
      <c r="B5918" s="5" t="s">
        <v>436</v>
      </c>
      <c r="C5918" s="1">
        <v>2021</v>
      </c>
      <c r="D5918" s="1" t="s">
        <v>2125</v>
      </c>
      <c r="E5918" s="2" t="str">
        <f>_xlfn.CONCAT(SNOW[[#This Row],[Year]]," ", SNOW[[#This Row],[Model]])</f>
        <v>2021 VK540 VK 540</v>
      </c>
    </row>
    <row r="5919" spans="1:5" x14ac:dyDescent="0.25">
      <c r="A5919" s="5" t="s">
        <v>435</v>
      </c>
      <c r="B5919" s="5" t="s">
        <v>436</v>
      </c>
      <c r="C5919" s="1">
        <v>2021</v>
      </c>
      <c r="D5919" s="1" t="s">
        <v>2245</v>
      </c>
      <c r="E5919" s="2" t="str">
        <f>_xlfn.CONCAT(SNOW[[#This Row],[Year]]," ", SNOW[[#This Row],[Model]])</f>
        <v>2021 TR8 Transporter 800</v>
      </c>
    </row>
    <row r="5920" spans="1:5" x14ac:dyDescent="0.25">
      <c r="A5920" s="5" t="s">
        <v>435</v>
      </c>
      <c r="B5920" s="5" t="s">
        <v>436</v>
      </c>
      <c r="C5920" s="1">
        <v>2021</v>
      </c>
      <c r="D5920" s="1" t="s">
        <v>2246</v>
      </c>
      <c r="E5920" s="2" t="str">
        <f>_xlfn.CONCAT(SNOW[[#This Row],[Year]]," ", SNOW[[#This Row],[Model]])</f>
        <v>2021 TR4 Transporter Lite</v>
      </c>
    </row>
    <row r="5921" spans="1:5" x14ac:dyDescent="0.25">
      <c r="A5921" s="5" t="s">
        <v>435</v>
      </c>
      <c r="B5921" s="5" t="s">
        <v>436</v>
      </c>
      <c r="C5921" s="1">
        <v>2021</v>
      </c>
      <c r="D5921" s="1" t="s">
        <v>2243</v>
      </c>
      <c r="E5921" s="2" t="str">
        <f>_xlfn.CONCAT(SNOW[[#This Row],[Year]]," ", SNOW[[#This Row],[Model]])</f>
        <v>2021 SW10SG Sidewinder STX GT</v>
      </c>
    </row>
    <row r="5922" spans="1:5" x14ac:dyDescent="0.25">
      <c r="A5922" s="5" t="s">
        <v>435</v>
      </c>
      <c r="B5922" s="5" t="s">
        <v>436</v>
      </c>
      <c r="C5922" s="1">
        <v>2021</v>
      </c>
      <c r="D5922" s="1" t="s">
        <v>2247</v>
      </c>
      <c r="E5922" s="2" t="str">
        <f>_xlfn.CONCAT(SNOW[[#This Row],[Year]]," ", SNOW[[#This Row],[Model]])</f>
        <v>2021 SXV4 SXVenom Mountain</v>
      </c>
    </row>
    <row r="5923" spans="1:5" x14ac:dyDescent="0.25">
      <c r="A5923" s="5" t="s">
        <v>435</v>
      </c>
      <c r="B5923" s="5" t="s">
        <v>436</v>
      </c>
      <c r="C5923" s="1">
        <v>2021</v>
      </c>
      <c r="D5923" s="1" t="s">
        <v>2248</v>
      </c>
      <c r="E5923" s="2" t="str">
        <f>_xlfn.CONCAT(SNOW[[#This Row],[Year]]," ", SNOW[[#This Row],[Model]])</f>
        <v>2021 MM8 Mountain Max LE 154</v>
      </c>
    </row>
    <row r="5924" spans="1:5" x14ac:dyDescent="0.25">
      <c r="A5924" s="5" t="s">
        <v>435</v>
      </c>
      <c r="B5924" s="5" t="s">
        <v>436</v>
      </c>
      <c r="C5924" s="1">
        <v>2021</v>
      </c>
      <c r="D5924" s="1" t="s">
        <v>2249</v>
      </c>
      <c r="E5924" s="2" t="str">
        <f>_xlfn.CONCAT(SNOW[[#This Row],[Year]]," ", SNOW[[#This Row],[Model]])</f>
        <v>2021 MM8 Mountain Max LE 165</v>
      </c>
    </row>
    <row r="5925" spans="1:5" x14ac:dyDescent="0.25">
      <c r="A5925" s="5" t="s">
        <v>435</v>
      </c>
      <c r="B5925" s="5" t="s">
        <v>436</v>
      </c>
      <c r="C5925" s="1">
        <v>2021</v>
      </c>
      <c r="D5925" s="1" t="s">
        <v>2241</v>
      </c>
      <c r="E5925" s="2" t="str">
        <f>_xlfn.CONCAT(SNOW[[#This Row],[Year]]," ", SNOW[[#This Row],[Model]])</f>
        <v>2021 SW10XL46 Sidewinder XTX 146 LE</v>
      </c>
    </row>
    <row r="5926" spans="1:5" x14ac:dyDescent="0.25">
      <c r="A5926" s="5" t="s">
        <v>435</v>
      </c>
      <c r="B5926" s="5" t="s">
        <v>436</v>
      </c>
      <c r="C5926" s="1">
        <v>2021</v>
      </c>
      <c r="D5926" s="1" t="s">
        <v>2242</v>
      </c>
      <c r="E5926" s="2" t="str">
        <f>_xlfn.CONCAT(SNOW[[#This Row],[Year]]," ", SNOW[[#This Row],[Model]])</f>
        <v>2021 SW10XS46 Sidewinder XTX 146 SE</v>
      </c>
    </row>
    <row r="5927" spans="1:5" x14ac:dyDescent="0.25">
      <c r="A5927" s="5" t="s">
        <v>435</v>
      </c>
      <c r="B5927" s="5" t="s">
        <v>436</v>
      </c>
      <c r="C5927" s="1">
        <v>2021</v>
      </c>
      <c r="D5927" s="1" t="s">
        <v>2210</v>
      </c>
      <c r="E5927" s="2" t="str">
        <f>_xlfn.CONCAT(SNOW[[#This Row],[Year]]," ", SNOW[[#This Row],[Model]])</f>
        <v>2021 SW10BL53 Sidewinder BTX 153 LE</v>
      </c>
    </row>
    <row r="5928" spans="1:5" x14ac:dyDescent="0.25">
      <c r="A5928" s="5" t="s">
        <v>435</v>
      </c>
      <c r="B5928" s="5" t="s">
        <v>436</v>
      </c>
      <c r="C5928" s="1">
        <v>2021</v>
      </c>
      <c r="D5928" s="1" t="s">
        <v>2211</v>
      </c>
      <c r="E5928" s="2" t="str">
        <f>_xlfn.CONCAT(SNOW[[#This Row],[Year]]," ", SNOW[[#This Row],[Model]])</f>
        <v>2021 SW1NSR Sidewinder SRX LE</v>
      </c>
    </row>
    <row r="5929" spans="1:5" x14ac:dyDescent="0.25">
      <c r="A5929" s="5" t="s">
        <v>435</v>
      </c>
      <c r="B5929" s="5" t="s">
        <v>436</v>
      </c>
      <c r="C5929" s="1">
        <v>2021</v>
      </c>
      <c r="D5929" s="1" t="s">
        <v>2128</v>
      </c>
      <c r="E5929" s="2" t="str">
        <f>_xlfn.CONCAT(SNOW[[#This Row],[Year]]," ", SNOW[[#This Row],[Model]])</f>
        <v>2021 SW10LL Sidewinder LTX LE</v>
      </c>
    </row>
    <row r="5930" spans="1:5" x14ac:dyDescent="0.25">
      <c r="A5930" s="5" t="s">
        <v>435</v>
      </c>
      <c r="B5930" s="5" t="s">
        <v>436</v>
      </c>
      <c r="C5930" s="1">
        <v>2021</v>
      </c>
      <c r="D5930" s="1" t="s">
        <v>2129</v>
      </c>
      <c r="E5930" s="2" t="str">
        <f>_xlfn.CONCAT(SNOW[[#This Row],[Year]]," ", SNOW[[#This Row],[Model]])</f>
        <v>2021 SW10LS Sidewinder LTX SE</v>
      </c>
    </row>
    <row r="5931" spans="1:5" x14ac:dyDescent="0.25">
      <c r="A5931" s="5" t="s">
        <v>435</v>
      </c>
      <c r="B5931" s="5" t="s">
        <v>436</v>
      </c>
      <c r="C5931" s="1">
        <v>2021</v>
      </c>
      <c r="D5931" s="1" t="s">
        <v>2239</v>
      </c>
      <c r="E5931" s="2" t="str">
        <f>_xlfn.CONCAT(SNOW[[#This Row],[Year]]," ", SNOW[[#This Row],[Model]])</f>
        <v>2021 SW10LG Sidewinder LTX GT</v>
      </c>
    </row>
    <row r="5932" spans="1:5" x14ac:dyDescent="0.25">
      <c r="A5932" s="5" t="s">
        <v>435</v>
      </c>
      <c r="B5932" s="5" t="s">
        <v>436</v>
      </c>
      <c r="C5932" s="1">
        <v>2021</v>
      </c>
      <c r="D5932" s="1" t="s">
        <v>2250</v>
      </c>
      <c r="E5932" s="2" t="str">
        <f>_xlfn.CONCAT(SNOW[[#This Row],[Year]]," ", SNOW[[#This Row],[Model]])</f>
        <v>2021 SXV4 SXVenom</v>
      </c>
    </row>
    <row r="5933" spans="1:5" x14ac:dyDescent="0.25">
      <c r="A5933" s="5" t="s">
        <v>435</v>
      </c>
      <c r="B5933" s="5" t="s">
        <v>440</v>
      </c>
      <c r="C5933" s="1">
        <v>2021</v>
      </c>
      <c r="D5933" s="1" t="s">
        <v>162</v>
      </c>
      <c r="E5933" s="2" t="str">
        <f>_xlfn.CONCAT(SNOW[[#This Row],[Year]]," ", SNOW[[#This Row],[Model]])</f>
        <v>2021 MX Z X-RS E-TEC 600R</v>
      </c>
    </row>
    <row r="5934" spans="1:5" x14ac:dyDescent="0.25">
      <c r="A5934" s="5" t="s">
        <v>435</v>
      </c>
      <c r="B5934" s="5" t="s">
        <v>440</v>
      </c>
      <c r="C5934" s="1">
        <v>2021</v>
      </c>
      <c r="D5934" s="1" t="s">
        <v>160</v>
      </c>
      <c r="E5934" s="2" t="str">
        <f>_xlfn.CONCAT(SNOW[[#This Row],[Year]]," ", SNOW[[#This Row],[Model]])</f>
        <v>2021 MX Z X-RS E-TEC 850</v>
      </c>
    </row>
    <row r="5935" spans="1:5" x14ac:dyDescent="0.25">
      <c r="A5935" s="5" t="s">
        <v>435</v>
      </c>
      <c r="B5935" s="5" t="s">
        <v>440</v>
      </c>
      <c r="C5935" s="1">
        <v>2021</v>
      </c>
      <c r="D5935" s="1" t="s">
        <v>161</v>
      </c>
      <c r="E5935" s="2" t="str">
        <f>_xlfn.CONCAT(SNOW[[#This Row],[Year]]," ", SNOW[[#This Row],[Model]])</f>
        <v>2021 MX Z X E-TEC 600R</v>
      </c>
    </row>
    <row r="5936" spans="1:5" x14ac:dyDescent="0.25">
      <c r="A5936" s="5" t="s">
        <v>435</v>
      </c>
      <c r="B5936" s="5" t="s">
        <v>440</v>
      </c>
      <c r="C5936" s="1">
        <v>2021</v>
      </c>
      <c r="D5936" s="1" t="s">
        <v>158</v>
      </c>
      <c r="E5936" s="2" t="str">
        <f>_xlfn.CONCAT(SNOW[[#This Row],[Year]]," ", SNOW[[#This Row],[Model]])</f>
        <v>2021 MX Z X E-TEC 850</v>
      </c>
    </row>
    <row r="5937" spans="1:5" x14ac:dyDescent="0.25">
      <c r="A5937" s="5" t="s">
        <v>435</v>
      </c>
      <c r="B5937" s="5" t="s">
        <v>440</v>
      </c>
      <c r="C5937" s="1">
        <v>2021</v>
      </c>
      <c r="D5937" s="1" t="s">
        <v>150</v>
      </c>
      <c r="E5937" s="2" t="str">
        <f>_xlfn.CONCAT(SNOW[[#This Row],[Year]]," ", SNOW[[#This Row],[Model]])</f>
        <v>2021 MX Z TNT E-TEC 600R</v>
      </c>
    </row>
    <row r="5938" spans="1:5" x14ac:dyDescent="0.25">
      <c r="A5938" s="5" t="s">
        <v>435</v>
      </c>
      <c r="B5938" s="5" t="s">
        <v>440</v>
      </c>
      <c r="C5938" s="1">
        <v>2021</v>
      </c>
      <c r="D5938" s="1" t="s">
        <v>149</v>
      </c>
      <c r="E5938" s="2" t="str">
        <f>_xlfn.CONCAT(SNOW[[#This Row],[Year]]," ", SNOW[[#This Row],[Model]])</f>
        <v>2021 MX Z TNT E-TEC 850</v>
      </c>
    </row>
    <row r="5939" spans="1:5" x14ac:dyDescent="0.25">
      <c r="A5939" s="5" t="s">
        <v>435</v>
      </c>
      <c r="B5939" s="5" t="s">
        <v>440</v>
      </c>
      <c r="C5939" s="1">
        <v>2021</v>
      </c>
      <c r="D5939" s="1" t="s">
        <v>299</v>
      </c>
      <c r="E5939" s="2" t="str">
        <f>_xlfn.CONCAT(SNOW[[#This Row],[Year]]," ", SNOW[[#This Row],[Model]])</f>
        <v>2021 MX Z Sport 600 EFI</v>
      </c>
    </row>
    <row r="5940" spans="1:5" x14ac:dyDescent="0.25">
      <c r="A5940" s="5" t="s">
        <v>435</v>
      </c>
      <c r="B5940" s="5" t="s">
        <v>440</v>
      </c>
      <c r="C5940" s="1">
        <v>2021</v>
      </c>
      <c r="D5940" s="1" t="s">
        <v>319</v>
      </c>
      <c r="E5940" s="2" t="str">
        <f>_xlfn.CONCAT(SNOW[[#This Row],[Year]]," ", SNOW[[#This Row],[Model]])</f>
        <v>2021 Renegade X-RS E-TEC 850</v>
      </c>
    </row>
    <row r="5941" spans="1:5" x14ac:dyDescent="0.25">
      <c r="A5941" s="5" t="s">
        <v>435</v>
      </c>
      <c r="B5941" s="5" t="s">
        <v>440</v>
      </c>
      <c r="C5941" s="1">
        <v>2021</v>
      </c>
      <c r="D5941" s="1" t="s">
        <v>329</v>
      </c>
      <c r="E5941" s="2" t="str">
        <f>_xlfn.CONCAT(SNOW[[#This Row],[Year]]," ", SNOW[[#This Row],[Model]])</f>
        <v>2021 Renegade X-RS ACE 900 Turbo</v>
      </c>
    </row>
    <row r="5942" spans="1:5" x14ac:dyDescent="0.25">
      <c r="A5942" s="5" t="s">
        <v>435</v>
      </c>
      <c r="B5942" s="5" t="s">
        <v>440</v>
      </c>
      <c r="C5942" s="1">
        <v>2021</v>
      </c>
      <c r="D5942" s="1" t="s">
        <v>327</v>
      </c>
      <c r="E5942" s="2" t="str">
        <f>_xlfn.CONCAT(SNOW[[#This Row],[Year]]," ", SNOW[[#This Row],[Model]])</f>
        <v>2021 Renegade X E-TEC 600R</v>
      </c>
    </row>
    <row r="5943" spans="1:5" x14ac:dyDescent="0.25">
      <c r="A5943" s="5" t="s">
        <v>435</v>
      </c>
      <c r="B5943" s="5" t="s">
        <v>440</v>
      </c>
      <c r="C5943" s="1">
        <v>2021</v>
      </c>
      <c r="D5943" s="1" t="s">
        <v>303</v>
      </c>
      <c r="E5943" s="2" t="str">
        <f>_xlfn.CONCAT(SNOW[[#This Row],[Year]]," ", SNOW[[#This Row],[Model]])</f>
        <v>2021 Renegade X E-TEC 850</v>
      </c>
    </row>
    <row r="5944" spans="1:5" x14ac:dyDescent="0.25">
      <c r="A5944" s="5" t="s">
        <v>435</v>
      </c>
      <c r="B5944" s="5" t="s">
        <v>440</v>
      </c>
      <c r="C5944" s="1">
        <v>2021</v>
      </c>
      <c r="D5944" s="1" t="s">
        <v>328</v>
      </c>
      <c r="E5944" s="2" t="str">
        <f>_xlfn.CONCAT(SNOW[[#This Row],[Year]]," ", SNOW[[#This Row],[Model]])</f>
        <v>2021 Renegade X ACE 900 Turbo</v>
      </c>
    </row>
    <row r="5945" spans="1:5" x14ac:dyDescent="0.25">
      <c r="A5945" s="5" t="s">
        <v>435</v>
      </c>
      <c r="B5945" s="5" t="s">
        <v>440</v>
      </c>
      <c r="C5945" s="1">
        <v>2021</v>
      </c>
      <c r="D5945" s="1" t="s">
        <v>324</v>
      </c>
      <c r="E5945" s="2" t="str">
        <f>_xlfn.CONCAT(SNOW[[#This Row],[Year]]," ", SNOW[[#This Row],[Model]])</f>
        <v>2021 Renegade Enduro E-TEC 600R</v>
      </c>
    </row>
    <row r="5946" spans="1:5" x14ac:dyDescent="0.25">
      <c r="A5946" s="5" t="s">
        <v>435</v>
      </c>
      <c r="B5946" s="5" t="s">
        <v>440</v>
      </c>
      <c r="C5946" s="1">
        <v>2021</v>
      </c>
      <c r="D5946" s="1" t="s">
        <v>325</v>
      </c>
      <c r="E5946" s="2" t="str">
        <f>_xlfn.CONCAT(SNOW[[#This Row],[Year]]," ", SNOW[[#This Row],[Model]])</f>
        <v>2021 Renegade Enduro E-TEC 850</v>
      </c>
    </row>
    <row r="5947" spans="1:5" x14ac:dyDescent="0.25">
      <c r="A5947" s="5" t="s">
        <v>435</v>
      </c>
      <c r="B5947" s="5" t="s">
        <v>440</v>
      </c>
      <c r="C5947" s="1">
        <v>2021</v>
      </c>
      <c r="D5947" s="1" t="s">
        <v>308</v>
      </c>
      <c r="E5947" s="2" t="str">
        <f>_xlfn.CONCAT(SNOW[[#This Row],[Year]]," ", SNOW[[#This Row],[Model]])</f>
        <v>2021 Renegade Enduro ACE 900</v>
      </c>
    </row>
    <row r="5948" spans="1:5" x14ac:dyDescent="0.25">
      <c r="A5948" s="5" t="s">
        <v>435</v>
      </c>
      <c r="B5948" s="5" t="s">
        <v>440</v>
      </c>
      <c r="C5948" s="1">
        <v>2021</v>
      </c>
      <c r="D5948" s="1" t="s">
        <v>326</v>
      </c>
      <c r="E5948" s="2" t="str">
        <f>_xlfn.CONCAT(SNOW[[#This Row],[Year]]," ", SNOW[[#This Row],[Model]])</f>
        <v>2021 Renegade Enduro ACE 900 Turbo</v>
      </c>
    </row>
    <row r="5949" spans="1:5" x14ac:dyDescent="0.25">
      <c r="A5949" s="5" t="s">
        <v>435</v>
      </c>
      <c r="B5949" s="5" t="s">
        <v>440</v>
      </c>
      <c r="C5949" s="1">
        <v>2021</v>
      </c>
      <c r="D5949" s="1" t="s">
        <v>322</v>
      </c>
      <c r="E5949" s="2" t="str">
        <f>_xlfn.CONCAT(SNOW[[#This Row],[Year]]," ", SNOW[[#This Row],[Model]])</f>
        <v>2021 Renegade Adrenaline E-TEC 600R</v>
      </c>
    </row>
    <row r="5950" spans="1:5" x14ac:dyDescent="0.25">
      <c r="A5950" s="5" t="s">
        <v>435</v>
      </c>
      <c r="B5950" s="5" t="s">
        <v>440</v>
      </c>
      <c r="C5950" s="1">
        <v>2021</v>
      </c>
      <c r="D5950" s="1" t="s">
        <v>311</v>
      </c>
      <c r="E5950" s="2" t="str">
        <f>_xlfn.CONCAT(SNOW[[#This Row],[Year]]," ", SNOW[[#This Row],[Model]])</f>
        <v>2021 Renegade Adrenaline E-TEC 850</v>
      </c>
    </row>
    <row r="5951" spans="1:5" x14ac:dyDescent="0.25">
      <c r="A5951" s="5" t="s">
        <v>435</v>
      </c>
      <c r="B5951" s="5" t="s">
        <v>440</v>
      </c>
      <c r="C5951" s="1">
        <v>2021</v>
      </c>
      <c r="D5951" s="1" t="s">
        <v>313</v>
      </c>
      <c r="E5951" s="2" t="str">
        <f>_xlfn.CONCAT(SNOW[[#This Row],[Year]]," ", SNOW[[#This Row],[Model]])</f>
        <v>2021 Renegade Adrenaline ACE 900</v>
      </c>
    </row>
    <row r="5952" spans="1:5" x14ac:dyDescent="0.25">
      <c r="A5952" s="5" t="s">
        <v>435</v>
      </c>
      <c r="B5952" s="5" t="s">
        <v>440</v>
      </c>
      <c r="C5952" s="1">
        <v>2021</v>
      </c>
      <c r="D5952" s="1" t="s">
        <v>323</v>
      </c>
      <c r="E5952" s="2" t="str">
        <f>_xlfn.CONCAT(SNOW[[#This Row],[Year]]," ", SNOW[[#This Row],[Model]])</f>
        <v>2021 Renegade Adrenaline ACE 900 Turbo</v>
      </c>
    </row>
    <row r="5953" spans="1:5" x14ac:dyDescent="0.25">
      <c r="A5953" s="5" t="s">
        <v>435</v>
      </c>
      <c r="B5953" s="5" t="s">
        <v>440</v>
      </c>
      <c r="C5953" s="1">
        <v>2021</v>
      </c>
      <c r="D5953" s="1" t="s">
        <v>317</v>
      </c>
      <c r="E5953" s="2" t="str">
        <f>_xlfn.CONCAT(SNOW[[#This Row],[Year]]," ", SNOW[[#This Row],[Model]])</f>
        <v>2021 Renegade Sport 600 ACE</v>
      </c>
    </row>
    <row r="5954" spans="1:5" x14ac:dyDescent="0.25">
      <c r="A5954" s="5" t="s">
        <v>435</v>
      </c>
      <c r="B5954" s="5" t="s">
        <v>440</v>
      </c>
      <c r="C5954" s="1">
        <v>2021</v>
      </c>
      <c r="D5954" s="1" t="s">
        <v>330</v>
      </c>
      <c r="E5954" s="2" t="str">
        <f>_xlfn.CONCAT(SNOW[[#This Row],[Year]]," ", SNOW[[#This Row],[Model]])</f>
        <v>2021 Renegade Sport 600 EFI</v>
      </c>
    </row>
    <row r="5955" spans="1:5" x14ac:dyDescent="0.25">
      <c r="A5955" s="5" t="s">
        <v>435</v>
      </c>
      <c r="B5955" s="5" t="s">
        <v>440</v>
      </c>
      <c r="C5955" s="1">
        <v>2021</v>
      </c>
      <c r="D5955" s="1" t="s">
        <v>2187</v>
      </c>
      <c r="E5955" s="2" t="str">
        <f>_xlfn.CONCAT(SNOW[[#This Row],[Year]]," ", SNOW[[#This Row],[Model]])</f>
        <v>2021 Backcountry X-RS E-TEC 850 146</v>
      </c>
    </row>
    <row r="5956" spans="1:5" x14ac:dyDescent="0.25">
      <c r="A5956" s="5" t="s">
        <v>435</v>
      </c>
      <c r="B5956" s="5" t="s">
        <v>440</v>
      </c>
      <c r="C5956" s="1">
        <v>2021</v>
      </c>
      <c r="D5956" s="1" t="s">
        <v>2212</v>
      </c>
      <c r="E5956" s="2" t="str">
        <f>_xlfn.CONCAT(SNOW[[#This Row],[Year]]," ", SNOW[[#This Row],[Model]])</f>
        <v>2021 Backcountry X-RS E-TEC 850 154</v>
      </c>
    </row>
    <row r="5957" spans="1:5" x14ac:dyDescent="0.25">
      <c r="A5957" s="5" t="s">
        <v>435</v>
      </c>
      <c r="B5957" s="5" t="s">
        <v>440</v>
      </c>
      <c r="C5957" s="1">
        <v>2021</v>
      </c>
      <c r="D5957" s="1" t="s">
        <v>2186</v>
      </c>
      <c r="E5957" s="2" t="str">
        <f>_xlfn.CONCAT(SNOW[[#This Row],[Year]]," ", SNOW[[#This Row],[Model]])</f>
        <v>2021 Backcountry X E-TEC 850</v>
      </c>
    </row>
    <row r="5958" spans="1:5" x14ac:dyDescent="0.25">
      <c r="A5958" s="5" t="s">
        <v>435</v>
      </c>
      <c r="B5958" s="5" t="s">
        <v>440</v>
      </c>
      <c r="C5958" s="1">
        <v>2021</v>
      </c>
      <c r="D5958" s="1" t="s">
        <v>2185</v>
      </c>
      <c r="E5958" s="2" t="str">
        <f>_xlfn.CONCAT(SNOW[[#This Row],[Year]]," ", SNOW[[#This Row],[Model]])</f>
        <v>2021 Backcountry E-TEC 600R</v>
      </c>
    </row>
    <row r="5959" spans="1:5" x14ac:dyDescent="0.25">
      <c r="A5959" s="5" t="s">
        <v>435</v>
      </c>
      <c r="B5959" s="5" t="s">
        <v>440</v>
      </c>
      <c r="C5959" s="1">
        <v>2021</v>
      </c>
      <c r="D5959" s="1" t="s">
        <v>2184</v>
      </c>
      <c r="E5959" s="2" t="str">
        <f>_xlfn.CONCAT(SNOW[[#This Row],[Year]]," ", SNOW[[#This Row],[Model]])</f>
        <v>2021 Backcountry E-TEC 850</v>
      </c>
    </row>
    <row r="5960" spans="1:5" x14ac:dyDescent="0.25">
      <c r="A5960" s="5" t="s">
        <v>435</v>
      </c>
      <c r="B5960" s="5" t="s">
        <v>440</v>
      </c>
      <c r="C5960" s="1">
        <v>2021</v>
      </c>
      <c r="D5960" s="1" t="s">
        <v>2251</v>
      </c>
      <c r="E5960" s="2" t="str">
        <f>_xlfn.CONCAT(SNOW[[#This Row],[Year]]," ", SNOW[[#This Row],[Model]])</f>
        <v>2021 Backcountry Sport 600 EFI</v>
      </c>
    </row>
    <row r="5961" spans="1:5" x14ac:dyDescent="0.25">
      <c r="A5961" s="5" t="s">
        <v>435</v>
      </c>
      <c r="B5961" s="5" t="s">
        <v>440</v>
      </c>
      <c r="C5961" s="1">
        <v>2021</v>
      </c>
      <c r="D5961" s="1" t="s">
        <v>2188</v>
      </c>
      <c r="E5961" s="2" t="str">
        <f>_xlfn.CONCAT(SNOW[[#This Row],[Year]]," ", SNOW[[#This Row],[Model]])</f>
        <v>2021 Grand Touring Limited E-TEC 600R</v>
      </c>
    </row>
    <row r="5962" spans="1:5" x14ac:dyDescent="0.25">
      <c r="A5962" s="5" t="s">
        <v>435</v>
      </c>
      <c r="B5962" s="5" t="s">
        <v>440</v>
      </c>
      <c r="C5962" s="1">
        <v>2021</v>
      </c>
      <c r="D5962" s="1" t="s">
        <v>2189</v>
      </c>
      <c r="E5962" s="2" t="str">
        <f>_xlfn.CONCAT(SNOW[[#This Row],[Year]]," ", SNOW[[#This Row],[Model]])</f>
        <v>2021 Grand Touring Limited ACE 900</v>
      </c>
    </row>
    <row r="5963" spans="1:5" x14ac:dyDescent="0.25">
      <c r="A5963" s="5" t="s">
        <v>435</v>
      </c>
      <c r="B5963" s="5" t="s">
        <v>440</v>
      </c>
      <c r="C5963" s="1">
        <v>2021</v>
      </c>
      <c r="D5963" s="1" t="s">
        <v>2190</v>
      </c>
      <c r="E5963" s="2" t="str">
        <f>_xlfn.CONCAT(SNOW[[#This Row],[Year]]," ", SNOW[[#This Row],[Model]])</f>
        <v>2021 Grand Touring Limited ACE 900 Turbo</v>
      </c>
    </row>
    <row r="5964" spans="1:5" x14ac:dyDescent="0.25">
      <c r="A5964" s="5" t="s">
        <v>435</v>
      </c>
      <c r="B5964" s="5" t="s">
        <v>440</v>
      </c>
      <c r="C5964" s="1">
        <v>2021</v>
      </c>
      <c r="D5964" s="1" t="s">
        <v>1659</v>
      </c>
      <c r="E5964" s="2" t="str">
        <f>_xlfn.CONCAT(SNOW[[#This Row],[Year]]," ", SNOW[[#This Row],[Model]])</f>
        <v>2021 Grand Touring Sport 600 ACE</v>
      </c>
    </row>
    <row r="5965" spans="1:5" x14ac:dyDescent="0.25">
      <c r="A5965" s="5" t="s">
        <v>435</v>
      </c>
      <c r="B5965" s="5" t="s">
        <v>440</v>
      </c>
      <c r="C5965" s="1">
        <v>2021</v>
      </c>
      <c r="D5965" s="1" t="s">
        <v>2191</v>
      </c>
      <c r="E5965" s="2" t="str">
        <f>_xlfn.CONCAT(SNOW[[#This Row],[Year]]," ", SNOW[[#This Row],[Model]])</f>
        <v>2021 Grand Touring Sport ACE 900</v>
      </c>
    </row>
    <row r="5966" spans="1:5" x14ac:dyDescent="0.25">
      <c r="A5966" s="5" t="s">
        <v>435</v>
      </c>
      <c r="B5966" s="5" t="s">
        <v>440</v>
      </c>
      <c r="C5966" s="1">
        <v>2021</v>
      </c>
      <c r="D5966" s="1" t="s">
        <v>109</v>
      </c>
      <c r="E5966" s="2" t="str">
        <f>_xlfn.CONCAT(SNOW[[#This Row],[Year]]," ", SNOW[[#This Row],[Model]])</f>
        <v>2021 Summit X E-TEC 850 154</v>
      </c>
    </row>
    <row r="5967" spans="1:5" x14ac:dyDescent="0.25">
      <c r="A5967" s="5" t="s">
        <v>435</v>
      </c>
      <c r="B5967" s="5" t="s">
        <v>440</v>
      </c>
      <c r="C5967" s="1">
        <v>2021</v>
      </c>
      <c r="D5967" s="1" t="s">
        <v>110</v>
      </c>
      <c r="E5967" s="2" t="str">
        <f>_xlfn.CONCAT(SNOW[[#This Row],[Year]]," ", SNOW[[#This Row],[Model]])</f>
        <v>2021 Summit X E-TEC 850 165</v>
      </c>
    </row>
    <row r="5968" spans="1:5" x14ac:dyDescent="0.25">
      <c r="A5968" s="5" t="s">
        <v>435</v>
      </c>
      <c r="B5968" s="5" t="s">
        <v>440</v>
      </c>
      <c r="C5968" s="1">
        <v>2021</v>
      </c>
      <c r="D5968" s="1" t="s">
        <v>118</v>
      </c>
      <c r="E5968" s="2" t="str">
        <f>_xlfn.CONCAT(SNOW[[#This Row],[Year]]," ", SNOW[[#This Row],[Model]])</f>
        <v>2021 Summit X E-TEC 850 Turbo 154</v>
      </c>
    </row>
    <row r="5969" spans="1:5" x14ac:dyDescent="0.25">
      <c r="A5969" s="5" t="s">
        <v>435</v>
      </c>
      <c r="B5969" s="5" t="s">
        <v>440</v>
      </c>
      <c r="C5969" s="1">
        <v>2021</v>
      </c>
      <c r="D5969" s="1" t="s">
        <v>119</v>
      </c>
      <c r="E5969" s="2" t="str">
        <f>_xlfn.CONCAT(SNOW[[#This Row],[Year]]," ", SNOW[[#This Row],[Model]])</f>
        <v>2021 Summit X E-TEC 850 Turbo 165</v>
      </c>
    </row>
    <row r="5970" spans="1:5" x14ac:dyDescent="0.25">
      <c r="A5970" s="5" t="s">
        <v>435</v>
      </c>
      <c r="B5970" s="5" t="s">
        <v>440</v>
      </c>
      <c r="C5970" s="1">
        <v>2021</v>
      </c>
      <c r="D5970" s="1" t="s">
        <v>116</v>
      </c>
      <c r="E5970" s="2" t="str">
        <f>_xlfn.CONCAT(SNOW[[#This Row],[Year]]," ", SNOW[[#This Row],[Model]])</f>
        <v>2021 Summit X with Expert Package E-TEC 850 154</v>
      </c>
    </row>
    <row r="5971" spans="1:5" x14ac:dyDescent="0.25">
      <c r="A5971" s="5" t="s">
        <v>435</v>
      </c>
      <c r="B5971" s="5" t="s">
        <v>440</v>
      </c>
      <c r="C5971" s="1">
        <v>2021</v>
      </c>
      <c r="D5971" s="1" t="s">
        <v>117</v>
      </c>
      <c r="E5971" s="2" t="str">
        <f>_xlfn.CONCAT(SNOW[[#This Row],[Year]]," ", SNOW[[#This Row],[Model]])</f>
        <v>2021 Summit X with Expert Package E-TEC 850 165</v>
      </c>
    </row>
    <row r="5972" spans="1:5" x14ac:dyDescent="0.25">
      <c r="A5972" s="5" t="s">
        <v>435</v>
      </c>
      <c r="B5972" s="5" t="s">
        <v>440</v>
      </c>
      <c r="C5972" s="1">
        <v>2021</v>
      </c>
      <c r="D5972" s="1" t="s">
        <v>120</v>
      </c>
      <c r="E5972" s="2" t="str">
        <f>_xlfn.CONCAT(SNOW[[#This Row],[Year]]," ", SNOW[[#This Row],[Model]])</f>
        <v>2021 Summit X with Expert Package E-TEC 850 175</v>
      </c>
    </row>
    <row r="5973" spans="1:5" x14ac:dyDescent="0.25">
      <c r="A5973" s="5" t="s">
        <v>435</v>
      </c>
      <c r="B5973" s="5" t="s">
        <v>440</v>
      </c>
      <c r="C5973" s="1">
        <v>2021</v>
      </c>
      <c r="D5973" s="1" t="s">
        <v>121</v>
      </c>
      <c r="E5973" s="2" t="str">
        <f>_xlfn.CONCAT(SNOW[[#This Row],[Year]]," ", SNOW[[#This Row],[Model]])</f>
        <v>2021 Summit X with Expert Package E-TEC 850 Turbo 154</v>
      </c>
    </row>
    <row r="5974" spans="1:5" x14ac:dyDescent="0.25">
      <c r="A5974" s="5" t="s">
        <v>435</v>
      </c>
      <c r="B5974" s="5" t="s">
        <v>440</v>
      </c>
      <c r="C5974" s="1">
        <v>2021</v>
      </c>
      <c r="D5974" s="1" t="s">
        <v>122</v>
      </c>
      <c r="E5974" s="2" t="str">
        <f>_xlfn.CONCAT(SNOW[[#This Row],[Year]]," ", SNOW[[#This Row],[Model]])</f>
        <v>2021 Summit X with Expert Package E-TEC 850 Turbo 165</v>
      </c>
    </row>
    <row r="5975" spans="1:5" x14ac:dyDescent="0.25">
      <c r="A5975" s="5" t="s">
        <v>435</v>
      </c>
      <c r="B5975" s="5" t="s">
        <v>440</v>
      </c>
      <c r="C5975" s="1">
        <v>2021</v>
      </c>
      <c r="D5975" s="1" t="s">
        <v>123</v>
      </c>
      <c r="E5975" s="2" t="str">
        <f>_xlfn.CONCAT(SNOW[[#This Row],[Year]]," ", SNOW[[#This Row],[Model]])</f>
        <v>2021 Summit X with Expert Package E-TEC 850 Turbo 175</v>
      </c>
    </row>
    <row r="5976" spans="1:5" x14ac:dyDescent="0.25">
      <c r="A5976" s="5" t="s">
        <v>435</v>
      </c>
      <c r="B5976" s="5" t="s">
        <v>440</v>
      </c>
      <c r="C5976" s="1">
        <v>2021</v>
      </c>
      <c r="D5976" s="1" t="s">
        <v>2192</v>
      </c>
      <c r="E5976" s="2" t="str">
        <f>_xlfn.CONCAT(SNOW[[#This Row],[Year]]," ", SNOW[[#This Row],[Model]])</f>
        <v>2021 Summit SP E-TEC 600R 146</v>
      </c>
    </row>
    <row r="5977" spans="1:5" x14ac:dyDescent="0.25">
      <c r="A5977" s="5" t="s">
        <v>435</v>
      </c>
      <c r="B5977" s="5" t="s">
        <v>440</v>
      </c>
      <c r="C5977" s="1">
        <v>2021</v>
      </c>
      <c r="D5977" s="1" t="s">
        <v>2193</v>
      </c>
      <c r="E5977" s="2" t="str">
        <f>_xlfn.CONCAT(SNOW[[#This Row],[Year]]," ", SNOW[[#This Row],[Model]])</f>
        <v>2021 Summit SP E-TEC 600R 154</v>
      </c>
    </row>
    <row r="5978" spans="1:5" x14ac:dyDescent="0.25">
      <c r="A5978" s="5" t="s">
        <v>435</v>
      </c>
      <c r="B5978" s="5" t="s">
        <v>440</v>
      </c>
      <c r="C5978" s="1">
        <v>2021</v>
      </c>
      <c r="D5978" s="1" t="s">
        <v>114</v>
      </c>
      <c r="E5978" s="2" t="str">
        <f>_xlfn.CONCAT(SNOW[[#This Row],[Year]]," ", SNOW[[#This Row],[Model]])</f>
        <v>2021 Summit SP E-TEC 850 146</v>
      </c>
    </row>
    <row r="5979" spans="1:5" x14ac:dyDescent="0.25">
      <c r="A5979" s="5" t="s">
        <v>435</v>
      </c>
      <c r="B5979" s="5" t="s">
        <v>440</v>
      </c>
      <c r="C5979" s="1">
        <v>2021</v>
      </c>
      <c r="D5979" s="1" t="s">
        <v>111</v>
      </c>
      <c r="E5979" s="2" t="str">
        <f>_xlfn.CONCAT(SNOW[[#This Row],[Year]]," ", SNOW[[#This Row],[Model]])</f>
        <v>2021 Summit SP E-TEC 850 154</v>
      </c>
    </row>
    <row r="5980" spans="1:5" x14ac:dyDescent="0.25">
      <c r="A5980" s="5" t="s">
        <v>435</v>
      </c>
      <c r="B5980" s="5" t="s">
        <v>440</v>
      </c>
      <c r="C5980" s="1">
        <v>2021</v>
      </c>
      <c r="D5980" s="1" t="s">
        <v>112</v>
      </c>
      <c r="E5980" s="2" t="str">
        <f>_xlfn.CONCAT(SNOW[[#This Row],[Year]]," ", SNOW[[#This Row],[Model]])</f>
        <v>2021 Summit SP E-TEC 850 165</v>
      </c>
    </row>
    <row r="5981" spans="1:5" x14ac:dyDescent="0.25">
      <c r="A5981" s="5" t="s">
        <v>435</v>
      </c>
      <c r="B5981" s="5" t="s">
        <v>440</v>
      </c>
      <c r="C5981" s="1">
        <v>2021</v>
      </c>
      <c r="D5981" s="1" t="s">
        <v>115</v>
      </c>
      <c r="E5981" s="2" t="str">
        <f>_xlfn.CONCAT(SNOW[[#This Row],[Year]]," ", SNOW[[#This Row],[Model]])</f>
        <v>2021 Summit SP E-TEC 850 175</v>
      </c>
    </row>
    <row r="5982" spans="1:5" x14ac:dyDescent="0.25">
      <c r="A5982" s="5" t="s">
        <v>435</v>
      </c>
      <c r="B5982" s="5" t="s">
        <v>440</v>
      </c>
      <c r="C5982" s="1">
        <v>2021</v>
      </c>
      <c r="D5982" s="1" t="s">
        <v>61</v>
      </c>
      <c r="E5982" s="2" t="str">
        <f>_xlfn.CONCAT(SNOW[[#This Row],[Year]]," ", SNOW[[#This Row],[Model]])</f>
        <v>2021 Freeride E-TEC 850 146</v>
      </c>
    </row>
    <row r="5983" spans="1:5" x14ac:dyDescent="0.25">
      <c r="A5983" s="5" t="s">
        <v>435</v>
      </c>
      <c r="B5983" s="5" t="s">
        <v>440</v>
      </c>
      <c r="C5983" s="1">
        <v>2021</v>
      </c>
      <c r="D5983" s="1" t="s">
        <v>62</v>
      </c>
      <c r="E5983" s="2" t="str">
        <f>_xlfn.CONCAT(SNOW[[#This Row],[Year]]," ", SNOW[[#This Row],[Model]])</f>
        <v>2021 Freeride E-TEC 850 154</v>
      </c>
    </row>
    <row r="5984" spans="1:5" x14ac:dyDescent="0.25">
      <c r="A5984" s="5" t="s">
        <v>435</v>
      </c>
      <c r="B5984" s="5" t="s">
        <v>440</v>
      </c>
      <c r="C5984" s="1">
        <v>2021</v>
      </c>
      <c r="D5984" s="1" t="s">
        <v>63</v>
      </c>
      <c r="E5984" s="2" t="str">
        <f>_xlfn.CONCAT(SNOW[[#This Row],[Year]]," ", SNOW[[#This Row],[Model]])</f>
        <v>2021 Freeride E-TEC 850 165</v>
      </c>
    </row>
    <row r="5985" spans="1:5" x14ac:dyDescent="0.25">
      <c r="A5985" s="5" t="s">
        <v>435</v>
      </c>
      <c r="B5985" s="5" t="s">
        <v>440</v>
      </c>
      <c r="C5985" s="1">
        <v>2021</v>
      </c>
      <c r="D5985" s="1" t="s">
        <v>64</v>
      </c>
      <c r="E5985" s="2" t="str">
        <f>_xlfn.CONCAT(SNOW[[#This Row],[Year]]," ", SNOW[[#This Row],[Model]])</f>
        <v>2021 Freeride E-TEC 850 Turbo 154</v>
      </c>
    </row>
    <row r="5986" spans="1:5" x14ac:dyDescent="0.25">
      <c r="A5986" s="5" t="s">
        <v>435</v>
      </c>
      <c r="B5986" s="5" t="s">
        <v>440</v>
      </c>
      <c r="C5986" s="1">
        <v>2021</v>
      </c>
      <c r="D5986" s="1" t="s">
        <v>65</v>
      </c>
      <c r="E5986" s="2" t="str">
        <f>_xlfn.CONCAT(SNOW[[#This Row],[Year]]," ", SNOW[[#This Row],[Model]])</f>
        <v>2021 Freeride E-TEC 850 Turbo 165</v>
      </c>
    </row>
    <row r="5987" spans="1:5" x14ac:dyDescent="0.25">
      <c r="A5987" s="5" t="s">
        <v>435</v>
      </c>
      <c r="B5987" s="5" t="s">
        <v>440</v>
      </c>
      <c r="C5987" s="1">
        <v>2021</v>
      </c>
      <c r="D5987" s="1" t="s">
        <v>2213</v>
      </c>
      <c r="E5987" s="2" t="str">
        <f>_xlfn.CONCAT(SNOW[[#This Row],[Year]]," ", SNOW[[#This Row],[Model]])</f>
        <v>2021 Expedition Xtreme E-TEC 850</v>
      </c>
    </row>
    <row r="5988" spans="1:5" x14ac:dyDescent="0.25">
      <c r="A5988" s="5" t="s">
        <v>435</v>
      </c>
      <c r="B5988" s="5" t="s">
        <v>440</v>
      </c>
      <c r="C5988" s="1">
        <v>2021</v>
      </c>
      <c r="D5988" s="1" t="s">
        <v>2214</v>
      </c>
      <c r="E5988" s="2" t="str">
        <f>_xlfn.CONCAT(SNOW[[#This Row],[Year]]," ", SNOW[[#This Row],[Model]])</f>
        <v>2021 Expedition SE E-TEC 600R</v>
      </c>
    </row>
    <row r="5989" spans="1:5" x14ac:dyDescent="0.25">
      <c r="A5989" s="5" t="s">
        <v>435</v>
      </c>
      <c r="B5989" s="5" t="s">
        <v>440</v>
      </c>
      <c r="C5989" s="1">
        <v>2021</v>
      </c>
      <c r="D5989" s="1" t="s">
        <v>2008</v>
      </c>
      <c r="E5989" s="2" t="str">
        <f>_xlfn.CONCAT(SNOW[[#This Row],[Year]]," ", SNOW[[#This Row],[Model]])</f>
        <v>2021 Expedition SE ACE 900</v>
      </c>
    </row>
    <row r="5990" spans="1:5" x14ac:dyDescent="0.25">
      <c r="A5990" s="5" t="s">
        <v>435</v>
      </c>
      <c r="B5990" s="5" t="s">
        <v>440</v>
      </c>
      <c r="C5990" s="1">
        <v>2021</v>
      </c>
      <c r="D5990" s="1" t="s">
        <v>2215</v>
      </c>
      <c r="E5990" s="2" t="str">
        <f>_xlfn.CONCAT(SNOW[[#This Row],[Year]]," ", SNOW[[#This Row],[Model]])</f>
        <v>2021 Expedition SE ACE 900 Turbo</v>
      </c>
    </row>
    <row r="5991" spans="1:5" x14ac:dyDescent="0.25">
      <c r="A5991" s="5" t="s">
        <v>435</v>
      </c>
      <c r="B5991" s="5" t="s">
        <v>440</v>
      </c>
      <c r="C5991" s="1">
        <v>2021</v>
      </c>
      <c r="D5991" s="1" t="s">
        <v>2216</v>
      </c>
      <c r="E5991" s="2" t="str">
        <f>_xlfn.CONCAT(SNOW[[#This Row],[Year]]," ", SNOW[[#This Row],[Model]])</f>
        <v>2021 Expedition LE E-TEC 600R</v>
      </c>
    </row>
    <row r="5992" spans="1:5" x14ac:dyDescent="0.25">
      <c r="A5992" s="5" t="s">
        <v>435</v>
      </c>
      <c r="B5992" s="5" t="s">
        <v>440</v>
      </c>
      <c r="C5992" s="1">
        <v>2021</v>
      </c>
      <c r="D5992" s="1" t="s">
        <v>2009</v>
      </c>
      <c r="E5992" s="2" t="str">
        <f>_xlfn.CONCAT(SNOW[[#This Row],[Year]]," ", SNOW[[#This Row],[Model]])</f>
        <v>2021 Expedition LE ACE 900</v>
      </c>
    </row>
    <row r="5993" spans="1:5" x14ac:dyDescent="0.25">
      <c r="A5993" s="5" t="s">
        <v>435</v>
      </c>
      <c r="B5993" s="5" t="s">
        <v>440</v>
      </c>
      <c r="C5993" s="1">
        <v>2021</v>
      </c>
      <c r="D5993" s="1" t="s">
        <v>2217</v>
      </c>
      <c r="E5993" s="2" t="str">
        <f>_xlfn.CONCAT(SNOW[[#This Row],[Year]]," ", SNOW[[#This Row],[Model]])</f>
        <v>2021 Expedition LE ACE 900 Turbo</v>
      </c>
    </row>
    <row r="5994" spans="1:5" x14ac:dyDescent="0.25">
      <c r="A5994" s="5" t="s">
        <v>435</v>
      </c>
      <c r="B5994" s="5" t="s">
        <v>440</v>
      </c>
      <c r="C5994" s="1">
        <v>2021</v>
      </c>
      <c r="D5994" s="1" t="s">
        <v>2252</v>
      </c>
      <c r="E5994" s="2" t="str">
        <f>_xlfn.CONCAT(SNOW[[#This Row],[Year]]," ", SNOW[[#This Row],[Model]])</f>
        <v>2021 Expedition SWT E-TEC 600R</v>
      </c>
    </row>
    <row r="5995" spans="1:5" x14ac:dyDescent="0.25">
      <c r="A5995" s="5" t="s">
        <v>435</v>
      </c>
      <c r="B5995" s="5" t="s">
        <v>440</v>
      </c>
      <c r="C5995" s="1">
        <v>2021</v>
      </c>
      <c r="D5995" s="1" t="s">
        <v>2183</v>
      </c>
      <c r="E5995" s="2" t="str">
        <f>_xlfn.CONCAT(SNOW[[#This Row],[Year]]," ", SNOW[[#This Row],[Model]])</f>
        <v>2021 Expedition SWT ACE 900</v>
      </c>
    </row>
    <row r="5996" spans="1:5" x14ac:dyDescent="0.25">
      <c r="A5996" s="5" t="s">
        <v>435</v>
      </c>
      <c r="B5996" s="5" t="s">
        <v>440</v>
      </c>
      <c r="C5996" s="1">
        <v>2021</v>
      </c>
      <c r="D5996" s="1" t="s">
        <v>2253</v>
      </c>
      <c r="E5996" s="2" t="str">
        <f>_xlfn.CONCAT(SNOW[[#This Row],[Year]]," ", SNOW[[#This Row],[Model]])</f>
        <v>2021 Expedition SWT ACE 900 Turbo</v>
      </c>
    </row>
    <row r="5997" spans="1:5" x14ac:dyDescent="0.25">
      <c r="A5997" s="5" t="s">
        <v>435</v>
      </c>
      <c r="B5997" s="5" t="s">
        <v>440</v>
      </c>
      <c r="C5997" s="1">
        <v>2021</v>
      </c>
      <c r="D5997" s="1" t="s">
        <v>1658</v>
      </c>
      <c r="E5997" s="2" t="str">
        <f>_xlfn.CONCAT(SNOW[[#This Row],[Year]]," ", SNOW[[#This Row],[Model]])</f>
        <v>2021 Expedition Sport 600 ACE</v>
      </c>
    </row>
    <row r="5998" spans="1:5" x14ac:dyDescent="0.25">
      <c r="A5998" s="5" t="s">
        <v>435</v>
      </c>
      <c r="B5998" s="5" t="s">
        <v>440</v>
      </c>
      <c r="C5998" s="1">
        <v>2021</v>
      </c>
      <c r="D5998" s="1" t="s">
        <v>2254</v>
      </c>
      <c r="E5998" s="2" t="str">
        <f>_xlfn.CONCAT(SNOW[[#This Row],[Year]]," ", SNOW[[#This Row],[Model]])</f>
        <v>2021 Expedition Sport 600 EFI</v>
      </c>
    </row>
    <row r="5999" spans="1:5" x14ac:dyDescent="0.25">
      <c r="A5999" s="5" t="s">
        <v>435</v>
      </c>
      <c r="B5999" s="5" t="s">
        <v>440</v>
      </c>
      <c r="C5999" s="1">
        <v>2021</v>
      </c>
      <c r="D5999" s="1" t="s">
        <v>1842</v>
      </c>
      <c r="E5999" s="2" t="str">
        <f>_xlfn.CONCAT(SNOW[[#This Row],[Year]]," ", SNOW[[#This Row],[Model]])</f>
        <v>2021 Expedition Sport ACE 900</v>
      </c>
    </row>
    <row r="6000" spans="1:5" x14ac:dyDescent="0.25">
      <c r="A6000" s="5" t="s">
        <v>435</v>
      </c>
      <c r="B6000" s="5" t="s">
        <v>440</v>
      </c>
      <c r="C6000" s="1">
        <v>2021</v>
      </c>
      <c r="D6000" s="1" t="s">
        <v>2255</v>
      </c>
      <c r="E6000" s="2" t="str">
        <f>_xlfn.CONCAT(SNOW[[#This Row],[Year]]," ", SNOW[[#This Row],[Model]])</f>
        <v>2021 Skandic SWT E-TEC 600R</v>
      </c>
    </row>
    <row r="6001" spans="1:5" x14ac:dyDescent="0.25">
      <c r="A6001" s="5" t="s">
        <v>435</v>
      </c>
      <c r="B6001" s="5" t="s">
        <v>440</v>
      </c>
      <c r="C6001" s="1">
        <v>2021</v>
      </c>
      <c r="D6001" s="1" t="s">
        <v>2010</v>
      </c>
      <c r="E6001" s="2" t="str">
        <f>_xlfn.CONCAT(SNOW[[#This Row],[Year]]," ", SNOW[[#This Row],[Model]])</f>
        <v>2021 Skandic SWT ACE 900</v>
      </c>
    </row>
    <row r="6002" spans="1:5" x14ac:dyDescent="0.25">
      <c r="A6002" s="5" t="s">
        <v>435</v>
      </c>
      <c r="B6002" s="5" t="s">
        <v>440</v>
      </c>
      <c r="C6002" s="1">
        <v>2021</v>
      </c>
      <c r="D6002" s="1" t="s">
        <v>1665</v>
      </c>
      <c r="E6002" s="2" t="str">
        <f>_xlfn.CONCAT(SNOW[[#This Row],[Year]]," ", SNOW[[#This Row],[Model]])</f>
        <v>2021 Skandic WT 600 ACE</v>
      </c>
    </row>
    <row r="6003" spans="1:5" x14ac:dyDescent="0.25">
      <c r="A6003" s="5" t="s">
        <v>435</v>
      </c>
      <c r="B6003" s="5" t="s">
        <v>440</v>
      </c>
      <c r="C6003" s="1">
        <v>2021</v>
      </c>
      <c r="D6003" s="1" t="s">
        <v>2256</v>
      </c>
      <c r="E6003" s="2" t="str">
        <f>_xlfn.CONCAT(SNOW[[#This Row],[Year]]," ", SNOW[[#This Row],[Model]])</f>
        <v>2021 Skandic WT E-TEC 600R</v>
      </c>
    </row>
    <row r="6004" spans="1:5" x14ac:dyDescent="0.25">
      <c r="A6004" s="5" t="s">
        <v>435</v>
      </c>
      <c r="B6004" s="5" t="s">
        <v>440</v>
      </c>
      <c r="C6004" s="1">
        <v>2021</v>
      </c>
      <c r="D6004" s="1" t="s">
        <v>2257</v>
      </c>
      <c r="E6004" s="2" t="str">
        <f>_xlfn.CONCAT(SNOW[[#This Row],[Year]]," ", SNOW[[#This Row],[Model]])</f>
        <v>2021 Skandic WT 600 EFI</v>
      </c>
    </row>
    <row r="6005" spans="1:5" x14ac:dyDescent="0.25">
      <c r="A6005" s="5" t="s">
        <v>435</v>
      </c>
      <c r="B6005" s="5" t="s">
        <v>440</v>
      </c>
      <c r="C6005" s="1">
        <v>2021</v>
      </c>
      <c r="D6005" s="1" t="s">
        <v>2011</v>
      </c>
      <c r="E6005" s="2" t="str">
        <f>_xlfn.CONCAT(SNOW[[#This Row],[Year]]," ", SNOW[[#This Row],[Model]])</f>
        <v>2021 Skandic WT ACE 900</v>
      </c>
    </row>
    <row r="6006" spans="1:5" x14ac:dyDescent="0.25">
      <c r="A6006" s="5" t="s">
        <v>435</v>
      </c>
      <c r="B6006" s="5" t="s">
        <v>440</v>
      </c>
      <c r="C6006" s="1">
        <v>2021</v>
      </c>
      <c r="D6006" s="1" t="s">
        <v>2258</v>
      </c>
      <c r="E6006" s="2" t="str">
        <f>_xlfn.CONCAT(SNOW[[#This Row],[Year]]," ", SNOW[[#This Row],[Model]])</f>
        <v>2021 Skandic Sport 600 EFI</v>
      </c>
    </row>
    <row r="6007" spans="1:5" x14ac:dyDescent="0.25">
      <c r="A6007" s="5" t="s">
        <v>435</v>
      </c>
      <c r="B6007" s="5" t="s">
        <v>440</v>
      </c>
      <c r="C6007" s="1">
        <v>2021</v>
      </c>
      <c r="D6007" s="1" t="s">
        <v>1718</v>
      </c>
      <c r="E6007" s="2" t="str">
        <f>_xlfn.CONCAT(SNOW[[#This Row],[Year]]," ", SNOW[[#This Row],[Model]])</f>
        <v>2021 Tundra LT ACE 600</v>
      </c>
    </row>
    <row r="6008" spans="1:5" x14ac:dyDescent="0.25">
      <c r="A6008" s="5" t="s">
        <v>435</v>
      </c>
      <c r="B6008" s="5" t="s">
        <v>440</v>
      </c>
      <c r="C6008" s="1">
        <v>2021</v>
      </c>
      <c r="D6008" s="1" t="s">
        <v>2259</v>
      </c>
      <c r="E6008" s="2" t="str">
        <f>_xlfn.CONCAT(SNOW[[#This Row],[Year]]," ", SNOW[[#This Row],[Model]])</f>
        <v>2021 Tundra LT 600 EFI</v>
      </c>
    </row>
    <row r="6009" spans="1:5" x14ac:dyDescent="0.25">
      <c r="A6009" s="5" t="s">
        <v>435</v>
      </c>
      <c r="B6009" s="5" t="s">
        <v>440</v>
      </c>
      <c r="C6009" s="1">
        <v>2021</v>
      </c>
      <c r="D6009" s="1" t="s">
        <v>1719</v>
      </c>
      <c r="E6009" s="2" t="str">
        <f>_xlfn.CONCAT(SNOW[[#This Row],[Year]]," ", SNOW[[#This Row],[Model]])</f>
        <v>2021 Tundra Sport ACE 600</v>
      </c>
    </row>
    <row r="6010" spans="1:5" x14ac:dyDescent="0.25">
      <c r="A6010" s="5" t="s">
        <v>435</v>
      </c>
      <c r="B6010" s="5" t="s">
        <v>440</v>
      </c>
      <c r="C6010" s="1">
        <v>2021</v>
      </c>
      <c r="D6010" s="1" t="s">
        <v>2260</v>
      </c>
      <c r="E6010" s="2" t="str">
        <f>_xlfn.CONCAT(SNOW[[#This Row],[Year]]," ", SNOW[[#This Row],[Model]])</f>
        <v>2021 Tundra Sport 600 EFI</v>
      </c>
    </row>
    <row r="6011" spans="1:5" x14ac:dyDescent="0.25">
      <c r="A6011" s="5" t="s">
        <v>435</v>
      </c>
      <c r="B6011" s="5" t="s">
        <v>448</v>
      </c>
      <c r="C6011" s="1">
        <v>2021</v>
      </c>
      <c r="D6011" s="1" t="s">
        <v>2122</v>
      </c>
      <c r="E6011" s="2" t="str">
        <f>_xlfn.CONCAT(SNOW[[#This Row],[Year]]," ", SNOW[[#This Row],[Model]])</f>
        <v>2021 550 Voyageur 144</v>
      </c>
    </row>
    <row r="6012" spans="1:5" x14ac:dyDescent="0.25">
      <c r="A6012" s="5" t="s">
        <v>435</v>
      </c>
      <c r="B6012" s="5" t="s">
        <v>448</v>
      </c>
      <c r="C6012" s="1">
        <v>2021</v>
      </c>
      <c r="D6012" s="1" t="s">
        <v>2123</v>
      </c>
      <c r="E6012" s="2" t="str">
        <f>_xlfn.CONCAT(SNOW[[#This Row],[Year]]," ", SNOW[[#This Row],[Model]])</f>
        <v>2021 550 Voyageur 155</v>
      </c>
    </row>
    <row r="6013" spans="1:5" x14ac:dyDescent="0.25">
      <c r="A6013" s="5" t="s">
        <v>435</v>
      </c>
      <c r="B6013" s="5" t="s">
        <v>448</v>
      </c>
      <c r="C6013" s="1">
        <v>2021</v>
      </c>
      <c r="D6013" s="1" t="s">
        <v>2121</v>
      </c>
      <c r="E6013" s="2" t="str">
        <f>_xlfn.CONCAT(SNOW[[#This Row],[Year]]," ", SNOW[[#This Row],[Model]])</f>
        <v>2021 600 Voyageur 144</v>
      </c>
    </row>
    <row r="6014" spans="1:5" x14ac:dyDescent="0.25">
      <c r="A6014" s="5" t="s">
        <v>435</v>
      </c>
      <c r="B6014" s="5" t="s">
        <v>448</v>
      </c>
      <c r="C6014" s="1">
        <v>2021</v>
      </c>
      <c r="D6014" s="1" t="s">
        <v>2150</v>
      </c>
      <c r="E6014" s="2" t="str">
        <f>_xlfn.CONCAT(SNOW[[#This Row],[Year]]," ", SNOW[[#This Row],[Model]])</f>
        <v>2021 800 Titan SP 155</v>
      </c>
    </row>
    <row r="6015" spans="1:5" x14ac:dyDescent="0.25">
      <c r="A6015" s="5" t="s">
        <v>435</v>
      </c>
      <c r="B6015" s="5" t="s">
        <v>448</v>
      </c>
      <c r="C6015" s="1">
        <v>2021</v>
      </c>
      <c r="D6015" s="1" t="s">
        <v>2149</v>
      </c>
      <c r="E6015" s="2" t="str">
        <f>_xlfn.CONCAT(SNOW[[#This Row],[Year]]," ", SNOW[[#This Row],[Model]])</f>
        <v>2021 800 Titan XC 155</v>
      </c>
    </row>
    <row r="6016" spans="1:5" x14ac:dyDescent="0.25">
      <c r="A6016" s="5" t="s">
        <v>435</v>
      </c>
      <c r="B6016" s="5" t="s">
        <v>448</v>
      </c>
      <c r="C6016" s="1">
        <v>2021</v>
      </c>
      <c r="D6016" s="1" t="s">
        <v>2151</v>
      </c>
      <c r="E6016" s="2" t="str">
        <f>_xlfn.CONCAT(SNOW[[#This Row],[Year]]," ", SNOW[[#This Row],[Model]])</f>
        <v>2021 800 Titan Adventure 155</v>
      </c>
    </row>
    <row r="6017" spans="1:5" x14ac:dyDescent="0.25">
      <c r="A6017" s="5" t="s">
        <v>435</v>
      </c>
      <c r="B6017" s="5" t="s">
        <v>448</v>
      </c>
      <c r="C6017" s="1">
        <v>2021</v>
      </c>
      <c r="D6017" s="1" t="s">
        <v>274</v>
      </c>
      <c r="E6017" s="2" t="str">
        <f>_xlfn.CONCAT(SNOW[[#This Row],[Year]]," ", SNOW[[#This Row],[Model]])</f>
        <v>2021 600 PRO-RMK 155</v>
      </c>
    </row>
    <row r="6018" spans="1:5" x14ac:dyDescent="0.25">
      <c r="A6018" s="5" t="s">
        <v>435</v>
      </c>
      <c r="B6018" s="5" t="s">
        <v>448</v>
      </c>
      <c r="C6018" s="1">
        <v>2021</v>
      </c>
      <c r="D6018" s="1" t="s">
        <v>2197</v>
      </c>
      <c r="E6018" s="2" t="str">
        <f>_xlfn.CONCAT(SNOW[[#This Row],[Year]]," ", SNOW[[#This Row],[Model]])</f>
        <v>2021 850 PRO-RMK 155</v>
      </c>
    </row>
    <row r="6019" spans="1:5" x14ac:dyDescent="0.25">
      <c r="A6019" s="5" t="s">
        <v>435</v>
      </c>
      <c r="B6019" s="5" t="s">
        <v>448</v>
      </c>
      <c r="C6019" s="1">
        <v>2021</v>
      </c>
      <c r="D6019" s="1" t="s">
        <v>2261</v>
      </c>
      <c r="E6019" s="2" t="str">
        <f>_xlfn.CONCAT(SNOW[[#This Row],[Year]]," ", SNOW[[#This Row],[Model]])</f>
        <v>2021 850 PRO-RMK QD2 155 2.75in.</v>
      </c>
    </row>
    <row r="6020" spans="1:5" x14ac:dyDescent="0.25">
      <c r="A6020" s="5" t="s">
        <v>435</v>
      </c>
      <c r="B6020" s="5" t="s">
        <v>448</v>
      </c>
      <c r="C6020" s="1">
        <v>2021</v>
      </c>
      <c r="D6020" s="1" t="s">
        <v>2262</v>
      </c>
      <c r="E6020" s="2" t="str">
        <f>_xlfn.CONCAT(SNOW[[#This Row],[Year]]," ", SNOW[[#This Row],[Model]])</f>
        <v>2021 850 PRO-RMK QD2 155 3in.</v>
      </c>
    </row>
    <row r="6021" spans="1:5" x14ac:dyDescent="0.25">
      <c r="A6021" s="5" t="s">
        <v>435</v>
      </c>
      <c r="B6021" s="5" t="s">
        <v>448</v>
      </c>
      <c r="C6021" s="1">
        <v>2021</v>
      </c>
      <c r="D6021" s="1" t="s">
        <v>2198</v>
      </c>
      <c r="E6021" s="2" t="str">
        <f>_xlfn.CONCAT(SNOW[[#This Row],[Year]]," ", SNOW[[#This Row],[Model]])</f>
        <v>2021 850 PRO-RMK 155 3in.</v>
      </c>
    </row>
    <row r="6022" spans="1:5" x14ac:dyDescent="0.25">
      <c r="A6022" s="5" t="s">
        <v>435</v>
      </c>
      <c r="B6022" s="5" t="s">
        <v>448</v>
      </c>
      <c r="C6022" s="1">
        <v>2021</v>
      </c>
      <c r="D6022" s="1" t="s">
        <v>2195</v>
      </c>
      <c r="E6022" s="2" t="str">
        <f>_xlfn.CONCAT(SNOW[[#This Row],[Year]]," ", SNOW[[#This Row],[Model]])</f>
        <v>2021 850 PRO-RMK 163</v>
      </c>
    </row>
    <row r="6023" spans="1:5" x14ac:dyDescent="0.25">
      <c r="A6023" s="5" t="s">
        <v>435</v>
      </c>
      <c r="B6023" s="5" t="s">
        <v>448</v>
      </c>
      <c r="C6023" s="1">
        <v>2021</v>
      </c>
      <c r="D6023" s="1" t="s">
        <v>2196</v>
      </c>
      <c r="E6023" s="2" t="str">
        <f>_xlfn.CONCAT(SNOW[[#This Row],[Year]]," ", SNOW[[#This Row],[Model]])</f>
        <v>2021 850 PRO-RMK 163 3in.</v>
      </c>
    </row>
    <row r="6024" spans="1:5" x14ac:dyDescent="0.25">
      <c r="A6024" s="5" t="s">
        <v>435</v>
      </c>
      <c r="B6024" s="5" t="s">
        <v>448</v>
      </c>
      <c r="C6024" s="1">
        <v>2021</v>
      </c>
      <c r="D6024" s="1" t="s">
        <v>2263</v>
      </c>
      <c r="E6024" s="2" t="str">
        <f>_xlfn.CONCAT(SNOW[[#This Row],[Year]]," ", SNOW[[#This Row],[Model]])</f>
        <v>2021 850 PRO-RMK QD2 163 3in.</v>
      </c>
    </row>
    <row r="6025" spans="1:5" x14ac:dyDescent="0.25">
      <c r="A6025" s="5" t="s">
        <v>435</v>
      </c>
      <c r="B6025" s="5" t="s">
        <v>448</v>
      </c>
      <c r="C6025" s="1">
        <v>2021</v>
      </c>
      <c r="D6025" s="1" t="s">
        <v>2264</v>
      </c>
      <c r="E6025" s="2" t="str">
        <f>_xlfn.CONCAT(SNOW[[#This Row],[Year]]," ", SNOW[[#This Row],[Model]])</f>
        <v>2021 850 PRO-RMK QD2 165 2.75in.</v>
      </c>
    </row>
    <row r="6026" spans="1:5" x14ac:dyDescent="0.25">
      <c r="A6026" s="5" t="s">
        <v>435</v>
      </c>
      <c r="B6026" s="5" t="s">
        <v>448</v>
      </c>
      <c r="C6026" s="1">
        <v>2021</v>
      </c>
      <c r="D6026" s="1" t="s">
        <v>2265</v>
      </c>
      <c r="E6026" s="2" t="str">
        <f>_xlfn.CONCAT(SNOW[[#This Row],[Year]]," ", SNOW[[#This Row],[Model]])</f>
        <v>2021 850 PRO-RMK QD2 174 3in.</v>
      </c>
    </row>
    <row r="6027" spans="1:5" x14ac:dyDescent="0.25">
      <c r="A6027" s="5" t="s">
        <v>435</v>
      </c>
      <c r="B6027" s="5" t="s">
        <v>448</v>
      </c>
      <c r="C6027" s="1">
        <v>2021</v>
      </c>
      <c r="D6027" s="1" t="s">
        <v>2218</v>
      </c>
      <c r="E6027" s="2" t="str">
        <f>_xlfn.CONCAT(SNOW[[#This Row],[Year]]," ", SNOW[[#This Row],[Model]])</f>
        <v>2021 850 RMK KHAOS 155</v>
      </c>
    </row>
    <row r="6028" spans="1:5" x14ac:dyDescent="0.25">
      <c r="A6028" s="5" t="s">
        <v>435</v>
      </c>
      <c r="B6028" s="5" t="s">
        <v>448</v>
      </c>
      <c r="C6028" s="1">
        <v>2021</v>
      </c>
      <c r="D6028" s="1" t="s">
        <v>2219</v>
      </c>
      <c r="E6028" s="2" t="str">
        <f>_xlfn.CONCAT(SNOW[[#This Row],[Year]]," ", SNOW[[#This Row],[Model]])</f>
        <v>2021 850 RMK KHAOS 155 3in.</v>
      </c>
    </row>
    <row r="6029" spans="1:5" x14ac:dyDescent="0.25">
      <c r="A6029" s="5" t="s">
        <v>435</v>
      </c>
      <c r="B6029" s="5" t="s">
        <v>448</v>
      </c>
      <c r="C6029" s="1">
        <v>2021</v>
      </c>
      <c r="D6029" s="1" t="s">
        <v>2266</v>
      </c>
      <c r="E6029" s="2" t="str">
        <f>_xlfn.CONCAT(SNOW[[#This Row],[Year]]," ", SNOW[[#This Row],[Model]])</f>
        <v>2021 850 RMK KHAOS QD2 155 2.75in.</v>
      </c>
    </row>
    <row r="6030" spans="1:5" x14ac:dyDescent="0.25">
      <c r="A6030" s="5" t="s">
        <v>435</v>
      </c>
      <c r="B6030" s="5" t="s">
        <v>448</v>
      </c>
      <c r="C6030" s="1">
        <v>2021</v>
      </c>
      <c r="D6030" s="1" t="s">
        <v>2267</v>
      </c>
      <c r="E6030" s="2" t="str">
        <f>_xlfn.CONCAT(SNOW[[#This Row],[Year]]," ", SNOW[[#This Row],[Model]])</f>
        <v>2021 850 RMK KHAOS QD2 155 3in.</v>
      </c>
    </row>
    <row r="6031" spans="1:5" x14ac:dyDescent="0.25">
      <c r="A6031" s="5" t="s">
        <v>435</v>
      </c>
      <c r="B6031" s="5" t="s">
        <v>448</v>
      </c>
      <c r="C6031" s="1">
        <v>2021</v>
      </c>
      <c r="D6031" s="1" t="s">
        <v>2268</v>
      </c>
      <c r="E6031" s="2" t="str">
        <f>_xlfn.CONCAT(SNOW[[#This Row],[Year]]," ", SNOW[[#This Row],[Model]])</f>
        <v>2021 850 RMK KHAOS 163 2.6in.</v>
      </c>
    </row>
    <row r="6032" spans="1:5" x14ac:dyDescent="0.25">
      <c r="A6032" s="5" t="s">
        <v>435</v>
      </c>
      <c r="B6032" s="5" t="s">
        <v>448</v>
      </c>
      <c r="C6032" s="1">
        <v>2021</v>
      </c>
      <c r="D6032" s="1" t="s">
        <v>2269</v>
      </c>
      <c r="E6032" s="2" t="str">
        <f>_xlfn.CONCAT(SNOW[[#This Row],[Year]]," ", SNOW[[#This Row],[Model]])</f>
        <v>2021 850 RMK KHAOS QD2 163 3in.</v>
      </c>
    </row>
    <row r="6033" spans="1:5" x14ac:dyDescent="0.25">
      <c r="A6033" s="5" t="s">
        <v>435</v>
      </c>
      <c r="B6033" s="5" t="s">
        <v>448</v>
      </c>
      <c r="C6033" s="1">
        <v>2021</v>
      </c>
      <c r="D6033" s="1" t="s">
        <v>2270</v>
      </c>
      <c r="E6033" s="2" t="str">
        <f>_xlfn.CONCAT(SNOW[[#This Row],[Year]]," ", SNOW[[#This Row],[Model]])</f>
        <v>2021 850 RMK KHAOS QD2 165 2.75in.</v>
      </c>
    </row>
    <row r="6034" spans="1:5" x14ac:dyDescent="0.25">
      <c r="A6034" s="5" t="s">
        <v>435</v>
      </c>
      <c r="B6034" s="5" t="s">
        <v>448</v>
      </c>
      <c r="C6034" s="1">
        <v>2021</v>
      </c>
      <c r="D6034" s="1" t="s">
        <v>2222</v>
      </c>
      <c r="E6034" s="2" t="str">
        <f>_xlfn.CONCAT(SNOW[[#This Row],[Year]]," ", SNOW[[#This Row],[Model]])</f>
        <v>2021 RMK EVO 144</v>
      </c>
    </row>
    <row r="6035" spans="1:5" x14ac:dyDescent="0.25">
      <c r="A6035" s="5" t="s">
        <v>435</v>
      </c>
      <c r="B6035" s="5" t="s">
        <v>448</v>
      </c>
      <c r="C6035" s="1">
        <v>2021</v>
      </c>
      <c r="D6035" s="1" t="s">
        <v>54</v>
      </c>
      <c r="E6035" s="2" t="str">
        <f>_xlfn.CONCAT(SNOW[[#This Row],[Year]]," ", SNOW[[#This Row],[Model]])</f>
        <v>2021 850 SKS 146</v>
      </c>
    </row>
    <row r="6036" spans="1:5" x14ac:dyDescent="0.25">
      <c r="A6036" s="5" t="s">
        <v>435</v>
      </c>
      <c r="B6036" s="5" t="s">
        <v>448</v>
      </c>
      <c r="C6036" s="1">
        <v>2021</v>
      </c>
      <c r="D6036" s="1" t="s">
        <v>53</v>
      </c>
      <c r="E6036" s="2" t="str">
        <f>_xlfn.CONCAT(SNOW[[#This Row],[Year]]," ", SNOW[[#This Row],[Model]])</f>
        <v>2021 850 SKS 155</v>
      </c>
    </row>
    <row r="6037" spans="1:5" x14ac:dyDescent="0.25">
      <c r="A6037" s="5" t="s">
        <v>435</v>
      </c>
      <c r="B6037" s="5" t="s">
        <v>448</v>
      </c>
      <c r="C6037" s="1">
        <v>2021</v>
      </c>
      <c r="D6037" s="1" t="s">
        <v>480</v>
      </c>
      <c r="E6037" s="2" t="str">
        <f>_xlfn.CONCAT(SNOW[[#This Row],[Year]]," ", SNOW[[#This Row],[Model]])</f>
        <v>2021 600 RMK 144</v>
      </c>
    </row>
    <row r="6038" spans="1:5" x14ac:dyDescent="0.25">
      <c r="A6038" s="5" t="s">
        <v>435</v>
      </c>
      <c r="B6038" s="5" t="s">
        <v>448</v>
      </c>
      <c r="C6038" s="1">
        <v>2021</v>
      </c>
      <c r="D6038" s="1" t="s">
        <v>21</v>
      </c>
      <c r="E6038" s="2" t="str">
        <f>_xlfn.CONCAT(SNOW[[#This Row],[Year]]," ", SNOW[[#This Row],[Model]])</f>
        <v>2021 600 SwitchBack PRO-S</v>
      </c>
    </row>
    <row r="6039" spans="1:5" x14ac:dyDescent="0.25">
      <c r="A6039" s="5" t="s">
        <v>435</v>
      </c>
      <c r="B6039" s="5" t="s">
        <v>448</v>
      </c>
      <c r="C6039" s="1">
        <v>2021</v>
      </c>
      <c r="D6039" s="1" t="s">
        <v>49</v>
      </c>
      <c r="E6039" s="2" t="str">
        <f>_xlfn.CONCAT(SNOW[[#This Row],[Year]]," ", SNOW[[#This Row],[Model]])</f>
        <v>2021 850 SwitchBack PRO-S</v>
      </c>
    </row>
    <row r="6040" spans="1:5" x14ac:dyDescent="0.25">
      <c r="A6040" s="5" t="s">
        <v>435</v>
      </c>
      <c r="B6040" s="5" t="s">
        <v>448</v>
      </c>
      <c r="C6040" s="1">
        <v>2021</v>
      </c>
      <c r="D6040" s="1" t="s">
        <v>13</v>
      </c>
      <c r="E6040" s="2" t="str">
        <f>_xlfn.CONCAT(SNOW[[#This Row],[Year]]," ", SNOW[[#This Row],[Model]])</f>
        <v>2021 600 SwitchBack Assault 144</v>
      </c>
    </row>
    <row r="6041" spans="1:5" x14ac:dyDescent="0.25">
      <c r="A6041" s="5" t="s">
        <v>435</v>
      </c>
      <c r="B6041" s="5" t="s">
        <v>448</v>
      </c>
      <c r="C6041" s="1">
        <v>2021</v>
      </c>
      <c r="D6041" s="1" t="s">
        <v>48</v>
      </c>
      <c r="E6041" s="2" t="str">
        <f>_xlfn.CONCAT(SNOW[[#This Row],[Year]]," ", SNOW[[#This Row],[Model]])</f>
        <v>2021 850 SwitchBack Assault 144</v>
      </c>
    </row>
    <row r="6042" spans="1:5" x14ac:dyDescent="0.25">
      <c r="A6042" s="5" t="s">
        <v>435</v>
      </c>
      <c r="B6042" s="5" t="s">
        <v>448</v>
      </c>
      <c r="C6042" s="1">
        <v>2021</v>
      </c>
      <c r="D6042" s="1" t="s">
        <v>24</v>
      </c>
      <c r="E6042" s="2" t="str">
        <f>_xlfn.CONCAT(SNOW[[#This Row],[Year]]," ", SNOW[[#This Row],[Model]])</f>
        <v>2021 650 SwitchBack Assault 146</v>
      </c>
    </row>
    <row r="6043" spans="1:5" x14ac:dyDescent="0.25">
      <c r="A6043" s="5" t="s">
        <v>435</v>
      </c>
      <c r="B6043" s="5" t="s">
        <v>448</v>
      </c>
      <c r="C6043" s="1">
        <v>2021</v>
      </c>
      <c r="D6043" s="1" t="s">
        <v>51</v>
      </c>
      <c r="E6043" s="2" t="str">
        <f>_xlfn.CONCAT(SNOW[[#This Row],[Year]]," ", SNOW[[#This Row],[Model]])</f>
        <v>2021 850 SwitchBack Assault 146</v>
      </c>
    </row>
    <row r="6044" spans="1:5" x14ac:dyDescent="0.25">
      <c r="A6044" s="5" t="s">
        <v>435</v>
      </c>
      <c r="B6044" s="5" t="s">
        <v>448</v>
      </c>
      <c r="C6044" s="1">
        <v>2021</v>
      </c>
      <c r="D6044" s="1" t="s">
        <v>23</v>
      </c>
      <c r="E6044" s="2" t="str">
        <f>_xlfn.CONCAT(SNOW[[#This Row],[Year]]," ", SNOW[[#This Row],[Model]])</f>
        <v>2021 600 SwitchBack XCR</v>
      </c>
    </row>
    <row r="6045" spans="1:5" x14ac:dyDescent="0.25">
      <c r="A6045" s="5" t="s">
        <v>435</v>
      </c>
      <c r="B6045" s="5" t="s">
        <v>448</v>
      </c>
      <c r="C6045" s="1">
        <v>2021</v>
      </c>
      <c r="D6045" s="1" t="s">
        <v>50</v>
      </c>
      <c r="E6045" s="2" t="str">
        <f>_xlfn.CONCAT(SNOW[[#This Row],[Year]]," ", SNOW[[#This Row],[Model]])</f>
        <v>2021 850 SwitchBack XCR</v>
      </c>
    </row>
    <row r="6046" spans="1:5" x14ac:dyDescent="0.25">
      <c r="A6046" s="5" t="s">
        <v>435</v>
      </c>
      <c r="B6046" s="5" t="s">
        <v>448</v>
      </c>
      <c r="C6046" s="1">
        <v>2021</v>
      </c>
      <c r="D6046" s="1" t="s">
        <v>252</v>
      </c>
      <c r="E6046" s="2" t="str">
        <f>_xlfn.CONCAT(SNOW[[#This Row],[Year]]," ", SNOW[[#This Row],[Model]])</f>
        <v>2021 650 INDY VR1 137</v>
      </c>
    </row>
    <row r="6047" spans="1:5" x14ac:dyDescent="0.25">
      <c r="A6047" s="5" t="s">
        <v>435</v>
      </c>
      <c r="B6047" s="5" t="s">
        <v>448</v>
      </c>
      <c r="C6047" s="1">
        <v>2021</v>
      </c>
      <c r="D6047" s="1" t="s">
        <v>265</v>
      </c>
      <c r="E6047" s="2" t="str">
        <f>_xlfn.CONCAT(SNOW[[#This Row],[Year]]," ", SNOW[[#This Row],[Model]])</f>
        <v>2021 850 INDY VR1 137</v>
      </c>
    </row>
    <row r="6048" spans="1:5" x14ac:dyDescent="0.25">
      <c r="A6048" s="5" t="s">
        <v>435</v>
      </c>
      <c r="B6048" s="5" t="s">
        <v>448</v>
      </c>
      <c r="C6048" s="1">
        <v>2021</v>
      </c>
      <c r="D6048" s="1" t="s">
        <v>266</v>
      </c>
      <c r="E6048" s="2" t="str">
        <f>_xlfn.CONCAT(SNOW[[#This Row],[Year]]," ", SNOW[[#This Row],[Model]])</f>
        <v>2021 850 INDY VR1 129</v>
      </c>
    </row>
    <row r="6049" spans="1:5" x14ac:dyDescent="0.25">
      <c r="A6049" s="5" t="s">
        <v>435</v>
      </c>
      <c r="B6049" s="5" t="s">
        <v>448</v>
      </c>
      <c r="C6049" s="1">
        <v>2021</v>
      </c>
      <c r="D6049" s="1" t="s">
        <v>253</v>
      </c>
      <c r="E6049" s="2" t="str">
        <f>_xlfn.CONCAT(SNOW[[#This Row],[Year]]," ", SNOW[[#This Row],[Model]])</f>
        <v>2021 650 INDY VR1 129</v>
      </c>
    </row>
    <row r="6050" spans="1:5" x14ac:dyDescent="0.25">
      <c r="A6050" s="5" t="s">
        <v>435</v>
      </c>
      <c r="B6050" s="5" t="s">
        <v>448</v>
      </c>
      <c r="C6050" s="1">
        <v>2021</v>
      </c>
      <c r="D6050" s="1" t="s">
        <v>254</v>
      </c>
      <c r="E6050" s="2" t="str">
        <f>_xlfn.CONCAT(SNOW[[#This Row],[Year]]," ", SNOW[[#This Row],[Model]])</f>
        <v>2021 650 INDY XC Launch Edition 137</v>
      </c>
    </row>
    <row r="6051" spans="1:5" x14ac:dyDescent="0.25">
      <c r="A6051" s="5" t="s">
        <v>435</v>
      </c>
      <c r="B6051" s="5" t="s">
        <v>448</v>
      </c>
      <c r="C6051" s="1">
        <v>2021</v>
      </c>
      <c r="D6051" s="1" t="s">
        <v>267</v>
      </c>
      <c r="E6051" s="2" t="str">
        <f>_xlfn.CONCAT(SNOW[[#This Row],[Year]]," ", SNOW[[#This Row],[Model]])</f>
        <v>2021 850 INDY XC Launch Edition 137</v>
      </c>
    </row>
    <row r="6052" spans="1:5" x14ac:dyDescent="0.25">
      <c r="A6052" s="5" t="s">
        <v>435</v>
      </c>
      <c r="B6052" s="5" t="s">
        <v>448</v>
      </c>
      <c r="C6052" s="1">
        <v>2021</v>
      </c>
      <c r="D6052" s="1" t="s">
        <v>255</v>
      </c>
      <c r="E6052" s="2" t="str">
        <f>_xlfn.CONCAT(SNOW[[#This Row],[Year]]," ", SNOW[[#This Row],[Model]])</f>
        <v>2021 650 INDY XC Launch Edition 129</v>
      </c>
    </row>
    <row r="6053" spans="1:5" x14ac:dyDescent="0.25">
      <c r="A6053" s="5" t="s">
        <v>435</v>
      </c>
      <c r="B6053" s="5" t="s">
        <v>448</v>
      </c>
      <c r="C6053" s="1">
        <v>2021</v>
      </c>
      <c r="D6053" s="1" t="s">
        <v>268</v>
      </c>
      <c r="E6053" s="2" t="str">
        <f>_xlfn.CONCAT(SNOW[[#This Row],[Year]]," ", SNOW[[#This Row],[Model]])</f>
        <v>2021 850 INDY XC Launch Edition 129</v>
      </c>
    </row>
    <row r="6054" spans="1:5" x14ac:dyDescent="0.25">
      <c r="A6054" s="5" t="s">
        <v>435</v>
      </c>
      <c r="B6054" s="5" t="s">
        <v>448</v>
      </c>
      <c r="C6054" s="1">
        <v>2021</v>
      </c>
      <c r="D6054" s="1" t="s">
        <v>2225</v>
      </c>
      <c r="E6054" s="2" t="str">
        <f>_xlfn.CONCAT(SNOW[[#This Row],[Year]]," ", SNOW[[#This Row],[Model]])</f>
        <v>2021 600 INDY XC 137</v>
      </c>
    </row>
    <row r="6055" spans="1:5" x14ac:dyDescent="0.25">
      <c r="A6055" s="5" t="s">
        <v>435</v>
      </c>
      <c r="B6055" s="5" t="s">
        <v>448</v>
      </c>
      <c r="C6055" s="1">
        <v>2021</v>
      </c>
      <c r="D6055" s="1" t="s">
        <v>262</v>
      </c>
      <c r="E6055" s="2" t="str">
        <f>_xlfn.CONCAT(SNOW[[#This Row],[Year]]," ", SNOW[[#This Row],[Model]])</f>
        <v>2021 850 INDY XC 137</v>
      </c>
    </row>
    <row r="6056" spans="1:5" x14ac:dyDescent="0.25">
      <c r="A6056" s="5" t="s">
        <v>435</v>
      </c>
      <c r="B6056" s="5" t="s">
        <v>448</v>
      </c>
      <c r="C6056" s="1">
        <v>2021</v>
      </c>
      <c r="D6056" s="1" t="s">
        <v>2200</v>
      </c>
      <c r="E6056" s="2" t="str">
        <f>_xlfn.CONCAT(SNOW[[#This Row],[Year]]," ", SNOW[[#This Row],[Model]])</f>
        <v>2021 600 INDY XC 129</v>
      </c>
    </row>
    <row r="6057" spans="1:5" x14ac:dyDescent="0.25">
      <c r="A6057" s="5" t="s">
        <v>435</v>
      </c>
      <c r="B6057" s="5" t="s">
        <v>448</v>
      </c>
      <c r="C6057" s="1">
        <v>2021</v>
      </c>
      <c r="D6057" s="1" t="s">
        <v>261</v>
      </c>
      <c r="E6057" s="2" t="str">
        <f>_xlfn.CONCAT(SNOW[[#This Row],[Year]]," ", SNOW[[#This Row],[Model]])</f>
        <v>2021 850 INDY XC 129</v>
      </c>
    </row>
    <row r="6058" spans="1:5" x14ac:dyDescent="0.25">
      <c r="A6058" s="5" t="s">
        <v>435</v>
      </c>
      <c r="B6058" s="5" t="s">
        <v>448</v>
      </c>
      <c r="C6058" s="1">
        <v>2021</v>
      </c>
      <c r="D6058" s="1" t="s">
        <v>264</v>
      </c>
      <c r="E6058" s="2" t="str">
        <f>_xlfn.CONCAT(SNOW[[#This Row],[Year]]," ", SNOW[[#This Row],[Model]])</f>
        <v>2021 850 INDY Adventure 137</v>
      </c>
    </row>
    <row r="6059" spans="1:5" x14ac:dyDescent="0.25">
      <c r="A6059" s="5" t="s">
        <v>435</v>
      </c>
      <c r="B6059" s="5" t="s">
        <v>448</v>
      </c>
      <c r="C6059" s="1">
        <v>2021</v>
      </c>
      <c r="D6059" s="1" t="s">
        <v>2229</v>
      </c>
      <c r="E6059" s="2" t="str">
        <f>_xlfn.CONCAT(SNOW[[#This Row],[Year]]," ", SNOW[[#This Row],[Model]])</f>
        <v>2021 600 INDY Adventure 137</v>
      </c>
    </row>
    <row r="6060" spans="1:5" x14ac:dyDescent="0.25">
      <c r="A6060" s="5" t="s">
        <v>435</v>
      </c>
      <c r="B6060" s="5" t="s">
        <v>448</v>
      </c>
      <c r="C6060" s="1">
        <v>2021</v>
      </c>
      <c r="D6060" s="1" t="s">
        <v>1860</v>
      </c>
      <c r="E6060" s="2" t="str">
        <f>_xlfn.CONCAT(SNOW[[#This Row],[Year]]," ", SNOW[[#This Row],[Model]])</f>
        <v>2021 550 INDY Adventure 144</v>
      </c>
    </row>
    <row r="6061" spans="1:5" x14ac:dyDescent="0.25">
      <c r="A6061" s="5" t="s">
        <v>435</v>
      </c>
      <c r="B6061" s="5" t="s">
        <v>448</v>
      </c>
      <c r="C6061" s="1">
        <v>2021</v>
      </c>
      <c r="D6061" s="1" t="s">
        <v>2015</v>
      </c>
      <c r="E6061" s="2" t="str">
        <f>_xlfn.CONCAT(SNOW[[#This Row],[Year]]," ", SNOW[[#This Row],[Model]])</f>
        <v>2021 550 INDY Adventure 155</v>
      </c>
    </row>
    <row r="6062" spans="1:5" x14ac:dyDescent="0.25">
      <c r="A6062" s="5" t="s">
        <v>435</v>
      </c>
      <c r="B6062" s="5" t="s">
        <v>448</v>
      </c>
      <c r="C6062" s="1">
        <v>2021</v>
      </c>
      <c r="D6062" s="1" t="s">
        <v>248</v>
      </c>
      <c r="E6062" s="2" t="str">
        <f>_xlfn.CONCAT(SNOW[[#This Row],[Year]]," ", SNOW[[#This Row],[Model]])</f>
        <v>2021 600 INDY SP 129</v>
      </c>
    </row>
    <row r="6063" spans="1:5" x14ac:dyDescent="0.25">
      <c r="A6063" s="5" t="s">
        <v>435</v>
      </c>
      <c r="B6063" s="5" t="s">
        <v>448</v>
      </c>
      <c r="C6063" s="1">
        <v>2021</v>
      </c>
      <c r="D6063" s="1" t="s">
        <v>249</v>
      </c>
      <c r="E6063" s="2" t="str">
        <f>_xlfn.CONCAT(SNOW[[#This Row],[Year]]," ", SNOW[[#This Row],[Model]])</f>
        <v>2021 600 INDY SP 137</v>
      </c>
    </row>
    <row r="6064" spans="1:5" x14ac:dyDescent="0.25">
      <c r="A6064" s="5" t="s">
        <v>435</v>
      </c>
      <c r="B6064" s="5" t="s">
        <v>448</v>
      </c>
      <c r="C6064" s="1">
        <v>2021</v>
      </c>
      <c r="D6064" s="1" t="s">
        <v>2203</v>
      </c>
      <c r="E6064" s="2" t="str">
        <f>_xlfn.CONCAT(SNOW[[#This Row],[Year]]," ", SNOW[[#This Row],[Model]])</f>
        <v>2021 INDY EVO</v>
      </c>
    </row>
    <row r="6065" spans="1:5" x14ac:dyDescent="0.25">
      <c r="A6065" s="5" t="s">
        <v>435</v>
      </c>
      <c r="B6065" s="5" t="s">
        <v>448</v>
      </c>
      <c r="C6065" s="1">
        <v>2021</v>
      </c>
      <c r="D6065" s="1" t="s">
        <v>2227</v>
      </c>
      <c r="E6065" s="2" t="str">
        <f>_xlfn.CONCAT(SNOW[[#This Row],[Year]]," ", SNOW[[#This Row],[Model]])</f>
        <v>2021 600 INDY XCR</v>
      </c>
    </row>
    <row r="6066" spans="1:5" x14ac:dyDescent="0.25">
      <c r="A6066" s="5" t="s">
        <v>435</v>
      </c>
      <c r="B6066" s="5" t="s">
        <v>448</v>
      </c>
      <c r="C6066" s="1">
        <v>2021</v>
      </c>
      <c r="D6066" s="1" t="s">
        <v>263</v>
      </c>
      <c r="E6066" s="2" t="str">
        <f>_xlfn.CONCAT(SNOW[[#This Row],[Year]]," ", SNOW[[#This Row],[Model]])</f>
        <v>2021 850 INDY XCR</v>
      </c>
    </row>
    <row r="6067" spans="1:5" x14ac:dyDescent="0.25">
      <c r="A6067" s="5" t="s">
        <v>435</v>
      </c>
      <c r="B6067" s="5" t="s">
        <v>448</v>
      </c>
      <c r="C6067" s="1">
        <v>2021</v>
      </c>
      <c r="D6067" s="1" t="s">
        <v>1857</v>
      </c>
      <c r="E6067" s="2" t="str">
        <f>_xlfn.CONCAT(SNOW[[#This Row],[Year]]," ", SNOW[[#This Row],[Model]])</f>
        <v>2021 550 INDY</v>
      </c>
    </row>
    <row r="6068" spans="1:5" x14ac:dyDescent="0.25">
      <c r="A6068" s="5" t="s">
        <v>435</v>
      </c>
      <c r="B6068" s="5" t="s">
        <v>448</v>
      </c>
      <c r="C6068" s="1">
        <v>2021</v>
      </c>
      <c r="D6068" s="1" t="s">
        <v>1858</v>
      </c>
      <c r="E6068" s="2" t="str">
        <f>_xlfn.CONCAT(SNOW[[#This Row],[Year]]," ", SNOW[[#This Row],[Model]])</f>
        <v>2021 550 INDY 144</v>
      </c>
    </row>
    <row r="6069" spans="1:5" x14ac:dyDescent="0.25">
      <c r="A6069" s="5" t="s">
        <v>435</v>
      </c>
      <c r="B6069" s="5" t="s">
        <v>448</v>
      </c>
      <c r="C6069" s="1">
        <v>2021</v>
      </c>
      <c r="D6069" s="1" t="s">
        <v>1859</v>
      </c>
      <c r="E6069" s="2" t="str">
        <f>_xlfn.CONCAT(SNOW[[#This Row],[Year]]," ", SNOW[[#This Row],[Model]])</f>
        <v>2021 550 INDY LXT</v>
      </c>
    </row>
    <row r="6070" spans="1:5" x14ac:dyDescent="0.25">
      <c r="A6070" s="5" t="s">
        <v>435</v>
      </c>
      <c r="B6070" s="5" t="s">
        <v>448</v>
      </c>
      <c r="C6070" s="1">
        <v>2021</v>
      </c>
      <c r="D6070" s="1" t="s">
        <v>2174</v>
      </c>
      <c r="E6070" s="2" t="str">
        <f>_xlfn.CONCAT(SNOW[[#This Row],[Year]]," ", SNOW[[#This Row],[Model]])</f>
        <v>2021 550 INDY LXT Northstar Edition</v>
      </c>
    </row>
    <row r="6071" spans="1:5" x14ac:dyDescent="0.25">
      <c r="A6071" s="5" t="s">
        <v>435</v>
      </c>
      <c r="B6071" s="5" t="s">
        <v>448</v>
      </c>
      <c r="C6071" s="1">
        <v>2021</v>
      </c>
      <c r="D6071" s="1" t="s">
        <v>1863</v>
      </c>
      <c r="E6071" s="2" t="str">
        <f>_xlfn.CONCAT(SNOW[[#This Row],[Year]]," ", SNOW[[#This Row],[Model]])</f>
        <v>2021 120 INDY</v>
      </c>
    </row>
    <row r="6072" spans="1:5" x14ac:dyDescent="0.25">
      <c r="A6072" s="5" t="s">
        <v>435</v>
      </c>
      <c r="B6072" s="5" t="s">
        <v>658</v>
      </c>
      <c r="C6072" s="1">
        <v>2021</v>
      </c>
      <c r="D6072" s="1" t="s">
        <v>2271</v>
      </c>
      <c r="E6072" s="2" t="str">
        <f>_xlfn.CONCAT(SNOW[[#This Row],[Year]]," ", SNOW[[#This Row],[Model]])</f>
        <v>2021 Blast M 4000</v>
      </c>
    </row>
    <row r="6073" spans="1:5" x14ac:dyDescent="0.25">
      <c r="A6073" s="5" t="s">
        <v>435</v>
      </c>
      <c r="B6073" s="5" t="s">
        <v>658</v>
      </c>
      <c r="C6073" s="1">
        <v>2021</v>
      </c>
      <c r="D6073" s="1" t="s">
        <v>2272</v>
      </c>
      <c r="E6073" s="2" t="str">
        <f>_xlfn.CONCAT(SNOW[[#This Row],[Year]]," ", SNOW[[#This Row],[Model]])</f>
        <v>2021 Blast M 4000 Special Edition</v>
      </c>
    </row>
    <row r="6074" spans="1:5" x14ac:dyDescent="0.25">
      <c r="A6074" s="5" t="s">
        <v>435</v>
      </c>
      <c r="B6074" s="5" t="s">
        <v>658</v>
      </c>
      <c r="C6074" s="1">
        <v>2021</v>
      </c>
      <c r="D6074" s="1" t="s">
        <v>2273</v>
      </c>
      <c r="E6074" s="2" t="str">
        <f>_xlfn.CONCAT(SNOW[[#This Row],[Year]]," ", SNOW[[#This Row],[Model]])</f>
        <v>2021 Blast ZR 4000</v>
      </c>
    </row>
    <row r="6075" spans="1:5" x14ac:dyDescent="0.25">
      <c r="A6075" s="5" t="s">
        <v>435</v>
      </c>
      <c r="B6075" s="5" t="s">
        <v>658</v>
      </c>
      <c r="C6075" s="1">
        <v>2021</v>
      </c>
      <c r="D6075" s="1" t="s">
        <v>2274</v>
      </c>
      <c r="E6075" s="2" t="str">
        <f>_xlfn.CONCAT(SNOW[[#This Row],[Year]]," ", SNOW[[#This Row],[Model]])</f>
        <v>2021 Blast LT 4000</v>
      </c>
    </row>
    <row r="6076" spans="1:5" x14ac:dyDescent="0.25">
      <c r="A6076" s="5" t="s">
        <v>435</v>
      </c>
      <c r="B6076" s="5" t="s">
        <v>658</v>
      </c>
      <c r="C6076" s="1">
        <v>2021</v>
      </c>
      <c r="D6076" s="1" t="s">
        <v>2231</v>
      </c>
      <c r="E6076" s="2" t="str">
        <f>_xlfn.CONCAT(SNOW[[#This Row],[Year]]," ", SNOW[[#This Row],[Model]])</f>
        <v>2021 M 8000 Hardcore Alpha One 154</v>
      </c>
    </row>
    <row r="6077" spans="1:5" x14ac:dyDescent="0.25">
      <c r="A6077" s="5" t="s">
        <v>435</v>
      </c>
      <c r="B6077" s="5" t="s">
        <v>658</v>
      </c>
      <c r="C6077" s="1">
        <v>2021</v>
      </c>
      <c r="D6077" s="1" t="s">
        <v>2236</v>
      </c>
      <c r="E6077" s="2" t="str">
        <f>_xlfn.CONCAT(SNOW[[#This Row],[Year]]," ", SNOW[[#This Row],[Model]])</f>
        <v>2021 M 8000 Hardcore Alpha One ES 154</v>
      </c>
    </row>
    <row r="6078" spans="1:5" x14ac:dyDescent="0.25">
      <c r="A6078" s="5" t="s">
        <v>435</v>
      </c>
      <c r="B6078" s="5" t="s">
        <v>658</v>
      </c>
      <c r="C6078" s="1">
        <v>2021</v>
      </c>
      <c r="D6078" s="1" t="s">
        <v>2233</v>
      </c>
      <c r="E6078" s="2" t="str">
        <f>_xlfn.CONCAT(SNOW[[#This Row],[Year]]," ", SNOW[[#This Row],[Model]])</f>
        <v>2021 M 8000 Hardcore Alpha One 165</v>
      </c>
    </row>
    <row r="6079" spans="1:5" x14ac:dyDescent="0.25">
      <c r="A6079" s="5" t="s">
        <v>435</v>
      </c>
      <c r="B6079" s="5" t="s">
        <v>658</v>
      </c>
      <c r="C6079" s="1">
        <v>2021</v>
      </c>
      <c r="D6079" s="1" t="s">
        <v>2237</v>
      </c>
      <c r="E6079" s="2" t="str">
        <f>_xlfn.CONCAT(SNOW[[#This Row],[Year]]," ", SNOW[[#This Row],[Model]])</f>
        <v>2021 M 8000 Hardcore Alpha One ES 165</v>
      </c>
    </row>
    <row r="6080" spans="1:5" x14ac:dyDescent="0.25">
      <c r="A6080" s="5" t="s">
        <v>435</v>
      </c>
      <c r="B6080" s="5" t="s">
        <v>658</v>
      </c>
      <c r="C6080" s="1">
        <v>2021</v>
      </c>
      <c r="D6080" s="1" t="s">
        <v>2178</v>
      </c>
      <c r="E6080" s="2" t="str">
        <f>_xlfn.CONCAT(SNOW[[#This Row],[Year]]," ", SNOW[[#This Row],[Model]])</f>
        <v>2021 M 8000 Mountain Cat Alpha One 154</v>
      </c>
    </row>
    <row r="6081" spans="1:5" x14ac:dyDescent="0.25">
      <c r="A6081" s="5" t="s">
        <v>435</v>
      </c>
      <c r="B6081" s="5" t="s">
        <v>658</v>
      </c>
      <c r="C6081" s="1">
        <v>2021</v>
      </c>
      <c r="D6081" s="1" t="s">
        <v>2179</v>
      </c>
      <c r="E6081" s="2" t="str">
        <f>_xlfn.CONCAT(SNOW[[#This Row],[Year]]," ", SNOW[[#This Row],[Model]])</f>
        <v>2021 M 8000 Mountain Cat Alpha One 165</v>
      </c>
    </row>
    <row r="6082" spans="1:5" x14ac:dyDescent="0.25">
      <c r="A6082" s="5" t="s">
        <v>435</v>
      </c>
      <c r="B6082" s="5" t="s">
        <v>658</v>
      </c>
      <c r="C6082" s="1">
        <v>2021</v>
      </c>
      <c r="D6082" s="1" t="s">
        <v>2234</v>
      </c>
      <c r="E6082" s="2" t="str">
        <f>_xlfn.CONCAT(SNOW[[#This Row],[Year]]," ", SNOW[[#This Row],[Model]])</f>
        <v>2021 M 8000 Mountain Cat Alpha One ES 154</v>
      </c>
    </row>
    <row r="6083" spans="1:5" x14ac:dyDescent="0.25">
      <c r="A6083" s="5" t="s">
        <v>435</v>
      </c>
      <c r="B6083" s="5" t="s">
        <v>658</v>
      </c>
      <c r="C6083" s="1">
        <v>2021</v>
      </c>
      <c r="D6083" s="1" t="s">
        <v>2235</v>
      </c>
      <c r="E6083" s="2" t="str">
        <f>_xlfn.CONCAT(SNOW[[#This Row],[Year]]," ", SNOW[[#This Row],[Model]])</f>
        <v>2021 M 8000 Mountain Cat Alpha One ES 165</v>
      </c>
    </row>
    <row r="6084" spans="1:5" x14ac:dyDescent="0.25">
      <c r="A6084" s="5" t="s">
        <v>435</v>
      </c>
      <c r="B6084" s="5" t="s">
        <v>658</v>
      </c>
      <c r="C6084" s="1">
        <v>2021</v>
      </c>
      <c r="D6084" s="1" t="s">
        <v>2275</v>
      </c>
      <c r="E6084" s="2" t="str">
        <f>_xlfn.CONCAT(SNOW[[#This Row],[Year]]," ", SNOW[[#This Row],[Model]])</f>
        <v>2021 M 8000 Mountain Cat Alpha One ATAC 165</v>
      </c>
    </row>
    <row r="6085" spans="1:5" x14ac:dyDescent="0.25">
      <c r="A6085" s="5" t="s">
        <v>435</v>
      </c>
      <c r="B6085" s="5" t="s">
        <v>658</v>
      </c>
      <c r="C6085" s="1">
        <v>2021</v>
      </c>
      <c r="D6085" s="1" t="s">
        <v>167</v>
      </c>
      <c r="E6085" s="2" t="str">
        <f>_xlfn.CONCAT(SNOW[[#This Row],[Year]]," ", SNOW[[#This Row],[Model]])</f>
        <v>2021 Riot 6000</v>
      </c>
    </row>
    <row r="6086" spans="1:5" x14ac:dyDescent="0.25">
      <c r="A6086" s="5" t="s">
        <v>435</v>
      </c>
      <c r="B6086" s="5" t="s">
        <v>658</v>
      </c>
      <c r="C6086" s="1">
        <v>2021</v>
      </c>
      <c r="D6086" s="1" t="s">
        <v>360</v>
      </c>
      <c r="E6086" s="2" t="str">
        <f>_xlfn.CONCAT(SNOW[[#This Row],[Year]]," ", SNOW[[#This Row],[Model]])</f>
        <v>2021 Riot 8000 1.6in.</v>
      </c>
    </row>
    <row r="6087" spans="1:5" x14ac:dyDescent="0.25">
      <c r="A6087" s="5" t="s">
        <v>435</v>
      </c>
      <c r="B6087" s="5" t="s">
        <v>658</v>
      </c>
      <c r="C6087" s="1">
        <v>2020</v>
      </c>
      <c r="D6087" s="1" t="s">
        <v>365</v>
      </c>
      <c r="E6087" s="2" t="str">
        <f>_xlfn.CONCAT(SNOW[[#This Row],[Year]]," ", SNOW[[#This Row],[Model]])</f>
        <v>2020 Riot 8000 1.35in.</v>
      </c>
    </row>
    <row r="6088" spans="1:5" x14ac:dyDescent="0.25">
      <c r="A6088" s="5" t="s">
        <v>435</v>
      </c>
      <c r="B6088" s="5" t="s">
        <v>658</v>
      </c>
      <c r="C6088" s="1">
        <v>2021</v>
      </c>
      <c r="D6088" s="1" t="s">
        <v>365</v>
      </c>
      <c r="E6088" s="2" t="str">
        <f>_xlfn.CONCAT(SNOW[[#This Row],[Year]]," ", SNOW[[#This Row],[Model]])</f>
        <v>2021 Riot 8000 1.35in.</v>
      </c>
    </row>
    <row r="6089" spans="1:5" x14ac:dyDescent="0.25">
      <c r="A6089" s="5" t="s">
        <v>435</v>
      </c>
      <c r="B6089" s="5" t="s">
        <v>658</v>
      </c>
      <c r="C6089" s="1">
        <v>2021</v>
      </c>
      <c r="D6089" s="1" t="s">
        <v>2238</v>
      </c>
      <c r="E6089" s="2" t="str">
        <f>_xlfn.CONCAT(SNOW[[#This Row],[Year]]," ", SNOW[[#This Row],[Model]])</f>
        <v>2021 Riot X 8000</v>
      </c>
    </row>
    <row r="6090" spans="1:5" x14ac:dyDescent="0.25">
      <c r="A6090" s="5" t="s">
        <v>435</v>
      </c>
      <c r="B6090" s="5" t="s">
        <v>658</v>
      </c>
      <c r="C6090" s="1">
        <v>2021</v>
      </c>
      <c r="D6090" s="1" t="s">
        <v>348</v>
      </c>
      <c r="E6090" s="2" t="str">
        <f>_xlfn.CONCAT(SNOW[[#This Row],[Year]]," ", SNOW[[#This Row],[Model]])</f>
        <v>2021 ZR 9000 Thundercat</v>
      </c>
    </row>
    <row r="6091" spans="1:5" x14ac:dyDescent="0.25">
      <c r="A6091" s="5" t="s">
        <v>435</v>
      </c>
      <c r="B6091" s="5" t="s">
        <v>658</v>
      </c>
      <c r="C6091" s="1">
        <v>2021</v>
      </c>
      <c r="D6091" s="1" t="s">
        <v>352</v>
      </c>
      <c r="E6091" s="2" t="str">
        <f>_xlfn.CONCAT(SNOW[[#This Row],[Year]]," ", SNOW[[#This Row],[Model]])</f>
        <v>2021 ZR 9000 Thundercat ATAC</v>
      </c>
    </row>
    <row r="6092" spans="1:5" x14ac:dyDescent="0.25">
      <c r="A6092" s="5" t="s">
        <v>435</v>
      </c>
      <c r="B6092" s="5" t="s">
        <v>658</v>
      </c>
      <c r="C6092" s="1">
        <v>2021</v>
      </c>
      <c r="D6092" s="1" t="s">
        <v>385</v>
      </c>
      <c r="E6092" s="2" t="str">
        <f>_xlfn.CONCAT(SNOW[[#This Row],[Year]]," ", SNOW[[#This Row],[Model]])</f>
        <v>2021 ZR 6000 R XC</v>
      </c>
    </row>
    <row r="6093" spans="1:5" x14ac:dyDescent="0.25">
      <c r="A6093" s="5" t="s">
        <v>435</v>
      </c>
      <c r="B6093" s="5" t="s">
        <v>658</v>
      </c>
      <c r="C6093" s="1">
        <v>2021</v>
      </c>
      <c r="D6093" s="1" t="s">
        <v>406</v>
      </c>
      <c r="E6093" s="2" t="str">
        <f>_xlfn.CONCAT(SNOW[[#This Row],[Year]]," ", SNOW[[#This Row],[Model]])</f>
        <v>2021 ZR 8000 RR ES 137</v>
      </c>
    </row>
    <row r="6094" spans="1:5" x14ac:dyDescent="0.25">
      <c r="A6094" s="5" t="s">
        <v>435</v>
      </c>
      <c r="B6094" s="5" t="s">
        <v>658</v>
      </c>
      <c r="C6094" s="1">
        <v>2021</v>
      </c>
      <c r="D6094" s="1" t="s">
        <v>403</v>
      </c>
      <c r="E6094" s="2" t="str">
        <f>_xlfn.CONCAT(SNOW[[#This Row],[Year]]," ", SNOW[[#This Row],[Model]])</f>
        <v>2021 ZR 8000 Limited ES 137</v>
      </c>
    </row>
    <row r="6095" spans="1:5" x14ac:dyDescent="0.25">
      <c r="A6095" s="5" t="s">
        <v>435</v>
      </c>
      <c r="B6095" s="5" t="s">
        <v>658</v>
      </c>
      <c r="C6095" s="1">
        <v>2021</v>
      </c>
      <c r="D6095" s="1" t="s">
        <v>414</v>
      </c>
      <c r="E6095" s="2" t="str">
        <f>_xlfn.CONCAT(SNOW[[#This Row],[Year]]," ", SNOW[[#This Row],[Model]])</f>
        <v>2021 ZR 8000 Limited ES ATAC 137</v>
      </c>
    </row>
    <row r="6096" spans="1:5" x14ac:dyDescent="0.25">
      <c r="A6096" s="5" t="s">
        <v>435</v>
      </c>
      <c r="B6096" s="5" t="s">
        <v>658</v>
      </c>
      <c r="C6096" s="1">
        <v>2021</v>
      </c>
      <c r="D6096" s="1" t="s">
        <v>374</v>
      </c>
      <c r="E6096" s="2" t="str">
        <f>_xlfn.CONCAT(SNOW[[#This Row],[Year]]," ", SNOW[[#This Row],[Model]])</f>
        <v>2021 ZR 6000 Limited ES 137</v>
      </c>
    </row>
    <row r="6097" spans="1:5" x14ac:dyDescent="0.25">
      <c r="A6097" s="5" t="s">
        <v>435</v>
      </c>
      <c r="B6097" s="5" t="s">
        <v>658</v>
      </c>
      <c r="C6097" s="1">
        <v>2021</v>
      </c>
      <c r="D6097" s="1" t="s">
        <v>386</v>
      </c>
      <c r="E6097" s="2" t="str">
        <f>_xlfn.CONCAT(SNOW[[#This Row],[Year]]," ", SNOW[[#This Row],[Model]])</f>
        <v>2021 ZR 6000 Limited ES ATAC 137</v>
      </c>
    </row>
    <row r="6098" spans="1:5" x14ac:dyDescent="0.25">
      <c r="A6098" s="5" t="s">
        <v>435</v>
      </c>
      <c r="B6098" s="5" t="s">
        <v>658</v>
      </c>
      <c r="C6098" s="1">
        <v>2021</v>
      </c>
      <c r="D6098" s="1" t="s">
        <v>2177</v>
      </c>
      <c r="E6098" s="2" t="str">
        <f>_xlfn.CONCAT(SNOW[[#This Row],[Year]]," ", SNOW[[#This Row],[Model]])</f>
        <v>2021 Norseman X 8000</v>
      </c>
    </row>
    <row r="6099" spans="1:5" x14ac:dyDescent="0.25">
      <c r="A6099" s="5" t="s">
        <v>435</v>
      </c>
      <c r="B6099" s="5" t="s">
        <v>658</v>
      </c>
      <c r="C6099" s="1">
        <v>2021</v>
      </c>
      <c r="D6099" s="1" t="s">
        <v>2182</v>
      </c>
      <c r="E6099" s="2" t="str">
        <f>_xlfn.CONCAT(SNOW[[#This Row],[Year]]," ", SNOW[[#This Row],[Model]])</f>
        <v>2021 ZR 200 ES</v>
      </c>
    </row>
    <row r="6100" spans="1:5" x14ac:dyDescent="0.25">
      <c r="A6100" s="5" t="s">
        <v>435</v>
      </c>
      <c r="B6100" s="5" t="s">
        <v>658</v>
      </c>
      <c r="C6100" s="1">
        <v>2021</v>
      </c>
      <c r="D6100" s="1" t="s">
        <v>740</v>
      </c>
      <c r="E6100" s="2" t="str">
        <f>_xlfn.CONCAT(SNOW[[#This Row],[Year]]," ", SNOW[[#This Row],[Model]])</f>
        <v>2021 ZR 120</v>
      </c>
    </row>
    <row r="6101" spans="1:5" x14ac:dyDescent="0.25">
      <c r="A6101" s="5" t="s">
        <v>435</v>
      </c>
      <c r="B6101" s="5" t="s">
        <v>658</v>
      </c>
      <c r="C6101" s="1">
        <v>2021</v>
      </c>
      <c r="D6101" s="1" t="s">
        <v>2276</v>
      </c>
      <c r="E6101" s="2" t="str">
        <f>_xlfn.CONCAT(SNOW[[#This Row],[Year]]," ", SNOW[[#This Row],[Model]])</f>
        <v>2021 6000 R-SX</v>
      </c>
    </row>
    <row r="6102" spans="1:5" x14ac:dyDescent="0.25">
      <c r="A6102" s="5" t="s">
        <v>435</v>
      </c>
      <c r="B6102" s="5" t="s">
        <v>658</v>
      </c>
      <c r="C6102" s="1">
        <v>2021</v>
      </c>
      <c r="D6102" s="1" t="s">
        <v>2277</v>
      </c>
      <c r="E6102" s="2" t="str">
        <f>_xlfn.CONCAT(SNOW[[#This Row],[Year]]," ", SNOW[[#This Row],[Model]])</f>
        <v>2021 8000 R-M</v>
      </c>
    </row>
    <row r="6103" spans="1:5" x14ac:dyDescent="0.25">
      <c r="A6103" s="5" t="s">
        <v>435</v>
      </c>
      <c r="B6103" s="5" t="s">
        <v>658</v>
      </c>
      <c r="C6103" s="1">
        <v>2021</v>
      </c>
      <c r="D6103" s="1" t="s">
        <v>2278</v>
      </c>
      <c r="E6103" s="2" t="str">
        <f>_xlfn.CONCAT(SNOW[[#This Row],[Year]]," ", SNOW[[#This Row],[Model]])</f>
        <v>2021 6000 R-XC</v>
      </c>
    </row>
    <row r="6104" spans="1:5" x14ac:dyDescent="0.25">
      <c r="A6104" s="5" t="s">
        <v>435</v>
      </c>
      <c r="B6104" s="5" t="s">
        <v>658</v>
      </c>
      <c r="C6104" s="1">
        <v>2022</v>
      </c>
      <c r="D6104" s="1" t="s">
        <v>168</v>
      </c>
      <c r="E6104" s="2" t="str">
        <f>_xlfn.CONCAT(SNOW[[#This Row],[Year]]," ", SNOW[[#This Row],[Model]])</f>
        <v>2022 Riot 6000 1.35in.</v>
      </c>
    </row>
    <row r="6105" spans="1:5" x14ac:dyDescent="0.25">
      <c r="A6105" s="5" t="s">
        <v>435</v>
      </c>
      <c r="B6105" s="5" t="s">
        <v>658</v>
      </c>
      <c r="C6105" s="1">
        <v>2022</v>
      </c>
      <c r="D6105" s="1" t="s">
        <v>353</v>
      </c>
      <c r="E6105" s="2" t="str">
        <f>_xlfn.CONCAT(SNOW[[#This Row],[Year]]," ", SNOW[[#This Row],[Model]])</f>
        <v>2022 ZR 9000 Thundercat EPS</v>
      </c>
    </row>
    <row r="6106" spans="1:5" x14ac:dyDescent="0.25">
      <c r="A6106" s="5" t="s">
        <v>435</v>
      </c>
      <c r="B6106" s="5" t="s">
        <v>658</v>
      </c>
      <c r="C6106" s="1">
        <v>2022</v>
      </c>
      <c r="D6106" s="1" t="s">
        <v>2237</v>
      </c>
      <c r="E6106" s="2" t="str">
        <f>_xlfn.CONCAT(SNOW[[#This Row],[Year]]," ", SNOW[[#This Row],[Model]])</f>
        <v>2022 M 8000 Hardcore Alpha One ES 165</v>
      </c>
    </row>
    <row r="6107" spans="1:5" x14ac:dyDescent="0.25">
      <c r="A6107" s="5" t="s">
        <v>435</v>
      </c>
      <c r="B6107" s="5" t="s">
        <v>658</v>
      </c>
      <c r="C6107" s="1">
        <v>2022</v>
      </c>
      <c r="D6107" s="1" t="s">
        <v>366</v>
      </c>
      <c r="E6107" s="2" t="str">
        <f>_xlfn.CONCAT(SNOW[[#This Row],[Year]]," ", SNOW[[#This Row],[Model]])</f>
        <v>2022 Riot 8000 ATAC 1.6in.</v>
      </c>
    </row>
    <row r="6108" spans="1:5" x14ac:dyDescent="0.25">
      <c r="A6108" s="5" t="s">
        <v>435</v>
      </c>
      <c r="B6108" s="5" t="s">
        <v>658</v>
      </c>
      <c r="C6108" s="1">
        <v>2022</v>
      </c>
      <c r="D6108" s="1" t="s">
        <v>378</v>
      </c>
      <c r="E6108" s="2" t="str">
        <f>_xlfn.CONCAT(SNOW[[#This Row],[Year]]," ", SNOW[[#This Row],[Model]])</f>
        <v>2022 ZR 6000 RR ES 137</v>
      </c>
    </row>
    <row r="6109" spans="1:5" x14ac:dyDescent="0.25">
      <c r="A6109" s="5" t="s">
        <v>435</v>
      </c>
      <c r="B6109" s="5" t="s">
        <v>658</v>
      </c>
      <c r="C6109" s="1">
        <v>2022</v>
      </c>
      <c r="D6109" s="1" t="s">
        <v>360</v>
      </c>
      <c r="E6109" s="2" t="str">
        <f>_xlfn.CONCAT(SNOW[[#This Row],[Year]]," ", SNOW[[#This Row],[Model]])</f>
        <v>2022 Riot 8000 1.6in.</v>
      </c>
    </row>
    <row r="6110" spans="1:5" x14ac:dyDescent="0.25">
      <c r="A6110" s="5" t="s">
        <v>435</v>
      </c>
      <c r="B6110" s="5" t="s">
        <v>658</v>
      </c>
      <c r="C6110" s="1">
        <v>2022</v>
      </c>
      <c r="D6110" s="1" t="s">
        <v>2177</v>
      </c>
      <c r="E6110" s="2" t="str">
        <f>_xlfn.CONCAT(SNOW[[#This Row],[Year]]," ", SNOW[[#This Row],[Model]])</f>
        <v>2022 Norseman X 8000</v>
      </c>
    </row>
    <row r="6111" spans="1:5" x14ac:dyDescent="0.25">
      <c r="A6111" s="5" t="s">
        <v>435</v>
      </c>
      <c r="B6111" s="5" t="s">
        <v>658</v>
      </c>
      <c r="C6111" s="1">
        <v>2022</v>
      </c>
      <c r="D6111" s="1" t="s">
        <v>2279</v>
      </c>
      <c r="E6111" s="2" t="str">
        <f>_xlfn.CONCAT(SNOW[[#This Row],[Year]]," ", SNOW[[#This Row],[Model]])</f>
        <v>2022 M 8000 Mountain Cat Alpha One ATAC 154</v>
      </c>
    </row>
    <row r="6112" spans="1:5" x14ac:dyDescent="0.25">
      <c r="A6112" s="5" t="s">
        <v>435</v>
      </c>
      <c r="B6112" s="5" t="s">
        <v>658</v>
      </c>
      <c r="C6112" s="1">
        <v>2022</v>
      </c>
      <c r="D6112" s="1" t="s">
        <v>2231</v>
      </c>
      <c r="E6112" s="2" t="str">
        <f>_xlfn.CONCAT(SNOW[[#This Row],[Year]]," ", SNOW[[#This Row],[Model]])</f>
        <v>2022 M 8000 Hardcore Alpha One 154</v>
      </c>
    </row>
    <row r="6113" spans="1:5" x14ac:dyDescent="0.25">
      <c r="A6113" s="5" t="s">
        <v>435</v>
      </c>
      <c r="B6113" s="5" t="s">
        <v>658</v>
      </c>
      <c r="C6113" s="1">
        <v>2022</v>
      </c>
      <c r="D6113" s="1" t="s">
        <v>403</v>
      </c>
      <c r="E6113" s="2" t="str">
        <f>_xlfn.CONCAT(SNOW[[#This Row],[Year]]," ", SNOW[[#This Row],[Model]])</f>
        <v>2022 ZR 8000 Limited ES 137</v>
      </c>
    </row>
    <row r="6114" spans="1:5" x14ac:dyDescent="0.25">
      <c r="A6114" s="5" t="s">
        <v>435</v>
      </c>
      <c r="B6114" s="5" t="s">
        <v>658</v>
      </c>
      <c r="C6114" s="1">
        <v>2022</v>
      </c>
      <c r="D6114" s="1" t="s">
        <v>167</v>
      </c>
      <c r="E6114" s="2" t="str">
        <f>_xlfn.CONCAT(SNOW[[#This Row],[Year]]," ", SNOW[[#This Row],[Model]])</f>
        <v>2022 Riot 6000</v>
      </c>
    </row>
    <row r="6115" spans="1:5" x14ac:dyDescent="0.25">
      <c r="A6115" s="5" t="s">
        <v>435</v>
      </c>
      <c r="B6115" s="5" t="s">
        <v>658</v>
      </c>
      <c r="C6115" s="1">
        <v>2022</v>
      </c>
      <c r="D6115" s="1" t="s">
        <v>406</v>
      </c>
      <c r="E6115" s="2" t="str">
        <f>_xlfn.CONCAT(SNOW[[#This Row],[Year]]," ", SNOW[[#This Row],[Model]])</f>
        <v>2022 ZR 8000 RR ES 137</v>
      </c>
    </row>
    <row r="6116" spans="1:5" x14ac:dyDescent="0.25">
      <c r="A6116" s="5" t="s">
        <v>435</v>
      </c>
      <c r="B6116" s="5" t="s">
        <v>658</v>
      </c>
      <c r="C6116" s="1">
        <v>2022</v>
      </c>
      <c r="D6116" s="1" t="s">
        <v>2280</v>
      </c>
      <c r="E6116" s="2" t="str">
        <f>_xlfn.CONCAT(SNOW[[#This Row],[Year]]," ", SNOW[[#This Row],[Model]])</f>
        <v>2022 M 8000 Hardcore Alpha One ES 154 2.6in.</v>
      </c>
    </row>
    <row r="6117" spans="1:5" x14ac:dyDescent="0.25">
      <c r="A6117" s="5" t="s">
        <v>435</v>
      </c>
      <c r="B6117" s="5" t="s">
        <v>658</v>
      </c>
      <c r="C6117" s="1">
        <v>2022</v>
      </c>
      <c r="D6117" s="1" t="s">
        <v>365</v>
      </c>
      <c r="E6117" s="2" t="str">
        <f>_xlfn.CONCAT(SNOW[[#This Row],[Year]]," ", SNOW[[#This Row],[Model]])</f>
        <v>2022 Riot 8000 1.35in.</v>
      </c>
    </row>
    <row r="6118" spans="1:5" x14ac:dyDescent="0.25">
      <c r="A6118" s="5" t="s">
        <v>435</v>
      </c>
      <c r="B6118" s="5" t="s">
        <v>658</v>
      </c>
      <c r="C6118" s="1">
        <v>2022</v>
      </c>
      <c r="D6118" s="1" t="s">
        <v>740</v>
      </c>
      <c r="E6118" s="2" t="str">
        <f>_xlfn.CONCAT(SNOW[[#This Row],[Year]]," ", SNOW[[#This Row],[Model]])</f>
        <v>2022 ZR 120</v>
      </c>
    </row>
    <row r="6119" spans="1:5" x14ac:dyDescent="0.25">
      <c r="A6119" s="5" t="s">
        <v>435</v>
      </c>
      <c r="B6119" s="5" t="s">
        <v>658</v>
      </c>
      <c r="C6119" s="1">
        <v>2022</v>
      </c>
      <c r="D6119" s="1" t="s">
        <v>2235</v>
      </c>
      <c r="E6119" s="2" t="str">
        <f>_xlfn.CONCAT(SNOW[[#This Row],[Year]]," ", SNOW[[#This Row],[Model]])</f>
        <v>2022 M 8000 Mountain Cat Alpha One ES 165</v>
      </c>
    </row>
    <row r="6120" spans="1:5" x14ac:dyDescent="0.25">
      <c r="A6120" s="5" t="s">
        <v>435</v>
      </c>
      <c r="B6120" s="5" t="s">
        <v>658</v>
      </c>
      <c r="C6120" s="1">
        <v>2022</v>
      </c>
      <c r="D6120" s="1" t="s">
        <v>2179</v>
      </c>
      <c r="E6120" s="2" t="str">
        <f>_xlfn.CONCAT(SNOW[[#This Row],[Year]]," ", SNOW[[#This Row],[Model]])</f>
        <v>2022 M 8000 Mountain Cat Alpha One 165</v>
      </c>
    </row>
    <row r="6121" spans="1:5" x14ac:dyDescent="0.25">
      <c r="A6121" s="5" t="s">
        <v>435</v>
      </c>
      <c r="B6121" s="5" t="s">
        <v>658</v>
      </c>
      <c r="C6121" s="1">
        <v>2022</v>
      </c>
      <c r="D6121" s="1" t="s">
        <v>2178</v>
      </c>
      <c r="E6121" s="2" t="str">
        <f>_xlfn.CONCAT(SNOW[[#This Row],[Year]]," ", SNOW[[#This Row],[Model]])</f>
        <v>2022 M 8000 Mountain Cat Alpha One 154</v>
      </c>
    </row>
    <row r="6122" spans="1:5" x14ac:dyDescent="0.25">
      <c r="A6122" s="5" t="s">
        <v>435</v>
      </c>
      <c r="B6122" s="5" t="s">
        <v>658</v>
      </c>
      <c r="C6122" s="1">
        <v>2022</v>
      </c>
      <c r="D6122" s="1" t="s">
        <v>2281</v>
      </c>
      <c r="E6122" s="2" t="str">
        <f>_xlfn.CONCAT(SNOW[[#This Row],[Year]]," ", SNOW[[#This Row],[Model]])</f>
        <v>2022 M 8000 Hardcore Alpha One 146</v>
      </c>
    </row>
    <row r="6123" spans="1:5" x14ac:dyDescent="0.25">
      <c r="A6123" s="5" t="s">
        <v>435</v>
      </c>
      <c r="B6123" s="5" t="s">
        <v>658</v>
      </c>
      <c r="C6123" s="1">
        <v>2022</v>
      </c>
      <c r="D6123" s="1" t="s">
        <v>2182</v>
      </c>
      <c r="E6123" s="2" t="str">
        <f>_xlfn.CONCAT(SNOW[[#This Row],[Year]]," ", SNOW[[#This Row],[Model]])</f>
        <v>2022 ZR 200 ES</v>
      </c>
    </row>
    <row r="6124" spans="1:5" x14ac:dyDescent="0.25">
      <c r="A6124" s="5" t="s">
        <v>435</v>
      </c>
      <c r="B6124" s="5" t="s">
        <v>658</v>
      </c>
      <c r="C6124" s="1">
        <v>2022</v>
      </c>
      <c r="D6124" s="1" t="s">
        <v>2273</v>
      </c>
      <c r="E6124" s="2" t="str">
        <f>_xlfn.CONCAT(SNOW[[#This Row],[Year]]," ", SNOW[[#This Row],[Model]])</f>
        <v>2022 Blast ZR 4000</v>
      </c>
    </row>
    <row r="6125" spans="1:5" x14ac:dyDescent="0.25">
      <c r="A6125" s="5" t="s">
        <v>435</v>
      </c>
      <c r="B6125" s="5" t="s">
        <v>658</v>
      </c>
      <c r="C6125" s="1">
        <v>2022</v>
      </c>
      <c r="D6125" s="1" t="s">
        <v>2282</v>
      </c>
      <c r="E6125" s="2" t="str">
        <f>_xlfn.CONCAT(SNOW[[#This Row],[Year]]," ", SNOW[[#This Row],[Model]])</f>
        <v>2022 Riot X 8000 ATAC</v>
      </c>
    </row>
    <row r="6126" spans="1:5" x14ac:dyDescent="0.25">
      <c r="A6126" s="5" t="s">
        <v>435</v>
      </c>
      <c r="B6126" s="5" t="s">
        <v>658</v>
      </c>
      <c r="C6126" s="1">
        <v>2022</v>
      </c>
      <c r="D6126" s="1" t="s">
        <v>2233</v>
      </c>
      <c r="E6126" s="2" t="str">
        <f>_xlfn.CONCAT(SNOW[[#This Row],[Year]]," ", SNOW[[#This Row],[Model]])</f>
        <v>2022 M 8000 Hardcore Alpha One 165</v>
      </c>
    </row>
    <row r="6127" spans="1:5" x14ac:dyDescent="0.25">
      <c r="A6127" s="5" t="s">
        <v>435</v>
      </c>
      <c r="B6127" s="5" t="s">
        <v>658</v>
      </c>
      <c r="C6127" s="1">
        <v>2022</v>
      </c>
      <c r="D6127" s="1" t="s">
        <v>2234</v>
      </c>
      <c r="E6127" s="2" t="str">
        <f>_xlfn.CONCAT(SNOW[[#This Row],[Year]]," ", SNOW[[#This Row],[Model]])</f>
        <v>2022 M 8000 Mountain Cat Alpha One ES 154</v>
      </c>
    </row>
    <row r="6128" spans="1:5" x14ac:dyDescent="0.25">
      <c r="A6128" s="5" t="s">
        <v>435</v>
      </c>
      <c r="B6128" s="5" t="s">
        <v>658</v>
      </c>
      <c r="C6128" s="1">
        <v>2022</v>
      </c>
      <c r="D6128" s="1" t="s">
        <v>2271</v>
      </c>
      <c r="E6128" s="2" t="str">
        <f>_xlfn.CONCAT(SNOW[[#This Row],[Year]]," ", SNOW[[#This Row],[Model]])</f>
        <v>2022 Blast M 4000</v>
      </c>
    </row>
    <row r="6129" spans="1:5" x14ac:dyDescent="0.25">
      <c r="A6129" s="5" t="s">
        <v>435</v>
      </c>
      <c r="B6129" s="5" t="s">
        <v>658</v>
      </c>
      <c r="C6129" s="1">
        <v>2022</v>
      </c>
      <c r="D6129" s="1" t="s">
        <v>2274</v>
      </c>
      <c r="E6129" s="2" t="str">
        <f>_xlfn.CONCAT(SNOW[[#This Row],[Year]]," ", SNOW[[#This Row],[Model]])</f>
        <v>2022 Blast LT 4000</v>
      </c>
    </row>
    <row r="6130" spans="1:5" x14ac:dyDescent="0.25">
      <c r="A6130" s="5" t="s">
        <v>435</v>
      </c>
      <c r="B6130" s="5" t="s">
        <v>658</v>
      </c>
      <c r="C6130" s="1">
        <v>2022</v>
      </c>
      <c r="D6130" s="1" t="s">
        <v>354</v>
      </c>
      <c r="E6130" s="2" t="str">
        <f>_xlfn.CONCAT(SNOW[[#This Row],[Year]]," ", SNOW[[#This Row],[Model]])</f>
        <v>2022 ZR 9000 Thundercat EPS ATAC</v>
      </c>
    </row>
    <row r="6131" spans="1:5" x14ac:dyDescent="0.25">
      <c r="A6131" s="5" t="s">
        <v>435</v>
      </c>
      <c r="B6131" s="5" t="s">
        <v>658</v>
      </c>
      <c r="C6131" s="1">
        <v>2022</v>
      </c>
      <c r="D6131" s="1" t="s">
        <v>2283</v>
      </c>
      <c r="E6131" s="2" t="str">
        <f>_xlfn.CONCAT(SNOW[[#This Row],[Year]]," ", SNOW[[#This Row],[Model]])</f>
        <v>2022 M 8000 Mountain Cat Alpha One ATAC ES 165</v>
      </c>
    </row>
    <row r="6132" spans="1:5" x14ac:dyDescent="0.25">
      <c r="A6132" s="5" t="s">
        <v>435</v>
      </c>
      <c r="B6132" s="5" t="s">
        <v>658</v>
      </c>
      <c r="C6132" s="1">
        <v>2022</v>
      </c>
      <c r="D6132" s="1" t="s">
        <v>2236</v>
      </c>
      <c r="E6132" s="2" t="str">
        <f>_xlfn.CONCAT(SNOW[[#This Row],[Year]]," ", SNOW[[#This Row],[Model]])</f>
        <v>2022 M 8000 Hardcore Alpha One ES 154</v>
      </c>
    </row>
    <row r="6133" spans="1:5" x14ac:dyDescent="0.25">
      <c r="A6133" s="5" t="s">
        <v>435</v>
      </c>
      <c r="B6133" s="5" t="s">
        <v>658</v>
      </c>
      <c r="C6133" s="1">
        <v>2022</v>
      </c>
      <c r="D6133" s="1" t="s">
        <v>2284</v>
      </c>
      <c r="E6133" s="2" t="str">
        <f>_xlfn.CONCAT(SNOW[[#This Row],[Year]]," ", SNOW[[#This Row],[Model]])</f>
        <v>2022 Blast XR 4000 Touring</v>
      </c>
    </row>
    <row r="6134" spans="1:5" x14ac:dyDescent="0.25">
      <c r="A6134" s="5" t="s">
        <v>435</v>
      </c>
      <c r="B6134" s="5" t="s">
        <v>658</v>
      </c>
      <c r="C6134" s="1">
        <v>2022</v>
      </c>
      <c r="D6134" s="1" t="s">
        <v>2238</v>
      </c>
      <c r="E6134" s="2" t="str">
        <f>_xlfn.CONCAT(SNOW[[#This Row],[Year]]," ", SNOW[[#This Row],[Model]])</f>
        <v>2022 Riot X 8000</v>
      </c>
    </row>
    <row r="6135" spans="1:5" x14ac:dyDescent="0.25">
      <c r="A6135" s="5" t="s">
        <v>435</v>
      </c>
      <c r="B6135" s="5" t="s">
        <v>658</v>
      </c>
      <c r="C6135" s="1">
        <v>2022</v>
      </c>
      <c r="D6135" s="1" t="s">
        <v>2285</v>
      </c>
      <c r="E6135" s="2" t="str">
        <f>_xlfn.CONCAT(SNOW[[#This Row],[Year]]," ", SNOW[[#This Row],[Model]])</f>
        <v>2022 Blast XR 4000</v>
      </c>
    </row>
    <row r="6136" spans="1:5" x14ac:dyDescent="0.25">
      <c r="A6136" s="5" t="s">
        <v>435</v>
      </c>
      <c r="B6136" s="5" t="s">
        <v>658</v>
      </c>
      <c r="C6136" s="1">
        <v>2022</v>
      </c>
      <c r="D6136" s="1" t="s">
        <v>2275</v>
      </c>
      <c r="E6136" s="2" t="str">
        <f>_xlfn.CONCAT(SNOW[[#This Row],[Year]]," ", SNOW[[#This Row],[Model]])</f>
        <v>2022 M 8000 Mountain Cat Alpha One ATAC 165</v>
      </c>
    </row>
    <row r="6137" spans="1:5" x14ac:dyDescent="0.25">
      <c r="A6137" s="5" t="s">
        <v>435</v>
      </c>
      <c r="B6137" s="5" t="s">
        <v>658</v>
      </c>
      <c r="C6137" s="1">
        <v>2022</v>
      </c>
      <c r="D6137" s="1" t="s">
        <v>352</v>
      </c>
      <c r="E6137" s="2" t="str">
        <f>_xlfn.CONCAT(SNOW[[#This Row],[Year]]," ", SNOW[[#This Row],[Model]])</f>
        <v>2022 ZR 9000 Thundercat ATAC</v>
      </c>
    </row>
    <row r="6138" spans="1:5" x14ac:dyDescent="0.25">
      <c r="A6138" s="5" t="s">
        <v>435</v>
      </c>
      <c r="B6138" s="5" t="s">
        <v>658</v>
      </c>
      <c r="C6138" s="1">
        <v>2022</v>
      </c>
      <c r="D6138" s="1" t="s">
        <v>374</v>
      </c>
      <c r="E6138" s="2" t="str">
        <f>_xlfn.CONCAT(SNOW[[#This Row],[Year]]," ", SNOW[[#This Row],[Model]])</f>
        <v>2022 ZR 6000 Limited ES 137</v>
      </c>
    </row>
    <row r="6139" spans="1:5" x14ac:dyDescent="0.25">
      <c r="A6139" s="5" t="s">
        <v>435</v>
      </c>
      <c r="B6139" s="5" t="s">
        <v>658</v>
      </c>
      <c r="C6139" s="1">
        <v>2022</v>
      </c>
      <c r="D6139" s="1" t="s">
        <v>414</v>
      </c>
      <c r="E6139" s="2" t="str">
        <f>_xlfn.CONCAT(SNOW[[#This Row],[Year]]," ", SNOW[[#This Row],[Model]])</f>
        <v>2022 ZR 8000 Limited ES ATAC 137</v>
      </c>
    </row>
    <row r="6140" spans="1:5" x14ac:dyDescent="0.25">
      <c r="A6140" s="5" t="s">
        <v>435</v>
      </c>
      <c r="B6140" s="5" t="s">
        <v>658</v>
      </c>
      <c r="C6140" s="1">
        <v>2022</v>
      </c>
      <c r="D6140" s="1" t="s">
        <v>2286</v>
      </c>
      <c r="E6140" s="2" t="str">
        <f>_xlfn.CONCAT(SNOW[[#This Row],[Year]]," ", SNOW[[#This Row],[Model]])</f>
        <v>2022 M 8000 Mountain Cat Alpha One ATAC ES 154</v>
      </c>
    </row>
    <row r="6141" spans="1:5" x14ac:dyDescent="0.25">
      <c r="A6141" s="5" t="s">
        <v>435</v>
      </c>
      <c r="B6141" s="5" t="s">
        <v>658</v>
      </c>
      <c r="C6141" s="1">
        <v>2022</v>
      </c>
      <c r="D6141" s="1" t="s">
        <v>2287</v>
      </c>
      <c r="E6141" s="2" t="str">
        <f>_xlfn.CONCAT(SNOW[[#This Row],[Year]]," ", SNOW[[#This Row],[Model]])</f>
        <v>2022 M 8000 Hardcore Alpha One 154 2.6in.</v>
      </c>
    </row>
    <row r="6142" spans="1:5" x14ac:dyDescent="0.25">
      <c r="A6142" s="5" t="s">
        <v>435</v>
      </c>
      <c r="B6142" s="5" t="s">
        <v>440</v>
      </c>
      <c r="C6142" s="1">
        <v>2022</v>
      </c>
      <c r="D6142" s="1" t="s">
        <v>161</v>
      </c>
      <c r="E6142" s="2" t="str">
        <f>_xlfn.CONCAT(SNOW[[#This Row],[Year]]," ", SNOW[[#This Row],[Model]])</f>
        <v>2022 MX Z X E-TEC 600R</v>
      </c>
    </row>
    <row r="6143" spans="1:5" x14ac:dyDescent="0.25">
      <c r="A6143" s="5" t="s">
        <v>435</v>
      </c>
      <c r="B6143" s="5" t="s">
        <v>440</v>
      </c>
      <c r="C6143" s="1">
        <v>2022</v>
      </c>
      <c r="D6143" s="1" t="s">
        <v>2213</v>
      </c>
      <c r="E6143" s="2" t="str">
        <f>_xlfn.CONCAT(SNOW[[#This Row],[Year]]," ", SNOW[[#This Row],[Model]])</f>
        <v>2022 Expedition Xtreme E-TEC 850</v>
      </c>
    </row>
    <row r="6144" spans="1:5" x14ac:dyDescent="0.25">
      <c r="A6144" s="5" t="s">
        <v>435</v>
      </c>
      <c r="B6144" s="5" t="s">
        <v>440</v>
      </c>
      <c r="C6144" s="1">
        <v>2022</v>
      </c>
      <c r="D6144" s="1" t="s">
        <v>331</v>
      </c>
      <c r="E6144" s="2" t="str">
        <f>_xlfn.CONCAT(SNOW[[#This Row],[Year]]," ", SNOW[[#This Row],[Model]])</f>
        <v>2022 Renegade Adrenaline ACE 900 Turbo R</v>
      </c>
    </row>
    <row r="6145" spans="1:5" x14ac:dyDescent="0.25">
      <c r="A6145" s="5" t="s">
        <v>435</v>
      </c>
      <c r="B6145" s="5" t="s">
        <v>440</v>
      </c>
      <c r="C6145" s="1">
        <v>2022</v>
      </c>
      <c r="D6145" s="1" t="s">
        <v>121</v>
      </c>
      <c r="E6145" s="2" t="str">
        <f>_xlfn.CONCAT(SNOW[[#This Row],[Year]]," ", SNOW[[#This Row],[Model]])</f>
        <v>2022 Summit X with Expert Package E-TEC 850 Turbo 154</v>
      </c>
    </row>
    <row r="6146" spans="1:5" x14ac:dyDescent="0.25">
      <c r="A6146" s="5" t="s">
        <v>435</v>
      </c>
      <c r="B6146" s="5" t="s">
        <v>440</v>
      </c>
      <c r="C6146" s="1">
        <v>2022</v>
      </c>
      <c r="D6146" s="1" t="s">
        <v>66</v>
      </c>
      <c r="E6146" s="2" t="str">
        <f>_xlfn.CONCAT(SNOW[[#This Row],[Year]]," ", SNOW[[#This Row],[Model]])</f>
        <v>2022 Freeride E-TEC 850 Turbo 146</v>
      </c>
    </row>
    <row r="6147" spans="1:5" x14ac:dyDescent="0.25">
      <c r="A6147" s="5" t="s">
        <v>435</v>
      </c>
      <c r="B6147" s="5" t="s">
        <v>440</v>
      </c>
      <c r="C6147" s="1">
        <v>2022</v>
      </c>
      <c r="D6147" s="1" t="s">
        <v>1665</v>
      </c>
      <c r="E6147" s="2" t="str">
        <f>_xlfn.CONCAT(SNOW[[#This Row],[Year]]," ", SNOW[[#This Row],[Model]])</f>
        <v>2022 Skandic WT 600 ACE</v>
      </c>
    </row>
    <row r="6148" spans="1:5" x14ac:dyDescent="0.25">
      <c r="A6148" s="5" t="s">
        <v>435</v>
      </c>
      <c r="B6148" s="5" t="s">
        <v>440</v>
      </c>
      <c r="C6148" s="1">
        <v>2022</v>
      </c>
      <c r="D6148" s="1" t="s">
        <v>2212</v>
      </c>
      <c r="E6148" s="2" t="str">
        <f>_xlfn.CONCAT(SNOW[[#This Row],[Year]]," ", SNOW[[#This Row],[Model]])</f>
        <v>2022 Backcountry X-RS E-TEC 850 154</v>
      </c>
    </row>
    <row r="6149" spans="1:5" x14ac:dyDescent="0.25">
      <c r="A6149" s="5" t="s">
        <v>435</v>
      </c>
      <c r="B6149" s="5" t="s">
        <v>440</v>
      </c>
      <c r="C6149" s="1">
        <v>2022</v>
      </c>
      <c r="D6149" s="1" t="s">
        <v>2191</v>
      </c>
      <c r="E6149" s="2" t="str">
        <f>_xlfn.CONCAT(SNOW[[#This Row],[Year]]," ", SNOW[[#This Row],[Model]])</f>
        <v>2022 Grand Touring Sport ACE 900</v>
      </c>
    </row>
    <row r="6150" spans="1:5" x14ac:dyDescent="0.25">
      <c r="A6150" s="5" t="s">
        <v>435</v>
      </c>
      <c r="B6150" s="5" t="s">
        <v>440</v>
      </c>
      <c r="C6150" s="1">
        <v>2022</v>
      </c>
      <c r="D6150" s="1" t="s">
        <v>62</v>
      </c>
      <c r="E6150" s="2" t="str">
        <f>_xlfn.CONCAT(SNOW[[#This Row],[Year]]," ", SNOW[[#This Row],[Model]])</f>
        <v>2022 Freeride E-TEC 850 154</v>
      </c>
    </row>
    <row r="6151" spans="1:5" x14ac:dyDescent="0.25">
      <c r="A6151" s="5" t="s">
        <v>435</v>
      </c>
      <c r="B6151" s="5" t="s">
        <v>440</v>
      </c>
      <c r="C6151" s="1">
        <v>2022</v>
      </c>
      <c r="D6151" s="1" t="s">
        <v>2257</v>
      </c>
      <c r="E6151" s="2" t="str">
        <f>_xlfn.CONCAT(SNOW[[#This Row],[Year]]," ", SNOW[[#This Row],[Model]])</f>
        <v>2022 Skandic WT 600 EFI</v>
      </c>
    </row>
    <row r="6152" spans="1:5" x14ac:dyDescent="0.25">
      <c r="A6152" s="5" t="s">
        <v>435</v>
      </c>
      <c r="B6152" s="5" t="s">
        <v>440</v>
      </c>
      <c r="C6152" s="1">
        <v>2022</v>
      </c>
      <c r="D6152" s="1" t="s">
        <v>123</v>
      </c>
      <c r="E6152" s="2" t="str">
        <f>_xlfn.CONCAT(SNOW[[#This Row],[Year]]," ", SNOW[[#This Row],[Model]])</f>
        <v>2022 Summit X with Expert Package E-TEC 850 Turbo 175</v>
      </c>
    </row>
    <row r="6153" spans="1:5" x14ac:dyDescent="0.25">
      <c r="A6153" s="5" t="s">
        <v>435</v>
      </c>
      <c r="B6153" s="5" t="s">
        <v>440</v>
      </c>
      <c r="C6153" s="1">
        <v>2022</v>
      </c>
      <c r="D6153" s="1" t="s">
        <v>2258</v>
      </c>
      <c r="E6153" s="2" t="str">
        <f>_xlfn.CONCAT(SNOW[[#This Row],[Year]]," ", SNOW[[#This Row],[Model]])</f>
        <v>2022 Skandic Sport 600 EFI</v>
      </c>
    </row>
    <row r="6154" spans="1:5" x14ac:dyDescent="0.25">
      <c r="A6154" s="5" t="s">
        <v>435</v>
      </c>
      <c r="B6154" s="5" t="s">
        <v>440</v>
      </c>
      <c r="C6154" s="1">
        <v>2022</v>
      </c>
      <c r="D6154" s="1" t="s">
        <v>2184</v>
      </c>
      <c r="E6154" s="2" t="str">
        <f>_xlfn.CONCAT(SNOW[[#This Row],[Year]]," ", SNOW[[#This Row],[Model]])</f>
        <v>2022 Backcountry E-TEC 850</v>
      </c>
    </row>
    <row r="6155" spans="1:5" x14ac:dyDescent="0.25">
      <c r="A6155" s="5" t="s">
        <v>435</v>
      </c>
      <c r="B6155" s="5" t="s">
        <v>440</v>
      </c>
      <c r="C6155" s="1">
        <v>2022</v>
      </c>
      <c r="D6155" s="1" t="s">
        <v>299</v>
      </c>
      <c r="E6155" s="2" t="str">
        <f>_xlfn.CONCAT(SNOW[[#This Row],[Year]]," ", SNOW[[#This Row],[Model]])</f>
        <v>2022 MX Z Sport 600 EFI</v>
      </c>
    </row>
    <row r="6156" spans="1:5" x14ac:dyDescent="0.25">
      <c r="A6156" s="5" t="s">
        <v>435</v>
      </c>
      <c r="B6156" s="5" t="s">
        <v>440</v>
      </c>
      <c r="C6156" s="1">
        <v>2022</v>
      </c>
      <c r="D6156" s="1" t="s">
        <v>324</v>
      </c>
      <c r="E6156" s="2" t="str">
        <f>_xlfn.CONCAT(SNOW[[#This Row],[Year]]," ", SNOW[[#This Row],[Model]])</f>
        <v>2022 Renegade Enduro E-TEC 600R</v>
      </c>
    </row>
    <row r="6157" spans="1:5" x14ac:dyDescent="0.25">
      <c r="A6157" s="5" t="s">
        <v>435</v>
      </c>
      <c r="B6157" s="5" t="s">
        <v>440</v>
      </c>
      <c r="C6157" s="1">
        <v>2022</v>
      </c>
      <c r="D6157" s="1" t="s">
        <v>1658</v>
      </c>
      <c r="E6157" s="2" t="str">
        <f>_xlfn.CONCAT(SNOW[[#This Row],[Year]]," ", SNOW[[#This Row],[Model]])</f>
        <v>2022 Expedition Sport 600 ACE</v>
      </c>
    </row>
    <row r="6158" spans="1:5" x14ac:dyDescent="0.25">
      <c r="A6158" s="5" t="s">
        <v>435</v>
      </c>
      <c r="B6158" s="5" t="s">
        <v>440</v>
      </c>
      <c r="C6158" s="1">
        <v>2022</v>
      </c>
      <c r="D6158" s="1" t="s">
        <v>332</v>
      </c>
      <c r="E6158" s="2" t="str">
        <f>_xlfn.CONCAT(SNOW[[#This Row],[Year]]," ", SNOW[[#This Row],[Model]])</f>
        <v>2022 Renegade X-RS ACE 900 Turbo R</v>
      </c>
    </row>
    <row r="6159" spans="1:5" x14ac:dyDescent="0.25">
      <c r="A6159" s="5" t="s">
        <v>435</v>
      </c>
      <c r="B6159" s="5" t="s">
        <v>440</v>
      </c>
      <c r="C6159" s="1">
        <v>2022</v>
      </c>
      <c r="D6159" s="1" t="s">
        <v>2288</v>
      </c>
      <c r="E6159" s="2" t="str">
        <f>_xlfn.CONCAT(SNOW[[#This Row],[Year]]," ", SNOW[[#This Row],[Model]])</f>
        <v>2022 Mach Z ACE 900 Turbo R</v>
      </c>
    </row>
    <row r="6160" spans="1:5" x14ac:dyDescent="0.25">
      <c r="A6160" s="5" t="s">
        <v>435</v>
      </c>
      <c r="B6160" s="5" t="s">
        <v>440</v>
      </c>
      <c r="C6160" s="1">
        <v>2022</v>
      </c>
      <c r="D6160" s="1" t="s">
        <v>2193</v>
      </c>
      <c r="E6160" s="2" t="str">
        <f>_xlfn.CONCAT(SNOW[[#This Row],[Year]]," ", SNOW[[#This Row],[Model]])</f>
        <v>2022 Summit SP E-TEC 600R 154</v>
      </c>
    </row>
    <row r="6161" spans="1:5" x14ac:dyDescent="0.25">
      <c r="A6161" s="5" t="s">
        <v>435</v>
      </c>
      <c r="B6161" s="5" t="s">
        <v>440</v>
      </c>
      <c r="C6161" s="1">
        <v>2022</v>
      </c>
      <c r="D6161" s="1" t="s">
        <v>333</v>
      </c>
      <c r="E6161" s="2" t="str">
        <f>_xlfn.CONCAT(SNOW[[#This Row],[Year]]," ", SNOW[[#This Row],[Model]])</f>
        <v>2022 Renegade Enduro ACE 900 Turbo R</v>
      </c>
    </row>
    <row r="6162" spans="1:5" x14ac:dyDescent="0.25">
      <c r="A6162" s="5" t="s">
        <v>435</v>
      </c>
      <c r="B6162" s="5" t="s">
        <v>440</v>
      </c>
      <c r="C6162" s="1">
        <v>2022</v>
      </c>
      <c r="D6162" s="1" t="s">
        <v>116</v>
      </c>
      <c r="E6162" s="2" t="str">
        <f>_xlfn.CONCAT(SNOW[[#This Row],[Year]]," ", SNOW[[#This Row],[Model]])</f>
        <v>2022 Summit X with Expert Package E-TEC 850 154</v>
      </c>
    </row>
    <row r="6163" spans="1:5" x14ac:dyDescent="0.25">
      <c r="A6163" s="5" t="s">
        <v>435</v>
      </c>
      <c r="B6163" s="5" t="s">
        <v>440</v>
      </c>
      <c r="C6163" s="1">
        <v>2022</v>
      </c>
      <c r="D6163" s="1" t="s">
        <v>122</v>
      </c>
      <c r="E6163" s="2" t="str">
        <f>_xlfn.CONCAT(SNOW[[#This Row],[Year]]," ", SNOW[[#This Row],[Model]])</f>
        <v>2022 Summit X with Expert Package E-TEC 850 Turbo 165</v>
      </c>
    </row>
    <row r="6164" spans="1:5" x14ac:dyDescent="0.25">
      <c r="A6164" s="5" t="s">
        <v>435</v>
      </c>
      <c r="B6164" s="5" t="s">
        <v>440</v>
      </c>
      <c r="C6164" s="1">
        <v>2022</v>
      </c>
      <c r="D6164" s="1" t="s">
        <v>1659</v>
      </c>
      <c r="E6164" s="2" t="str">
        <f>_xlfn.CONCAT(SNOW[[#This Row],[Year]]," ", SNOW[[#This Row],[Model]])</f>
        <v>2022 Grand Touring Sport 600 ACE</v>
      </c>
    </row>
    <row r="6165" spans="1:5" x14ac:dyDescent="0.25">
      <c r="A6165" s="5" t="s">
        <v>435</v>
      </c>
      <c r="B6165" s="5" t="s">
        <v>440</v>
      </c>
      <c r="C6165" s="1">
        <v>2022</v>
      </c>
      <c r="D6165" s="1" t="s">
        <v>323</v>
      </c>
      <c r="E6165" s="2" t="str">
        <f>_xlfn.CONCAT(SNOW[[#This Row],[Year]]," ", SNOW[[#This Row],[Model]])</f>
        <v>2022 Renegade Adrenaline ACE 900 Turbo</v>
      </c>
    </row>
    <row r="6166" spans="1:5" x14ac:dyDescent="0.25">
      <c r="A6166" s="5" t="s">
        <v>435</v>
      </c>
      <c r="B6166" s="5" t="s">
        <v>440</v>
      </c>
      <c r="C6166" s="1">
        <v>2022</v>
      </c>
      <c r="D6166" s="1" t="s">
        <v>160</v>
      </c>
      <c r="E6166" s="2" t="str">
        <f>_xlfn.CONCAT(SNOW[[#This Row],[Year]]," ", SNOW[[#This Row],[Model]])</f>
        <v>2022 MX Z X-RS E-TEC 850</v>
      </c>
    </row>
    <row r="6167" spans="1:5" x14ac:dyDescent="0.25">
      <c r="A6167" s="5" t="s">
        <v>435</v>
      </c>
      <c r="B6167" s="5" t="s">
        <v>440</v>
      </c>
      <c r="C6167" s="1">
        <v>2022</v>
      </c>
      <c r="D6167" s="1" t="s">
        <v>112</v>
      </c>
      <c r="E6167" s="2" t="str">
        <f>_xlfn.CONCAT(SNOW[[#This Row],[Year]]," ", SNOW[[#This Row],[Model]])</f>
        <v>2022 Summit SP E-TEC 850 165</v>
      </c>
    </row>
    <row r="6168" spans="1:5" x14ac:dyDescent="0.25">
      <c r="A6168" s="5" t="s">
        <v>435</v>
      </c>
      <c r="B6168" s="5" t="s">
        <v>440</v>
      </c>
      <c r="C6168" s="1">
        <v>2022</v>
      </c>
      <c r="D6168" s="1" t="s">
        <v>2216</v>
      </c>
      <c r="E6168" s="2" t="str">
        <f>_xlfn.CONCAT(SNOW[[#This Row],[Year]]," ", SNOW[[#This Row],[Model]])</f>
        <v>2022 Expedition LE E-TEC 600R</v>
      </c>
    </row>
    <row r="6169" spans="1:5" x14ac:dyDescent="0.25">
      <c r="A6169" s="5" t="s">
        <v>435</v>
      </c>
      <c r="B6169" s="5" t="s">
        <v>440</v>
      </c>
      <c r="C6169" s="1">
        <v>2022</v>
      </c>
      <c r="D6169" s="1" t="s">
        <v>2259</v>
      </c>
      <c r="E6169" s="2" t="str">
        <f>_xlfn.CONCAT(SNOW[[#This Row],[Year]]," ", SNOW[[#This Row],[Model]])</f>
        <v>2022 Tundra LT 600 EFI</v>
      </c>
    </row>
    <row r="6170" spans="1:5" x14ac:dyDescent="0.25">
      <c r="A6170" s="5" t="s">
        <v>435</v>
      </c>
      <c r="B6170" s="5" t="s">
        <v>440</v>
      </c>
      <c r="C6170" s="1">
        <v>2022</v>
      </c>
      <c r="D6170" s="1" t="s">
        <v>2289</v>
      </c>
      <c r="E6170" s="2" t="str">
        <f>_xlfn.CONCAT(SNOW[[#This Row],[Year]]," ", SNOW[[#This Row],[Model]])</f>
        <v>2022 Grand Touring Limited ACE 900 Turbo R</v>
      </c>
    </row>
    <row r="6171" spans="1:5" x14ac:dyDescent="0.25">
      <c r="A6171" s="5" t="s">
        <v>435</v>
      </c>
      <c r="B6171" s="5" t="s">
        <v>440</v>
      </c>
      <c r="C6171" s="1">
        <v>2022</v>
      </c>
      <c r="D6171" s="1" t="s">
        <v>2192</v>
      </c>
      <c r="E6171" s="2" t="str">
        <f>_xlfn.CONCAT(SNOW[[#This Row],[Year]]," ", SNOW[[#This Row],[Model]])</f>
        <v>2022 Summit SP E-TEC 600R 146</v>
      </c>
    </row>
    <row r="6172" spans="1:5" x14ac:dyDescent="0.25">
      <c r="A6172" s="5" t="s">
        <v>435</v>
      </c>
      <c r="B6172" s="5" t="s">
        <v>440</v>
      </c>
      <c r="C6172" s="1">
        <v>2022</v>
      </c>
      <c r="D6172" s="1" t="s">
        <v>325</v>
      </c>
      <c r="E6172" s="2" t="str">
        <f>_xlfn.CONCAT(SNOW[[#This Row],[Year]]," ", SNOW[[#This Row],[Model]])</f>
        <v>2022 Renegade Enduro E-TEC 850</v>
      </c>
    </row>
    <row r="6173" spans="1:5" x14ac:dyDescent="0.25">
      <c r="A6173" s="5" t="s">
        <v>435</v>
      </c>
      <c r="B6173" s="5" t="s">
        <v>440</v>
      </c>
      <c r="C6173" s="1">
        <v>2022</v>
      </c>
      <c r="D6173" s="1" t="s">
        <v>124</v>
      </c>
      <c r="E6173" s="2" t="str">
        <f>_xlfn.CONCAT(SNOW[[#This Row],[Year]]," ", SNOW[[#This Row],[Model]])</f>
        <v>2022 Summit X w/ Expert Package E-TEC 850 Turbo 154 2.5</v>
      </c>
    </row>
    <row r="6174" spans="1:5" x14ac:dyDescent="0.25">
      <c r="A6174" s="5" t="s">
        <v>435</v>
      </c>
      <c r="B6174" s="5" t="s">
        <v>440</v>
      </c>
      <c r="C6174" s="1">
        <v>2022</v>
      </c>
      <c r="D6174" s="1" t="s">
        <v>2254</v>
      </c>
      <c r="E6174" s="2" t="str">
        <f>_xlfn.CONCAT(SNOW[[#This Row],[Year]]," ", SNOW[[#This Row],[Model]])</f>
        <v>2022 Expedition Sport 600 EFI</v>
      </c>
    </row>
    <row r="6175" spans="1:5" x14ac:dyDescent="0.25">
      <c r="A6175" s="5" t="s">
        <v>435</v>
      </c>
      <c r="B6175" s="5" t="s">
        <v>440</v>
      </c>
      <c r="C6175" s="1">
        <v>2022</v>
      </c>
      <c r="D6175" s="1" t="s">
        <v>2255</v>
      </c>
      <c r="E6175" s="2" t="str">
        <f>_xlfn.CONCAT(SNOW[[#This Row],[Year]]," ", SNOW[[#This Row],[Model]])</f>
        <v>2022 Skandic SWT E-TEC 600R</v>
      </c>
    </row>
    <row r="6176" spans="1:5" x14ac:dyDescent="0.25">
      <c r="A6176" s="5" t="s">
        <v>435</v>
      </c>
      <c r="B6176" s="5" t="s">
        <v>440</v>
      </c>
      <c r="C6176" s="1">
        <v>2022</v>
      </c>
      <c r="D6176" s="1" t="s">
        <v>149</v>
      </c>
      <c r="E6176" s="2" t="str">
        <f>_xlfn.CONCAT(SNOW[[#This Row],[Year]]," ", SNOW[[#This Row],[Model]])</f>
        <v>2022 MX Z TNT E-TEC 850</v>
      </c>
    </row>
    <row r="6177" spans="1:5" x14ac:dyDescent="0.25">
      <c r="A6177" s="5" t="s">
        <v>435</v>
      </c>
      <c r="B6177" s="5" t="s">
        <v>440</v>
      </c>
      <c r="C6177" s="1">
        <v>2022</v>
      </c>
      <c r="D6177" s="1" t="s">
        <v>303</v>
      </c>
      <c r="E6177" s="2" t="str">
        <f>_xlfn.CONCAT(SNOW[[#This Row],[Year]]," ", SNOW[[#This Row],[Model]])</f>
        <v>2022 Renegade X E-TEC 850</v>
      </c>
    </row>
    <row r="6178" spans="1:5" x14ac:dyDescent="0.25">
      <c r="A6178" s="5" t="s">
        <v>435</v>
      </c>
      <c r="B6178" s="5" t="s">
        <v>440</v>
      </c>
      <c r="C6178" s="1">
        <v>2022</v>
      </c>
      <c r="D6178" s="1" t="s">
        <v>317</v>
      </c>
      <c r="E6178" s="2" t="str">
        <f>_xlfn.CONCAT(SNOW[[#This Row],[Year]]," ", SNOW[[#This Row],[Model]])</f>
        <v>2022 Renegade Sport 600 ACE</v>
      </c>
    </row>
    <row r="6179" spans="1:5" x14ac:dyDescent="0.25">
      <c r="A6179" s="5" t="s">
        <v>435</v>
      </c>
      <c r="B6179" s="5" t="s">
        <v>440</v>
      </c>
      <c r="C6179" s="1">
        <v>2022</v>
      </c>
      <c r="D6179" s="1" t="s">
        <v>334</v>
      </c>
      <c r="E6179" s="2" t="str">
        <f>_xlfn.CONCAT(SNOW[[#This Row],[Year]]," ", SNOW[[#This Row],[Model]])</f>
        <v>2022 Renegade X-RS with Comp Package E-TEC 600R</v>
      </c>
    </row>
    <row r="6180" spans="1:5" x14ac:dyDescent="0.25">
      <c r="A6180" s="5" t="s">
        <v>435</v>
      </c>
      <c r="B6180" s="5" t="s">
        <v>440</v>
      </c>
      <c r="C6180" s="1">
        <v>2022</v>
      </c>
      <c r="D6180" s="1" t="s">
        <v>2185</v>
      </c>
      <c r="E6180" s="2" t="str">
        <f>_xlfn.CONCAT(SNOW[[#This Row],[Year]]," ", SNOW[[#This Row],[Model]])</f>
        <v>2022 Backcountry E-TEC 600R</v>
      </c>
    </row>
    <row r="6181" spans="1:5" x14ac:dyDescent="0.25">
      <c r="A6181" s="5" t="s">
        <v>435</v>
      </c>
      <c r="B6181" s="5" t="s">
        <v>440</v>
      </c>
      <c r="C6181" s="1">
        <v>2022</v>
      </c>
      <c r="D6181" s="1" t="s">
        <v>2252</v>
      </c>
      <c r="E6181" s="2" t="str">
        <f>_xlfn.CONCAT(SNOW[[#This Row],[Year]]," ", SNOW[[#This Row],[Model]])</f>
        <v>2022 Expedition SWT E-TEC 600R</v>
      </c>
    </row>
    <row r="6182" spans="1:5" x14ac:dyDescent="0.25">
      <c r="A6182" s="5" t="s">
        <v>435</v>
      </c>
      <c r="B6182" s="5" t="s">
        <v>440</v>
      </c>
      <c r="C6182" s="1">
        <v>2022</v>
      </c>
      <c r="D6182" s="1" t="s">
        <v>326</v>
      </c>
      <c r="E6182" s="2" t="str">
        <f>_xlfn.CONCAT(SNOW[[#This Row],[Year]]," ", SNOW[[#This Row],[Model]])</f>
        <v>2022 Renegade Enduro ACE 900 Turbo</v>
      </c>
    </row>
    <row r="6183" spans="1:5" x14ac:dyDescent="0.25">
      <c r="A6183" s="5" t="s">
        <v>435</v>
      </c>
      <c r="B6183" s="5" t="s">
        <v>440</v>
      </c>
      <c r="C6183" s="1">
        <v>2022</v>
      </c>
      <c r="D6183" s="1" t="s">
        <v>114</v>
      </c>
      <c r="E6183" s="2" t="str">
        <f>_xlfn.CONCAT(SNOW[[#This Row],[Year]]," ", SNOW[[#This Row],[Model]])</f>
        <v>2022 Summit SP E-TEC 850 146</v>
      </c>
    </row>
    <row r="6184" spans="1:5" x14ac:dyDescent="0.25">
      <c r="A6184" s="5" t="s">
        <v>435</v>
      </c>
      <c r="B6184" s="5" t="s">
        <v>440</v>
      </c>
      <c r="C6184" s="1">
        <v>2022</v>
      </c>
      <c r="D6184" s="1" t="s">
        <v>117</v>
      </c>
      <c r="E6184" s="2" t="str">
        <f>_xlfn.CONCAT(SNOW[[#This Row],[Year]]," ", SNOW[[#This Row],[Model]])</f>
        <v>2022 Summit X with Expert Package E-TEC 850 165</v>
      </c>
    </row>
    <row r="6185" spans="1:5" x14ac:dyDescent="0.25">
      <c r="A6185" s="5" t="s">
        <v>435</v>
      </c>
      <c r="B6185" s="5" t="s">
        <v>440</v>
      </c>
      <c r="C6185" s="1">
        <v>2022</v>
      </c>
      <c r="D6185" s="1" t="s">
        <v>2190</v>
      </c>
      <c r="E6185" s="2" t="str">
        <f>_xlfn.CONCAT(SNOW[[#This Row],[Year]]," ", SNOW[[#This Row],[Model]])</f>
        <v>2022 Grand Touring Limited ACE 900 Turbo</v>
      </c>
    </row>
    <row r="6186" spans="1:5" x14ac:dyDescent="0.25">
      <c r="A6186" s="5" t="s">
        <v>435</v>
      </c>
      <c r="B6186" s="5" t="s">
        <v>440</v>
      </c>
      <c r="C6186" s="1">
        <v>2022</v>
      </c>
      <c r="D6186" s="1" t="s">
        <v>322</v>
      </c>
      <c r="E6186" s="2" t="str">
        <f>_xlfn.CONCAT(SNOW[[#This Row],[Year]]," ", SNOW[[#This Row],[Model]])</f>
        <v>2022 Renegade Adrenaline E-TEC 600R</v>
      </c>
    </row>
    <row r="6187" spans="1:5" x14ac:dyDescent="0.25">
      <c r="A6187" s="5" t="s">
        <v>435</v>
      </c>
      <c r="B6187" s="5" t="s">
        <v>440</v>
      </c>
      <c r="C6187" s="1">
        <v>2022</v>
      </c>
      <c r="D6187" s="1" t="s">
        <v>2186</v>
      </c>
      <c r="E6187" s="2" t="str">
        <f>_xlfn.CONCAT(SNOW[[#This Row],[Year]]," ", SNOW[[#This Row],[Model]])</f>
        <v>2022 Backcountry X E-TEC 850</v>
      </c>
    </row>
    <row r="6188" spans="1:5" x14ac:dyDescent="0.25">
      <c r="A6188" s="5" t="s">
        <v>435</v>
      </c>
      <c r="B6188" s="5" t="s">
        <v>440</v>
      </c>
      <c r="C6188" s="1">
        <v>2022</v>
      </c>
      <c r="D6188" s="1" t="s">
        <v>125</v>
      </c>
      <c r="E6188" s="2" t="str">
        <f>_xlfn.CONCAT(SNOW[[#This Row],[Year]]," ", SNOW[[#This Row],[Model]])</f>
        <v>2022 Summit Edge E-TEC 850 175</v>
      </c>
    </row>
    <row r="6189" spans="1:5" x14ac:dyDescent="0.25">
      <c r="A6189" s="5" t="s">
        <v>435</v>
      </c>
      <c r="B6189" s="5" t="s">
        <v>440</v>
      </c>
      <c r="C6189" s="1">
        <v>2022</v>
      </c>
      <c r="D6189" s="1" t="s">
        <v>2214</v>
      </c>
      <c r="E6189" s="2" t="str">
        <f>_xlfn.CONCAT(SNOW[[#This Row],[Year]]," ", SNOW[[#This Row],[Model]])</f>
        <v>2022 Expedition SE E-TEC 600R</v>
      </c>
    </row>
    <row r="6190" spans="1:5" x14ac:dyDescent="0.25">
      <c r="A6190" s="5" t="s">
        <v>435</v>
      </c>
      <c r="B6190" s="5" t="s">
        <v>440</v>
      </c>
      <c r="C6190" s="1">
        <v>2022</v>
      </c>
      <c r="D6190" s="1" t="s">
        <v>2256</v>
      </c>
      <c r="E6190" s="2" t="str">
        <f>_xlfn.CONCAT(SNOW[[#This Row],[Year]]," ", SNOW[[#This Row],[Model]])</f>
        <v>2022 Skandic WT E-TEC 600R</v>
      </c>
    </row>
    <row r="6191" spans="1:5" x14ac:dyDescent="0.25">
      <c r="A6191" s="5" t="s">
        <v>435</v>
      </c>
      <c r="B6191" s="5" t="s">
        <v>440</v>
      </c>
      <c r="C6191" s="1">
        <v>2022</v>
      </c>
      <c r="D6191" s="1" t="s">
        <v>158</v>
      </c>
      <c r="E6191" s="2" t="str">
        <f>_xlfn.CONCAT(SNOW[[#This Row],[Year]]," ", SNOW[[#This Row],[Model]])</f>
        <v>2022 MX Z X E-TEC 850</v>
      </c>
    </row>
    <row r="6192" spans="1:5" x14ac:dyDescent="0.25">
      <c r="A6192" s="5" t="s">
        <v>435</v>
      </c>
      <c r="B6192" s="5" t="s">
        <v>440</v>
      </c>
      <c r="C6192" s="1">
        <v>2022</v>
      </c>
      <c r="D6192" s="1" t="s">
        <v>110</v>
      </c>
      <c r="E6192" s="2" t="str">
        <f>_xlfn.CONCAT(SNOW[[#This Row],[Year]]," ", SNOW[[#This Row],[Model]])</f>
        <v>2022 Summit X E-TEC 850 165</v>
      </c>
    </row>
    <row r="6193" spans="1:5" x14ac:dyDescent="0.25">
      <c r="A6193" s="5" t="s">
        <v>435</v>
      </c>
      <c r="B6193" s="5" t="s">
        <v>440</v>
      </c>
      <c r="C6193" s="1">
        <v>2022</v>
      </c>
      <c r="D6193" s="1" t="s">
        <v>65</v>
      </c>
      <c r="E6193" s="2" t="str">
        <f>_xlfn.CONCAT(SNOW[[#This Row],[Year]]," ", SNOW[[#This Row],[Model]])</f>
        <v>2022 Freeride E-TEC 850 Turbo 165</v>
      </c>
    </row>
    <row r="6194" spans="1:5" x14ac:dyDescent="0.25">
      <c r="A6194" s="5" t="s">
        <v>435</v>
      </c>
      <c r="B6194" s="5" t="s">
        <v>440</v>
      </c>
      <c r="C6194" s="1">
        <v>2022</v>
      </c>
      <c r="D6194" s="1" t="s">
        <v>2260</v>
      </c>
      <c r="E6194" s="2" t="str">
        <f>_xlfn.CONCAT(SNOW[[#This Row],[Year]]," ", SNOW[[#This Row],[Model]])</f>
        <v>2022 Tundra Sport 600 EFI</v>
      </c>
    </row>
    <row r="6195" spans="1:5" x14ac:dyDescent="0.25">
      <c r="A6195" s="5" t="s">
        <v>435</v>
      </c>
      <c r="B6195" s="5" t="s">
        <v>440</v>
      </c>
      <c r="C6195" s="1">
        <v>2022</v>
      </c>
      <c r="D6195" s="1" t="s">
        <v>2217</v>
      </c>
      <c r="E6195" s="2" t="str">
        <f>_xlfn.CONCAT(SNOW[[#This Row],[Year]]," ", SNOW[[#This Row],[Model]])</f>
        <v>2022 Expedition LE ACE 900 Turbo</v>
      </c>
    </row>
    <row r="6196" spans="1:5" x14ac:dyDescent="0.25">
      <c r="A6196" s="5" t="s">
        <v>435</v>
      </c>
      <c r="B6196" s="5" t="s">
        <v>440</v>
      </c>
      <c r="C6196" s="1">
        <v>2022</v>
      </c>
      <c r="D6196" s="1" t="s">
        <v>2010</v>
      </c>
      <c r="E6196" s="2" t="str">
        <f>_xlfn.CONCAT(SNOW[[#This Row],[Year]]," ", SNOW[[#This Row],[Model]])</f>
        <v>2022 Skandic SWT ACE 900</v>
      </c>
    </row>
    <row r="6197" spans="1:5" x14ac:dyDescent="0.25">
      <c r="A6197" s="5" t="s">
        <v>435</v>
      </c>
      <c r="B6197" s="5" t="s">
        <v>440</v>
      </c>
      <c r="C6197" s="1">
        <v>2022</v>
      </c>
      <c r="D6197" s="1" t="s">
        <v>150</v>
      </c>
      <c r="E6197" s="2" t="str">
        <f>_xlfn.CONCAT(SNOW[[#This Row],[Year]]," ", SNOW[[#This Row],[Model]])</f>
        <v>2022 MX Z TNT E-TEC 600R</v>
      </c>
    </row>
    <row r="6198" spans="1:5" x14ac:dyDescent="0.25">
      <c r="A6198" s="5" t="s">
        <v>435</v>
      </c>
      <c r="B6198" s="5" t="s">
        <v>440</v>
      </c>
      <c r="C6198" s="1">
        <v>2022</v>
      </c>
      <c r="D6198" s="1" t="s">
        <v>335</v>
      </c>
      <c r="E6198" s="2" t="str">
        <f>_xlfn.CONCAT(SNOW[[#This Row],[Year]]," ", SNOW[[#This Row],[Model]])</f>
        <v>2022 Renegade X ACE 900 Turbo R</v>
      </c>
    </row>
    <row r="6199" spans="1:5" x14ac:dyDescent="0.25">
      <c r="A6199" s="5" t="s">
        <v>435</v>
      </c>
      <c r="B6199" s="5" t="s">
        <v>440</v>
      </c>
      <c r="C6199" s="1">
        <v>2022</v>
      </c>
      <c r="D6199" s="1" t="s">
        <v>311</v>
      </c>
      <c r="E6199" s="2" t="str">
        <f>_xlfn.CONCAT(SNOW[[#This Row],[Year]]," ", SNOW[[#This Row],[Model]])</f>
        <v>2022 Renegade Adrenaline E-TEC 850</v>
      </c>
    </row>
    <row r="6200" spans="1:5" x14ac:dyDescent="0.25">
      <c r="A6200" s="5" t="s">
        <v>435</v>
      </c>
      <c r="B6200" s="5" t="s">
        <v>440</v>
      </c>
      <c r="C6200" s="1">
        <v>2022</v>
      </c>
      <c r="D6200" s="1" t="s">
        <v>61</v>
      </c>
      <c r="E6200" s="2" t="str">
        <f>_xlfn.CONCAT(SNOW[[#This Row],[Year]]," ", SNOW[[#This Row],[Model]])</f>
        <v>2022 Freeride E-TEC 850 146</v>
      </c>
    </row>
    <row r="6201" spans="1:5" x14ac:dyDescent="0.25">
      <c r="A6201" s="5" t="s">
        <v>435</v>
      </c>
      <c r="B6201" s="5" t="s">
        <v>440</v>
      </c>
      <c r="C6201" s="1">
        <v>2022</v>
      </c>
      <c r="D6201" s="1" t="s">
        <v>2187</v>
      </c>
      <c r="E6201" s="2" t="str">
        <f>_xlfn.CONCAT(SNOW[[#This Row],[Year]]," ", SNOW[[#This Row],[Model]])</f>
        <v>2022 Backcountry X-RS E-TEC 850 146</v>
      </c>
    </row>
    <row r="6202" spans="1:5" x14ac:dyDescent="0.25">
      <c r="A6202" s="5" t="s">
        <v>435</v>
      </c>
      <c r="B6202" s="5" t="s">
        <v>440</v>
      </c>
      <c r="C6202" s="1">
        <v>2022</v>
      </c>
      <c r="D6202" s="1" t="s">
        <v>2183</v>
      </c>
      <c r="E6202" s="2" t="str">
        <f>_xlfn.CONCAT(SNOW[[#This Row],[Year]]," ", SNOW[[#This Row],[Model]])</f>
        <v>2022 Expedition SWT ACE 900</v>
      </c>
    </row>
    <row r="6203" spans="1:5" x14ac:dyDescent="0.25">
      <c r="A6203" s="5" t="s">
        <v>435</v>
      </c>
      <c r="B6203" s="5" t="s">
        <v>440</v>
      </c>
      <c r="C6203" s="1">
        <v>2022</v>
      </c>
      <c r="D6203" s="1" t="s">
        <v>64</v>
      </c>
      <c r="E6203" s="2" t="str">
        <f>_xlfn.CONCAT(SNOW[[#This Row],[Year]]," ", SNOW[[#This Row],[Model]])</f>
        <v>2022 Freeride E-TEC 850 Turbo 154</v>
      </c>
    </row>
    <row r="6204" spans="1:5" x14ac:dyDescent="0.25">
      <c r="A6204" s="5" t="s">
        <v>435</v>
      </c>
      <c r="B6204" s="5" t="s">
        <v>440</v>
      </c>
      <c r="C6204" s="1">
        <v>2022</v>
      </c>
      <c r="D6204" s="1" t="s">
        <v>118</v>
      </c>
      <c r="E6204" s="2" t="str">
        <f>_xlfn.CONCAT(SNOW[[#This Row],[Year]]," ", SNOW[[#This Row],[Model]])</f>
        <v>2022 Summit X E-TEC 850 Turbo 154</v>
      </c>
    </row>
    <row r="6205" spans="1:5" x14ac:dyDescent="0.25">
      <c r="A6205" s="5" t="s">
        <v>435</v>
      </c>
      <c r="B6205" s="5" t="s">
        <v>440</v>
      </c>
      <c r="C6205" s="1">
        <v>2022</v>
      </c>
      <c r="D6205" s="1" t="s">
        <v>119</v>
      </c>
      <c r="E6205" s="2" t="str">
        <f>_xlfn.CONCAT(SNOW[[#This Row],[Year]]," ", SNOW[[#This Row],[Model]])</f>
        <v>2022 Summit X E-TEC 850 Turbo 165</v>
      </c>
    </row>
    <row r="6206" spans="1:5" x14ac:dyDescent="0.25">
      <c r="A6206" s="5" t="s">
        <v>435</v>
      </c>
      <c r="B6206" s="5" t="s">
        <v>440</v>
      </c>
      <c r="C6206" s="1">
        <v>2022</v>
      </c>
      <c r="D6206" s="1" t="s">
        <v>2189</v>
      </c>
      <c r="E6206" s="2" t="str">
        <f>_xlfn.CONCAT(SNOW[[#This Row],[Year]]," ", SNOW[[#This Row],[Model]])</f>
        <v>2022 Grand Touring Limited ACE 900</v>
      </c>
    </row>
    <row r="6207" spans="1:5" x14ac:dyDescent="0.25">
      <c r="A6207" s="5" t="s">
        <v>435</v>
      </c>
      <c r="B6207" s="5" t="s">
        <v>440</v>
      </c>
      <c r="C6207" s="1">
        <v>2022</v>
      </c>
      <c r="D6207" s="1" t="s">
        <v>2253</v>
      </c>
      <c r="E6207" s="2" t="str">
        <f>_xlfn.CONCAT(SNOW[[#This Row],[Year]]," ", SNOW[[#This Row],[Model]])</f>
        <v>2022 Expedition SWT ACE 900 Turbo</v>
      </c>
    </row>
    <row r="6208" spans="1:5" x14ac:dyDescent="0.25">
      <c r="A6208" s="5" t="s">
        <v>435</v>
      </c>
      <c r="B6208" s="5" t="s">
        <v>440</v>
      </c>
      <c r="C6208" s="1">
        <v>2022</v>
      </c>
      <c r="D6208" s="1" t="s">
        <v>330</v>
      </c>
      <c r="E6208" s="2" t="str">
        <f>_xlfn.CONCAT(SNOW[[#This Row],[Year]]," ", SNOW[[#This Row],[Model]])</f>
        <v>2022 Renegade Sport 600 EFI</v>
      </c>
    </row>
    <row r="6209" spans="1:5" x14ac:dyDescent="0.25">
      <c r="A6209" s="5" t="s">
        <v>435</v>
      </c>
      <c r="B6209" s="5" t="s">
        <v>440</v>
      </c>
      <c r="C6209" s="1">
        <v>2022</v>
      </c>
      <c r="D6209" s="1" t="s">
        <v>126</v>
      </c>
      <c r="E6209" s="2" t="str">
        <f>_xlfn.CONCAT(SNOW[[#This Row],[Year]]," ", SNOW[[#This Row],[Model]])</f>
        <v>2022 Summit Edge E-TEC 850 154</v>
      </c>
    </row>
    <row r="6210" spans="1:5" x14ac:dyDescent="0.25">
      <c r="A6210" s="5" t="s">
        <v>435</v>
      </c>
      <c r="B6210" s="5" t="s">
        <v>440</v>
      </c>
      <c r="C6210" s="1">
        <v>2022</v>
      </c>
      <c r="D6210" s="1" t="s">
        <v>327</v>
      </c>
      <c r="E6210" s="2" t="str">
        <f>_xlfn.CONCAT(SNOW[[#This Row],[Year]]," ", SNOW[[#This Row],[Model]])</f>
        <v>2022 Renegade X E-TEC 600R</v>
      </c>
    </row>
    <row r="6211" spans="1:5" x14ac:dyDescent="0.25">
      <c r="A6211" s="5" t="s">
        <v>435</v>
      </c>
      <c r="B6211" s="5" t="s">
        <v>440</v>
      </c>
      <c r="C6211" s="1">
        <v>2022</v>
      </c>
      <c r="D6211" s="1" t="s">
        <v>2011</v>
      </c>
      <c r="E6211" s="2" t="str">
        <f>_xlfn.CONCAT(SNOW[[#This Row],[Year]]," ", SNOW[[#This Row],[Model]])</f>
        <v>2022 Skandic WT ACE 900</v>
      </c>
    </row>
    <row r="6212" spans="1:5" x14ac:dyDescent="0.25">
      <c r="A6212" s="5" t="s">
        <v>435</v>
      </c>
      <c r="B6212" s="5" t="s">
        <v>440</v>
      </c>
      <c r="C6212" s="1">
        <v>2022</v>
      </c>
      <c r="D6212" s="1" t="s">
        <v>2251</v>
      </c>
      <c r="E6212" s="2" t="str">
        <f>_xlfn.CONCAT(SNOW[[#This Row],[Year]]," ", SNOW[[#This Row],[Model]])</f>
        <v>2022 Backcountry Sport 600 EFI</v>
      </c>
    </row>
    <row r="6213" spans="1:5" x14ac:dyDescent="0.25">
      <c r="A6213" s="5" t="s">
        <v>435</v>
      </c>
      <c r="B6213" s="5" t="s">
        <v>440</v>
      </c>
      <c r="C6213" s="1">
        <v>2022</v>
      </c>
      <c r="D6213" s="1" t="s">
        <v>2008</v>
      </c>
      <c r="E6213" s="2" t="str">
        <f>_xlfn.CONCAT(SNOW[[#This Row],[Year]]," ", SNOW[[#This Row],[Model]])</f>
        <v>2022 Expedition SE ACE 900</v>
      </c>
    </row>
    <row r="6214" spans="1:5" x14ac:dyDescent="0.25">
      <c r="A6214" s="5" t="s">
        <v>435</v>
      </c>
      <c r="B6214" s="5" t="s">
        <v>440</v>
      </c>
      <c r="C6214" s="1">
        <v>2022</v>
      </c>
      <c r="D6214" s="1" t="s">
        <v>63</v>
      </c>
      <c r="E6214" s="2" t="str">
        <f>_xlfn.CONCAT(SNOW[[#This Row],[Year]]," ", SNOW[[#This Row],[Model]])</f>
        <v>2022 Freeride E-TEC 850 165</v>
      </c>
    </row>
    <row r="6215" spans="1:5" x14ac:dyDescent="0.25">
      <c r="A6215" s="5" t="s">
        <v>435</v>
      </c>
      <c r="B6215" s="5" t="s">
        <v>440</v>
      </c>
      <c r="C6215" s="1">
        <v>2022</v>
      </c>
      <c r="D6215" s="1" t="s">
        <v>1718</v>
      </c>
      <c r="E6215" s="2" t="str">
        <f>_xlfn.CONCAT(SNOW[[#This Row],[Year]]," ", SNOW[[#This Row],[Model]])</f>
        <v>2022 Tundra LT ACE 600</v>
      </c>
    </row>
    <row r="6216" spans="1:5" x14ac:dyDescent="0.25">
      <c r="A6216" s="5" t="s">
        <v>435</v>
      </c>
      <c r="B6216" s="5" t="s">
        <v>440</v>
      </c>
      <c r="C6216" s="1">
        <v>2022</v>
      </c>
      <c r="D6216" s="1" t="s">
        <v>109</v>
      </c>
      <c r="E6216" s="2" t="str">
        <f>_xlfn.CONCAT(SNOW[[#This Row],[Year]]," ", SNOW[[#This Row],[Model]])</f>
        <v>2022 Summit X E-TEC 850 154</v>
      </c>
    </row>
    <row r="6217" spans="1:5" x14ac:dyDescent="0.25">
      <c r="A6217" s="5" t="s">
        <v>435</v>
      </c>
      <c r="B6217" s="5" t="s">
        <v>440</v>
      </c>
      <c r="C6217" s="1">
        <v>2022</v>
      </c>
      <c r="D6217" s="1" t="s">
        <v>1719</v>
      </c>
      <c r="E6217" s="2" t="str">
        <f>_xlfn.CONCAT(SNOW[[#This Row],[Year]]," ", SNOW[[#This Row],[Model]])</f>
        <v>2022 Tundra Sport ACE 600</v>
      </c>
    </row>
    <row r="6218" spans="1:5" x14ac:dyDescent="0.25">
      <c r="A6218" s="5" t="s">
        <v>435</v>
      </c>
      <c r="B6218" s="5" t="s">
        <v>440</v>
      </c>
      <c r="C6218" s="1">
        <v>2022</v>
      </c>
      <c r="D6218" s="1" t="s">
        <v>162</v>
      </c>
      <c r="E6218" s="2" t="str">
        <f>_xlfn.CONCAT(SNOW[[#This Row],[Year]]," ", SNOW[[#This Row],[Model]])</f>
        <v>2022 MX Z X-RS E-TEC 600R</v>
      </c>
    </row>
    <row r="6219" spans="1:5" x14ac:dyDescent="0.25">
      <c r="A6219" s="5" t="s">
        <v>435</v>
      </c>
      <c r="B6219" s="5" t="s">
        <v>440</v>
      </c>
      <c r="C6219" s="1">
        <v>2022</v>
      </c>
      <c r="D6219" s="1" t="s">
        <v>2215</v>
      </c>
      <c r="E6219" s="2" t="str">
        <f>_xlfn.CONCAT(SNOW[[#This Row],[Year]]," ", SNOW[[#This Row],[Model]])</f>
        <v>2022 Expedition SE ACE 900 Turbo</v>
      </c>
    </row>
    <row r="6220" spans="1:5" x14ac:dyDescent="0.25">
      <c r="A6220" s="5" t="s">
        <v>435</v>
      </c>
      <c r="B6220" s="5" t="s">
        <v>440</v>
      </c>
      <c r="C6220" s="1">
        <v>2022</v>
      </c>
      <c r="D6220" s="1" t="s">
        <v>308</v>
      </c>
      <c r="E6220" s="2" t="str">
        <f>_xlfn.CONCAT(SNOW[[#This Row],[Year]]," ", SNOW[[#This Row],[Model]])</f>
        <v>2022 Renegade Enduro ACE 900</v>
      </c>
    </row>
    <row r="6221" spans="1:5" x14ac:dyDescent="0.25">
      <c r="A6221" s="5" t="s">
        <v>435</v>
      </c>
      <c r="B6221" s="5" t="s">
        <v>440</v>
      </c>
      <c r="C6221" s="1">
        <v>2022</v>
      </c>
      <c r="D6221" s="1" t="s">
        <v>1842</v>
      </c>
      <c r="E6221" s="2" t="str">
        <f>_xlfn.CONCAT(SNOW[[#This Row],[Year]]," ", SNOW[[#This Row],[Model]])</f>
        <v>2022 Expedition Sport ACE 900</v>
      </c>
    </row>
    <row r="6222" spans="1:5" x14ac:dyDescent="0.25">
      <c r="A6222" s="5" t="s">
        <v>435</v>
      </c>
      <c r="B6222" s="5" t="s">
        <v>440</v>
      </c>
      <c r="C6222" s="1">
        <v>2022</v>
      </c>
      <c r="D6222" s="1" t="s">
        <v>319</v>
      </c>
      <c r="E6222" s="2" t="str">
        <f>_xlfn.CONCAT(SNOW[[#This Row],[Year]]," ", SNOW[[#This Row],[Model]])</f>
        <v>2022 Renegade X-RS E-TEC 850</v>
      </c>
    </row>
    <row r="6223" spans="1:5" x14ac:dyDescent="0.25">
      <c r="A6223" s="5" t="s">
        <v>435</v>
      </c>
      <c r="B6223" s="5" t="s">
        <v>440</v>
      </c>
      <c r="C6223" s="1">
        <v>2022</v>
      </c>
      <c r="D6223" s="1" t="s">
        <v>2009</v>
      </c>
      <c r="E6223" s="2" t="str">
        <f>_xlfn.CONCAT(SNOW[[#This Row],[Year]]," ", SNOW[[#This Row],[Model]])</f>
        <v>2022 Expedition LE ACE 900</v>
      </c>
    </row>
    <row r="6224" spans="1:5" x14ac:dyDescent="0.25">
      <c r="A6224" s="5" t="s">
        <v>435</v>
      </c>
      <c r="B6224" s="5" t="s">
        <v>440</v>
      </c>
      <c r="C6224" s="1">
        <v>2022</v>
      </c>
      <c r="D6224" s="1" t="s">
        <v>111</v>
      </c>
      <c r="E6224" s="2" t="str">
        <f>_xlfn.CONCAT(SNOW[[#This Row],[Year]]," ", SNOW[[#This Row],[Model]])</f>
        <v>2022 Summit SP E-TEC 850 154</v>
      </c>
    </row>
    <row r="6225" spans="1:5" x14ac:dyDescent="0.25">
      <c r="A6225" s="5" t="s">
        <v>435</v>
      </c>
      <c r="B6225" s="5" t="s">
        <v>440</v>
      </c>
      <c r="C6225" s="1">
        <v>2022</v>
      </c>
      <c r="D6225" s="1" t="s">
        <v>313</v>
      </c>
      <c r="E6225" s="2" t="str">
        <f>_xlfn.CONCAT(SNOW[[#This Row],[Year]]," ", SNOW[[#This Row],[Model]])</f>
        <v>2022 Renegade Adrenaline ACE 900</v>
      </c>
    </row>
    <row r="6226" spans="1:5" x14ac:dyDescent="0.25">
      <c r="A6226" s="5" t="s">
        <v>435</v>
      </c>
      <c r="B6226" s="5" t="s">
        <v>440</v>
      </c>
      <c r="C6226" s="1">
        <v>2022</v>
      </c>
      <c r="D6226" s="1" t="s">
        <v>127</v>
      </c>
      <c r="E6226" s="2" t="str">
        <f>_xlfn.CONCAT(SNOW[[#This Row],[Year]]," ", SNOW[[#This Row],[Model]])</f>
        <v>2022 Summit X with Expert Package E-TEC 850 154 2.5</v>
      </c>
    </row>
    <row r="6227" spans="1:5" x14ac:dyDescent="0.25">
      <c r="A6227" s="5" t="s">
        <v>435</v>
      </c>
      <c r="B6227" s="5" t="s">
        <v>440</v>
      </c>
      <c r="C6227" s="1">
        <v>2022</v>
      </c>
      <c r="D6227" s="1" t="s">
        <v>128</v>
      </c>
      <c r="E6227" s="2" t="str">
        <f>_xlfn.CONCAT(SNOW[[#This Row],[Year]]," ", SNOW[[#This Row],[Model]])</f>
        <v>2022 Summit Edge E-TEC 850 165</v>
      </c>
    </row>
    <row r="6228" spans="1:5" x14ac:dyDescent="0.25">
      <c r="A6228" s="5" t="s">
        <v>435</v>
      </c>
      <c r="B6228" s="5" t="s">
        <v>436</v>
      </c>
      <c r="C6228" s="1">
        <v>2022</v>
      </c>
      <c r="D6228" s="1" t="s">
        <v>2240</v>
      </c>
      <c r="E6228" s="2" t="str">
        <f>_xlfn.CONCAT(SNOW[[#This Row],[Year]]," ", SNOW[[#This Row],[Model]])</f>
        <v>2022 SR10LG SR Viper LTX GT</v>
      </c>
    </row>
    <row r="6229" spans="1:5" x14ac:dyDescent="0.25">
      <c r="A6229" s="5" t="s">
        <v>435</v>
      </c>
      <c r="B6229" s="5" t="s">
        <v>436</v>
      </c>
      <c r="C6229" s="1">
        <v>2022</v>
      </c>
      <c r="D6229" s="1" t="s">
        <v>2154</v>
      </c>
      <c r="E6229" s="2" t="str">
        <f>_xlfn.CONCAT(SNOW[[#This Row],[Year]]," ", SNOW[[#This Row],[Model]])</f>
        <v>2022 VK10F VK Professional II EPS</v>
      </c>
    </row>
    <row r="6230" spans="1:5" x14ac:dyDescent="0.25">
      <c r="A6230" s="5" t="s">
        <v>435</v>
      </c>
      <c r="B6230" s="5" t="s">
        <v>436</v>
      </c>
      <c r="C6230" s="1">
        <v>2022</v>
      </c>
      <c r="D6230" s="1" t="s">
        <v>2152</v>
      </c>
      <c r="E6230" s="2" t="str">
        <f>_xlfn.CONCAT(SNOW[[#This Row],[Year]]," ", SNOW[[#This Row],[Model]])</f>
        <v>2022 RST1NTF RS Venture TF</v>
      </c>
    </row>
    <row r="6231" spans="1:5" x14ac:dyDescent="0.25">
      <c r="A6231" s="5" t="s">
        <v>435</v>
      </c>
      <c r="B6231" s="5" t="s">
        <v>436</v>
      </c>
      <c r="C6231" s="1">
        <v>2022</v>
      </c>
      <c r="D6231" s="1" t="s">
        <v>2129</v>
      </c>
      <c r="E6231" s="2" t="str">
        <f>_xlfn.CONCAT(SNOW[[#This Row],[Year]]," ", SNOW[[#This Row],[Model]])</f>
        <v>2022 SW10LS Sidewinder LTX SE</v>
      </c>
    </row>
    <row r="6232" spans="1:5" x14ac:dyDescent="0.25">
      <c r="A6232" s="5" t="s">
        <v>435</v>
      </c>
      <c r="B6232" s="5" t="s">
        <v>436</v>
      </c>
      <c r="C6232" s="1">
        <v>2022</v>
      </c>
      <c r="D6232" s="1" t="s">
        <v>2207</v>
      </c>
      <c r="E6232" s="2" t="str">
        <f>_xlfn.CONCAT(SNOW[[#This Row],[Year]]," ", SNOW[[#This Row],[Model]])</f>
        <v>2022 SRX120 SRX120R</v>
      </c>
    </row>
    <row r="6233" spans="1:5" x14ac:dyDescent="0.25">
      <c r="A6233" s="5" t="s">
        <v>435</v>
      </c>
      <c r="B6233" s="5" t="s">
        <v>436</v>
      </c>
      <c r="C6233" s="1">
        <v>2022</v>
      </c>
      <c r="D6233" s="1" t="s">
        <v>2290</v>
      </c>
      <c r="E6233" s="2" t="str">
        <f>_xlfn.CONCAT(SNOW[[#This Row],[Year]]," ", SNOW[[#This Row],[Model]])</f>
        <v>2022 SW10LG Sidewinder LTX GT EPS</v>
      </c>
    </row>
    <row r="6234" spans="1:5" x14ac:dyDescent="0.25">
      <c r="A6234" s="5" t="s">
        <v>435</v>
      </c>
      <c r="B6234" s="5" t="s">
        <v>436</v>
      </c>
      <c r="C6234" s="1">
        <v>2022</v>
      </c>
      <c r="D6234" s="1" t="s">
        <v>2249</v>
      </c>
      <c r="E6234" s="2" t="str">
        <f>_xlfn.CONCAT(SNOW[[#This Row],[Year]]," ", SNOW[[#This Row],[Model]])</f>
        <v>2022 MM8 Mountain Max LE 165</v>
      </c>
    </row>
    <row r="6235" spans="1:5" x14ac:dyDescent="0.25">
      <c r="A6235" s="5" t="s">
        <v>435</v>
      </c>
      <c r="B6235" s="5" t="s">
        <v>436</v>
      </c>
      <c r="C6235" s="1">
        <v>2022</v>
      </c>
      <c r="D6235" s="1" t="s">
        <v>2242</v>
      </c>
      <c r="E6235" s="2" t="str">
        <f>_xlfn.CONCAT(SNOW[[#This Row],[Year]]," ", SNOW[[#This Row],[Model]])</f>
        <v>2022 SW10XS46 Sidewinder XTX 146 SE</v>
      </c>
    </row>
    <row r="6236" spans="1:5" x14ac:dyDescent="0.25">
      <c r="A6236" s="5" t="s">
        <v>435</v>
      </c>
      <c r="B6236" s="5" t="s">
        <v>436</v>
      </c>
      <c r="C6236" s="1">
        <v>2022</v>
      </c>
      <c r="D6236" s="1" t="s">
        <v>2128</v>
      </c>
      <c r="E6236" s="2" t="str">
        <f>_xlfn.CONCAT(SNOW[[#This Row],[Year]]," ", SNOW[[#This Row],[Model]])</f>
        <v>2022 SW10LL Sidewinder LTX LE</v>
      </c>
    </row>
    <row r="6237" spans="1:5" x14ac:dyDescent="0.25">
      <c r="A6237" s="5" t="s">
        <v>435</v>
      </c>
      <c r="B6237" s="5" t="s">
        <v>436</v>
      </c>
      <c r="C6237" s="1">
        <v>2022</v>
      </c>
      <c r="D6237" s="1" t="s">
        <v>2291</v>
      </c>
      <c r="E6237" s="2" t="str">
        <f>_xlfn.CONCAT(SNOW[[#This Row],[Year]]," ", SNOW[[#This Row],[Model]])</f>
        <v>2022 MM8 Mountain Max LE 154 SL</v>
      </c>
    </row>
    <row r="6238" spans="1:5" x14ac:dyDescent="0.25">
      <c r="A6238" s="5" t="s">
        <v>435</v>
      </c>
      <c r="B6238" s="5" t="s">
        <v>436</v>
      </c>
      <c r="C6238" s="1">
        <v>2022</v>
      </c>
      <c r="D6238" s="1" t="s">
        <v>2247</v>
      </c>
      <c r="E6238" s="2" t="str">
        <f>_xlfn.CONCAT(SNOW[[#This Row],[Year]]," ", SNOW[[#This Row],[Model]])</f>
        <v>2022 SXV4 SXVenom Mountain</v>
      </c>
    </row>
    <row r="6239" spans="1:5" x14ac:dyDescent="0.25">
      <c r="A6239" s="5" t="s">
        <v>435</v>
      </c>
      <c r="B6239" s="5" t="s">
        <v>436</v>
      </c>
      <c r="C6239" s="1">
        <v>2022</v>
      </c>
      <c r="D6239" s="1" t="s">
        <v>2248</v>
      </c>
      <c r="E6239" s="2" t="str">
        <f>_xlfn.CONCAT(SNOW[[#This Row],[Year]]," ", SNOW[[#This Row],[Model]])</f>
        <v>2022 MM8 Mountain Max LE 154</v>
      </c>
    </row>
    <row r="6240" spans="1:5" x14ac:dyDescent="0.25">
      <c r="A6240" s="5" t="s">
        <v>435</v>
      </c>
      <c r="B6240" s="5" t="s">
        <v>436</v>
      </c>
      <c r="C6240" s="1">
        <v>2022</v>
      </c>
      <c r="D6240" s="1" t="s">
        <v>2292</v>
      </c>
      <c r="E6240" s="2" t="str">
        <f>_xlfn.CONCAT(SNOW[[#This Row],[Year]]," ", SNOW[[#This Row],[Model]])</f>
        <v>2022 SW10SG Sidewinder STX GT EPS</v>
      </c>
    </row>
    <row r="6241" spans="1:5" x14ac:dyDescent="0.25">
      <c r="A6241" s="5" t="s">
        <v>435</v>
      </c>
      <c r="B6241" s="5" t="s">
        <v>436</v>
      </c>
      <c r="C6241" s="1">
        <v>2022</v>
      </c>
      <c r="D6241" s="1" t="s">
        <v>2246</v>
      </c>
      <c r="E6241" s="2" t="str">
        <f>_xlfn.CONCAT(SNOW[[#This Row],[Year]]," ", SNOW[[#This Row],[Model]])</f>
        <v>2022 TR4 Transporter Lite</v>
      </c>
    </row>
    <row r="6242" spans="1:5" x14ac:dyDescent="0.25">
      <c r="A6242" s="5" t="s">
        <v>435</v>
      </c>
      <c r="B6242" s="5" t="s">
        <v>436</v>
      </c>
      <c r="C6242" s="1">
        <v>2022</v>
      </c>
      <c r="D6242" s="1" t="s">
        <v>2241</v>
      </c>
      <c r="E6242" s="2" t="str">
        <f>_xlfn.CONCAT(SNOW[[#This Row],[Year]]," ", SNOW[[#This Row],[Model]])</f>
        <v>2022 SW10XL46 Sidewinder XTX 146 LE</v>
      </c>
    </row>
    <row r="6243" spans="1:5" x14ac:dyDescent="0.25">
      <c r="A6243" s="5" t="s">
        <v>435</v>
      </c>
      <c r="B6243" s="5" t="s">
        <v>436</v>
      </c>
      <c r="C6243" s="1">
        <v>2022</v>
      </c>
      <c r="D6243" s="1" t="s">
        <v>2211</v>
      </c>
      <c r="E6243" s="2" t="str">
        <f>_xlfn.CONCAT(SNOW[[#This Row],[Year]]," ", SNOW[[#This Row],[Model]])</f>
        <v>2022 SW1NSR Sidewinder SRX LE</v>
      </c>
    </row>
    <row r="6244" spans="1:5" x14ac:dyDescent="0.25">
      <c r="A6244" s="5" t="s">
        <v>435</v>
      </c>
      <c r="B6244" s="5" t="s">
        <v>436</v>
      </c>
      <c r="C6244" s="1">
        <v>2022</v>
      </c>
      <c r="D6244" s="1" t="s">
        <v>2293</v>
      </c>
      <c r="E6244" s="2" t="str">
        <f>_xlfn.CONCAT(SNOW[[#This Row],[Year]]," ", SNOW[[#This Row],[Model]])</f>
        <v>2022 TR4T Transporter Lite 2-Up</v>
      </c>
    </row>
    <row r="6245" spans="1:5" x14ac:dyDescent="0.25">
      <c r="A6245" s="5" t="s">
        <v>435</v>
      </c>
      <c r="B6245" s="5" t="s">
        <v>436</v>
      </c>
      <c r="C6245" s="1">
        <v>2022</v>
      </c>
      <c r="D6245" s="1" t="s">
        <v>2245</v>
      </c>
      <c r="E6245" s="2" t="str">
        <f>_xlfn.CONCAT(SNOW[[#This Row],[Year]]," ", SNOW[[#This Row],[Model]])</f>
        <v>2022 TR8 Transporter 800</v>
      </c>
    </row>
    <row r="6246" spans="1:5" x14ac:dyDescent="0.25">
      <c r="A6246" s="5" t="s">
        <v>435</v>
      </c>
      <c r="B6246" s="5" t="s">
        <v>436</v>
      </c>
      <c r="C6246" s="1">
        <v>2022</v>
      </c>
      <c r="D6246" s="1" t="s">
        <v>2125</v>
      </c>
      <c r="E6246" s="2" t="str">
        <f>_xlfn.CONCAT(SNOW[[#This Row],[Year]]," ", SNOW[[#This Row],[Model]])</f>
        <v>2022 VK540 VK 540</v>
      </c>
    </row>
    <row r="6247" spans="1:5" x14ac:dyDescent="0.25">
      <c r="A6247" s="5" t="s">
        <v>435</v>
      </c>
      <c r="B6247" s="5" t="s">
        <v>436</v>
      </c>
      <c r="C6247" s="1">
        <v>2022</v>
      </c>
      <c r="D6247" s="1" t="s">
        <v>2250</v>
      </c>
      <c r="E6247" s="2" t="str">
        <f>_xlfn.CONCAT(SNOW[[#This Row],[Year]]," ", SNOW[[#This Row],[Model]])</f>
        <v>2022 SXV4 SXVenom</v>
      </c>
    </row>
    <row r="6248" spans="1:5" x14ac:dyDescent="0.25">
      <c r="A6248" s="5" t="s">
        <v>435</v>
      </c>
      <c r="B6248" s="5" t="s">
        <v>436</v>
      </c>
      <c r="C6248" s="1">
        <v>2022</v>
      </c>
      <c r="D6248" s="1" t="s">
        <v>2208</v>
      </c>
      <c r="E6248" s="2" t="str">
        <f>_xlfn.CONCAT(SNOW[[#This Row],[Year]]," ", SNOW[[#This Row],[Model]])</f>
        <v>2022 SXR2 SnoScoot ES</v>
      </c>
    </row>
    <row r="6249" spans="1:5" x14ac:dyDescent="0.25">
      <c r="A6249" s="5" t="s">
        <v>435</v>
      </c>
      <c r="B6249" s="5" t="s">
        <v>448</v>
      </c>
      <c r="C6249" s="1">
        <v>2022</v>
      </c>
      <c r="D6249" s="1" t="s">
        <v>1859</v>
      </c>
      <c r="E6249" s="2" t="str">
        <f>_xlfn.CONCAT(SNOW[[#This Row],[Year]]," ", SNOW[[#This Row],[Model]])</f>
        <v>2022 550 INDY LXT</v>
      </c>
    </row>
    <row r="6250" spans="1:5" x14ac:dyDescent="0.25">
      <c r="A6250" s="5" t="s">
        <v>435</v>
      </c>
      <c r="B6250" s="5" t="s">
        <v>448</v>
      </c>
      <c r="C6250" s="1">
        <v>2022</v>
      </c>
      <c r="D6250" s="1" t="s">
        <v>1863</v>
      </c>
      <c r="E6250" s="2" t="str">
        <f>_xlfn.CONCAT(SNOW[[#This Row],[Year]]," ", SNOW[[#This Row],[Model]])</f>
        <v>2022 120 INDY</v>
      </c>
    </row>
    <row r="6251" spans="1:5" x14ac:dyDescent="0.25">
      <c r="A6251" s="5" t="s">
        <v>435</v>
      </c>
      <c r="B6251" s="5" t="s">
        <v>448</v>
      </c>
      <c r="C6251" s="1">
        <v>2022</v>
      </c>
      <c r="D6251" s="1" t="s">
        <v>248</v>
      </c>
      <c r="E6251" s="2" t="str">
        <f>_xlfn.CONCAT(SNOW[[#This Row],[Year]]," ", SNOW[[#This Row],[Model]])</f>
        <v>2022 600 INDY SP 129</v>
      </c>
    </row>
    <row r="6252" spans="1:5" x14ac:dyDescent="0.25">
      <c r="A6252" s="5" t="s">
        <v>435</v>
      </c>
      <c r="B6252" s="5" t="s">
        <v>448</v>
      </c>
      <c r="C6252" s="1">
        <v>2022</v>
      </c>
      <c r="D6252" s="1" t="s">
        <v>249</v>
      </c>
      <c r="E6252" s="2" t="str">
        <f>_xlfn.CONCAT(SNOW[[#This Row],[Year]]," ", SNOW[[#This Row],[Model]])</f>
        <v>2022 600 INDY SP 137</v>
      </c>
    </row>
    <row r="6253" spans="1:5" x14ac:dyDescent="0.25">
      <c r="A6253" s="5" t="s">
        <v>435</v>
      </c>
      <c r="B6253" s="5" t="s">
        <v>448</v>
      </c>
      <c r="C6253" s="1">
        <v>2022</v>
      </c>
      <c r="D6253" s="1" t="s">
        <v>1860</v>
      </c>
      <c r="E6253" s="2" t="str">
        <f>_xlfn.CONCAT(SNOW[[#This Row],[Year]]," ", SNOW[[#This Row],[Model]])</f>
        <v>2022 550 INDY Adventure 144</v>
      </c>
    </row>
    <row r="6254" spans="1:5" x14ac:dyDescent="0.25">
      <c r="A6254" s="5" t="s">
        <v>435</v>
      </c>
      <c r="B6254" s="5" t="s">
        <v>448</v>
      </c>
      <c r="C6254" s="1">
        <v>2022</v>
      </c>
      <c r="D6254" s="1" t="s">
        <v>2122</v>
      </c>
      <c r="E6254" s="2" t="str">
        <f>_xlfn.CONCAT(SNOW[[#This Row],[Year]]," ", SNOW[[#This Row],[Model]])</f>
        <v>2022 550 Voyageur 144</v>
      </c>
    </row>
    <row r="6255" spans="1:5" x14ac:dyDescent="0.25">
      <c r="A6255" s="5" t="s">
        <v>435</v>
      </c>
      <c r="B6255" s="5" t="s">
        <v>448</v>
      </c>
      <c r="C6255" s="1">
        <v>2022</v>
      </c>
      <c r="D6255" s="1" t="s">
        <v>2294</v>
      </c>
      <c r="E6255" s="2" t="str">
        <f>_xlfn.CONCAT(SNOW[[#This Row],[Year]]," ", SNOW[[#This Row],[Model]])</f>
        <v>2022 550 INDY EVO 121</v>
      </c>
    </row>
    <row r="6256" spans="1:5" x14ac:dyDescent="0.25">
      <c r="A6256" s="5" t="s">
        <v>435</v>
      </c>
      <c r="B6256" s="5" t="s">
        <v>448</v>
      </c>
      <c r="C6256" s="1">
        <v>2022</v>
      </c>
      <c r="D6256" s="1" t="s">
        <v>2123</v>
      </c>
      <c r="E6256" s="2" t="str">
        <f>_xlfn.CONCAT(SNOW[[#This Row],[Year]]," ", SNOW[[#This Row],[Model]])</f>
        <v>2022 550 Voyageur 155</v>
      </c>
    </row>
    <row r="6257" spans="1:5" x14ac:dyDescent="0.25">
      <c r="A6257" s="5" t="s">
        <v>435</v>
      </c>
      <c r="B6257" s="5" t="s">
        <v>448</v>
      </c>
      <c r="C6257" s="1">
        <v>2022</v>
      </c>
      <c r="D6257" s="1" t="s">
        <v>253</v>
      </c>
      <c r="E6257" s="2" t="str">
        <f>_xlfn.CONCAT(SNOW[[#This Row],[Year]]," ", SNOW[[#This Row],[Model]])</f>
        <v>2022 650 INDY VR1 129</v>
      </c>
    </row>
    <row r="6258" spans="1:5" x14ac:dyDescent="0.25">
      <c r="A6258" s="5" t="s">
        <v>435</v>
      </c>
      <c r="B6258" s="5" t="s">
        <v>448</v>
      </c>
      <c r="C6258" s="1">
        <v>2022</v>
      </c>
      <c r="D6258" s="1" t="s">
        <v>2174</v>
      </c>
      <c r="E6258" s="2" t="str">
        <f>_xlfn.CONCAT(SNOW[[#This Row],[Year]]," ", SNOW[[#This Row],[Model]])</f>
        <v>2022 550 INDY LXT Northstar Edition</v>
      </c>
    </row>
    <row r="6259" spans="1:5" x14ac:dyDescent="0.25">
      <c r="A6259" s="5" t="s">
        <v>435</v>
      </c>
      <c r="B6259" s="5" t="s">
        <v>448</v>
      </c>
      <c r="C6259" s="1">
        <v>2022</v>
      </c>
      <c r="D6259" s="1" t="s">
        <v>1858</v>
      </c>
      <c r="E6259" s="2" t="str">
        <f>_xlfn.CONCAT(SNOW[[#This Row],[Year]]," ", SNOW[[#This Row],[Model]])</f>
        <v>2022 550 INDY 144</v>
      </c>
    </row>
    <row r="6260" spans="1:5" x14ac:dyDescent="0.25">
      <c r="A6260" s="5" t="s">
        <v>435</v>
      </c>
      <c r="B6260" s="5" t="s">
        <v>448</v>
      </c>
      <c r="C6260" s="1">
        <v>2022</v>
      </c>
      <c r="D6260" s="1" t="s">
        <v>2295</v>
      </c>
      <c r="E6260" s="2" t="str">
        <f>_xlfn.CONCAT(SNOW[[#This Row],[Year]]," ", SNOW[[#This Row],[Model]])</f>
        <v>2022 550 RMK EVO 144</v>
      </c>
    </row>
    <row r="6261" spans="1:5" x14ac:dyDescent="0.25">
      <c r="A6261" s="5" t="s">
        <v>435</v>
      </c>
      <c r="B6261" s="5" t="s">
        <v>448</v>
      </c>
      <c r="C6261" s="1">
        <v>2022</v>
      </c>
      <c r="D6261" s="1" t="s">
        <v>480</v>
      </c>
      <c r="E6261" s="2" t="str">
        <f>_xlfn.CONCAT(SNOW[[#This Row],[Year]]," ", SNOW[[#This Row],[Model]])</f>
        <v>2022 600 RMK 144</v>
      </c>
    </row>
    <row r="6262" spans="1:5" x14ac:dyDescent="0.25">
      <c r="A6262" s="5" t="s">
        <v>435</v>
      </c>
      <c r="B6262" s="5" t="s">
        <v>448</v>
      </c>
      <c r="C6262" s="1">
        <v>2022</v>
      </c>
      <c r="D6262" s="1" t="s">
        <v>2015</v>
      </c>
      <c r="E6262" s="2" t="str">
        <f>_xlfn.CONCAT(SNOW[[#This Row],[Year]]," ", SNOW[[#This Row],[Model]])</f>
        <v>2022 550 INDY Adventure 155</v>
      </c>
    </row>
    <row r="6263" spans="1:5" x14ac:dyDescent="0.25">
      <c r="A6263" s="5" t="s">
        <v>435</v>
      </c>
      <c r="B6263" s="5" t="s">
        <v>448</v>
      </c>
      <c r="C6263" s="1">
        <v>2022</v>
      </c>
      <c r="D6263" s="1" t="s">
        <v>1857</v>
      </c>
      <c r="E6263" s="2" t="str">
        <f>_xlfn.CONCAT(SNOW[[#This Row],[Year]]," ", SNOW[[#This Row],[Model]])</f>
        <v>2022 550 INDY</v>
      </c>
    </row>
    <row r="6264" spans="1:5" x14ac:dyDescent="0.25">
      <c r="A6264" s="5" t="s">
        <v>435</v>
      </c>
      <c r="B6264" s="5" t="s">
        <v>448</v>
      </c>
      <c r="C6264" s="1">
        <v>2022</v>
      </c>
      <c r="D6264" s="1" t="s">
        <v>252</v>
      </c>
      <c r="E6264" s="2" t="str">
        <f>_xlfn.CONCAT(SNOW[[#This Row],[Year]]," ", SNOW[[#This Row],[Model]])</f>
        <v>2022 650 INDY VR1 137</v>
      </c>
    </row>
    <row r="6265" spans="1:5" x14ac:dyDescent="0.25">
      <c r="A6265" s="5" t="s">
        <v>435</v>
      </c>
      <c r="B6265" s="5" t="s">
        <v>448</v>
      </c>
      <c r="C6265" s="1">
        <v>2022</v>
      </c>
      <c r="D6265" s="1" t="s">
        <v>250</v>
      </c>
      <c r="E6265" s="2" t="str">
        <f>_xlfn.CONCAT(SNOW[[#This Row],[Year]]," ", SNOW[[#This Row],[Model]])</f>
        <v>2022 650 INDY Adventure 137</v>
      </c>
    </row>
    <row r="6266" spans="1:5" x14ac:dyDescent="0.25">
      <c r="A6266" s="5" t="s">
        <v>435</v>
      </c>
      <c r="B6266" s="5" t="s">
        <v>448</v>
      </c>
      <c r="C6266" s="1">
        <v>2022</v>
      </c>
      <c r="D6266" s="1" t="s">
        <v>256</v>
      </c>
      <c r="E6266" s="2" t="str">
        <f>_xlfn.CONCAT(SNOW[[#This Row],[Year]]," ", SNOW[[#This Row],[Model]])</f>
        <v>2022 650 INDY XCR 136</v>
      </c>
    </row>
    <row r="6267" spans="1:5" x14ac:dyDescent="0.25">
      <c r="A6267" s="5" t="s">
        <v>435</v>
      </c>
      <c r="B6267" s="5" t="s">
        <v>448</v>
      </c>
      <c r="C6267" s="1">
        <v>2022</v>
      </c>
      <c r="D6267" s="1" t="s">
        <v>257</v>
      </c>
      <c r="E6267" s="2" t="str">
        <f>_xlfn.CONCAT(SNOW[[#This Row],[Year]]," ", SNOW[[#This Row],[Model]])</f>
        <v>2022 650 INDY XCR 128</v>
      </c>
    </row>
    <row r="6268" spans="1:5" x14ac:dyDescent="0.25">
      <c r="A6268" s="5" t="s">
        <v>435</v>
      </c>
      <c r="B6268" s="5" t="s">
        <v>448</v>
      </c>
      <c r="C6268" s="1">
        <v>2022</v>
      </c>
      <c r="D6268" s="1" t="s">
        <v>258</v>
      </c>
      <c r="E6268" s="2" t="str">
        <f>_xlfn.CONCAT(SNOW[[#This Row],[Year]]," ", SNOW[[#This Row],[Model]])</f>
        <v>2022 650 INDY XC 137</v>
      </c>
    </row>
    <row r="6269" spans="1:5" x14ac:dyDescent="0.25">
      <c r="A6269" s="5" t="s">
        <v>435</v>
      </c>
      <c r="B6269" s="5" t="s">
        <v>448</v>
      </c>
      <c r="C6269" s="1">
        <v>2022</v>
      </c>
      <c r="D6269" s="1" t="s">
        <v>259</v>
      </c>
      <c r="E6269" s="2" t="str">
        <f>_xlfn.CONCAT(SNOW[[#This Row],[Year]]," ", SNOW[[#This Row],[Model]])</f>
        <v>2022 650 INDY XC 129</v>
      </c>
    </row>
    <row r="6270" spans="1:5" x14ac:dyDescent="0.25">
      <c r="A6270" s="5" t="s">
        <v>435</v>
      </c>
      <c r="B6270" s="5" t="s">
        <v>448</v>
      </c>
      <c r="C6270" s="1">
        <v>2022</v>
      </c>
      <c r="D6270" s="1" t="s">
        <v>2296</v>
      </c>
      <c r="E6270" s="2" t="str">
        <f>_xlfn.CONCAT(SNOW[[#This Row],[Year]]," ", SNOW[[#This Row],[Model]])</f>
        <v>2022 850 PRO-RMK Matryx Slash 155 3in.</v>
      </c>
    </row>
    <row r="6271" spans="1:5" x14ac:dyDescent="0.25">
      <c r="A6271" s="5" t="s">
        <v>435</v>
      </c>
      <c r="B6271" s="5" t="s">
        <v>448</v>
      </c>
      <c r="C6271" s="1">
        <v>2022</v>
      </c>
      <c r="D6271" s="1" t="s">
        <v>2151</v>
      </c>
      <c r="E6271" s="2" t="str">
        <f>_xlfn.CONCAT(SNOW[[#This Row],[Year]]," ", SNOW[[#This Row],[Model]])</f>
        <v>2022 800 Titan Adventure 155</v>
      </c>
    </row>
    <row r="6272" spans="1:5" x14ac:dyDescent="0.25">
      <c r="A6272" s="5" t="s">
        <v>435</v>
      </c>
      <c r="B6272" s="5" t="s">
        <v>448</v>
      </c>
      <c r="C6272" s="1">
        <v>2022</v>
      </c>
      <c r="D6272" s="1" t="s">
        <v>2297</v>
      </c>
      <c r="E6272" s="2" t="str">
        <f>_xlfn.CONCAT(SNOW[[#This Row],[Year]]," ", SNOW[[#This Row],[Model]])</f>
        <v>2022 850 RMK KHAOS AXYS 155 3in.</v>
      </c>
    </row>
    <row r="6273" spans="1:5" x14ac:dyDescent="0.25">
      <c r="A6273" s="5" t="s">
        <v>435</v>
      </c>
      <c r="B6273" s="5" t="s">
        <v>448</v>
      </c>
      <c r="C6273" s="1">
        <v>2022</v>
      </c>
      <c r="D6273" s="1" t="s">
        <v>2149</v>
      </c>
      <c r="E6273" s="2" t="str">
        <f>_xlfn.CONCAT(SNOW[[#This Row],[Year]]," ", SNOW[[#This Row],[Model]])</f>
        <v>2022 800 Titan XC 155</v>
      </c>
    </row>
    <row r="6274" spans="1:5" x14ac:dyDescent="0.25">
      <c r="A6274" s="5" t="s">
        <v>435</v>
      </c>
      <c r="B6274" s="5" t="s">
        <v>448</v>
      </c>
      <c r="C6274" s="1">
        <v>2022</v>
      </c>
      <c r="D6274" s="1" t="s">
        <v>2298</v>
      </c>
      <c r="E6274" s="2" t="str">
        <f>_xlfn.CONCAT(SNOW[[#This Row],[Year]]," ", SNOW[[#This Row],[Model]])</f>
        <v>2022 850 RMK KHAOS AXYS 163 3in.</v>
      </c>
    </row>
    <row r="6275" spans="1:5" x14ac:dyDescent="0.25">
      <c r="A6275" s="5" t="s">
        <v>435</v>
      </c>
      <c r="B6275" s="5" t="s">
        <v>448</v>
      </c>
      <c r="C6275" s="1">
        <v>2022</v>
      </c>
      <c r="D6275" s="1" t="s">
        <v>25</v>
      </c>
      <c r="E6275" s="2" t="str">
        <f>_xlfn.CONCAT(SNOW[[#This Row],[Year]]," ", SNOW[[#This Row],[Model]])</f>
        <v>2022 650 SwitchBack XC 146</v>
      </c>
    </row>
    <row r="6276" spans="1:5" x14ac:dyDescent="0.25">
      <c r="A6276" s="5" t="s">
        <v>435</v>
      </c>
      <c r="B6276" s="5" t="s">
        <v>448</v>
      </c>
      <c r="C6276" s="1">
        <v>2022</v>
      </c>
      <c r="D6276" s="1" t="s">
        <v>2299</v>
      </c>
      <c r="E6276" s="2" t="str">
        <f>_xlfn.CONCAT(SNOW[[#This Row],[Year]]," ", SNOW[[#This Row],[Model]])</f>
        <v>2022 850 PRO-RMK AXYS 165 2.75in.</v>
      </c>
    </row>
    <row r="6277" spans="1:5" x14ac:dyDescent="0.25">
      <c r="A6277" s="5" t="s">
        <v>435</v>
      </c>
      <c r="B6277" s="5" t="s">
        <v>448</v>
      </c>
      <c r="C6277" s="1">
        <v>2022</v>
      </c>
      <c r="D6277" s="1" t="s">
        <v>2300</v>
      </c>
      <c r="E6277" s="2" t="str">
        <f>_xlfn.CONCAT(SNOW[[#This Row],[Year]]," ", SNOW[[#This Row],[Model]])</f>
        <v>2022 850 RMK KHAOS AXYS 155 2.75in.</v>
      </c>
    </row>
    <row r="6278" spans="1:5" x14ac:dyDescent="0.25">
      <c r="A6278" s="5" t="s">
        <v>435</v>
      </c>
      <c r="B6278" s="5" t="s">
        <v>448</v>
      </c>
      <c r="C6278" s="1">
        <v>2022</v>
      </c>
      <c r="D6278" s="1" t="s">
        <v>2301</v>
      </c>
      <c r="E6278" s="2" t="str">
        <f>_xlfn.CONCAT(SNOW[[#This Row],[Year]]," ", SNOW[[#This Row],[Model]])</f>
        <v>2022 850 RMK KHAOS Matryx Slash 165 2.75in.</v>
      </c>
    </row>
    <row r="6279" spans="1:5" x14ac:dyDescent="0.25">
      <c r="A6279" s="5" t="s">
        <v>435</v>
      </c>
      <c r="B6279" s="5" t="s">
        <v>448</v>
      </c>
      <c r="C6279" s="1">
        <v>2022</v>
      </c>
      <c r="D6279" s="1" t="s">
        <v>2302</v>
      </c>
      <c r="E6279" s="2" t="str">
        <f>_xlfn.CONCAT(SNOW[[#This Row],[Year]]," ", SNOW[[#This Row],[Model]])</f>
        <v>2022 850 PRO-RMK Matryx Slash 155 2.75in.</v>
      </c>
    </row>
    <row r="6280" spans="1:5" x14ac:dyDescent="0.25">
      <c r="A6280" s="5" t="s">
        <v>435</v>
      </c>
      <c r="B6280" s="5" t="s">
        <v>448</v>
      </c>
      <c r="C6280" s="1">
        <v>2022</v>
      </c>
      <c r="D6280" s="1" t="s">
        <v>2303</v>
      </c>
      <c r="E6280" s="2" t="str">
        <f>_xlfn.CONCAT(SNOW[[#This Row],[Year]]," ", SNOW[[#This Row],[Model]])</f>
        <v>2022 650 RMK KHAOS Matryx Slash 146</v>
      </c>
    </row>
    <row r="6281" spans="1:5" x14ac:dyDescent="0.25">
      <c r="A6281" s="5" t="s">
        <v>435</v>
      </c>
      <c r="B6281" s="5" t="s">
        <v>448</v>
      </c>
      <c r="C6281" s="1">
        <v>2022</v>
      </c>
      <c r="D6281" s="1" t="s">
        <v>261</v>
      </c>
      <c r="E6281" s="2" t="str">
        <f>_xlfn.CONCAT(SNOW[[#This Row],[Year]]," ", SNOW[[#This Row],[Model]])</f>
        <v>2022 850 INDY XC 129</v>
      </c>
    </row>
    <row r="6282" spans="1:5" x14ac:dyDescent="0.25">
      <c r="A6282" s="5" t="s">
        <v>435</v>
      </c>
      <c r="B6282" s="5" t="s">
        <v>448</v>
      </c>
      <c r="C6282" s="1">
        <v>2022</v>
      </c>
      <c r="D6282" s="1" t="s">
        <v>24</v>
      </c>
      <c r="E6282" s="2" t="str">
        <f>_xlfn.CONCAT(SNOW[[#This Row],[Year]]," ", SNOW[[#This Row],[Model]])</f>
        <v>2022 650 SwitchBack Assault 146</v>
      </c>
    </row>
    <row r="6283" spans="1:5" x14ac:dyDescent="0.25">
      <c r="A6283" s="5" t="s">
        <v>435</v>
      </c>
      <c r="B6283" s="5" t="s">
        <v>448</v>
      </c>
      <c r="C6283" s="1">
        <v>2022</v>
      </c>
      <c r="D6283" s="1" t="s">
        <v>2304</v>
      </c>
      <c r="E6283" s="2" t="str">
        <f>_xlfn.CONCAT(SNOW[[#This Row],[Year]]," ", SNOW[[#This Row],[Model]])</f>
        <v>2022 850 PRO-RMK AXYS 155 2.75in.</v>
      </c>
    </row>
    <row r="6284" spans="1:5" x14ac:dyDescent="0.25">
      <c r="A6284" s="5" t="s">
        <v>435</v>
      </c>
      <c r="B6284" s="5" t="s">
        <v>448</v>
      </c>
      <c r="C6284" s="1">
        <v>2022</v>
      </c>
      <c r="D6284" s="1" t="s">
        <v>51</v>
      </c>
      <c r="E6284" s="2" t="str">
        <f>_xlfn.CONCAT(SNOW[[#This Row],[Year]]," ", SNOW[[#This Row],[Model]])</f>
        <v>2022 850 SwitchBack Assault 146</v>
      </c>
    </row>
    <row r="6285" spans="1:5" x14ac:dyDescent="0.25">
      <c r="A6285" s="5" t="s">
        <v>435</v>
      </c>
      <c r="B6285" s="5" t="s">
        <v>448</v>
      </c>
      <c r="C6285" s="1">
        <v>2022</v>
      </c>
      <c r="D6285" s="1" t="s">
        <v>2305</v>
      </c>
      <c r="E6285" s="2" t="str">
        <f>_xlfn.CONCAT(SNOW[[#This Row],[Year]]," ", SNOW[[#This Row],[Model]])</f>
        <v>2022 850 PRO-RMK AXYS 155 3in.</v>
      </c>
    </row>
    <row r="6286" spans="1:5" x14ac:dyDescent="0.25">
      <c r="A6286" s="5" t="s">
        <v>435</v>
      </c>
      <c r="B6286" s="5" t="s">
        <v>448</v>
      </c>
      <c r="C6286" s="1">
        <v>2022</v>
      </c>
      <c r="D6286" s="1" t="s">
        <v>2306</v>
      </c>
      <c r="E6286" s="2" t="str">
        <f>_xlfn.CONCAT(SNOW[[#This Row],[Year]]," ", SNOW[[#This Row],[Model]])</f>
        <v>2022 850 PRO-RMK Matryx Slash 163 3in.</v>
      </c>
    </row>
    <row r="6287" spans="1:5" x14ac:dyDescent="0.25">
      <c r="A6287" s="5" t="s">
        <v>435</v>
      </c>
      <c r="B6287" s="5" t="s">
        <v>448</v>
      </c>
      <c r="C6287" s="1">
        <v>2022</v>
      </c>
      <c r="D6287" s="1" t="s">
        <v>2307</v>
      </c>
      <c r="E6287" s="2" t="str">
        <f>_xlfn.CONCAT(SNOW[[#This Row],[Year]]," ", SNOW[[#This Row],[Model]])</f>
        <v>2022 850 RMK KHAOS Matryx Slash 146</v>
      </c>
    </row>
    <row r="6288" spans="1:5" x14ac:dyDescent="0.25">
      <c r="A6288" s="5" t="s">
        <v>435</v>
      </c>
      <c r="B6288" s="5" t="s">
        <v>448</v>
      </c>
      <c r="C6288" s="1">
        <v>2022</v>
      </c>
      <c r="D6288" s="1" t="s">
        <v>2308</v>
      </c>
      <c r="E6288" s="2" t="str">
        <f>_xlfn.CONCAT(SNOW[[#This Row],[Year]]," ", SNOW[[#This Row],[Model]])</f>
        <v>2022 850 PRO-RMK Matryx 155</v>
      </c>
    </row>
    <row r="6289" spans="1:5" x14ac:dyDescent="0.25">
      <c r="A6289" s="5" t="s">
        <v>435</v>
      </c>
      <c r="B6289" s="5" t="s">
        <v>448</v>
      </c>
      <c r="C6289" s="1">
        <v>2022</v>
      </c>
      <c r="D6289" s="1" t="s">
        <v>2309</v>
      </c>
      <c r="E6289" s="2" t="str">
        <f>_xlfn.CONCAT(SNOW[[#This Row],[Year]]," ", SNOW[[#This Row],[Model]])</f>
        <v>2022 Patriot Boost RMK KHAOS Matryx Slash 155</v>
      </c>
    </row>
    <row r="6290" spans="1:5" x14ac:dyDescent="0.25">
      <c r="A6290" s="5" t="s">
        <v>435</v>
      </c>
      <c r="B6290" s="5" t="s">
        <v>448</v>
      </c>
      <c r="C6290" s="1">
        <v>2022</v>
      </c>
      <c r="D6290" s="1" t="s">
        <v>265</v>
      </c>
      <c r="E6290" s="2" t="str">
        <f>_xlfn.CONCAT(SNOW[[#This Row],[Year]]," ", SNOW[[#This Row],[Model]])</f>
        <v>2022 850 INDY VR1 137</v>
      </c>
    </row>
    <row r="6291" spans="1:5" x14ac:dyDescent="0.25">
      <c r="A6291" s="5" t="s">
        <v>435</v>
      </c>
      <c r="B6291" s="5" t="s">
        <v>448</v>
      </c>
      <c r="C6291" s="1">
        <v>2022</v>
      </c>
      <c r="D6291" s="1" t="s">
        <v>2310</v>
      </c>
      <c r="E6291" s="2" t="str">
        <f>_xlfn.CONCAT(SNOW[[#This Row],[Year]]," ", SNOW[[#This Row],[Model]])</f>
        <v>2022 650 PRO-RMK Matryx 155</v>
      </c>
    </row>
    <row r="6292" spans="1:5" x14ac:dyDescent="0.25">
      <c r="A6292" s="5" t="s">
        <v>435</v>
      </c>
      <c r="B6292" s="5" t="s">
        <v>448</v>
      </c>
      <c r="C6292" s="1">
        <v>2022</v>
      </c>
      <c r="D6292" s="1" t="s">
        <v>263</v>
      </c>
      <c r="E6292" s="2" t="str">
        <f>_xlfn.CONCAT(SNOW[[#This Row],[Year]]," ", SNOW[[#This Row],[Model]])</f>
        <v>2022 850 INDY XCR</v>
      </c>
    </row>
    <row r="6293" spans="1:5" x14ac:dyDescent="0.25">
      <c r="A6293" s="5" t="s">
        <v>435</v>
      </c>
      <c r="B6293" s="5" t="s">
        <v>448</v>
      </c>
      <c r="C6293" s="1">
        <v>2022</v>
      </c>
      <c r="D6293" s="1" t="s">
        <v>2311</v>
      </c>
      <c r="E6293" s="2" t="str">
        <f>_xlfn.CONCAT(SNOW[[#This Row],[Year]]," ", SNOW[[#This Row],[Model]])</f>
        <v>2022 850 RMK KHAOS Matryx Slash 163 3in.</v>
      </c>
    </row>
    <row r="6294" spans="1:5" x14ac:dyDescent="0.25">
      <c r="A6294" s="5" t="s">
        <v>435</v>
      </c>
      <c r="B6294" s="5" t="s">
        <v>448</v>
      </c>
      <c r="C6294" s="1">
        <v>2022</v>
      </c>
      <c r="D6294" s="1" t="s">
        <v>269</v>
      </c>
      <c r="E6294" s="2" t="str">
        <f>_xlfn.CONCAT(SNOW[[#This Row],[Year]]," ", SNOW[[#This Row],[Model]])</f>
        <v>2022 850 INDY XCR 136</v>
      </c>
    </row>
    <row r="6295" spans="1:5" x14ac:dyDescent="0.25">
      <c r="A6295" s="5" t="s">
        <v>435</v>
      </c>
      <c r="B6295" s="5" t="s">
        <v>448</v>
      </c>
      <c r="C6295" s="1">
        <v>2022</v>
      </c>
      <c r="D6295" s="1" t="s">
        <v>2312</v>
      </c>
      <c r="E6295" s="2" t="str">
        <f>_xlfn.CONCAT(SNOW[[#This Row],[Year]]," ", SNOW[[#This Row],[Model]])</f>
        <v>2022 850 PRO-RMK Matryx Slash 165 2.75in.</v>
      </c>
    </row>
    <row r="6296" spans="1:5" x14ac:dyDescent="0.25">
      <c r="A6296" s="5" t="s">
        <v>435</v>
      </c>
      <c r="B6296" s="5" t="s">
        <v>448</v>
      </c>
      <c r="C6296" s="1">
        <v>2022</v>
      </c>
      <c r="D6296" s="1" t="s">
        <v>2313</v>
      </c>
      <c r="E6296" s="2" t="str">
        <f>_xlfn.CONCAT(SNOW[[#This Row],[Year]]," ", SNOW[[#This Row],[Model]])</f>
        <v>2022 850 RMK KHAOS Matryx 155</v>
      </c>
    </row>
    <row r="6297" spans="1:5" x14ac:dyDescent="0.25">
      <c r="A6297" s="5" t="s">
        <v>435</v>
      </c>
      <c r="B6297" s="5" t="s">
        <v>448</v>
      </c>
      <c r="C6297" s="1">
        <v>2022</v>
      </c>
      <c r="D6297" s="1" t="s">
        <v>262</v>
      </c>
      <c r="E6297" s="2" t="str">
        <f>_xlfn.CONCAT(SNOW[[#This Row],[Year]]," ", SNOW[[#This Row],[Model]])</f>
        <v>2022 850 INDY XC 137</v>
      </c>
    </row>
    <row r="6298" spans="1:5" x14ac:dyDescent="0.25">
      <c r="A6298" s="5" t="s">
        <v>435</v>
      </c>
      <c r="B6298" s="5" t="s">
        <v>448</v>
      </c>
      <c r="C6298" s="1">
        <v>2022</v>
      </c>
      <c r="D6298" s="1" t="s">
        <v>2314</v>
      </c>
      <c r="E6298" s="2" t="str">
        <f>_xlfn.CONCAT(SNOW[[#This Row],[Year]]," ", SNOW[[#This Row],[Model]])</f>
        <v>2022 Patriot Boost PRO-RMK Matryx Slash 163 3in.</v>
      </c>
    </row>
    <row r="6299" spans="1:5" x14ac:dyDescent="0.25">
      <c r="A6299" s="5" t="s">
        <v>435</v>
      </c>
      <c r="B6299" s="5" t="s">
        <v>448</v>
      </c>
      <c r="C6299" s="1">
        <v>2022</v>
      </c>
      <c r="D6299" s="1" t="s">
        <v>266</v>
      </c>
      <c r="E6299" s="2" t="str">
        <f>_xlfn.CONCAT(SNOW[[#This Row],[Year]]," ", SNOW[[#This Row],[Model]])</f>
        <v>2022 850 INDY VR1 129</v>
      </c>
    </row>
    <row r="6300" spans="1:5" x14ac:dyDescent="0.25">
      <c r="A6300" s="5" t="s">
        <v>435</v>
      </c>
      <c r="B6300" s="5" t="s">
        <v>448</v>
      </c>
      <c r="C6300" s="1">
        <v>2022</v>
      </c>
      <c r="D6300" s="1" t="s">
        <v>2315</v>
      </c>
      <c r="E6300" s="2" t="str">
        <f>_xlfn.CONCAT(SNOW[[#This Row],[Year]]," ", SNOW[[#This Row],[Model]])</f>
        <v>2022 Patriot Boost PRO-RMK Matryx Slash 165 2.75in.</v>
      </c>
    </row>
    <row r="6301" spans="1:5" x14ac:dyDescent="0.25">
      <c r="A6301" s="5" t="s">
        <v>435</v>
      </c>
      <c r="B6301" s="5" t="s">
        <v>448</v>
      </c>
      <c r="C6301" s="1">
        <v>2022</v>
      </c>
      <c r="D6301" s="1" t="s">
        <v>264</v>
      </c>
      <c r="E6301" s="2" t="str">
        <f>_xlfn.CONCAT(SNOW[[#This Row],[Year]]," ", SNOW[[#This Row],[Model]])</f>
        <v>2022 850 INDY Adventure 137</v>
      </c>
    </row>
    <row r="6302" spans="1:5" x14ac:dyDescent="0.25">
      <c r="A6302" s="5" t="s">
        <v>435</v>
      </c>
      <c r="B6302" s="5" t="s">
        <v>448</v>
      </c>
      <c r="C6302" s="1">
        <v>2022</v>
      </c>
      <c r="D6302" s="1" t="s">
        <v>2316</v>
      </c>
      <c r="E6302" s="2" t="str">
        <f>_xlfn.CONCAT(SNOW[[#This Row],[Year]]," ", SNOW[[#This Row],[Model]])</f>
        <v>2022 850 RMK KHAOS Matryx Slash 155</v>
      </c>
    </row>
    <row r="6303" spans="1:5" x14ac:dyDescent="0.25">
      <c r="A6303" s="5" t="s">
        <v>435</v>
      </c>
      <c r="B6303" s="5" t="s">
        <v>448</v>
      </c>
      <c r="C6303" s="1">
        <v>2022</v>
      </c>
      <c r="D6303" s="1" t="s">
        <v>2317</v>
      </c>
      <c r="E6303" s="2" t="str">
        <f>_xlfn.CONCAT(SNOW[[#This Row],[Year]]," ", SNOW[[#This Row],[Model]])</f>
        <v>2022 650 Voyageur 146</v>
      </c>
    </row>
    <row r="6304" spans="1:5" x14ac:dyDescent="0.25">
      <c r="A6304" s="5" t="s">
        <v>435</v>
      </c>
      <c r="B6304" s="5" t="s">
        <v>448</v>
      </c>
      <c r="C6304" s="1">
        <v>2022</v>
      </c>
      <c r="D6304" s="1" t="s">
        <v>2318</v>
      </c>
      <c r="E6304" s="2" t="str">
        <f>_xlfn.CONCAT(SNOW[[#This Row],[Year]]," ", SNOW[[#This Row],[Model]])</f>
        <v>2022 850 PRO-RMK AXYS 163 3in.</v>
      </c>
    </row>
    <row r="6305" spans="1:5" x14ac:dyDescent="0.25">
      <c r="A6305" s="5" t="s">
        <v>435</v>
      </c>
      <c r="B6305" s="5" t="s">
        <v>448</v>
      </c>
      <c r="C6305" s="1">
        <v>2022</v>
      </c>
      <c r="D6305" s="1" t="s">
        <v>2319</v>
      </c>
      <c r="E6305" s="2" t="str">
        <f>_xlfn.CONCAT(SNOW[[#This Row],[Year]]," ", SNOW[[#This Row],[Model]])</f>
        <v>2022 850 RMK KHAOS AXYS 165 2.75in.</v>
      </c>
    </row>
    <row r="6306" spans="1:5" x14ac:dyDescent="0.25">
      <c r="A6306" s="5" t="s">
        <v>435</v>
      </c>
      <c r="B6306" s="5" t="s">
        <v>448</v>
      </c>
      <c r="C6306" s="1">
        <v>2022</v>
      </c>
      <c r="D6306" s="1" t="s">
        <v>52</v>
      </c>
      <c r="E6306" s="2" t="str">
        <f>_xlfn.CONCAT(SNOW[[#This Row],[Year]]," ", SNOW[[#This Row],[Model]])</f>
        <v>2022 850 SwitchBack XC 146</v>
      </c>
    </row>
    <row r="6307" spans="1:5" x14ac:dyDescent="0.25">
      <c r="A6307" s="5" t="s">
        <v>435</v>
      </c>
      <c r="B6307" s="5" t="s">
        <v>1130</v>
      </c>
      <c r="C6307" s="1">
        <v>2023</v>
      </c>
      <c r="D6307" s="1" t="s">
        <v>2320</v>
      </c>
      <c r="E6307" s="2" t="str">
        <f>_xlfn.CONCAT(SNOW[[#This Row],[Year]]," ", SNOW[[#This Row],[Model]])</f>
        <v>2023 Xterrian RE 900 ACE Turbo R</v>
      </c>
    </row>
    <row r="6308" spans="1:5" x14ac:dyDescent="0.25">
      <c r="A6308" s="5" t="s">
        <v>435</v>
      </c>
      <c r="B6308" s="5" t="s">
        <v>1130</v>
      </c>
      <c r="C6308" s="1">
        <v>2023</v>
      </c>
      <c r="D6308" s="1" t="s">
        <v>2321</v>
      </c>
      <c r="E6308" s="2" t="str">
        <f>_xlfn.CONCAT(SNOW[[#This Row],[Year]]," ", SNOW[[#This Row],[Model]])</f>
        <v>2023 Shredder DS 850 E-TEC</v>
      </c>
    </row>
    <row r="6309" spans="1:5" x14ac:dyDescent="0.25">
      <c r="A6309" s="5" t="s">
        <v>435</v>
      </c>
      <c r="B6309" s="5" t="s">
        <v>1130</v>
      </c>
      <c r="C6309" s="1">
        <v>2023</v>
      </c>
      <c r="D6309" s="1" t="s">
        <v>2322</v>
      </c>
      <c r="E6309" s="2" t="str">
        <f>_xlfn.CONCAT(SNOW[[#This Row],[Year]]," ", SNOW[[#This Row],[Model]])</f>
        <v>2023 Shredder DS 850 E-TEC Turbo R</v>
      </c>
    </row>
    <row r="6310" spans="1:5" x14ac:dyDescent="0.25">
      <c r="A6310" s="5" t="s">
        <v>435</v>
      </c>
      <c r="B6310" s="5" t="s">
        <v>1130</v>
      </c>
      <c r="C6310" s="1">
        <v>2022</v>
      </c>
      <c r="D6310" s="1" t="s">
        <v>2323</v>
      </c>
      <c r="E6310" s="2" t="str">
        <f>_xlfn.CONCAT(SNOW[[#This Row],[Year]]," ", SNOW[[#This Row],[Model]])</f>
        <v>2022 BoonDocker DS 850 E-TEC</v>
      </c>
    </row>
    <row r="6311" spans="1:5" x14ac:dyDescent="0.25">
      <c r="A6311" s="5" t="s">
        <v>435</v>
      </c>
      <c r="B6311" s="5" t="s">
        <v>1130</v>
      </c>
      <c r="C6311" s="1">
        <v>2023</v>
      </c>
      <c r="D6311" s="1" t="s">
        <v>2324</v>
      </c>
      <c r="E6311" s="2" t="str">
        <f>_xlfn.CONCAT(SNOW[[#This Row],[Year]]," ", SNOW[[#This Row],[Model]])</f>
        <v>2023 Rave RE 850 E-TEC</v>
      </c>
    </row>
    <row r="6312" spans="1:5" x14ac:dyDescent="0.25">
      <c r="A6312" s="5" t="s">
        <v>435</v>
      </c>
      <c r="B6312" s="5" t="s">
        <v>1130</v>
      </c>
      <c r="C6312" s="1">
        <v>2023</v>
      </c>
      <c r="D6312" s="1" t="s">
        <v>2325</v>
      </c>
      <c r="E6312" s="2" t="str">
        <f>_xlfn.CONCAT(SNOW[[#This Row],[Year]]," ", SNOW[[#This Row],[Model]])</f>
        <v>2023 Shredder RE 850 E-TEC Turbo R</v>
      </c>
    </row>
    <row r="6313" spans="1:5" x14ac:dyDescent="0.25">
      <c r="A6313" s="5" t="s">
        <v>435</v>
      </c>
      <c r="B6313" s="5" t="s">
        <v>1130</v>
      </c>
      <c r="C6313" s="1">
        <v>2023</v>
      </c>
      <c r="D6313" s="1" t="s">
        <v>2326</v>
      </c>
      <c r="E6313" s="2" t="str">
        <f>_xlfn.CONCAT(SNOW[[#This Row],[Year]]," ", SNOW[[#This Row],[Model]])</f>
        <v>2023 Xterrian Brutal 850 E-TEC</v>
      </c>
    </row>
    <row r="6314" spans="1:5" x14ac:dyDescent="0.25">
      <c r="A6314" s="5" t="s">
        <v>435</v>
      </c>
      <c r="B6314" s="5" t="s">
        <v>1130</v>
      </c>
      <c r="C6314" s="1">
        <v>2022</v>
      </c>
      <c r="D6314" s="1" t="s">
        <v>2324</v>
      </c>
      <c r="E6314" s="2" t="str">
        <f>_xlfn.CONCAT(SNOW[[#This Row],[Year]]," ", SNOW[[#This Row],[Model]])</f>
        <v>2022 Rave RE 850 E-TEC</v>
      </c>
    </row>
    <row r="6315" spans="1:5" x14ac:dyDescent="0.25">
      <c r="A6315" s="5" t="s">
        <v>435</v>
      </c>
      <c r="B6315" s="5" t="s">
        <v>1130</v>
      </c>
      <c r="C6315" s="1">
        <v>2023</v>
      </c>
      <c r="D6315" s="1" t="s">
        <v>2327</v>
      </c>
      <c r="E6315" s="2" t="str">
        <f>_xlfn.CONCAT(SNOW[[#This Row],[Year]]," ", SNOW[[#This Row],[Model]])</f>
        <v>2023 Xterrian RE 850 E-TEC</v>
      </c>
    </row>
    <row r="6316" spans="1:5" x14ac:dyDescent="0.25">
      <c r="A6316" s="5" t="s">
        <v>435</v>
      </c>
      <c r="B6316" s="5" t="s">
        <v>1130</v>
      </c>
      <c r="C6316" s="1">
        <v>2023</v>
      </c>
      <c r="D6316" s="1" t="s">
        <v>2328</v>
      </c>
      <c r="E6316" s="2" t="str">
        <f>_xlfn.CONCAT(SNOW[[#This Row],[Year]]," ", SNOW[[#This Row],[Model]])</f>
        <v>2023 Shredder RE 850 E-TEC</v>
      </c>
    </row>
    <row r="6317" spans="1:5" x14ac:dyDescent="0.25">
      <c r="A6317" s="5" t="s">
        <v>435</v>
      </c>
      <c r="B6317" s="5" t="s">
        <v>448</v>
      </c>
      <c r="C6317" s="1">
        <v>2023</v>
      </c>
      <c r="D6317" s="1" t="s">
        <v>2329</v>
      </c>
      <c r="E6317" s="2" t="str">
        <f>_xlfn.CONCAT(SNOW[[#This Row],[Year]]," ", SNOW[[#This Row],[Model]])</f>
        <v>2023 550 INDY Sport 121</v>
      </c>
    </row>
    <row r="6318" spans="1:5" x14ac:dyDescent="0.25">
      <c r="A6318" s="5" t="s">
        <v>435</v>
      </c>
      <c r="B6318" s="5" t="s">
        <v>448</v>
      </c>
      <c r="C6318" s="1">
        <v>2023</v>
      </c>
      <c r="D6318" s="1" t="s">
        <v>2123</v>
      </c>
      <c r="E6318" s="2" t="str">
        <f>_xlfn.CONCAT(SNOW[[#This Row],[Year]]," ", SNOW[[#This Row],[Model]])</f>
        <v>2023 550 Voyageur 155</v>
      </c>
    </row>
    <row r="6319" spans="1:5" x14ac:dyDescent="0.25">
      <c r="A6319" s="5" t="s">
        <v>435</v>
      </c>
      <c r="B6319" s="5" t="s">
        <v>448</v>
      </c>
      <c r="C6319" s="1">
        <v>2023</v>
      </c>
      <c r="D6319" s="1" t="s">
        <v>2174</v>
      </c>
      <c r="E6319" s="2" t="str">
        <f>_xlfn.CONCAT(SNOW[[#This Row],[Year]]," ", SNOW[[#This Row],[Model]])</f>
        <v>2023 550 INDY LXT Northstar Edition</v>
      </c>
    </row>
    <row r="6320" spans="1:5" x14ac:dyDescent="0.25">
      <c r="A6320" s="5" t="s">
        <v>435</v>
      </c>
      <c r="B6320" s="5" t="s">
        <v>448</v>
      </c>
      <c r="C6320" s="1">
        <v>2023</v>
      </c>
      <c r="D6320" s="1" t="s">
        <v>2122</v>
      </c>
      <c r="E6320" s="2" t="str">
        <f>_xlfn.CONCAT(SNOW[[#This Row],[Year]]," ", SNOW[[#This Row],[Model]])</f>
        <v>2023 550 Voyageur 144</v>
      </c>
    </row>
    <row r="6321" spans="1:5" x14ac:dyDescent="0.25">
      <c r="A6321" s="5" t="s">
        <v>435</v>
      </c>
      <c r="B6321" s="5" t="s">
        <v>448</v>
      </c>
      <c r="C6321" s="1">
        <v>2023</v>
      </c>
      <c r="D6321" s="1" t="s">
        <v>2015</v>
      </c>
      <c r="E6321" s="2" t="str">
        <f>_xlfn.CONCAT(SNOW[[#This Row],[Year]]," ", SNOW[[#This Row],[Model]])</f>
        <v>2023 550 INDY Adventure 155</v>
      </c>
    </row>
    <row r="6322" spans="1:5" x14ac:dyDescent="0.25">
      <c r="A6322" s="5" t="s">
        <v>435</v>
      </c>
      <c r="B6322" s="5" t="s">
        <v>448</v>
      </c>
      <c r="C6322" s="1">
        <v>2023</v>
      </c>
      <c r="D6322" s="1" t="s">
        <v>2330</v>
      </c>
      <c r="E6322" s="2" t="str">
        <f>_xlfn.CONCAT(SNOW[[#This Row],[Year]]," ", SNOW[[#This Row],[Model]])</f>
        <v>2023 550 SwitchBack Sport 144</v>
      </c>
    </row>
    <row r="6323" spans="1:5" x14ac:dyDescent="0.25">
      <c r="A6323" s="5" t="s">
        <v>435</v>
      </c>
      <c r="B6323" s="5" t="s">
        <v>448</v>
      </c>
      <c r="C6323" s="1">
        <v>2023</v>
      </c>
      <c r="D6323" s="1" t="s">
        <v>1860</v>
      </c>
      <c r="E6323" s="2" t="str">
        <f>_xlfn.CONCAT(SNOW[[#This Row],[Year]]," ", SNOW[[#This Row],[Model]])</f>
        <v>2023 550 INDY Adventure 144</v>
      </c>
    </row>
    <row r="6324" spans="1:5" x14ac:dyDescent="0.25">
      <c r="A6324" s="5" t="s">
        <v>435</v>
      </c>
      <c r="B6324" s="5" t="s">
        <v>448</v>
      </c>
      <c r="C6324" s="1">
        <v>2023</v>
      </c>
      <c r="D6324" s="1" t="s">
        <v>2295</v>
      </c>
      <c r="E6324" s="2" t="str">
        <f>_xlfn.CONCAT(SNOW[[#This Row],[Year]]," ", SNOW[[#This Row],[Model]])</f>
        <v>2023 550 RMK EVO 144</v>
      </c>
    </row>
    <row r="6325" spans="1:5" x14ac:dyDescent="0.25">
      <c r="A6325" s="5" t="s">
        <v>435</v>
      </c>
      <c r="B6325" s="5" t="s">
        <v>448</v>
      </c>
      <c r="C6325" s="1">
        <v>2023</v>
      </c>
      <c r="D6325" s="1" t="s">
        <v>1863</v>
      </c>
      <c r="E6325" s="2" t="str">
        <f>_xlfn.CONCAT(SNOW[[#This Row],[Year]]," ", SNOW[[#This Row],[Model]])</f>
        <v>2023 120 INDY</v>
      </c>
    </row>
    <row r="6326" spans="1:5" x14ac:dyDescent="0.25">
      <c r="A6326" s="5" t="s">
        <v>435</v>
      </c>
      <c r="B6326" s="5" t="s">
        <v>448</v>
      </c>
      <c r="C6326" s="1">
        <v>2023</v>
      </c>
      <c r="D6326" s="1" t="s">
        <v>2294</v>
      </c>
      <c r="E6326" s="2" t="str">
        <f>_xlfn.CONCAT(SNOW[[#This Row],[Year]]," ", SNOW[[#This Row],[Model]])</f>
        <v>2023 550 INDY EVO 121</v>
      </c>
    </row>
    <row r="6327" spans="1:5" x14ac:dyDescent="0.25">
      <c r="A6327" s="5" t="s">
        <v>435</v>
      </c>
      <c r="B6327" s="5" t="s">
        <v>448</v>
      </c>
      <c r="C6327" s="1">
        <v>2023</v>
      </c>
      <c r="D6327" s="1" t="s">
        <v>1859</v>
      </c>
      <c r="E6327" s="2" t="str">
        <f>_xlfn.CONCAT(SNOW[[#This Row],[Year]]," ", SNOW[[#This Row],[Model]])</f>
        <v>2023 550 INDY LXT</v>
      </c>
    </row>
    <row r="6328" spans="1:5" x14ac:dyDescent="0.25">
      <c r="A6328" s="5" t="s">
        <v>435</v>
      </c>
      <c r="B6328" s="5" t="s">
        <v>448</v>
      </c>
      <c r="C6328" s="1">
        <v>2023</v>
      </c>
      <c r="D6328" s="1" t="s">
        <v>256</v>
      </c>
      <c r="E6328" s="2" t="str">
        <f>_xlfn.CONCAT(SNOW[[#This Row],[Year]]," ", SNOW[[#This Row],[Model]])</f>
        <v>2023 650 INDY XCR 136</v>
      </c>
    </row>
    <row r="6329" spans="1:5" x14ac:dyDescent="0.25">
      <c r="A6329" s="5" t="s">
        <v>435</v>
      </c>
      <c r="B6329" s="5" t="s">
        <v>448</v>
      </c>
      <c r="C6329" s="1">
        <v>2023</v>
      </c>
      <c r="D6329" s="1" t="s">
        <v>2331</v>
      </c>
      <c r="E6329" s="2" t="str">
        <f>_xlfn.CONCAT(SNOW[[#This Row],[Year]]," ", SNOW[[#This Row],[Model]])</f>
        <v>2023 850 RMK KHAOS Slash 155</v>
      </c>
    </row>
    <row r="6330" spans="1:5" x14ac:dyDescent="0.25">
      <c r="A6330" s="5" t="s">
        <v>435</v>
      </c>
      <c r="B6330" s="5" t="s">
        <v>448</v>
      </c>
      <c r="C6330" s="1">
        <v>2023</v>
      </c>
      <c r="D6330" s="1" t="s">
        <v>2332</v>
      </c>
      <c r="E6330" s="2" t="str">
        <f>_xlfn.CONCAT(SNOW[[#This Row],[Year]]," ", SNOW[[#This Row],[Model]])</f>
        <v>2023 Patriot Boost PRO-RMK Slash 155</v>
      </c>
    </row>
    <row r="6331" spans="1:5" x14ac:dyDescent="0.25">
      <c r="A6331" s="5" t="s">
        <v>435</v>
      </c>
      <c r="B6331" s="5" t="s">
        <v>448</v>
      </c>
      <c r="C6331" s="1">
        <v>2023</v>
      </c>
      <c r="D6331" s="1" t="s">
        <v>2333</v>
      </c>
      <c r="E6331" s="2" t="str">
        <f>_xlfn.CONCAT(SNOW[[#This Row],[Year]]," ", SNOW[[#This Row],[Model]])</f>
        <v>2023 Patriot Boost RMK KHAOS Slash 163</v>
      </c>
    </row>
    <row r="6332" spans="1:5" x14ac:dyDescent="0.25">
      <c r="A6332" s="5" t="s">
        <v>435</v>
      </c>
      <c r="B6332" s="5" t="s">
        <v>448</v>
      </c>
      <c r="C6332" s="1">
        <v>2023</v>
      </c>
      <c r="D6332" s="1" t="s">
        <v>252</v>
      </c>
      <c r="E6332" s="2" t="str">
        <f>_xlfn.CONCAT(SNOW[[#This Row],[Year]]," ", SNOW[[#This Row],[Model]])</f>
        <v>2023 650 INDY VR1 137</v>
      </c>
    </row>
    <row r="6333" spans="1:5" x14ac:dyDescent="0.25">
      <c r="A6333" s="5" t="s">
        <v>435</v>
      </c>
      <c r="B6333" s="5" t="s">
        <v>448</v>
      </c>
      <c r="C6333" s="1">
        <v>2023</v>
      </c>
      <c r="D6333" s="1" t="s">
        <v>266</v>
      </c>
      <c r="E6333" s="2" t="str">
        <f>_xlfn.CONCAT(SNOW[[#This Row],[Year]]," ", SNOW[[#This Row],[Model]])</f>
        <v>2023 850 INDY VR1 129</v>
      </c>
    </row>
    <row r="6334" spans="1:5" x14ac:dyDescent="0.25">
      <c r="A6334" s="5" t="s">
        <v>435</v>
      </c>
      <c r="B6334" s="5" t="s">
        <v>448</v>
      </c>
      <c r="C6334" s="1">
        <v>2023</v>
      </c>
      <c r="D6334" s="1" t="s">
        <v>2334</v>
      </c>
      <c r="E6334" s="2" t="str">
        <f>_xlfn.CONCAT(SNOW[[#This Row],[Year]]," ", SNOW[[#This Row],[Model]])</f>
        <v>2023 850 PRO-RMK Slash 165</v>
      </c>
    </row>
    <row r="6335" spans="1:5" x14ac:dyDescent="0.25">
      <c r="A6335" s="5" t="s">
        <v>435</v>
      </c>
      <c r="B6335" s="5" t="s">
        <v>448</v>
      </c>
      <c r="C6335" s="1">
        <v>2023</v>
      </c>
      <c r="D6335" s="1" t="s">
        <v>259</v>
      </c>
      <c r="E6335" s="2" t="str">
        <f>_xlfn.CONCAT(SNOW[[#This Row],[Year]]," ", SNOW[[#This Row],[Model]])</f>
        <v>2023 650 INDY XC 129</v>
      </c>
    </row>
    <row r="6336" spans="1:5" x14ac:dyDescent="0.25">
      <c r="A6336" s="5" t="s">
        <v>435</v>
      </c>
      <c r="B6336" s="5" t="s">
        <v>448</v>
      </c>
      <c r="C6336" s="1">
        <v>2023</v>
      </c>
      <c r="D6336" s="1" t="s">
        <v>265</v>
      </c>
      <c r="E6336" s="2" t="str">
        <f>_xlfn.CONCAT(SNOW[[#This Row],[Year]]," ", SNOW[[#This Row],[Model]])</f>
        <v>2023 850 INDY VR1 137</v>
      </c>
    </row>
    <row r="6337" spans="1:5" x14ac:dyDescent="0.25">
      <c r="A6337" s="5" t="s">
        <v>435</v>
      </c>
      <c r="B6337" s="5" t="s">
        <v>448</v>
      </c>
      <c r="C6337" s="1">
        <v>2023</v>
      </c>
      <c r="D6337" s="1" t="s">
        <v>2335</v>
      </c>
      <c r="E6337" s="2" t="str">
        <f>_xlfn.CONCAT(SNOW[[#This Row],[Year]]," ", SNOW[[#This Row],[Model]])</f>
        <v>2023 ProStar S4 INDY Adventure 137</v>
      </c>
    </row>
    <row r="6338" spans="1:5" x14ac:dyDescent="0.25">
      <c r="A6338" s="5" t="s">
        <v>435</v>
      </c>
      <c r="B6338" s="5" t="s">
        <v>448</v>
      </c>
      <c r="C6338" s="1">
        <v>2023</v>
      </c>
      <c r="D6338" s="1" t="s">
        <v>261</v>
      </c>
      <c r="E6338" s="2" t="str">
        <f>_xlfn.CONCAT(SNOW[[#This Row],[Year]]," ", SNOW[[#This Row],[Model]])</f>
        <v>2023 850 INDY XC 129</v>
      </c>
    </row>
    <row r="6339" spans="1:5" x14ac:dyDescent="0.25">
      <c r="A6339" s="5" t="s">
        <v>435</v>
      </c>
      <c r="B6339" s="5" t="s">
        <v>448</v>
      </c>
      <c r="C6339" s="1">
        <v>2023</v>
      </c>
      <c r="D6339" s="1" t="s">
        <v>2336</v>
      </c>
      <c r="E6339" s="2" t="str">
        <f>_xlfn.CONCAT(SNOW[[#This Row],[Year]]," ", SNOW[[#This Row],[Model]])</f>
        <v>2023 850 RMK KHAOS Slash 146</v>
      </c>
    </row>
    <row r="6340" spans="1:5" x14ac:dyDescent="0.25">
      <c r="A6340" s="5" t="s">
        <v>435</v>
      </c>
      <c r="B6340" s="5" t="s">
        <v>448</v>
      </c>
      <c r="C6340" s="1">
        <v>2023</v>
      </c>
      <c r="D6340" s="1" t="s">
        <v>2337</v>
      </c>
      <c r="E6340" s="2" t="str">
        <f>_xlfn.CONCAT(SNOW[[#This Row],[Year]]," ", SNOW[[#This Row],[Model]])</f>
        <v>2023 Patriot 9R RMK KHAOS Slash 146</v>
      </c>
    </row>
    <row r="6341" spans="1:5" x14ac:dyDescent="0.25">
      <c r="A6341" s="5" t="s">
        <v>435</v>
      </c>
      <c r="B6341" s="5" t="s">
        <v>448</v>
      </c>
      <c r="C6341" s="1">
        <v>2023</v>
      </c>
      <c r="D6341" s="1" t="s">
        <v>2338</v>
      </c>
      <c r="E6341" s="2" t="str">
        <f>_xlfn.CONCAT(SNOW[[#This Row],[Year]]," ", SNOW[[#This Row],[Model]])</f>
        <v>2023 ProStar S4 INDY XC 129</v>
      </c>
    </row>
    <row r="6342" spans="1:5" x14ac:dyDescent="0.25">
      <c r="A6342" s="5" t="s">
        <v>435</v>
      </c>
      <c r="B6342" s="5" t="s">
        <v>448</v>
      </c>
      <c r="C6342" s="1">
        <v>2023</v>
      </c>
      <c r="D6342" s="1" t="s">
        <v>258</v>
      </c>
      <c r="E6342" s="2" t="str">
        <f>_xlfn.CONCAT(SNOW[[#This Row],[Year]]," ", SNOW[[#This Row],[Model]])</f>
        <v>2023 650 INDY XC 137</v>
      </c>
    </row>
    <row r="6343" spans="1:5" x14ac:dyDescent="0.25">
      <c r="A6343" s="5" t="s">
        <v>435</v>
      </c>
      <c r="B6343" s="5" t="s">
        <v>448</v>
      </c>
      <c r="C6343" s="1">
        <v>2023</v>
      </c>
      <c r="D6343" s="1" t="s">
        <v>2218</v>
      </c>
      <c r="E6343" s="2" t="str">
        <f>_xlfn.CONCAT(SNOW[[#This Row],[Year]]," ", SNOW[[#This Row],[Model]])</f>
        <v>2023 850 RMK KHAOS 155</v>
      </c>
    </row>
    <row r="6344" spans="1:5" x14ac:dyDescent="0.25">
      <c r="A6344" s="5" t="s">
        <v>435</v>
      </c>
      <c r="B6344" s="5" t="s">
        <v>448</v>
      </c>
      <c r="C6344" s="1">
        <v>2023</v>
      </c>
      <c r="D6344" s="1" t="s">
        <v>271</v>
      </c>
      <c r="E6344" s="2" t="str">
        <f>_xlfn.CONCAT(SNOW[[#This Row],[Year]]," ", SNOW[[#This Row],[Model]])</f>
        <v>2023 Patriot Boost INDY VR1 129</v>
      </c>
    </row>
    <row r="6345" spans="1:5" x14ac:dyDescent="0.25">
      <c r="A6345" s="5" t="s">
        <v>435</v>
      </c>
      <c r="B6345" s="5" t="s">
        <v>448</v>
      </c>
      <c r="C6345" s="1">
        <v>2023</v>
      </c>
      <c r="D6345" s="1" t="s">
        <v>2339</v>
      </c>
      <c r="E6345" s="2" t="str">
        <f>_xlfn.CONCAT(SNOW[[#This Row],[Year]]," ", SNOW[[#This Row],[Model]])</f>
        <v>2023 Patriot Boost RMK KHAOS Slash 155</v>
      </c>
    </row>
    <row r="6346" spans="1:5" x14ac:dyDescent="0.25">
      <c r="A6346" s="5" t="s">
        <v>435</v>
      </c>
      <c r="B6346" s="5" t="s">
        <v>448</v>
      </c>
      <c r="C6346" s="1">
        <v>2023</v>
      </c>
      <c r="D6346" s="1" t="s">
        <v>260</v>
      </c>
      <c r="E6346" s="2" t="str">
        <f>_xlfn.CONCAT(SNOW[[#This Row],[Year]]," ", SNOW[[#This Row],[Model]])</f>
        <v>2023 650 INDY SP 137</v>
      </c>
    </row>
    <row r="6347" spans="1:5" x14ac:dyDescent="0.25">
      <c r="A6347" s="5" t="s">
        <v>435</v>
      </c>
      <c r="B6347" s="5" t="s">
        <v>448</v>
      </c>
      <c r="C6347" s="1">
        <v>2023</v>
      </c>
      <c r="D6347" s="1" t="s">
        <v>24</v>
      </c>
      <c r="E6347" s="2" t="str">
        <f>_xlfn.CONCAT(SNOW[[#This Row],[Year]]," ", SNOW[[#This Row],[Model]])</f>
        <v>2023 650 SwitchBack Assault 146</v>
      </c>
    </row>
    <row r="6348" spans="1:5" x14ac:dyDescent="0.25">
      <c r="A6348" s="5" t="s">
        <v>435</v>
      </c>
      <c r="B6348" s="5" t="s">
        <v>448</v>
      </c>
      <c r="C6348" s="1">
        <v>2023</v>
      </c>
      <c r="D6348" s="1" t="s">
        <v>2340</v>
      </c>
      <c r="E6348" s="2" t="str">
        <f>_xlfn.CONCAT(SNOW[[#This Row],[Year]]," ", SNOW[[#This Row],[Model]])</f>
        <v>2023 850 PRO-RMK Slash 155</v>
      </c>
    </row>
    <row r="6349" spans="1:5" x14ac:dyDescent="0.25">
      <c r="A6349" s="5" t="s">
        <v>435</v>
      </c>
      <c r="B6349" s="5" t="s">
        <v>448</v>
      </c>
      <c r="C6349" s="1">
        <v>2023</v>
      </c>
      <c r="D6349" s="1" t="s">
        <v>251</v>
      </c>
      <c r="E6349" s="2" t="str">
        <f>_xlfn.CONCAT(SNOW[[#This Row],[Year]]," ", SNOW[[#This Row],[Model]])</f>
        <v>2023 650 INDY Adventure X2 137</v>
      </c>
    </row>
    <row r="6350" spans="1:5" x14ac:dyDescent="0.25">
      <c r="A6350" s="5" t="s">
        <v>435</v>
      </c>
      <c r="B6350" s="5" t="s">
        <v>448</v>
      </c>
      <c r="C6350" s="1">
        <v>2023</v>
      </c>
      <c r="D6350" s="1" t="s">
        <v>2317</v>
      </c>
      <c r="E6350" s="2" t="str">
        <f>_xlfn.CONCAT(SNOW[[#This Row],[Year]]," ", SNOW[[#This Row],[Model]])</f>
        <v>2023 650 Voyageur 146</v>
      </c>
    </row>
    <row r="6351" spans="1:5" x14ac:dyDescent="0.25">
      <c r="A6351" s="5" t="s">
        <v>435</v>
      </c>
      <c r="B6351" s="5" t="s">
        <v>448</v>
      </c>
      <c r="C6351" s="1">
        <v>2023</v>
      </c>
      <c r="D6351" s="1" t="s">
        <v>2341</v>
      </c>
      <c r="E6351" s="2" t="str">
        <f>_xlfn.CONCAT(SNOW[[#This Row],[Year]]," ", SNOW[[#This Row],[Model]])</f>
        <v>2023 Patriot Boost RMK KHAOS Slash 165</v>
      </c>
    </row>
    <row r="6352" spans="1:5" x14ac:dyDescent="0.25">
      <c r="A6352" s="5" t="s">
        <v>435</v>
      </c>
      <c r="B6352" s="5" t="s">
        <v>448</v>
      </c>
      <c r="C6352" s="1">
        <v>2023</v>
      </c>
      <c r="D6352" s="1" t="s">
        <v>264</v>
      </c>
      <c r="E6352" s="2" t="str">
        <f>_xlfn.CONCAT(SNOW[[#This Row],[Year]]," ", SNOW[[#This Row],[Model]])</f>
        <v>2023 850 INDY Adventure 137</v>
      </c>
    </row>
    <row r="6353" spans="1:5" x14ac:dyDescent="0.25">
      <c r="A6353" s="5" t="s">
        <v>435</v>
      </c>
      <c r="B6353" s="5" t="s">
        <v>448</v>
      </c>
      <c r="C6353" s="1">
        <v>2023</v>
      </c>
      <c r="D6353" s="1" t="s">
        <v>2342</v>
      </c>
      <c r="E6353" s="2" t="str">
        <f>_xlfn.CONCAT(SNOW[[#This Row],[Year]]," ", SNOW[[#This Row],[Model]])</f>
        <v>2023 850 PRO-RMK Slash 163</v>
      </c>
    </row>
    <row r="6354" spans="1:5" x14ac:dyDescent="0.25">
      <c r="A6354" s="5" t="s">
        <v>435</v>
      </c>
      <c r="B6354" s="5" t="s">
        <v>448</v>
      </c>
      <c r="C6354" s="1">
        <v>2023</v>
      </c>
      <c r="D6354" s="1" t="s">
        <v>2343</v>
      </c>
      <c r="E6354" s="2" t="str">
        <f>_xlfn.CONCAT(SNOW[[#This Row],[Year]]," ", SNOW[[#This Row],[Model]])</f>
        <v>2023 Patriot 9R PRO-RMK Slash 165</v>
      </c>
    </row>
    <row r="6355" spans="1:5" x14ac:dyDescent="0.25">
      <c r="A6355" s="5" t="s">
        <v>435</v>
      </c>
      <c r="B6355" s="5" t="s">
        <v>448</v>
      </c>
      <c r="C6355" s="1">
        <v>2023</v>
      </c>
      <c r="D6355" s="1" t="s">
        <v>2344</v>
      </c>
      <c r="E6355" s="2" t="str">
        <f>_xlfn.CONCAT(SNOW[[#This Row],[Year]]," ", SNOW[[#This Row],[Model]])</f>
        <v>2023 ProStar S4 INDY Adventure X2 137</v>
      </c>
    </row>
    <row r="6356" spans="1:5" x14ac:dyDescent="0.25">
      <c r="A6356" s="5" t="s">
        <v>435</v>
      </c>
      <c r="B6356" s="5" t="s">
        <v>448</v>
      </c>
      <c r="C6356" s="1">
        <v>2023</v>
      </c>
      <c r="D6356" s="1" t="s">
        <v>253</v>
      </c>
      <c r="E6356" s="2" t="str">
        <f>_xlfn.CONCAT(SNOW[[#This Row],[Year]]," ", SNOW[[#This Row],[Model]])</f>
        <v>2023 650 INDY VR1 129</v>
      </c>
    </row>
    <row r="6357" spans="1:5" x14ac:dyDescent="0.25">
      <c r="A6357" s="5" t="s">
        <v>435</v>
      </c>
      <c r="B6357" s="5" t="s">
        <v>448</v>
      </c>
      <c r="C6357" s="1">
        <v>2023</v>
      </c>
      <c r="D6357" s="1" t="s">
        <v>2151</v>
      </c>
      <c r="E6357" s="2" t="str">
        <f>_xlfn.CONCAT(SNOW[[#This Row],[Year]]," ", SNOW[[#This Row],[Model]])</f>
        <v>2023 800 Titan Adventure 155</v>
      </c>
    </row>
    <row r="6358" spans="1:5" x14ac:dyDescent="0.25">
      <c r="A6358" s="5" t="s">
        <v>435</v>
      </c>
      <c r="B6358" s="5" t="s">
        <v>448</v>
      </c>
      <c r="C6358" s="1">
        <v>2023</v>
      </c>
      <c r="D6358" s="1" t="s">
        <v>51</v>
      </c>
      <c r="E6358" s="2" t="str">
        <f>_xlfn.CONCAT(SNOW[[#This Row],[Year]]," ", SNOW[[#This Row],[Model]])</f>
        <v>2023 850 SwitchBack Assault 146</v>
      </c>
    </row>
    <row r="6359" spans="1:5" x14ac:dyDescent="0.25">
      <c r="A6359" s="5" t="s">
        <v>435</v>
      </c>
      <c r="B6359" s="5" t="s">
        <v>448</v>
      </c>
      <c r="C6359" s="1">
        <v>2023</v>
      </c>
      <c r="D6359" s="1" t="s">
        <v>2345</v>
      </c>
      <c r="E6359" s="2" t="str">
        <f>_xlfn.CONCAT(SNOW[[#This Row],[Year]]," ", SNOW[[#This Row],[Model]])</f>
        <v>2023 Patriot Boost PRO-RMK Slash 165</v>
      </c>
    </row>
    <row r="6360" spans="1:5" x14ac:dyDescent="0.25">
      <c r="A6360" s="5" t="s">
        <v>435</v>
      </c>
      <c r="B6360" s="5" t="s">
        <v>448</v>
      </c>
      <c r="C6360" s="1">
        <v>2023</v>
      </c>
      <c r="D6360" s="1" t="s">
        <v>2346</v>
      </c>
      <c r="E6360" s="2" t="str">
        <f>_xlfn.CONCAT(SNOW[[#This Row],[Year]]," ", SNOW[[#This Row],[Model]])</f>
        <v>2023 ProStar S4 INDY XC 137</v>
      </c>
    </row>
    <row r="6361" spans="1:5" x14ac:dyDescent="0.25">
      <c r="A6361" s="5" t="s">
        <v>435</v>
      </c>
      <c r="B6361" s="5" t="s">
        <v>448</v>
      </c>
      <c r="C6361" s="1">
        <v>2023</v>
      </c>
      <c r="D6361" s="1" t="s">
        <v>2347</v>
      </c>
      <c r="E6361" s="2" t="str">
        <f>_xlfn.CONCAT(SNOW[[#This Row],[Year]]," ", SNOW[[#This Row],[Model]])</f>
        <v>2023 650 SKS 146</v>
      </c>
    </row>
    <row r="6362" spans="1:5" x14ac:dyDescent="0.25">
      <c r="A6362" s="5" t="s">
        <v>435</v>
      </c>
      <c r="B6362" s="5" t="s">
        <v>448</v>
      </c>
      <c r="C6362" s="1">
        <v>2023</v>
      </c>
      <c r="D6362" s="1" t="s">
        <v>269</v>
      </c>
      <c r="E6362" s="2" t="str">
        <f>_xlfn.CONCAT(SNOW[[#This Row],[Year]]," ", SNOW[[#This Row],[Model]])</f>
        <v>2023 850 INDY XCR 136</v>
      </c>
    </row>
    <row r="6363" spans="1:5" x14ac:dyDescent="0.25">
      <c r="A6363" s="5" t="s">
        <v>435</v>
      </c>
      <c r="B6363" s="5" t="s">
        <v>448</v>
      </c>
      <c r="C6363" s="1">
        <v>2023</v>
      </c>
      <c r="D6363" s="1" t="s">
        <v>52</v>
      </c>
      <c r="E6363" s="2" t="str">
        <f>_xlfn.CONCAT(SNOW[[#This Row],[Year]]," ", SNOW[[#This Row],[Model]])</f>
        <v>2023 850 SwitchBack XC 146</v>
      </c>
    </row>
    <row r="6364" spans="1:5" x14ac:dyDescent="0.25">
      <c r="A6364" s="5" t="s">
        <v>435</v>
      </c>
      <c r="B6364" s="5" t="s">
        <v>448</v>
      </c>
      <c r="C6364" s="1">
        <v>2023</v>
      </c>
      <c r="D6364" s="1" t="s">
        <v>25</v>
      </c>
      <c r="E6364" s="2" t="str">
        <f>_xlfn.CONCAT(SNOW[[#This Row],[Year]]," ", SNOW[[#This Row],[Model]])</f>
        <v>2023 650 SwitchBack XC 146</v>
      </c>
    </row>
    <row r="6365" spans="1:5" x14ac:dyDescent="0.25">
      <c r="A6365" s="5" t="s">
        <v>435</v>
      </c>
      <c r="B6365" s="5" t="s">
        <v>448</v>
      </c>
      <c r="C6365" s="1">
        <v>2023</v>
      </c>
      <c r="D6365" s="1" t="s">
        <v>2348</v>
      </c>
      <c r="E6365" s="2" t="str">
        <f>_xlfn.CONCAT(SNOW[[#This Row],[Year]]," ", SNOW[[#This Row],[Model]])</f>
        <v>2023 Patriot 9R RMK KHAOS Slash 163</v>
      </c>
    </row>
    <row r="6366" spans="1:5" x14ac:dyDescent="0.25">
      <c r="A6366" s="5" t="s">
        <v>435</v>
      </c>
      <c r="B6366" s="5" t="s">
        <v>448</v>
      </c>
      <c r="C6366" s="1">
        <v>2023</v>
      </c>
      <c r="D6366" s="1" t="s">
        <v>26</v>
      </c>
      <c r="E6366" s="2" t="str">
        <f>_xlfn.CONCAT(SNOW[[#This Row],[Year]]," ", SNOW[[#This Row],[Model]])</f>
        <v>2023 650 SwitchBack SP 146</v>
      </c>
    </row>
    <row r="6367" spans="1:5" x14ac:dyDescent="0.25">
      <c r="A6367" s="5" t="s">
        <v>435</v>
      </c>
      <c r="B6367" s="5" t="s">
        <v>448</v>
      </c>
      <c r="C6367" s="1">
        <v>2023</v>
      </c>
      <c r="D6367" s="1" t="s">
        <v>2197</v>
      </c>
      <c r="E6367" s="2" t="str">
        <f>_xlfn.CONCAT(SNOW[[#This Row],[Year]]," ", SNOW[[#This Row],[Model]])</f>
        <v>2023 850 PRO-RMK 155</v>
      </c>
    </row>
    <row r="6368" spans="1:5" x14ac:dyDescent="0.25">
      <c r="A6368" s="5" t="s">
        <v>435</v>
      </c>
      <c r="B6368" s="5" t="s">
        <v>448</v>
      </c>
      <c r="C6368" s="1">
        <v>2023</v>
      </c>
      <c r="D6368" s="1" t="s">
        <v>2349</v>
      </c>
      <c r="E6368" s="2" t="str">
        <f>_xlfn.CONCAT(SNOW[[#This Row],[Year]]," ", SNOW[[#This Row],[Model]])</f>
        <v>2023 Patriot 9R PRO-RMK Slash 163</v>
      </c>
    </row>
    <row r="6369" spans="1:5" x14ac:dyDescent="0.25">
      <c r="A6369" s="5" t="s">
        <v>435</v>
      </c>
      <c r="B6369" s="5" t="s">
        <v>448</v>
      </c>
      <c r="C6369" s="1">
        <v>2023</v>
      </c>
      <c r="D6369" s="1" t="s">
        <v>272</v>
      </c>
      <c r="E6369" s="2" t="str">
        <f>_xlfn.CONCAT(SNOW[[#This Row],[Year]]," ", SNOW[[#This Row],[Model]])</f>
        <v>2023 Patriot Boost INDY VR1 137</v>
      </c>
    </row>
    <row r="6370" spans="1:5" x14ac:dyDescent="0.25">
      <c r="A6370" s="5" t="s">
        <v>435</v>
      </c>
      <c r="B6370" s="5" t="s">
        <v>448</v>
      </c>
      <c r="C6370" s="1">
        <v>2023</v>
      </c>
      <c r="D6370" s="1" t="s">
        <v>250</v>
      </c>
      <c r="E6370" s="2" t="str">
        <f>_xlfn.CONCAT(SNOW[[#This Row],[Year]]," ", SNOW[[#This Row],[Model]])</f>
        <v>2023 650 INDY Adventure 137</v>
      </c>
    </row>
    <row r="6371" spans="1:5" x14ac:dyDescent="0.25">
      <c r="A6371" s="5" t="s">
        <v>435</v>
      </c>
      <c r="B6371" s="5" t="s">
        <v>448</v>
      </c>
      <c r="C6371" s="1">
        <v>2023</v>
      </c>
      <c r="D6371" s="1" t="s">
        <v>2350</v>
      </c>
      <c r="E6371" s="2" t="str">
        <f>_xlfn.CONCAT(SNOW[[#This Row],[Year]]," ", SNOW[[#This Row],[Model]])</f>
        <v>2023 650 RMK KHAOS Slash 146</v>
      </c>
    </row>
    <row r="6372" spans="1:5" x14ac:dyDescent="0.25">
      <c r="A6372" s="5" t="s">
        <v>435</v>
      </c>
      <c r="B6372" s="5" t="s">
        <v>448</v>
      </c>
      <c r="C6372" s="1">
        <v>2023</v>
      </c>
      <c r="D6372" s="1" t="s">
        <v>2351</v>
      </c>
      <c r="E6372" s="2" t="str">
        <f>_xlfn.CONCAT(SNOW[[#This Row],[Year]]," ", SNOW[[#This Row],[Model]])</f>
        <v>2023 850 RMK KHAOS Slash 165</v>
      </c>
    </row>
    <row r="6373" spans="1:5" x14ac:dyDescent="0.25">
      <c r="A6373" s="5" t="s">
        <v>435</v>
      </c>
      <c r="B6373" s="5" t="s">
        <v>448</v>
      </c>
      <c r="C6373" s="1">
        <v>2023</v>
      </c>
      <c r="D6373" s="1" t="s">
        <v>2352</v>
      </c>
      <c r="E6373" s="2" t="str">
        <f>_xlfn.CONCAT(SNOW[[#This Row],[Year]]," ", SNOW[[#This Row],[Model]])</f>
        <v>2023 Patriot Boost PRO-RMK Slash 163</v>
      </c>
    </row>
    <row r="6374" spans="1:5" x14ac:dyDescent="0.25">
      <c r="A6374" s="5" t="s">
        <v>435</v>
      </c>
      <c r="B6374" s="5" t="s">
        <v>448</v>
      </c>
      <c r="C6374" s="1">
        <v>2023</v>
      </c>
      <c r="D6374" s="1" t="s">
        <v>273</v>
      </c>
      <c r="E6374" s="2" t="str">
        <f>_xlfn.CONCAT(SNOW[[#This Row],[Year]]," ", SNOW[[#This Row],[Model]])</f>
        <v>2023 Patriot Boost SwitchBack Assault 146</v>
      </c>
    </row>
    <row r="6375" spans="1:5" x14ac:dyDescent="0.25">
      <c r="A6375" s="5" t="s">
        <v>435</v>
      </c>
      <c r="B6375" s="5" t="s">
        <v>448</v>
      </c>
      <c r="C6375" s="1">
        <v>2023</v>
      </c>
      <c r="D6375" s="1" t="s">
        <v>257</v>
      </c>
      <c r="E6375" s="2" t="str">
        <f>_xlfn.CONCAT(SNOW[[#This Row],[Year]]," ", SNOW[[#This Row],[Model]])</f>
        <v>2023 650 INDY XCR 128</v>
      </c>
    </row>
    <row r="6376" spans="1:5" x14ac:dyDescent="0.25">
      <c r="A6376" s="5" t="s">
        <v>435</v>
      </c>
      <c r="B6376" s="5" t="s">
        <v>448</v>
      </c>
      <c r="C6376" s="1">
        <v>2023</v>
      </c>
      <c r="D6376" s="1" t="s">
        <v>270</v>
      </c>
      <c r="E6376" s="2" t="str">
        <f>_xlfn.CONCAT(SNOW[[#This Row],[Year]]," ", SNOW[[#This Row],[Model]])</f>
        <v>2023 850 INDY XCR 128</v>
      </c>
    </row>
    <row r="6377" spans="1:5" x14ac:dyDescent="0.25">
      <c r="A6377" s="5" t="s">
        <v>435</v>
      </c>
      <c r="B6377" s="5" t="s">
        <v>448</v>
      </c>
      <c r="C6377" s="1">
        <v>2023</v>
      </c>
      <c r="D6377" s="1" t="s">
        <v>2353</v>
      </c>
      <c r="E6377" s="2" t="str">
        <f>_xlfn.CONCAT(SNOW[[#This Row],[Year]]," ", SNOW[[#This Row],[Model]])</f>
        <v>2023 850 RMK KHAOS Slash 163</v>
      </c>
    </row>
    <row r="6378" spans="1:5" x14ac:dyDescent="0.25">
      <c r="A6378" s="5" t="s">
        <v>435</v>
      </c>
      <c r="B6378" s="5" t="s">
        <v>448</v>
      </c>
      <c r="C6378" s="1">
        <v>2023</v>
      </c>
      <c r="D6378" s="1" t="s">
        <v>2354</v>
      </c>
      <c r="E6378" s="2" t="str">
        <f>_xlfn.CONCAT(SNOW[[#This Row],[Year]]," ", SNOW[[#This Row],[Model]])</f>
        <v>2023 650 PRO-RMK 155</v>
      </c>
    </row>
    <row r="6379" spans="1:5" x14ac:dyDescent="0.25">
      <c r="A6379" s="5" t="s">
        <v>435</v>
      </c>
      <c r="B6379" s="5" t="s">
        <v>448</v>
      </c>
      <c r="C6379" s="1">
        <v>2023</v>
      </c>
      <c r="D6379" s="1" t="s">
        <v>2355</v>
      </c>
      <c r="E6379" s="2" t="str">
        <f>_xlfn.CONCAT(SNOW[[#This Row],[Year]]," ", SNOW[[#This Row],[Model]])</f>
        <v>2023 Patriot 9R RMK KHAOS Slash 155</v>
      </c>
    </row>
    <row r="6380" spans="1:5" x14ac:dyDescent="0.25">
      <c r="A6380" s="5" t="s">
        <v>435</v>
      </c>
      <c r="B6380" s="5" t="s">
        <v>448</v>
      </c>
      <c r="C6380" s="1">
        <v>2023</v>
      </c>
      <c r="D6380" s="1" t="s">
        <v>2356</v>
      </c>
      <c r="E6380" s="2" t="str">
        <f>_xlfn.CONCAT(SNOW[[#This Row],[Year]]," ", SNOW[[#This Row],[Model]])</f>
        <v>2023 ProStar S4 Voyageur 146</v>
      </c>
    </row>
    <row r="6381" spans="1:5" x14ac:dyDescent="0.25">
      <c r="A6381" s="5" t="s">
        <v>435</v>
      </c>
      <c r="B6381" s="5" t="s">
        <v>448</v>
      </c>
      <c r="C6381" s="1">
        <v>2023</v>
      </c>
      <c r="D6381" s="1" t="s">
        <v>262</v>
      </c>
      <c r="E6381" s="2" t="str">
        <f>_xlfn.CONCAT(SNOW[[#This Row],[Year]]," ", SNOW[[#This Row],[Model]])</f>
        <v>2023 850 INDY XC 137</v>
      </c>
    </row>
    <row r="6382" spans="1:5" x14ac:dyDescent="0.25">
      <c r="A6382" s="5" t="s">
        <v>435</v>
      </c>
      <c r="B6382" s="5" t="s">
        <v>448</v>
      </c>
      <c r="C6382" s="1">
        <v>2023</v>
      </c>
      <c r="D6382" s="1" t="s">
        <v>2357</v>
      </c>
      <c r="E6382" s="2" t="str">
        <f>_xlfn.CONCAT(SNOW[[#This Row],[Year]]," ", SNOW[[#This Row],[Model]])</f>
        <v>2023 Patriot 9R PRO-RMK Slash 155</v>
      </c>
    </row>
    <row r="6383" spans="1:5" x14ac:dyDescent="0.25">
      <c r="A6383" s="5" t="s">
        <v>435</v>
      </c>
      <c r="B6383" s="5" t="s">
        <v>448</v>
      </c>
      <c r="C6383" s="1">
        <v>2023</v>
      </c>
      <c r="D6383" s="1" t="s">
        <v>2358</v>
      </c>
      <c r="E6383" s="2" t="str">
        <f>_xlfn.CONCAT(SNOW[[#This Row],[Year]]," ", SNOW[[#This Row],[Model]])</f>
        <v>2023 Patriot 9R RMK KHAOS Slash 165</v>
      </c>
    </row>
    <row r="6384" spans="1:5" x14ac:dyDescent="0.25">
      <c r="A6384" s="5" t="s">
        <v>435</v>
      </c>
      <c r="B6384" s="5" t="s">
        <v>448</v>
      </c>
      <c r="C6384" s="1">
        <v>2023</v>
      </c>
      <c r="D6384" s="1" t="s">
        <v>2359</v>
      </c>
      <c r="E6384" s="2" t="str">
        <f>_xlfn.CONCAT(SNOW[[#This Row],[Year]]," ", SNOW[[#This Row],[Model]])</f>
        <v>2023 ProStar S4 Titan Adventure 155</v>
      </c>
    </row>
    <row r="6385" spans="1:5" x14ac:dyDescent="0.25">
      <c r="A6385" s="5" t="s">
        <v>435</v>
      </c>
      <c r="B6385" s="5" t="s">
        <v>440</v>
      </c>
      <c r="C6385" s="1">
        <v>2023</v>
      </c>
      <c r="D6385" s="1" t="s">
        <v>2185</v>
      </c>
      <c r="E6385" s="2" t="str">
        <f>_xlfn.CONCAT(SNOW[[#This Row],[Year]]," ", SNOW[[#This Row],[Model]])</f>
        <v>2023 Backcountry E-TEC 600R</v>
      </c>
    </row>
    <row r="6386" spans="1:5" x14ac:dyDescent="0.25">
      <c r="A6386" s="5" t="s">
        <v>435</v>
      </c>
      <c r="B6386" s="5" t="s">
        <v>440</v>
      </c>
      <c r="C6386" s="1">
        <v>2023</v>
      </c>
      <c r="D6386" s="1" t="s">
        <v>2184</v>
      </c>
      <c r="E6386" s="2" t="str">
        <f>_xlfn.CONCAT(SNOW[[#This Row],[Year]]," ", SNOW[[#This Row],[Model]])</f>
        <v>2023 Backcountry E-TEC 850</v>
      </c>
    </row>
    <row r="6387" spans="1:5" x14ac:dyDescent="0.25">
      <c r="A6387" s="5" t="s">
        <v>435</v>
      </c>
      <c r="B6387" s="5" t="s">
        <v>440</v>
      </c>
      <c r="C6387" s="1">
        <v>2023</v>
      </c>
      <c r="D6387" s="1" t="s">
        <v>2251</v>
      </c>
      <c r="E6387" s="2" t="str">
        <f>_xlfn.CONCAT(SNOW[[#This Row],[Year]]," ", SNOW[[#This Row],[Model]])</f>
        <v>2023 Backcountry Sport 600 EFI</v>
      </c>
    </row>
    <row r="6388" spans="1:5" x14ac:dyDescent="0.25">
      <c r="A6388" s="5" t="s">
        <v>435</v>
      </c>
      <c r="B6388" s="5" t="s">
        <v>440</v>
      </c>
      <c r="C6388" s="1">
        <v>2023</v>
      </c>
      <c r="D6388" s="1" t="s">
        <v>2186</v>
      </c>
      <c r="E6388" s="2" t="str">
        <f>_xlfn.CONCAT(SNOW[[#This Row],[Year]]," ", SNOW[[#This Row],[Model]])</f>
        <v>2023 Backcountry X E-TEC 850</v>
      </c>
    </row>
    <row r="6389" spans="1:5" x14ac:dyDescent="0.25">
      <c r="A6389" s="5" t="s">
        <v>435</v>
      </c>
      <c r="B6389" s="5" t="s">
        <v>440</v>
      </c>
      <c r="C6389" s="1">
        <v>2023</v>
      </c>
      <c r="D6389" s="1" t="s">
        <v>2187</v>
      </c>
      <c r="E6389" s="2" t="str">
        <f>_xlfn.CONCAT(SNOW[[#This Row],[Year]]," ", SNOW[[#This Row],[Model]])</f>
        <v>2023 Backcountry X-RS E-TEC 850 146</v>
      </c>
    </row>
    <row r="6390" spans="1:5" x14ac:dyDescent="0.25">
      <c r="A6390" s="5" t="s">
        <v>435</v>
      </c>
      <c r="B6390" s="5" t="s">
        <v>440</v>
      </c>
      <c r="C6390" s="1">
        <v>2023</v>
      </c>
      <c r="D6390" s="1" t="s">
        <v>2212</v>
      </c>
      <c r="E6390" s="2" t="str">
        <f>_xlfn.CONCAT(SNOW[[#This Row],[Year]]," ", SNOW[[#This Row],[Model]])</f>
        <v>2023 Backcountry X-RS E-TEC 850 154</v>
      </c>
    </row>
    <row r="6391" spans="1:5" x14ac:dyDescent="0.25">
      <c r="A6391" s="5" t="s">
        <v>435</v>
      </c>
      <c r="B6391" s="5" t="s">
        <v>440</v>
      </c>
      <c r="C6391" s="1">
        <v>2023</v>
      </c>
      <c r="D6391" s="1" t="s">
        <v>2009</v>
      </c>
      <c r="E6391" s="2" t="str">
        <f>_xlfn.CONCAT(SNOW[[#This Row],[Year]]," ", SNOW[[#This Row],[Model]])</f>
        <v>2023 Expedition LE ACE 900</v>
      </c>
    </row>
    <row r="6392" spans="1:5" x14ac:dyDescent="0.25">
      <c r="A6392" s="5" t="s">
        <v>435</v>
      </c>
      <c r="B6392" s="5" t="s">
        <v>440</v>
      </c>
      <c r="C6392" s="1">
        <v>2023</v>
      </c>
      <c r="D6392" s="1" t="s">
        <v>2217</v>
      </c>
      <c r="E6392" s="2" t="str">
        <f>_xlfn.CONCAT(SNOW[[#This Row],[Year]]," ", SNOW[[#This Row],[Model]])</f>
        <v>2023 Expedition LE ACE 900 Turbo</v>
      </c>
    </row>
    <row r="6393" spans="1:5" x14ac:dyDescent="0.25">
      <c r="A6393" s="5" t="s">
        <v>435</v>
      </c>
      <c r="B6393" s="5" t="s">
        <v>440</v>
      </c>
      <c r="C6393" s="1">
        <v>2023</v>
      </c>
      <c r="D6393" s="1" t="s">
        <v>2360</v>
      </c>
      <c r="E6393" s="2" t="str">
        <f>_xlfn.CONCAT(SNOW[[#This Row],[Year]]," ", SNOW[[#This Row],[Model]])</f>
        <v>2023 Expedition LE ACE 900 Turbo R</v>
      </c>
    </row>
    <row r="6394" spans="1:5" x14ac:dyDescent="0.25">
      <c r="A6394" s="5" t="s">
        <v>435</v>
      </c>
      <c r="B6394" s="5" t="s">
        <v>440</v>
      </c>
      <c r="C6394" s="1">
        <v>2023</v>
      </c>
      <c r="D6394" s="1" t="s">
        <v>2216</v>
      </c>
      <c r="E6394" s="2" t="str">
        <f>_xlfn.CONCAT(SNOW[[#This Row],[Year]]," ", SNOW[[#This Row],[Model]])</f>
        <v>2023 Expedition LE E-TEC 600R</v>
      </c>
    </row>
    <row r="6395" spans="1:5" x14ac:dyDescent="0.25">
      <c r="A6395" s="5" t="s">
        <v>435</v>
      </c>
      <c r="B6395" s="5" t="s">
        <v>440</v>
      </c>
      <c r="C6395" s="1">
        <v>2023</v>
      </c>
      <c r="D6395" s="1" t="s">
        <v>2008</v>
      </c>
      <c r="E6395" s="2" t="str">
        <f>_xlfn.CONCAT(SNOW[[#This Row],[Year]]," ", SNOW[[#This Row],[Model]])</f>
        <v>2023 Expedition SE ACE 900</v>
      </c>
    </row>
    <row r="6396" spans="1:5" x14ac:dyDescent="0.25">
      <c r="A6396" s="5" t="s">
        <v>435</v>
      </c>
      <c r="B6396" s="5" t="s">
        <v>440</v>
      </c>
      <c r="C6396" s="1">
        <v>2023</v>
      </c>
      <c r="D6396" s="1" t="s">
        <v>2215</v>
      </c>
      <c r="E6396" s="2" t="str">
        <f>_xlfn.CONCAT(SNOW[[#This Row],[Year]]," ", SNOW[[#This Row],[Model]])</f>
        <v>2023 Expedition SE ACE 900 Turbo</v>
      </c>
    </row>
    <row r="6397" spans="1:5" x14ac:dyDescent="0.25">
      <c r="A6397" s="5" t="s">
        <v>435</v>
      </c>
      <c r="B6397" s="5" t="s">
        <v>440</v>
      </c>
      <c r="C6397" s="1">
        <v>2023</v>
      </c>
      <c r="D6397" s="1" t="s">
        <v>2361</v>
      </c>
      <c r="E6397" s="2" t="str">
        <f>_xlfn.CONCAT(SNOW[[#This Row],[Year]]," ", SNOW[[#This Row],[Model]])</f>
        <v>2023 Expedition SE ACE 900 Turbo R</v>
      </c>
    </row>
    <row r="6398" spans="1:5" x14ac:dyDescent="0.25">
      <c r="A6398" s="5" t="s">
        <v>435</v>
      </c>
      <c r="B6398" s="5" t="s">
        <v>440</v>
      </c>
      <c r="C6398" s="1">
        <v>2023</v>
      </c>
      <c r="D6398" s="1" t="s">
        <v>2362</v>
      </c>
      <c r="E6398" s="2" t="str">
        <f>_xlfn.CONCAT(SNOW[[#This Row],[Year]]," ", SNOW[[#This Row],[Model]])</f>
        <v>2023 Expedition SE E-TEC 850</v>
      </c>
    </row>
    <row r="6399" spans="1:5" x14ac:dyDescent="0.25">
      <c r="A6399" s="5" t="s">
        <v>435</v>
      </c>
      <c r="B6399" s="5" t="s">
        <v>440</v>
      </c>
      <c r="C6399" s="1">
        <v>2023</v>
      </c>
      <c r="D6399" s="1" t="s">
        <v>1658</v>
      </c>
      <c r="E6399" s="2" t="str">
        <f>_xlfn.CONCAT(SNOW[[#This Row],[Year]]," ", SNOW[[#This Row],[Model]])</f>
        <v>2023 Expedition Sport 600 ACE</v>
      </c>
    </row>
    <row r="6400" spans="1:5" x14ac:dyDescent="0.25">
      <c r="A6400" s="5" t="s">
        <v>435</v>
      </c>
      <c r="B6400" s="5" t="s">
        <v>440</v>
      </c>
      <c r="C6400" s="1">
        <v>2023</v>
      </c>
      <c r="D6400" s="1" t="s">
        <v>2254</v>
      </c>
      <c r="E6400" s="2" t="str">
        <f>_xlfn.CONCAT(SNOW[[#This Row],[Year]]," ", SNOW[[#This Row],[Model]])</f>
        <v>2023 Expedition Sport 600 EFI</v>
      </c>
    </row>
    <row r="6401" spans="1:5" x14ac:dyDescent="0.25">
      <c r="A6401" s="5" t="s">
        <v>435</v>
      </c>
      <c r="B6401" s="5" t="s">
        <v>440</v>
      </c>
      <c r="C6401" s="1">
        <v>2023</v>
      </c>
      <c r="D6401" s="1" t="s">
        <v>1842</v>
      </c>
      <c r="E6401" s="2" t="str">
        <f>_xlfn.CONCAT(SNOW[[#This Row],[Year]]," ", SNOW[[#This Row],[Model]])</f>
        <v>2023 Expedition Sport ACE 900</v>
      </c>
    </row>
    <row r="6402" spans="1:5" x14ac:dyDescent="0.25">
      <c r="A6402" s="5" t="s">
        <v>435</v>
      </c>
      <c r="B6402" s="5" t="s">
        <v>440</v>
      </c>
      <c r="C6402" s="1">
        <v>2023</v>
      </c>
      <c r="D6402" s="1" t="s">
        <v>2363</v>
      </c>
      <c r="E6402" s="2" t="str">
        <f>_xlfn.CONCAT(SNOW[[#This Row],[Year]]," ", SNOW[[#This Row],[Model]])</f>
        <v>2023 Expedition Xtreme ACE 900 Turbo R</v>
      </c>
    </row>
    <row r="6403" spans="1:5" x14ac:dyDescent="0.25">
      <c r="A6403" s="5" t="s">
        <v>435</v>
      </c>
      <c r="B6403" s="5" t="s">
        <v>440</v>
      </c>
      <c r="C6403" s="1">
        <v>2023</v>
      </c>
      <c r="D6403" s="1" t="s">
        <v>2213</v>
      </c>
      <c r="E6403" s="2" t="str">
        <f>_xlfn.CONCAT(SNOW[[#This Row],[Year]]," ", SNOW[[#This Row],[Model]])</f>
        <v>2023 Expedition Xtreme E-TEC 850</v>
      </c>
    </row>
    <row r="6404" spans="1:5" x14ac:dyDescent="0.25">
      <c r="A6404" s="5" t="s">
        <v>435</v>
      </c>
      <c r="B6404" s="5" t="s">
        <v>440</v>
      </c>
      <c r="C6404" s="1">
        <v>2023</v>
      </c>
      <c r="D6404" s="1" t="s">
        <v>61</v>
      </c>
      <c r="E6404" s="2" t="str">
        <f>_xlfn.CONCAT(SNOW[[#This Row],[Year]]," ", SNOW[[#This Row],[Model]])</f>
        <v>2023 Freeride E-TEC 850 146</v>
      </c>
    </row>
    <row r="6405" spans="1:5" x14ac:dyDescent="0.25">
      <c r="A6405" s="5" t="s">
        <v>435</v>
      </c>
      <c r="B6405" s="5" t="s">
        <v>440</v>
      </c>
      <c r="C6405" s="1">
        <v>2023</v>
      </c>
      <c r="D6405" s="1" t="s">
        <v>62</v>
      </c>
      <c r="E6405" s="2" t="str">
        <f>_xlfn.CONCAT(SNOW[[#This Row],[Year]]," ", SNOW[[#This Row],[Model]])</f>
        <v>2023 Freeride E-TEC 850 154</v>
      </c>
    </row>
    <row r="6406" spans="1:5" x14ac:dyDescent="0.25">
      <c r="A6406" s="5" t="s">
        <v>435</v>
      </c>
      <c r="B6406" s="5" t="s">
        <v>440</v>
      </c>
      <c r="C6406" s="1">
        <v>2023</v>
      </c>
      <c r="D6406" s="1" t="s">
        <v>63</v>
      </c>
      <c r="E6406" s="2" t="str">
        <f>_xlfn.CONCAT(SNOW[[#This Row],[Year]]," ", SNOW[[#This Row],[Model]])</f>
        <v>2023 Freeride E-TEC 850 165</v>
      </c>
    </row>
    <row r="6407" spans="1:5" x14ac:dyDescent="0.25">
      <c r="A6407" s="5" t="s">
        <v>435</v>
      </c>
      <c r="B6407" s="5" t="s">
        <v>440</v>
      </c>
      <c r="C6407" s="1">
        <v>2023</v>
      </c>
      <c r="D6407" s="1" t="s">
        <v>66</v>
      </c>
      <c r="E6407" s="2" t="str">
        <f>_xlfn.CONCAT(SNOW[[#This Row],[Year]]," ", SNOW[[#This Row],[Model]])</f>
        <v>2023 Freeride E-TEC 850 Turbo 146</v>
      </c>
    </row>
    <row r="6408" spans="1:5" x14ac:dyDescent="0.25">
      <c r="A6408" s="5" t="s">
        <v>435</v>
      </c>
      <c r="B6408" s="5" t="s">
        <v>440</v>
      </c>
      <c r="C6408" s="1">
        <v>2023</v>
      </c>
      <c r="D6408" s="1" t="s">
        <v>64</v>
      </c>
      <c r="E6408" s="2" t="str">
        <f>_xlfn.CONCAT(SNOW[[#This Row],[Year]]," ", SNOW[[#This Row],[Model]])</f>
        <v>2023 Freeride E-TEC 850 Turbo 154</v>
      </c>
    </row>
    <row r="6409" spans="1:5" x14ac:dyDescent="0.25">
      <c r="A6409" s="5" t="s">
        <v>435</v>
      </c>
      <c r="B6409" s="5" t="s">
        <v>440</v>
      </c>
      <c r="C6409" s="1">
        <v>2023</v>
      </c>
      <c r="D6409" s="1" t="s">
        <v>65</v>
      </c>
      <c r="E6409" s="2" t="str">
        <f>_xlfn.CONCAT(SNOW[[#This Row],[Year]]," ", SNOW[[#This Row],[Model]])</f>
        <v>2023 Freeride E-TEC 850 Turbo 165</v>
      </c>
    </row>
    <row r="6410" spans="1:5" x14ac:dyDescent="0.25">
      <c r="A6410" s="5" t="s">
        <v>435</v>
      </c>
      <c r="B6410" s="5" t="s">
        <v>440</v>
      </c>
      <c r="C6410" s="1">
        <v>2023</v>
      </c>
      <c r="D6410" s="1" t="s">
        <v>2189</v>
      </c>
      <c r="E6410" s="2" t="str">
        <f>_xlfn.CONCAT(SNOW[[#This Row],[Year]]," ", SNOW[[#This Row],[Model]])</f>
        <v>2023 Grand Touring Limited ACE 900</v>
      </c>
    </row>
    <row r="6411" spans="1:5" x14ac:dyDescent="0.25">
      <c r="A6411" s="5" t="s">
        <v>435</v>
      </c>
      <c r="B6411" s="5" t="s">
        <v>440</v>
      </c>
      <c r="C6411" s="1">
        <v>2023</v>
      </c>
      <c r="D6411" s="1" t="s">
        <v>2190</v>
      </c>
      <c r="E6411" s="2" t="str">
        <f>_xlfn.CONCAT(SNOW[[#This Row],[Year]]," ", SNOW[[#This Row],[Model]])</f>
        <v>2023 Grand Touring Limited ACE 900 Turbo</v>
      </c>
    </row>
    <row r="6412" spans="1:5" x14ac:dyDescent="0.25">
      <c r="A6412" s="5" t="s">
        <v>435</v>
      </c>
      <c r="B6412" s="5" t="s">
        <v>440</v>
      </c>
      <c r="C6412" s="1">
        <v>2023</v>
      </c>
      <c r="D6412" s="1" t="s">
        <v>2289</v>
      </c>
      <c r="E6412" s="2" t="str">
        <f>_xlfn.CONCAT(SNOW[[#This Row],[Year]]," ", SNOW[[#This Row],[Model]])</f>
        <v>2023 Grand Touring Limited ACE 900 Turbo R</v>
      </c>
    </row>
    <row r="6413" spans="1:5" x14ac:dyDescent="0.25">
      <c r="A6413" s="5" t="s">
        <v>435</v>
      </c>
      <c r="B6413" s="5" t="s">
        <v>440</v>
      </c>
      <c r="C6413" s="1">
        <v>2023</v>
      </c>
      <c r="D6413" s="1" t="s">
        <v>1659</v>
      </c>
      <c r="E6413" s="2" t="str">
        <f>_xlfn.CONCAT(SNOW[[#This Row],[Year]]," ", SNOW[[#This Row],[Model]])</f>
        <v>2023 Grand Touring Sport 600 ACE</v>
      </c>
    </row>
    <row r="6414" spans="1:5" x14ac:dyDescent="0.25">
      <c r="A6414" s="5" t="s">
        <v>435</v>
      </c>
      <c r="B6414" s="5" t="s">
        <v>440</v>
      </c>
      <c r="C6414" s="1">
        <v>2023</v>
      </c>
      <c r="D6414" s="1" t="s">
        <v>2191</v>
      </c>
      <c r="E6414" s="2" t="str">
        <f>_xlfn.CONCAT(SNOW[[#This Row],[Year]]," ", SNOW[[#This Row],[Model]])</f>
        <v>2023 Grand Touring Sport ACE 900</v>
      </c>
    </row>
    <row r="6415" spans="1:5" x14ac:dyDescent="0.25">
      <c r="A6415" s="5" t="s">
        <v>435</v>
      </c>
      <c r="B6415" s="5" t="s">
        <v>440</v>
      </c>
      <c r="C6415" s="1">
        <v>2023</v>
      </c>
      <c r="D6415" s="1" t="s">
        <v>141</v>
      </c>
      <c r="E6415" s="2" t="str">
        <f>_xlfn.CONCAT(SNOW[[#This Row],[Year]]," ", SNOW[[#This Row],[Model]])</f>
        <v>2023 MX Z Blizzard E-TEC 600R</v>
      </c>
    </row>
    <row r="6416" spans="1:5" x14ac:dyDescent="0.25">
      <c r="A6416" s="5" t="s">
        <v>435</v>
      </c>
      <c r="B6416" s="5" t="s">
        <v>440</v>
      </c>
      <c r="C6416" s="1">
        <v>2023</v>
      </c>
      <c r="D6416" s="1" t="s">
        <v>140</v>
      </c>
      <c r="E6416" s="2" t="str">
        <f>_xlfn.CONCAT(SNOW[[#This Row],[Year]]," ", SNOW[[#This Row],[Model]])</f>
        <v>2023 MX Z Blizzard E-TEC 850</v>
      </c>
    </row>
    <row r="6417" spans="1:5" x14ac:dyDescent="0.25">
      <c r="A6417" s="5" t="s">
        <v>435</v>
      </c>
      <c r="B6417" s="5" t="s">
        <v>440</v>
      </c>
      <c r="C6417" s="1">
        <v>2023</v>
      </c>
      <c r="D6417" s="1" t="s">
        <v>300</v>
      </c>
      <c r="E6417" s="2" t="str">
        <f>_xlfn.CONCAT(SNOW[[#This Row],[Year]]," ", SNOW[[#This Row],[Model]])</f>
        <v>2023 MX Z Neo 600 EFI-40</v>
      </c>
    </row>
    <row r="6418" spans="1:5" x14ac:dyDescent="0.25">
      <c r="A6418" s="5" t="s">
        <v>435</v>
      </c>
      <c r="B6418" s="5" t="s">
        <v>440</v>
      </c>
      <c r="C6418" s="1">
        <v>2023</v>
      </c>
      <c r="D6418" s="1" t="s">
        <v>301</v>
      </c>
      <c r="E6418" s="2" t="str">
        <f>_xlfn.CONCAT(SNOW[[#This Row],[Year]]," ", SNOW[[#This Row],[Model]])</f>
        <v>2023 MX Z Neo+ 600 EFI-55</v>
      </c>
    </row>
    <row r="6419" spans="1:5" x14ac:dyDescent="0.25">
      <c r="A6419" s="5" t="s">
        <v>435</v>
      </c>
      <c r="B6419" s="5" t="s">
        <v>440</v>
      </c>
      <c r="C6419" s="1">
        <v>2023</v>
      </c>
      <c r="D6419" s="1" t="s">
        <v>299</v>
      </c>
      <c r="E6419" s="2" t="str">
        <f>_xlfn.CONCAT(SNOW[[#This Row],[Year]]," ", SNOW[[#This Row],[Model]])</f>
        <v>2023 MX Z Sport 600 EFI</v>
      </c>
    </row>
    <row r="6420" spans="1:5" x14ac:dyDescent="0.25">
      <c r="A6420" s="5" t="s">
        <v>435</v>
      </c>
      <c r="B6420" s="5" t="s">
        <v>440</v>
      </c>
      <c r="C6420" s="1">
        <v>2023</v>
      </c>
      <c r="D6420" s="1" t="s">
        <v>162</v>
      </c>
      <c r="E6420" s="2" t="str">
        <f>_xlfn.CONCAT(SNOW[[#This Row],[Year]]," ", SNOW[[#This Row],[Model]])</f>
        <v>2023 MX Z X-RS E-TEC 600R</v>
      </c>
    </row>
    <row r="6421" spans="1:5" x14ac:dyDescent="0.25">
      <c r="A6421" s="5" t="s">
        <v>435</v>
      </c>
      <c r="B6421" s="5" t="s">
        <v>440</v>
      </c>
      <c r="C6421" s="1">
        <v>2023</v>
      </c>
      <c r="D6421" s="1" t="s">
        <v>160</v>
      </c>
      <c r="E6421" s="2" t="str">
        <f>_xlfn.CONCAT(SNOW[[#This Row],[Year]]," ", SNOW[[#This Row],[Model]])</f>
        <v>2023 MX Z X-RS E-TEC 850</v>
      </c>
    </row>
    <row r="6422" spans="1:5" x14ac:dyDescent="0.25">
      <c r="A6422" s="5" t="s">
        <v>435</v>
      </c>
      <c r="B6422" s="5" t="s">
        <v>440</v>
      </c>
      <c r="C6422" s="1">
        <v>2023</v>
      </c>
      <c r="D6422" s="1" t="s">
        <v>2364</v>
      </c>
      <c r="E6422" s="2" t="str">
        <f>_xlfn.CONCAT(SNOW[[#This Row],[Year]]," ", SNOW[[#This Row],[Model]])</f>
        <v>2023 MXZ 120</v>
      </c>
    </row>
    <row r="6423" spans="1:5" x14ac:dyDescent="0.25">
      <c r="A6423" s="5" t="s">
        <v>435</v>
      </c>
      <c r="B6423" s="5" t="s">
        <v>440</v>
      </c>
      <c r="C6423" s="1">
        <v>2023</v>
      </c>
      <c r="D6423" s="1" t="s">
        <v>2365</v>
      </c>
      <c r="E6423" s="2" t="str">
        <f>_xlfn.CONCAT(SNOW[[#This Row],[Year]]," ", SNOW[[#This Row],[Model]])</f>
        <v>2023 MXZ 200</v>
      </c>
    </row>
    <row r="6424" spans="1:5" x14ac:dyDescent="0.25">
      <c r="A6424" s="5" t="s">
        <v>435</v>
      </c>
      <c r="B6424" s="5" t="s">
        <v>440</v>
      </c>
      <c r="C6424" s="1">
        <v>2023</v>
      </c>
      <c r="D6424" s="1" t="s">
        <v>313</v>
      </c>
      <c r="E6424" s="2" t="str">
        <f>_xlfn.CONCAT(SNOW[[#This Row],[Year]]," ", SNOW[[#This Row],[Model]])</f>
        <v>2023 Renegade Adrenaline ACE 900</v>
      </c>
    </row>
    <row r="6425" spans="1:5" x14ac:dyDescent="0.25">
      <c r="A6425" s="5" t="s">
        <v>435</v>
      </c>
      <c r="B6425" s="5" t="s">
        <v>440</v>
      </c>
      <c r="C6425" s="1">
        <v>2023</v>
      </c>
      <c r="D6425" s="1" t="s">
        <v>323</v>
      </c>
      <c r="E6425" s="2" t="str">
        <f>_xlfn.CONCAT(SNOW[[#This Row],[Year]]," ", SNOW[[#This Row],[Model]])</f>
        <v>2023 Renegade Adrenaline ACE 900 Turbo</v>
      </c>
    </row>
    <row r="6426" spans="1:5" x14ac:dyDescent="0.25">
      <c r="A6426" s="5" t="s">
        <v>435</v>
      </c>
      <c r="B6426" s="5" t="s">
        <v>440</v>
      </c>
      <c r="C6426" s="1">
        <v>2023</v>
      </c>
      <c r="D6426" s="1" t="s">
        <v>331</v>
      </c>
      <c r="E6426" s="2" t="str">
        <f>_xlfn.CONCAT(SNOW[[#This Row],[Year]]," ", SNOW[[#This Row],[Model]])</f>
        <v>2023 Renegade Adrenaline ACE 900 Turbo R</v>
      </c>
    </row>
    <row r="6427" spans="1:5" x14ac:dyDescent="0.25">
      <c r="A6427" s="5" t="s">
        <v>435</v>
      </c>
      <c r="B6427" s="5" t="s">
        <v>440</v>
      </c>
      <c r="C6427" s="1">
        <v>2023</v>
      </c>
      <c r="D6427" s="1" t="s">
        <v>322</v>
      </c>
      <c r="E6427" s="2" t="str">
        <f>_xlfn.CONCAT(SNOW[[#This Row],[Year]]," ", SNOW[[#This Row],[Model]])</f>
        <v>2023 Renegade Adrenaline E-TEC 600R</v>
      </c>
    </row>
    <row r="6428" spans="1:5" x14ac:dyDescent="0.25">
      <c r="A6428" s="5" t="s">
        <v>435</v>
      </c>
      <c r="B6428" s="5" t="s">
        <v>440</v>
      </c>
      <c r="C6428" s="1">
        <v>2023</v>
      </c>
      <c r="D6428" s="1" t="s">
        <v>311</v>
      </c>
      <c r="E6428" s="2" t="str">
        <f>_xlfn.CONCAT(SNOW[[#This Row],[Year]]," ", SNOW[[#This Row],[Model]])</f>
        <v>2023 Renegade Adrenaline E-TEC 850</v>
      </c>
    </row>
    <row r="6429" spans="1:5" x14ac:dyDescent="0.25">
      <c r="A6429" s="5" t="s">
        <v>435</v>
      </c>
      <c r="B6429" s="5" t="s">
        <v>440</v>
      </c>
      <c r="C6429" s="1">
        <v>2023</v>
      </c>
      <c r="D6429" s="1" t="s">
        <v>308</v>
      </c>
      <c r="E6429" s="2" t="str">
        <f>_xlfn.CONCAT(SNOW[[#This Row],[Year]]," ", SNOW[[#This Row],[Model]])</f>
        <v>2023 Renegade Enduro ACE 900</v>
      </c>
    </row>
    <row r="6430" spans="1:5" x14ac:dyDescent="0.25">
      <c r="A6430" s="5" t="s">
        <v>435</v>
      </c>
      <c r="B6430" s="5" t="s">
        <v>440</v>
      </c>
      <c r="C6430" s="1">
        <v>2023</v>
      </c>
      <c r="D6430" s="1" t="s">
        <v>326</v>
      </c>
      <c r="E6430" s="2" t="str">
        <f>_xlfn.CONCAT(SNOW[[#This Row],[Year]]," ", SNOW[[#This Row],[Model]])</f>
        <v>2023 Renegade Enduro ACE 900 Turbo</v>
      </c>
    </row>
    <row r="6431" spans="1:5" x14ac:dyDescent="0.25">
      <c r="A6431" s="5" t="s">
        <v>435</v>
      </c>
      <c r="B6431" s="5" t="s">
        <v>440</v>
      </c>
      <c r="C6431" s="1">
        <v>2023</v>
      </c>
      <c r="D6431" s="1" t="s">
        <v>333</v>
      </c>
      <c r="E6431" s="2" t="str">
        <f>_xlfn.CONCAT(SNOW[[#This Row],[Year]]," ", SNOW[[#This Row],[Model]])</f>
        <v>2023 Renegade Enduro ACE 900 Turbo R</v>
      </c>
    </row>
    <row r="6432" spans="1:5" x14ac:dyDescent="0.25">
      <c r="A6432" s="5" t="s">
        <v>435</v>
      </c>
      <c r="B6432" s="5" t="s">
        <v>440</v>
      </c>
      <c r="C6432" s="1">
        <v>2023</v>
      </c>
      <c r="D6432" s="1" t="s">
        <v>324</v>
      </c>
      <c r="E6432" s="2" t="str">
        <f>_xlfn.CONCAT(SNOW[[#This Row],[Year]]," ", SNOW[[#This Row],[Model]])</f>
        <v>2023 Renegade Enduro E-TEC 600R</v>
      </c>
    </row>
    <row r="6433" spans="1:5" x14ac:dyDescent="0.25">
      <c r="A6433" s="5" t="s">
        <v>435</v>
      </c>
      <c r="B6433" s="5" t="s">
        <v>440</v>
      </c>
      <c r="C6433" s="1">
        <v>2023</v>
      </c>
      <c r="D6433" s="1" t="s">
        <v>325</v>
      </c>
      <c r="E6433" s="2" t="str">
        <f>_xlfn.CONCAT(SNOW[[#This Row],[Year]]," ", SNOW[[#This Row],[Model]])</f>
        <v>2023 Renegade Enduro E-TEC 850</v>
      </c>
    </row>
    <row r="6434" spans="1:5" x14ac:dyDescent="0.25">
      <c r="A6434" s="5" t="s">
        <v>435</v>
      </c>
      <c r="B6434" s="5" t="s">
        <v>440</v>
      </c>
      <c r="C6434" s="1">
        <v>2023</v>
      </c>
      <c r="D6434" s="1" t="s">
        <v>317</v>
      </c>
      <c r="E6434" s="2" t="str">
        <f>_xlfn.CONCAT(SNOW[[#This Row],[Year]]," ", SNOW[[#This Row],[Model]])</f>
        <v>2023 Renegade Sport 600 ACE</v>
      </c>
    </row>
    <row r="6435" spans="1:5" x14ac:dyDescent="0.25">
      <c r="A6435" s="5" t="s">
        <v>435</v>
      </c>
      <c r="B6435" s="5" t="s">
        <v>440</v>
      </c>
      <c r="C6435" s="1">
        <v>2023</v>
      </c>
      <c r="D6435" s="1" t="s">
        <v>330</v>
      </c>
      <c r="E6435" s="2" t="str">
        <f>_xlfn.CONCAT(SNOW[[#This Row],[Year]]," ", SNOW[[#This Row],[Model]])</f>
        <v>2023 Renegade Sport 600 EFI</v>
      </c>
    </row>
    <row r="6436" spans="1:5" x14ac:dyDescent="0.25">
      <c r="A6436" s="5" t="s">
        <v>435</v>
      </c>
      <c r="B6436" s="5" t="s">
        <v>440</v>
      </c>
      <c r="C6436" s="1">
        <v>2023</v>
      </c>
      <c r="D6436" s="1" t="s">
        <v>335</v>
      </c>
      <c r="E6436" s="2" t="str">
        <f>_xlfn.CONCAT(SNOW[[#This Row],[Year]]," ", SNOW[[#This Row],[Model]])</f>
        <v>2023 Renegade X ACE 900 Turbo R</v>
      </c>
    </row>
    <row r="6437" spans="1:5" x14ac:dyDescent="0.25">
      <c r="A6437" s="5" t="s">
        <v>435</v>
      </c>
      <c r="B6437" s="5" t="s">
        <v>440</v>
      </c>
      <c r="C6437" s="1">
        <v>2023</v>
      </c>
      <c r="D6437" s="1" t="s">
        <v>327</v>
      </c>
      <c r="E6437" s="2" t="str">
        <f>_xlfn.CONCAT(SNOW[[#This Row],[Year]]," ", SNOW[[#This Row],[Model]])</f>
        <v>2023 Renegade X E-TEC 600R</v>
      </c>
    </row>
    <row r="6438" spans="1:5" x14ac:dyDescent="0.25">
      <c r="A6438" s="5" t="s">
        <v>435</v>
      </c>
      <c r="B6438" s="5" t="s">
        <v>440</v>
      </c>
      <c r="C6438" s="1">
        <v>2023</v>
      </c>
      <c r="D6438" s="1" t="s">
        <v>303</v>
      </c>
      <c r="E6438" s="2" t="str">
        <f>_xlfn.CONCAT(SNOW[[#This Row],[Year]]," ", SNOW[[#This Row],[Model]])</f>
        <v>2023 Renegade X E-TEC 850</v>
      </c>
    </row>
    <row r="6439" spans="1:5" x14ac:dyDescent="0.25">
      <c r="A6439" s="5" t="s">
        <v>435</v>
      </c>
      <c r="B6439" s="5" t="s">
        <v>440</v>
      </c>
      <c r="C6439" s="1">
        <v>2023</v>
      </c>
      <c r="D6439" s="1" t="s">
        <v>332</v>
      </c>
      <c r="E6439" s="2" t="str">
        <f>_xlfn.CONCAT(SNOW[[#This Row],[Year]]," ", SNOW[[#This Row],[Model]])</f>
        <v>2023 Renegade X-RS ACE 900 Turbo R</v>
      </c>
    </row>
    <row r="6440" spans="1:5" x14ac:dyDescent="0.25">
      <c r="A6440" s="5" t="s">
        <v>435</v>
      </c>
      <c r="B6440" s="5" t="s">
        <v>440</v>
      </c>
      <c r="C6440" s="1">
        <v>2023</v>
      </c>
      <c r="D6440" s="1" t="s">
        <v>319</v>
      </c>
      <c r="E6440" s="2" t="str">
        <f>_xlfn.CONCAT(SNOW[[#This Row],[Year]]," ", SNOW[[#This Row],[Model]])</f>
        <v>2023 Renegade X-RS E-TEC 850</v>
      </c>
    </row>
    <row r="6441" spans="1:5" x14ac:dyDescent="0.25">
      <c r="A6441" s="5" t="s">
        <v>435</v>
      </c>
      <c r="B6441" s="5" t="s">
        <v>440</v>
      </c>
      <c r="C6441" s="1">
        <v>2023</v>
      </c>
      <c r="D6441" s="1" t="s">
        <v>334</v>
      </c>
      <c r="E6441" s="2" t="str">
        <f>_xlfn.CONCAT(SNOW[[#This Row],[Year]]," ", SNOW[[#This Row],[Model]])</f>
        <v>2023 Renegade X-RS with Comp Package E-TEC 600R</v>
      </c>
    </row>
    <row r="6442" spans="1:5" x14ac:dyDescent="0.25">
      <c r="A6442" s="5" t="s">
        <v>435</v>
      </c>
      <c r="B6442" s="5" t="s">
        <v>440</v>
      </c>
      <c r="C6442" s="1">
        <v>2023</v>
      </c>
      <c r="D6442" s="1" t="s">
        <v>2366</v>
      </c>
      <c r="E6442" s="2" t="str">
        <f>_xlfn.CONCAT(SNOW[[#This Row],[Year]]," ", SNOW[[#This Row],[Model]])</f>
        <v>2023 Skandic LE 600 ACE</v>
      </c>
    </row>
    <row r="6443" spans="1:5" x14ac:dyDescent="0.25">
      <c r="A6443" s="5" t="s">
        <v>435</v>
      </c>
      <c r="B6443" s="5" t="s">
        <v>440</v>
      </c>
      <c r="C6443" s="1">
        <v>2023</v>
      </c>
      <c r="D6443" s="1" t="s">
        <v>2367</v>
      </c>
      <c r="E6443" s="2" t="str">
        <f>_xlfn.CONCAT(SNOW[[#This Row],[Year]]," ", SNOW[[#This Row],[Model]])</f>
        <v>2023 Skandic LE 600 EFI</v>
      </c>
    </row>
    <row r="6444" spans="1:5" x14ac:dyDescent="0.25">
      <c r="A6444" s="5" t="s">
        <v>435</v>
      </c>
      <c r="B6444" s="5" t="s">
        <v>440</v>
      </c>
      <c r="C6444" s="1">
        <v>2023</v>
      </c>
      <c r="D6444" s="1" t="s">
        <v>2368</v>
      </c>
      <c r="E6444" s="2" t="str">
        <f>_xlfn.CONCAT(SNOW[[#This Row],[Year]]," ", SNOW[[#This Row],[Model]])</f>
        <v>2023 Skandic LE ACE 900</v>
      </c>
    </row>
    <row r="6445" spans="1:5" x14ac:dyDescent="0.25">
      <c r="A6445" s="5" t="s">
        <v>435</v>
      </c>
      <c r="B6445" s="5" t="s">
        <v>440</v>
      </c>
      <c r="C6445" s="1">
        <v>2023</v>
      </c>
      <c r="D6445" s="1" t="s">
        <v>2369</v>
      </c>
      <c r="E6445" s="2" t="str">
        <f>_xlfn.CONCAT(SNOW[[#This Row],[Year]]," ", SNOW[[#This Row],[Model]])</f>
        <v>2023 Skandic LE E-TEC 600R</v>
      </c>
    </row>
    <row r="6446" spans="1:5" x14ac:dyDescent="0.25">
      <c r="A6446" s="5" t="s">
        <v>435</v>
      </c>
      <c r="B6446" s="5" t="s">
        <v>440</v>
      </c>
      <c r="C6446" s="1">
        <v>2023</v>
      </c>
      <c r="D6446" s="1" t="s">
        <v>2370</v>
      </c>
      <c r="E6446" s="2" t="str">
        <f>_xlfn.CONCAT(SNOW[[#This Row],[Year]]," ", SNOW[[#This Row],[Model]])</f>
        <v>2023 Skandic SE ACE 900</v>
      </c>
    </row>
    <row r="6447" spans="1:5" x14ac:dyDescent="0.25">
      <c r="A6447" s="5" t="s">
        <v>435</v>
      </c>
      <c r="B6447" s="5" t="s">
        <v>440</v>
      </c>
      <c r="C6447" s="1">
        <v>2023</v>
      </c>
      <c r="D6447" s="1" t="s">
        <v>2371</v>
      </c>
      <c r="E6447" s="2" t="str">
        <f>_xlfn.CONCAT(SNOW[[#This Row],[Year]]," ", SNOW[[#This Row],[Model]])</f>
        <v>2023 Skandic SE E-TEC 600R</v>
      </c>
    </row>
    <row r="6448" spans="1:5" x14ac:dyDescent="0.25">
      <c r="A6448" s="5" t="s">
        <v>435</v>
      </c>
      <c r="B6448" s="5" t="s">
        <v>440</v>
      </c>
      <c r="C6448" s="1">
        <v>2023</v>
      </c>
      <c r="D6448" s="1" t="s">
        <v>2258</v>
      </c>
      <c r="E6448" s="2" t="str">
        <f>_xlfn.CONCAT(SNOW[[#This Row],[Year]]," ", SNOW[[#This Row],[Model]])</f>
        <v>2023 Skandic Sport 600 EFI</v>
      </c>
    </row>
    <row r="6449" spans="1:5" x14ac:dyDescent="0.25">
      <c r="A6449" s="5" t="s">
        <v>435</v>
      </c>
      <c r="B6449" s="5" t="s">
        <v>440</v>
      </c>
      <c r="C6449" s="1">
        <v>2023</v>
      </c>
      <c r="D6449" s="1" t="s">
        <v>126</v>
      </c>
      <c r="E6449" s="2" t="str">
        <f>_xlfn.CONCAT(SNOW[[#This Row],[Year]]," ", SNOW[[#This Row],[Model]])</f>
        <v>2023 Summit Edge E-TEC 850 154</v>
      </c>
    </row>
    <row r="6450" spans="1:5" x14ac:dyDescent="0.25">
      <c r="A6450" s="5" t="s">
        <v>435</v>
      </c>
      <c r="B6450" s="5" t="s">
        <v>440</v>
      </c>
      <c r="C6450" s="1">
        <v>2023</v>
      </c>
      <c r="D6450" s="1" t="s">
        <v>128</v>
      </c>
      <c r="E6450" s="2" t="str">
        <f>_xlfn.CONCAT(SNOW[[#This Row],[Year]]," ", SNOW[[#This Row],[Model]])</f>
        <v>2023 Summit Edge E-TEC 850 165</v>
      </c>
    </row>
    <row r="6451" spans="1:5" x14ac:dyDescent="0.25">
      <c r="A6451" s="5" t="s">
        <v>435</v>
      </c>
      <c r="B6451" s="5" t="s">
        <v>440</v>
      </c>
      <c r="C6451" s="1">
        <v>2023</v>
      </c>
      <c r="D6451" s="1" t="s">
        <v>125</v>
      </c>
      <c r="E6451" s="2" t="str">
        <f>_xlfn.CONCAT(SNOW[[#This Row],[Year]]," ", SNOW[[#This Row],[Model]])</f>
        <v>2023 Summit Edge E-TEC 850 175</v>
      </c>
    </row>
    <row r="6452" spans="1:5" x14ac:dyDescent="0.25">
      <c r="A6452" s="5" t="s">
        <v>435</v>
      </c>
      <c r="B6452" s="5" t="s">
        <v>440</v>
      </c>
      <c r="C6452" s="1">
        <v>2023</v>
      </c>
      <c r="D6452" s="1" t="s">
        <v>2372</v>
      </c>
      <c r="E6452" s="2" t="str">
        <f>_xlfn.CONCAT(SNOW[[#This Row],[Year]]," ", SNOW[[#This Row],[Model]])</f>
        <v>2023 Summit Neo 600 EFI-40</v>
      </c>
    </row>
    <row r="6453" spans="1:5" x14ac:dyDescent="0.25">
      <c r="A6453" s="5" t="s">
        <v>435</v>
      </c>
      <c r="B6453" s="5" t="s">
        <v>440</v>
      </c>
      <c r="C6453" s="1">
        <v>2023</v>
      </c>
      <c r="D6453" s="1" t="s">
        <v>2373</v>
      </c>
      <c r="E6453" s="2" t="str">
        <f>_xlfn.CONCAT(SNOW[[#This Row],[Year]]," ", SNOW[[#This Row],[Model]])</f>
        <v>2023 Summit Neo+ 600 EFI-55</v>
      </c>
    </row>
    <row r="6454" spans="1:5" x14ac:dyDescent="0.25">
      <c r="A6454" s="5" t="s">
        <v>435</v>
      </c>
      <c r="B6454" s="5" t="s">
        <v>440</v>
      </c>
      <c r="C6454" s="1">
        <v>2023</v>
      </c>
      <c r="D6454" s="1" t="s">
        <v>114</v>
      </c>
      <c r="E6454" s="2" t="str">
        <f>_xlfn.CONCAT(SNOW[[#This Row],[Year]]," ", SNOW[[#This Row],[Model]])</f>
        <v>2023 Summit SP E-TEC 850 146</v>
      </c>
    </row>
    <row r="6455" spans="1:5" x14ac:dyDescent="0.25">
      <c r="A6455" s="5" t="s">
        <v>435</v>
      </c>
      <c r="B6455" s="5" t="s">
        <v>440</v>
      </c>
      <c r="C6455" s="1">
        <v>2023</v>
      </c>
      <c r="D6455" s="1" t="s">
        <v>111</v>
      </c>
      <c r="E6455" s="2" t="str">
        <f>_xlfn.CONCAT(SNOW[[#This Row],[Year]]," ", SNOW[[#This Row],[Model]])</f>
        <v>2023 Summit SP E-TEC 850 154</v>
      </c>
    </row>
    <row r="6456" spans="1:5" x14ac:dyDescent="0.25">
      <c r="A6456" s="5" t="s">
        <v>435</v>
      </c>
      <c r="B6456" s="5" t="s">
        <v>440</v>
      </c>
      <c r="C6456" s="1">
        <v>2023</v>
      </c>
      <c r="D6456" s="1" t="s">
        <v>112</v>
      </c>
      <c r="E6456" s="2" t="str">
        <f>_xlfn.CONCAT(SNOW[[#This Row],[Year]]," ", SNOW[[#This Row],[Model]])</f>
        <v>2023 Summit SP E-TEC 850 165</v>
      </c>
    </row>
    <row r="6457" spans="1:5" x14ac:dyDescent="0.25">
      <c r="A6457" s="5" t="s">
        <v>435</v>
      </c>
      <c r="B6457" s="5" t="s">
        <v>440</v>
      </c>
      <c r="C6457" s="1">
        <v>2023</v>
      </c>
      <c r="D6457" s="1" t="s">
        <v>109</v>
      </c>
      <c r="E6457" s="2" t="str">
        <f>_xlfn.CONCAT(SNOW[[#This Row],[Year]]," ", SNOW[[#This Row],[Model]])</f>
        <v>2023 Summit X E-TEC 850 154</v>
      </c>
    </row>
    <row r="6458" spans="1:5" x14ac:dyDescent="0.25">
      <c r="A6458" s="5" t="s">
        <v>435</v>
      </c>
      <c r="B6458" s="5" t="s">
        <v>440</v>
      </c>
      <c r="C6458" s="1">
        <v>2023</v>
      </c>
      <c r="D6458" s="1" t="s">
        <v>110</v>
      </c>
      <c r="E6458" s="2" t="str">
        <f>_xlfn.CONCAT(SNOW[[#This Row],[Year]]," ", SNOW[[#This Row],[Model]])</f>
        <v>2023 Summit X E-TEC 850 165</v>
      </c>
    </row>
    <row r="6459" spans="1:5" x14ac:dyDescent="0.25">
      <c r="A6459" s="5" t="s">
        <v>435</v>
      </c>
      <c r="B6459" s="5" t="s">
        <v>440</v>
      </c>
      <c r="C6459" s="1">
        <v>2023</v>
      </c>
      <c r="D6459" s="1" t="s">
        <v>129</v>
      </c>
      <c r="E6459" s="2" t="str">
        <f>_xlfn.CONCAT(SNOW[[#This Row],[Year]]," ", SNOW[[#This Row],[Model]])</f>
        <v>2023 Summit X E-TEC 850 Turbo R 154</v>
      </c>
    </row>
    <row r="6460" spans="1:5" x14ac:dyDescent="0.25">
      <c r="A6460" s="5" t="s">
        <v>435</v>
      </c>
      <c r="B6460" s="5" t="s">
        <v>440</v>
      </c>
      <c r="C6460" s="1">
        <v>2023</v>
      </c>
      <c r="D6460" s="1" t="s">
        <v>130</v>
      </c>
      <c r="E6460" s="2" t="str">
        <f>_xlfn.CONCAT(SNOW[[#This Row],[Year]]," ", SNOW[[#This Row],[Model]])</f>
        <v>2023 Summit X E-TEC 850 Turbo R 165</v>
      </c>
    </row>
    <row r="6461" spans="1:5" x14ac:dyDescent="0.25">
      <c r="A6461" s="5" t="s">
        <v>435</v>
      </c>
      <c r="B6461" s="5" t="s">
        <v>440</v>
      </c>
      <c r="C6461" s="1">
        <v>2023</v>
      </c>
      <c r="D6461" s="1" t="s">
        <v>116</v>
      </c>
      <c r="E6461" s="2" t="str">
        <f>_xlfn.CONCAT(SNOW[[#This Row],[Year]]," ", SNOW[[#This Row],[Model]])</f>
        <v>2023 Summit X with Expert Package E-TEC 850 154</v>
      </c>
    </row>
    <row r="6462" spans="1:5" x14ac:dyDescent="0.25">
      <c r="A6462" s="5" t="s">
        <v>435</v>
      </c>
      <c r="B6462" s="5" t="s">
        <v>440</v>
      </c>
      <c r="C6462" s="1">
        <v>2023</v>
      </c>
      <c r="D6462" s="1" t="s">
        <v>117</v>
      </c>
      <c r="E6462" s="2" t="str">
        <f>_xlfn.CONCAT(SNOW[[#This Row],[Year]]," ", SNOW[[#This Row],[Model]])</f>
        <v>2023 Summit X with Expert Package E-TEC 850 165</v>
      </c>
    </row>
    <row r="6463" spans="1:5" x14ac:dyDescent="0.25">
      <c r="A6463" s="5" t="s">
        <v>435</v>
      </c>
      <c r="B6463" s="5" t="s">
        <v>440</v>
      </c>
      <c r="C6463" s="1">
        <v>2023</v>
      </c>
      <c r="D6463" s="1" t="s">
        <v>131</v>
      </c>
      <c r="E6463" s="2" t="str">
        <f>_xlfn.CONCAT(SNOW[[#This Row],[Year]]," ", SNOW[[#This Row],[Model]])</f>
        <v>2023 Summit X with Expert Package E-TEC 850 Turbo R 154</v>
      </c>
    </row>
    <row r="6464" spans="1:5" x14ac:dyDescent="0.25">
      <c r="A6464" s="5" t="s">
        <v>435</v>
      </c>
      <c r="B6464" s="5" t="s">
        <v>440</v>
      </c>
      <c r="C6464" s="1">
        <v>2023</v>
      </c>
      <c r="D6464" s="1" t="s">
        <v>132</v>
      </c>
      <c r="E6464" s="2" t="str">
        <f>_xlfn.CONCAT(SNOW[[#This Row],[Year]]," ", SNOW[[#This Row],[Model]])</f>
        <v>2023 Summit X with Expert Package E-TEC 850 Turbo R 165</v>
      </c>
    </row>
    <row r="6465" spans="1:5" x14ac:dyDescent="0.25">
      <c r="A6465" s="5" t="s">
        <v>435</v>
      </c>
      <c r="B6465" s="5" t="s">
        <v>440</v>
      </c>
      <c r="C6465" s="1">
        <v>2023</v>
      </c>
      <c r="D6465" s="1" t="s">
        <v>133</v>
      </c>
      <c r="E6465" s="2" t="str">
        <f>_xlfn.CONCAT(SNOW[[#This Row],[Year]]," ", SNOW[[#This Row],[Model]])</f>
        <v>2023 Summit X with Expert Package E-TEC 850 Turbo R 175</v>
      </c>
    </row>
    <row r="6466" spans="1:5" x14ac:dyDescent="0.25">
      <c r="A6466" s="5" t="s">
        <v>435</v>
      </c>
      <c r="B6466" s="5" t="s">
        <v>440</v>
      </c>
      <c r="C6466" s="1">
        <v>2023</v>
      </c>
      <c r="D6466" s="1" t="s">
        <v>2259</v>
      </c>
      <c r="E6466" s="2" t="str">
        <f>_xlfn.CONCAT(SNOW[[#This Row],[Year]]," ", SNOW[[#This Row],[Model]])</f>
        <v>2023 Tundra LT 600 EFI</v>
      </c>
    </row>
    <row r="6467" spans="1:5" x14ac:dyDescent="0.25">
      <c r="A6467" s="5" t="s">
        <v>435</v>
      </c>
      <c r="B6467" s="5" t="s">
        <v>440</v>
      </c>
      <c r="C6467" s="1">
        <v>2023</v>
      </c>
      <c r="D6467" s="1" t="s">
        <v>1718</v>
      </c>
      <c r="E6467" s="2" t="str">
        <f>_xlfn.CONCAT(SNOW[[#This Row],[Year]]," ", SNOW[[#This Row],[Model]])</f>
        <v>2023 Tundra LT ACE 600</v>
      </c>
    </row>
    <row r="6468" spans="1:5" x14ac:dyDescent="0.25">
      <c r="A6468" s="5" t="s">
        <v>435</v>
      </c>
      <c r="B6468" s="5" t="s">
        <v>440</v>
      </c>
      <c r="C6468" s="1">
        <v>2023</v>
      </c>
      <c r="D6468" s="1" t="s">
        <v>2260</v>
      </c>
      <c r="E6468" s="2" t="str">
        <f>_xlfn.CONCAT(SNOW[[#This Row],[Year]]," ", SNOW[[#This Row],[Model]])</f>
        <v>2023 Tundra Sport 600 EFI</v>
      </c>
    </row>
    <row r="6469" spans="1:5" x14ac:dyDescent="0.25">
      <c r="A6469" s="5" t="s">
        <v>435</v>
      </c>
      <c r="B6469" s="5" t="s">
        <v>440</v>
      </c>
      <c r="C6469" s="1">
        <v>2023</v>
      </c>
      <c r="D6469" s="1" t="s">
        <v>1719</v>
      </c>
      <c r="E6469" s="2" t="str">
        <f>_xlfn.CONCAT(SNOW[[#This Row],[Year]]," ", SNOW[[#This Row],[Model]])</f>
        <v>2023 Tundra Sport ACE 600</v>
      </c>
    </row>
    <row r="6470" spans="1:5" x14ac:dyDescent="0.25">
      <c r="A6470" s="5" t="s">
        <v>435</v>
      </c>
      <c r="B6470" s="5" t="s">
        <v>658</v>
      </c>
      <c r="C6470" s="1">
        <v>2023</v>
      </c>
      <c r="D6470" s="1" t="s">
        <v>2274</v>
      </c>
      <c r="E6470" s="2" t="str">
        <f>_xlfn.CONCAT(SNOW[[#This Row],[Year]]," ", SNOW[[#This Row],[Model]])</f>
        <v>2023 Blast LT 4000</v>
      </c>
    </row>
    <row r="6471" spans="1:5" x14ac:dyDescent="0.25">
      <c r="A6471" s="5" t="s">
        <v>435</v>
      </c>
      <c r="B6471" s="5" t="s">
        <v>658</v>
      </c>
      <c r="C6471" s="1">
        <v>2023</v>
      </c>
      <c r="D6471" s="1" t="s">
        <v>2374</v>
      </c>
      <c r="E6471" s="2" t="str">
        <f>_xlfn.CONCAT(SNOW[[#This Row],[Year]]," ", SNOW[[#This Row],[Model]])</f>
        <v>2023 Blast M LTD 4000</v>
      </c>
    </row>
    <row r="6472" spans="1:5" x14ac:dyDescent="0.25">
      <c r="A6472" s="5" t="s">
        <v>435</v>
      </c>
      <c r="B6472" s="5" t="s">
        <v>658</v>
      </c>
      <c r="C6472" s="1">
        <v>2023</v>
      </c>
      <c r="D6472" s="1" t="s">
        <v>2271</v>
      </c>
      <c r="E6472" s="2" t="str">
        <f>_xlfn.CONCAT(SNOW[[#This Row],[Year]]," ", SNOW[[#This Row],[Model]])</f>
        <v>2023 Blast M 4000</v>
      </c>
    </row>
    <row r="6473" spans="1:5" x14ac:dyDescent="0.25">
      <c r="A6473" s="5" t="s">
        <v>435</v>
      </c>
      <c r="B6473" s="5" t="s">
        <v>658</v>
      </c>
      <c r="C6473" s="1">
        <v>2023</v>
      </c>
      <c r="D6473" s="1" t="s">
        <v>2285</v>
      </c>
      <c r="E6473" s="2" t="str">
        <f>_xlfn.CONCAT(SNOW[[#This Row],[Year]]," ", SNOW[[#This Row],[Model]])</f>
        <v>2023 Blast XR 4000</v>
      </c>
    </row>
    <row r="6474" spans="1:5" x14ac:dyDescent="0.25">
      <c r="A6474" s="5" t="s">
        <v>435</v>
      </c>
      <c r="B6474" s="5" t="s">
        <v>658</v>
      </c>
      <c r="C6474" s="1">
        <v>2023</v>
      </c>
      <c r="D6474" s="1" t="s">
        <v>2284</v>
      </c>
      <c r="E6474" s="2" t="str">
        <f>_xlfn.CONCAT(SNOW[[#This Row],[Year]]," ", SNOW[[#This Row],[Model]])</f>
        <v>2023 Blast XR 4000 Touring</v>
      </c>
    </row>
    <row r="6475" spans="1:5" x14ac:dyDescent="0.25">
      <c r="A6475" s="5" t="s">
        <v>435</v>
      </c>
      <c r="B6475" s="5" t="s">
        <v>658</v>
      </c>
      <c r="C6475" s="1">
        <v>2023</v>
      </c>
      <c r="D6475" s="1" t="s">
        <v>2273</v>
      </c>
      <c r="E6475" s="2" t="str">
        <f>_xlfn.CONCAT(SNOW[[#This Row],[Year]]," ", SNOW[[#This Row],[Model]])</f>
        <v>2023 Blast ZR 4000</v>
      </c>
    </row>
    <row r="6476" spans="1:5" x14ac:dyDescent="0.25">
      <c r="A6476" s="5" t="s">
        <v>435</v>
      </c>
      <c r="B6476" s="5" t="s">
        <v>658</v>
      </c>
      <c r="C6476" s="1">
        <v>2023</v>
      </c>
      <c r="D6476" s="1" t="s">
        <v>2281</v>
      </c>
      <c r="E6476" s="2" t="str">
        <f>_xlfn.CONCAT(SNOW[[#This Row],[Year]]," ", SNOW[[#This Row],[Model]])</f>
        <v>2023 M 8000 Hardcore Alpha One 146</v>
      </c>
    </row>
    <row r="6477" spans="1:5" x14ac:dyDescent="0.25">
      <c r="A6477" s="5" t="s">
        <v>435</v>
      </c>
      <c r="B6477" s="5" t="s">
        <v>658</v>
      </c>
      <c r="C6477" s="1">
        <v>2023</v>
      </c>
      <c r="D6477" s="1" t="s">
        <v>2231</v>
      </c>
      <c r="E6477" s="2" t="str">
        <f>_xlfn.CONCAT(SNOW[[#This Row],[Year]]," ", SNOW[[#This Row],[Model]])</f>
        <v>2023 M 8000 Hardcore Alpha One 154</v>
      </c>
    </row>
    <row r="6478" spans="1:5" x14ac:dyDescent="0.25">
      <c r="A6478" s="5" t="s">
        <v>435</v>
      </c>
      <c r="B6478" s="5" t="s">
        <v>658</v>
      </c>
      <c r="C6478" s="1">
        <v>2023</v>
      </c>
      <c r="D6478" s="1" t="s">
        <v>2287</v>
      </c>
      <c r="E6478" s="2" t="str">
        <f>_xlfn.CONCAT(SNOW[[#This Row],[Year]]," ", SNOW[[#This Row],[Model]])</f>
        <v>2023 M 8000 Hardcore Alpha One 154 2.6in.</v>
      </c>
    </row>
    <row r="6479" spans="1:5" x14ac:dyDescent="0.25">
      <c r="A6479" s="5" t="s">
        <v>435</v>
      </c>
      <c r="B6479" s="5" t="s">
        <v>658</v>
      </c>
      <c r="C6479" s="1">
        <v>2023</v>
      </c>
      <c r="D6479" s="1" t="s">
        <v>2233</v>
      </c>
      <c r="E6479" s="2" t="str">
        <f>_xlfn.CONCAT(SNOW[[#This Row],[Year]]," ", SNOW[[#This Row],[Model]])</f>
        <v>2023 M 8000 Hardcore Alpha One 165</v>
      </c>
    </row>
    <row r="6480" spans="1:5" x14ac:dyDescent="0.25">
      <c r="A6480" s="5" t="s">
        <v>435</v>
      </c>
      <c r="B6480" s="5" t="s">
        <v>658</v>
      </c>
      <c r="C6480" s="1">
        <v>2023</v>
      </c>
      <c r="D6480" s="1" t="s">
        <v>2375</v>
      </c>
      <c r="E6480" s="2" t="str">
        <f>_xlfn.CONCAT(SNOW[[#This Row],[Year]]," ", SNOW[[#This Row],[Model]])</f>
        <v>2023 M 8000 Hardcore Alpha One ES 146</v>
      </c>
    </row>
    <row r="6481" spans="1:5" x14ac:dyDescent="0.25">
      <c r="A6481" s="5" t="s">
        <v>435</v>
      </c>
      <c r="B6481" s="5" t="s">
        <v>658</v>
      </c>
      <c r="C6481" s="1">
        <v>2023</v>
      </c>
      <c r="D6481" s="1" t="s">
        <v>2236</v>
      </c>
      <c r="E6481" s="2" t="str">
        <f>_xlfn.CONCAT(SNOW[[#This Row],[Year]]," ", SNOW[[#This Row],[Model]])</f>
        <v>2023 M 8000 Hardcore Alpha One ES 154</v>
      </c>
    </row>
    <row r="6482" spans="1:5" x14ac:dyDescent="0.25">
      <c r="A6482" s="5" t="s">
        <v>435</v>
      </c>
      <c r="B6482" s="5" t="s">
        <v>658</v>
      </c>
      <c r="C6482" s="1">
        <v>2023</v>
      </c>
      <c r="D6482" s="1" t="s">
        <v>2280</v>
      </c>
      <c r="E6482" s="2" t="str">
        <f>_xlfn.CONCAT(SNOW[[#This Row],[Year]]," ", SNOW[[#This Row],[Model]])</f>
        <v>2023 M 8000 Hardcore Alpha One ES 154 2.6in.</v>
      </c>
    </row>
    <row r="6483" spans="1:5" x14ac:dyDescent="0.25">
      <c r="A6483" s="5" t="s">
        <v>435</v>
      </c>
      <c r="B6483" s="5" t="s">
        <v>658</v>
      </c>
      <c r="C6483" s="1">
        <v>2023</v>
      </c>
      <c r="D6483" s="1" t="s">
        <v>2237</v>
      </c>
      <c r="E6483" s="2" t="str">
        <f>_xlfn.CONCAT(SNOW[[#This Row],[Year]]," ", SNOW[[#This Row],[Model]])</f>
        <v>2023 M 8000 Hardcore Alpha One ES 165</v>
      </c>
    </row>
    <row r="6484" spans="1:5" x14ac:dyDescent="0.25">
      <c r="A6484" s="5" t="s">
        <v>435</v>
      </c>
      <c r="B6484" s="5" t="s">
        <v>658</v>
      </c>
      <c r="C6484" s="1">
        <v>2023</v>
      </c>
      <c r="D6484" s="1" t="s">
        <v>2376</v>
      </c>
      <c r="E6484" s="2" t="str">
        <f>_xlfn.CONCAT(SNOW[[#This Row],[Year]]," ", SNOW[[#This Row],[Model]])</f>
        <v>2023 M 8000 Mountain Cat Alpha One 146</v>
      </c>
    </row>
    <row r="6485" spans="1:5" x14ac:dyDescent="0.25">
      <c r="A6485" s="5" t="s">
        <v>435</v>
      </c>
      <c r="B6485" s="5" t="s">
        <v>658</v>
      </c>
      <c r="C6485" s="1">
        <v>2023</v>
      </c>
      <c r="D6485" s="1" t="s">
        <v>2178</v>
      </c>
      <c r="E6485" s="2" t="str">
        <f>_xlfn.CONCAT(SNOW[[#This Row],[Year]]," ", SNOW[[#This Row],[Model]])</f>
        <v>2023 M 8000 Mountain Cat Alpha One 154</v>
      </c>
    </row>
    <row r="6486" spans="1:5" x14ac:dyDescent="0.25">
      <c r="A6486" s="5" t="s">
        <v>435</v>
      </c>
      <c r="B6486" s="5" t="s">
        <v>658</v>
      </c>
      <c r="C6486" s="1">
        <v>2023</v>
      </c>
      <c r="D6486" s="1" t="s">
        <v>2377</v>
      </c>
      <c r="E6486" s="2" t="str">
        <f>_xlfn.CONCAT(SNOW[[#This Row],[Year]]," ", SNOW[[#This Row],[Model]])</f>
        <v>2023 M 8000 Mountain Cat Alpha One 154 2.6in.</v>
      </c>
    </row>
    <row r="6487" spans="1:5" x14ac:dyDescent="0.25">
      <c r="A6487" s="5" t="s">
        <v>435</v>
      </c>
      <c r="B6487" s="5" t="s">
        <v>658</v>
      </c>
      <c r="C6487" s="1">
        <v>2023</v>
      </c>
      <c r="D6487" s="1" t="s">
        <v>2179</v>
      </c>
      <c r="E6487" s="2" t="str">
        <f>_xlfn.CONCAT(SNOW[[#This Row],[Year]]," ", SNOW[[#This Row],[Model]])</f>
        <v>2023 M 8000 Mountain Cat Alpha One 165</v>
      </c>
    </row>
    <row r="6488" spans="1:5" x14ac:dyDescent="0.25">
      <c r="A6488" s="5" t="s">
        <v>435</v>
      </c>
      <c r="B6488" s="5" t="s">
        <v>658</v>
      </c>
      <c r="C6488" s="1">
        <v>2023</v>
      </c>
      <c r="D6488" s="1" t="s">
        <v>2378</v>
      </c>
      <c r="E6488" s="2" t="str">
        <f>_xlfn.CONCAT(SNOW[[#This Row],[Year]]," ", SNOW[[#This Row],[Model]])</f>
        <v>2023 M 8000 Mountain Cat Alpha One ATAC 146</v>
      </c>
    </row>
    <row r="6489" spans="1:5" x14ac:dyDescent="0.25">
      <c r="A6489" s="5" t="s">
        <v>435</v>
      </c>
      <c r="B6489" s="5" t="s">
        <v>658</v>
      </c>
      <c r="C6489" s="1">
        <v>2023</v>
      </c>
      <c r="D6489" s="1" t="s">
        <v>2279</v>
      </c>
      <c r="E6489" s="2" t="str">
        <f>_xlfn.CONCAT(SNOW[[#This Row],[Year]]," ", SNOW[[#This Row],[Model]])</f>
        <v>2023 M 8000 Mountain Cat Alpha One ATAC 154</v>
      </c>
    </row>
    <row r="6490" spans="1:5" x14ac:dyDescent="0.25">
      <c r="A6490" s="5" t="s">
        <v>435</v>
      </c>
      <c r="B6490" s="5" t="s">
        <v>658</v>
      </c>
      <c r="C6490" s="1">
        <v>2023</v>
      </c>
      <c r="D6490" s="1" t="s">
        <v>2379</v>
      </c>
      <c r="E6490" s="2" t="str">
        <f>_xlfn.CONCAT(SNOW[[#This Row],[Year]]," ", SNOW[[#This Row],[Model]])</f>
        <v>2023 M 8000 Mountain Cat Alpha One ATAC 154 2.6in.</v>
      </c>
    </row>
    <row r="6491" spans="1:5" x14ac:dyDescent="0.25">
      <c r="A6491" s="5" t="s">
        <v>435</v>
      </c>
      <c r="B6491" s="5" t="s">
        <v>658</v>
      </c>
      <c r="C6491" s="1">
        <v>2023</v>
      </c>
      <c r="D6491" s="1" t="s">
        <v>2275</v>
      </c>
      <c r="E6491" s="2" t="str">
        <f>_xlfn.CONCAT(SNOW[[#This Row],[Year]]," ", SNOW[[#This Row],[Model]])</f>
        <v>2023 M 8000 Mountain Cat Alpha One ATAC 165</v>
      </c>
    </row>
    <row r="6492" spans="1:5" x14ac:dyDescent="0.25">
      <c r="A6492" s="5" t="s">
        <v>435</v>
      </c>
      <c r="B6492" s="5" t="s">
        <v>658</v>
      </c>
      <c r="C6492" s="1">
        <v>2023</v>
      </c>
      <c r="D6492" s="1" t="s">
        <v>2380</v>
      </c>
      <c r="E6492" s="2" t="str">
        <f>_xlfn.CONCAT(SNOW[[#This Row],[Year]]," ", SNOW[[#This Row],[Model]])</f>
        <v>2023 M 8000 Mountain Cat Alpha One ATAC ES 146</v>
      </c>
    </row>
    <row r="6493" spans="1:5" x14ac:dyDescent="0.25">
      <c r="A6493" s="5" t="s">
        <v>435</v>
      </c>
      <c r="B6493" s="5" t="s">
        <v>658</v>
      </c>
      <c r="C6493" s="1">
        <v>2023</v>
      </c>
      <c r="D6493" s="1" t="s">
        <v>2286</v>
      </c>
      <c r="E6493" s="2" t="str">
        <f>_xlfn.CONCAT(SNOW[[#This Row],[Year]]," ", SNOW[[#This Row],[Model]])</f>
        <v>2023 M 8000 Mountain Cat Alpha One ATAC ES 154</v>
      </c>
    </row>
    <row r="6494" spans="1:5" x14ac:dyDescent="0.25">
      <c r="A6494" s="5" t="s">
        <v>435</v>
      </c>
      <c r="B6494" s="5" t="s">
        <v>658</v>
      </c>
      <c r="C6494" s="1">
        <v>2023</v>
      </c>
      <c r="D6494" s="1" t="s">
        <v>2381</v>
      </c>
      <c r="E6494" s="2" t="str">
        <f>_xlfn.CONCAT(SNOW[[#This Row],[Year]]," ", SNOW[[#This Row],[Model]])</f>
        <v>2023 M 8000 Mountain Cat Alpha One ATAC ES 154 2.6in.</v>
      </c>
    </row>
    <row r="6495" spans="1:5" x14ac:dyDescent="0.25">
      <c r="A6495" s="5" t="s">
        <v>435</v>
      </c>
      <c r="B6495" s="5" t="s">
        <v>658</v>
      </c>
      <c r="C6495" s="1">
        <v>2023</v>
      </c>
      <c r="D6495" s="1" t="s">
        <v>2283</v>
      </c>
      <c r="E6495" s="2" t="str">
        <f>_xlfn.CONCAT(SNOW[[#This Row],[Year]]," ", SNOW[[#This Row],[Model]])</f>
        <v>2023 M 8000 Mountain Cat Alpha One ATAC ES 165</v>
      </c>
    </row>
    <row r="6496" spans="1:5" x14ac:dyDescent="0.25">
      <c r="A6496" s="5" t="s">
        <v>435</v>
      </c>
      <c r="B6496" s="5" t="s">
        <v>658</v>
      </c>
      <c r="C6496" s="1">
        <v>2023</v>
      </c>
      <c r="D6496" s="1" t="s">
        <v>2382</v>
      </c>
      <c r="E6496" s="2" t="str">
        <f>_xlfn.CONCAT(SNOW[[#This Row],[Year]]," ", SNOW[[#This Row],[Model]])</f>
        <v>2023 M 8000 Mountain Cat Alpha One ES 146</v>
      </c>
    </row>
    <row r="6497" spans="1:5" x14ac:dyDescent="0.25">
      <c r="A6497" s="5" t="s">
        <v>435</v>
      </c>
      <c r="B6497" s="5" t="s">
        <v>658</v>
      </c>
      <c r="C6497" s="1">
        <v>2023</v>
      </c>
      <c r="D6497" s="1" t="s">
        <v>2234</v>
      </c>
      <c r="E6497" s="2" t="str">
        <f>_xlfn.CONCAT(SNOW[[#This Row],[Year]]," ", SNOW[[#This Row],[Model]])</f>
        <v>2023 M 8000 Mountain Cat Alpha One ES 154</v>
      </c>
    </row>
    <row r="6498" spans="1:5" x14ac:dyDescent="0.25">
      <c r="A6498" s="5" t="s">
        <v>435</v>
      </c>
      <c r="B6498" s="5" t="s">
        <v>658</v>
      </c>
      <c r="C6498" s="1">
        <v>2023</v>
      </c>
      <c r="D6498" s="1" t="s">
        <v>2383</v>
      </c>
      <c r="E6498" s="2" t="str">
        <f>_xlfn.CONCAT(SNOW[[#This Row],[Year]]," ", SNOW[[#This Row],[Model]])</f>
        <v>2023 M 8000 Mountain Cat Alpha One ES 154 2.6in.</v>
      </c>
    </row>
    <row r="6499" spans="1:5" x14ac:dyDescent="0.25">
      <c r="A6499" s="5" t="s">
        <v>435</v>
      </c>
      <c r="B6499" s="5" t="s">
        <v>658</v>
      </c>
      <c r="C6499" s="1">
        <v>2023</v>
      </c>
      <c r="D6499" s="1" t="s">
        <v>2235</v>
      </c>
      <c r="E6499" s="2" t="str">
        <f>_xlfn.CONCAT(SNOW[[#This Row],[Year]]," ", SNOW[[#This Row],[Model]])</f>
        <v>2023 M 8000 Mountain Cat Alpha One ES 165</v>
      </c>
    </row>
    <row r="6500" spans="1:5" x14ac:dyDescent="0.25">
      <c r="A6500" s="5" t="s">
        <v>435</v>
      </c>
      <c r="B6500" s="5" t="s">
        <v>658</v>
      </c>
      <c r="C6500" s="1">
        <v>2023</v>
      </c>
      <c r="D6500" s="1" t="s">
        <v>2177</v>
      </c>
      <c r="E6500" s="2" t="str">
        <f>_xlfn.CONCAT(SNOW[[#This Row],[Year]]," ", SNOW[[#This Row],[Model]])</f>
        <v>2023 Norseman X 8000</v>
      </c>
    </row>
    <row r="6501" spans="1:5" x14ac:dyDescent="0.25">
      <c r="A6501" s="5" t="s">
        <v>435</v>
      </c>
      <c r="B6501" s="5" t="s">
        <v>658</v>
      </c>
      <c r="C6501" s="1">
        <v>2023</v>
      </c>
      <c r="D6501" s="1" t="s">
        <v>2384</v>
      </c>
      <c r="E6501" s="2" t="str">
        <f>_xlfn.CONCAT(SNOW[[#This Row],[Year]]," ", SNOW[[#This Row],[Model]])</f>
        <v>2023 Riot 9000 ATAC</v>
      </c>
    </row>
    <row r="6502" spans="1:5" x14ac:dyDescent="0.25">
      <c r="A6502" s="5" t="s">
        <v>435</v>
      </c>
      <c r="B6502" s="5" t="s">
        <v>658</v>
      </c>
      <c r="C6502" s="1">
        <v>2023</v>
      </c>
      <c r="D6502" s="1" t="s">
        <v>367</v>
      </c>
      <c r="E6502" s="2" t="str">
        <f>_xlfn.CONCAT(SNOW[[#This Row],[Year]]," ", SNOW[[#This Row],[Model]])</f>
        <v>2023 Riot 8000 ATAC</v>
      </c>
    </row>
    <row r="6503" spans="1:5" x14ac:dyDescent="0.25">
      <c r="A6503" s="5" t="s">
        <v>435</v>
      </c>
      <c r="B6503" s="5" t="s">
        <v>658</v>
      </c>
      <c r="C6503" s="1">
        <v>2023</v>
      </c>
      <c r="D6503" s="1" t="s">
        <v>368</v>
      </c>
      <c r="E6503" s="2" t="str">
        <f>_xlfn.CONCAT(SNOW[[#This Row],[Year]]," ", SNOW[[#This Row],[Model]])</f>
        <v>2023 Riot 8000</v>
      </c>
    </row>
    <row r="6504" spans="1:5" x14ac:dyDescent="0.25">
      <c r="A6504" s="5" t="s">
        <v>435</v>
      </c>
      <c r="B6504" s="5" t="s">
        <v>658</v>
      </c>
      <c r="C6504" s="1">
        <v>2023</v>
      </c>
      <c r="D6504" s="1" t="s">
        <v>2238</v>
      </c>
      <c r="E6504" s="2" t="str">
        <f>_xlfn.CONCAT(SNOW[[#This Row],[Year]]," ", SNOW[[#This Row],[Model]])</f>
        <v>2023 Riot X 8000</v>
      </c>
    </row>
    <row r="6505" spans="1:5" x14ac:dyDescent="0.25">
      <c r="A6505" s="5" t="s">
        <v>435</v>
      </c>
      <c r="B6505" s="5" t="s">
        <v>658</v>
      </c>
      <c r="C6505" s="1">
        <v>2023</v>
      </c>
      <c r="D6505" s="1" t="s">
        <v>2282</v>
      </c>
      <c r="E6505" s="2" t="str">
        <f>_xlfn.CONCAT(SNOW[[#This Row],[Year]]," ", SNOW[[#This Row],[Model]])</f>
        <v>2023 Riot X 8000 ATAC</v>
      </c>
    </row>
    <row r="6506" spans="1:5" x14ac:dyDescent="0.25">
      <c r="A6506" s="5" t="s">
        <v>435</v>
      </c>
      <c r="B6506" s="5" t="s">
        <v>658</v>
      </c>
      <c r="C6506" s="1">
        <v>2023</v>
      </c>
      <c r="D6506" s="1" t="s">
        <v>387</v>
      </c>
      <c r="E6506" s="2" t="str">
        <f>_xlfn.CONCAT(SNOW[[#This Row],[Year]]," ", SNOW[[#This Row],[Model]])</f>
        <v>2023 ZR 6000</v>
      </c>
    </row>
    <row r="6507" spans="1:5" x14ac:dyDescent="0.25">
      <c r="A6507" s="5" t="s">
        <v>435</v>
      </c>
      <c r="B6507" s="5" t="s">
        <v>658</v>
      </c>
      <c r="C6507" s="1">
        <v>2023</v>
      </c>
      <c r="D6507" s="1" t="s">
        <v>415</v>
      </c>
      <c r="E6507" s="2" t="str">
        <f>_xlfn.CONCAT(SNOW[[#This Row],[Year]]," ", SNOW[[#This Row],[Model]])</f>
        <v>2023 ZR 8000</v>
      </c>
    </row>
    <row r="6508" spans="1:5" x14ac:dyDescent="0.25">
      <c r="A6508" s="5" t="s">
        <v>435</v>
      </c>
      <c r="B6508" s="5" t="s">
        <v>658</v>
      </c>
      <c r="C6508" s="1">
        <v>2023</v>
      </c>
      <c r="D6508" s="1" t="s">
        <v>416</v>
      </c>
      <c r="E6508" s="2" t="str">
        <f>_xlfn.CONCAT(SNOW[[#This Row],[Year]]," ", SNOW[[#This Row],[Model]])</f>
        <v>2023 ZR 8000 ATAC</v>
      </c>
    </row>
    <row r="6509" spans="1:5" x14ac:dyDescent="0.25">
      <c r="A6509" s="5" t="s">
        <v>435</v>
      </c>
      <c r="B6509" s="5" t="s">
        <v>658</v>
      </c>
      <c r="C6509" s="1">
        <v>2023</v>
      </c>
      <c r="D6509" s="1" t="s">
        <v>388</v>
      </c>
      <c r="E6509" s="2" t="str">
        <f>_xlfn.CONCAT(SNOW[[#This Row],[Year]]," ", SNOW[[#This Row],[Model]])</f>
        <v>2023 ZR 6000 R-XC</v>
      </c>
    </row>
    <row r="6510" spans="1:5" x14ac:dyDescent="0.25">
      <c r="A6510" s="5" t="s">
        <v>435</v>
      </c>
      <c r="B6510" s="5" t="s">
        <v>658</v>
      </c>
      <c r="C6510" s="1">
        <v>2023</v>
      </c>
      <c r="D6510" s="1" t="s">
        <v>389</v>
      </c>
      <c r="E6510" s="2" t="str">
        <f>_xlfn.CONCAT(SNOW[[#This Row],[Year]]," ", SNOW[[#This Row],[Model]])</f>
        <v>2023 ZR 6000 R-XC ES</v>
      </c>
    </row>
    <row r="6511" spans="1:5" x14ac:dyDescent="0.25">
      <c r="A6511" s="5" t="s">
        <v>435</v>
      </c>
      <c r="B6511" s="5" t="s">
        <v>658</v>
      </c>
      <c r="C6511" s="1">
        <v>2023</v>
      </c>
      <c r="D6511" s="1" t="s">
        <v>352</v>
      </c>
      <c r="E6511" s="2" t="str">
        <f>_xlfn.CONCAT(SNOW[[#This Row],[Year]]," ", SNOW[[#This Row],[Model]])</f>
        <v>2023 ZR 9000 Thundercat ATAC</v>
      </c>
    </row>
    <row r="6512" spans="1:5" x14ac:dyDescent="0.25">
      <c r="A6512" s="5" t="s">
        <v>435</v>
      </c>
      <c r="B6512" s="5" t="s">
        <v>658</v>
      </c>
      <c r="C6512" s="1">
        <v>2023</v>
      </c>
      <c r="D6512" s="1" t="s">
        <v>740</v>
      </c>
      <c r="E6512" s="2" t="str">
        <f>_xlfn.CONCAT(SNOW[[#This Row],[Year]]," ", SNOW[[#This Row],[Model]])</f>
        <v>2023 ZR 120</v>
      </c>
    </row>
    <row r="6513" spans="1:5" x14ac:dyDescent="0.25">
      <c r="A6513" s="5" t="s">
        <v>435</v>
      </c>
      <c r="B6513" s="5" t="s">
        <v>658</v>
      </c>
      <c r="C6513" s="1">
        <v>2023</v>
      </c>
      <c r="D6513" s="1" t="s">
        <v>2182</v>
      </c>
      <c r="E6513" s="2" t="str">
        <f>_xlfn.CONCAT(SNOW[[#This Row],[Year]]," ", SNOW[[#This Row],[Model]])</f>
        <v>2023 ZR 200 ES</v>
      </c>
    </row>
    <row r="6514" spans="1:5" x14ac:dyDescent="0.25">
      <c r="A6514" s="5" t="s">
        <v>435</v>
      </c>
      <c r="B6514" s="5" t="s">
        <v>436</v>
      </c>
      <c r="C6514" s="1">
        <v>2023</v>
      </c>
      <c r="D6514" s="1" t="s">
        <v>2248</v>
      </c>
      <c r="E6514" s="2" t="str">
        <f>_xlfn.CONCAT(SNOW[[#This Row],[Year]]," ", SNOW[[#This Row],[Model]])</f>
        <v>2023 MM8 Mountain Max LE 154</v>
      </c>
    </row>
    <row r="6515" spans="1:5" x14ac:dyDescent="0.25">
      <c r="A6515" s="5" t="s">
        <v>435</v>
      </c>
      <c r="B6515" s="5" t="s">
        <v>436</v>
      </c>
      <c r="C6515" s="1">
        <v>2023</v>
      </c>
      <c r="D6515" s="1" t="s">
        <v>2291</v>
      </c>
      <c r="E6515" s="2" t="str">
        <f>_xlfn.CONCAT(SNOW[[#This Row],[Year]]," ", SNOW[[#This Row],[Model]])</f>
        <v>2023 MM8 Mountain Max LE 154 SL</v>
      </c>
    </row>
    <row r="6516" spans="1:5" x14ac:dyDescent="0.25">
      <c r="A6516" s="5" t="s">
        <v>435</v>
      </c>
      <c r="B6516" s="5" t="s">
        <v>436</v>
      </c>
      <c r="C6516" s="1">
        <v>2023</v>
      </c>
      <c r="D6516" s="1" t="s">
        <v>2249</v>
      </c>
      <c r="E6516" s="2" t="str">
        <f>_xlfn.CONCAT(SNOW[[#This Row],[Year]]," ", SNOW[[#This Row],[Model]])</f>
        <v>2023 MM8 Mountain Max LE 165</v>
      </c>
    </row>
    <row r="6517" spans="1:5" x14ac:dyDescent="0.25">
      <c r="A6517" s="5" t="s">
        <v>435</v>
      </c>
      <c r="B6517" s="5" t="s">
        <v>436</v>
      </c>
      <c r="C6517" s="1">
        <v>2023</v>
      </c>
      <c r="D6517" s="1" t="s">
        <v>2240</v>
      </c>
      <c r="E6517" s="2" t="str">
        <f>_xlfn.CONCAT(SNOW[[#This Row],[Year]]," ", SNOW[[#This Row],[Model]])</f>
        <v>2023 SR10LG SR Viper LTX GT</v>
      </c>
    </row>
    <row r="6518" spans="1:5" x14ac:dyDescent="0.25">
      <c r="A6518" s="5" t="s">
        <v>435</v>
      </c>
      <c r="B6518" s="5" t="s">
        <v>436</v>
      </c>
      <c r="C6518" s="1">
        <v>2023</v>
      </c>
      <c r="D6518" s="1" t="s">
        <v>2207</v>
      </c>
      <c r="E6518" s="2" t="str">
        <f>_xlfn.CONCAT(SNOW[[#This Row],[Year]]," ", SNOW[[#This Row],[Model]])</f>
        <v>2023 SRX120 SRX120R</v>
      </c>
    </row>
    <row r="6519" spans="1:5" x14ac:dyDescent="0.25">
      <c r="A6519" s="5" t="s">
        <v>435</v>
      </c>
      <c r="B6519" s="5" t="s">
        <v>436</v>
      </c>
      <c r="C6519" s="1">
        <v>2023</v>
      </c>
      <c r="D6519" s="1" t="s">
        <v>2290</v>
      </c>
      <c r="E6519" s="2" t="str">
        <f>_xlfn.CONCAT(SNOW[[#This Row],[Year]]," ", SNOW[[#This Row],[Model]])</f>
        <v>2023 SW10LG Sidewinder LTX GT EPS</v>
      </c>
    </row>
    <row r="6520" spans="1:5" x14ac:dyDescent="0.25">
      <c r="A6520" s="5" t="s">
        <v>435</v>
      </c>
      <c r="B6520" s="5" t="s">
        <v>436</v>
      </c>
      <c r="C6520" s="1">
        <v>2023</v>
      </c>
      <c r="D6520" s="1" t="s">
        <v>2129</v>
      </c>
      <c r="E6520" s="2" t="str">
        <f>_xlfn.CONCAT(SNOW[[#This Row],[Year]]," ", SNOW[[#This Row],[Model]])</f>
        <v>2023 SW10LS Sidewinder LTX SE</v>
      </c>
    </row>
    <row r="6521" spans="1:5" x14ac:dyDescent="0.25">
      <c r="A6521" s="5" t="s">
        <v>435</v>
      </c>
      <c r="B6521" s="5" t="s">
        <v>436</v>
      </c>
      <c r="C6521" s="1">
        <v>2023</v>
      </c>
      <c r="D6521" s="1" t="s">
        <v>2292</v>
      </c>
      <c r="E6521" s="2" t="str">
        <f>_xlfn.CONCAT(SNOW[[#This Row],[Year]]," ", SNOW[[#This Row],[Model]])</f>
        <v>2023 SW10SG Sidewinder STX GT EPS</v>
      </c>
    </row>
    <row r="6522" spans="1:5" x14ac:dyDescent="0.25">
      <c r="A6522" s="5" t="s">
        <v>435</v>
      </c>
      <c r="B6522" s="5" t="s">
        <v>436</v>
      </c>
      <c r="C6522" s="1">
        <v>2023</v>
      </c>
      <c r="D6522" s="1" t="s">
        <v>2241</v>
      </c>
      <c r="E6522" s="2" t="str">
        <f>_xlfn.CONCAT(SNOW[[#This Row],[Year]]," ", SNOW[[#This Row],[Model]])</f>
        <v>2023 SW10XL46 Sidewinder XTX 146 LE</v>
      </c>
    </row>
    <row r="6523" spans="1:5" x14ac:dyDescent="0.25">
      <c r="A6523" s="5" t="s">
        <v>435</v>
      </c>
      <c r="B6523" s="5" t="s">
        <v>436</v>
      </c>
      <c r="C6523" s="1">
        <v>2023</v>
      </c>
      <c r="D6523" s="1" t="s">
        <v>2242</v>
      </c>
      <c r="E6523" s="2" t="str">
        <f>_xlfn.CONCAT(SNOW[[#This Row],[Year]]," ", SNOW[[#This Row],[Model]])</f>
        <v>2023 SW10XS46 Sidewinder XTX 146 SE</v>
      </c>
    </row>
    <row r="6524" spans="1:5" x14ac:dyDescent="0.25">
      <c r="A6524" s="5" t="s">
        <v>435</v>
      </c>
      <c r="B6524" s="5" t="s">
        <v>436</v>
      </c>
      <c r="C6524" s="1">
        <v>2023</v>
      </c>
      <c r="D6524" s="1" t="s">
        <v>2385</v>
      </c>
      <c r="E6524" s="2" t="str">
        <f>_xlfn.CONCAT(SNOW[[#This Row],[Year]]," ", SNOW[[#This Row],[Model]])</f>
        <v>2023 SW1NSR Sidewinder SRX LE EPS</v>
      </c>
    </row>
    <row r="6525" spans="1:5" x14ac:dyDescent="0.25">
      <c r="A6525" s="5" t="s">
        <v>435</v>
      </c>
      <c r="B6525" s="5" t="s">
        <v>436</v>
      </c>
      <c r="C6525" s="1">
        <v>2023</v>
      </c>
      <c r="D6525" s="1" t="s">
        <v>2386</v>
      </c>
      <c r="E6525" s="2" t="str">
        <f>_xlfn.CONCAT(SNOW[[#This Row],[Year]]," ", SNOW[[#This Row],[Model]])</f>
        <v>2023 SW10LL Sidewinder LTX LE EPS</v>
      </c>
    </row>
    <row r="6526" spans="1:5" x14ac:dyDescent="0.25">
      <c r="A6526" s="5" t="s">
        <v>435</v>
      </c>
      <c r="B6526" s="5" t="s">
        <v>436</v>
      </c>
      <c r="C6526" s="1">
        <v>2023</v>
      </c>
      <c r="D6526" s="1" t="s">
        <v>2208</v>
      </c>
      <c r="E6526" s="2" t="str">
        <f>_xlfn.CONCAT(SNOW[[#This Row],[Year]]," ", SNOW[[#This Row],[Model]])</f>
        <v>2023 SXR2 SnoScoot ES</v>
      </c>
    </row>
    <row r="6527" spans="1:5" x14ac:dyDescent="0.25">
      <c r="A6527" s="5" t="s">
        <v>435</v>
      </c>
      <c r="B6527" s="5" t="s">
        <v>436</v>
      </c>
      <c r="C6527" s="1">
        <v>2023</v>
      </c>
      <c r="D6527" s="1" t="s">
        <v>2250</v>
      </c>
      <c r="E6527" s="2" t="str">
        <f>_xlfn.CONCAT(SNOW[[#This Row],[Year]]," ", SNOW[[#This Row],[Model]])</f>
        <v>2023 SXV4 SXVenom</v>
      </c>
    </row>
    <row r="6528" spans="1:5" x14ac:dyDescent="0.25">
      <c r="A6528" s="5" t="s">
        <v>435</v>
      </c>
      <c r="B6528" s="5" t="s">
        <v>436</v>
      </c>
      <c r="C6528" s="1">
        <v>2023</v>
      </c>
      <c r="D6528" s="1" t="s">
        <v>2247</v>
      </c>
      <c r="E6528" s="2" t="str">
        <f>_xlfn.CONCAT(SNOW[[#This Row],[Year]]," ", SNOW[[#This Row],[Model]])</f>
        <v>2023 SXV4 SXVenom Mountain</v>
      </c>
    </row>
    <row r="6529" spans="1:5" x14ac:dyDescent="0.25">
      <c r="A6529" s="5" t="s">
        <v>435</v>
      </c>
      <c r="B6529" s="5" t="s">
        <v>436</v>
      </c>
      <c r="C6529" s="1">
        <v>2023</v>
      </c>
      <c r="D6529" s="1" t="s">
        <v>2246</v>
      </c>
      <c r="E6529" s="2" t="str">
        <f>_xlfn.CONCAT(SNOW[[#This Row],[Year]]," ", SNOW[[#This Row],[Model]])</f>
        <v>2023 TR4 Transporter Lite</v>
      </c>
    </row>
    <row r="6530" spans="1:5" x14ac:dyDescent="0.25">
      <c r="A6530" s="5" t="s">
        <v>435</v>
      </c>
      <c r="B6530" s="5" t="s">
        <v>436</v>
      </c>
      <c r="C6530" s="1">
        <v>2023</v>
      </c>
      <c r="D6530" s="1" t="s">
        <v>2293</v>
      </c>
      <c r="E6530" s="2" t="str">
        <f>_xlfn.CONCAT(SNOW[[#This Row],[Year]]," ", SNOW[[#This Row],[Model]])</f>
        <v>2023 TR4T Transporter Lite 2-Up</v>
      </c>
    </row>
    <row r="6531" spans="1:5" x14ac:dyDescent="0.25">
      <c r="A6531" s="5" t="s">
        <v>435</v>
      </c>
      <c r="B6531" s="5" t="s">
        <v>436</v>
      </c>
      <c r="C6531" s="1">
        <v>2023</v>
      </c>
      <c r="D6531" s="1" t="s">
        <v>2245</v>
      </c>
      <c r="E6531" s="2" t="str">
        <f>_xlfn.CONCAT(SNOW[[#This Row],[Year]]," ", SNOW[[#This Row],[Model]])</f>
        <v>2023 TR8 Transporter 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5"/>
  <sheetViews>
    <sheetView tabSelected="1" topLeftCell="B1" workbookViewId="0">
      <selection activeCell="B10" sqref="B10"/>
    </sheetView>
  </sheetViews>
  <sheetFormatPr defaultRowHeight="15" x14ac:dyDescent="0.25"/>
  <cols>
    <col min="1" max="1" width="17.42578125" hidden="1" customWidth="1"/>
    <col min="2" max="2" width="15.7109375" customWidth="1"/>
    <col min="3" max="3" width="28.140625" customWidth="1"/>
    <col min="4" max="4" width="22.7109375" customWidth="1"/>
    <col min="5" max="5" width="34.42578125" customWidth="1"/>
    <col min="6" max="9" width="22.7109375" customWidth="1"/>
    <col min="10" max="10" width="52.140625" bestFit="1" customWidth="1"/>
    <col min="11" max="11" width="47.5703125" bestFit="1" customWidth="1"/>
  </cols>
  <sheetData>
    <row r="1" spans="1:11" x14ac:dyDescent="0.25">
      <c r="A1" s="3" t="s">
        <v>433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4" t="s">
        <v>431</v>
      </c>
      <c r="K1" s="4" t="s">
        <v>432</v>
      </c>
    </row>
    <row r="2" spans="1:11" x14ac:dyDescent="0.25">
      <c r="A2" s="1" t="str">
        <f>INDEX(SNOW[Make],MATCH('LEN FITMENT'!C2,SNOW[Model],0))</f>
        <v>Arctic Cat</v>
      </c>
      <c r="B2" s="2" t="s">
        <v>658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1121001</v>
      </c>
      <c r="I2" s="2">
        <v>2012</v>
      </c>
      <c r="J2" s="8" t="str">
        <f>_xlfn.CONCAT(I2," ",C2)</f>
        <v>2012 ProClimb M 800 HCR</v>
      </c>
      <c r="K2" s="2" t="str">
        <f>INDEX(SNOW[Model],MATCH('LEN FITMENT'!J2,SNOW!$E$2:$E$6531,0))</f>
        <v>ProClimb M 800 HCR</v>
      </c>
    </row>
    <row r="3" spans="1:11" x14ac:dyDescent="0.25">
      <c r="A3" s="1" t="str">
        <f>INDEX(SNOW[Make],MATCH('LEN FITMENT'!C3,SNOW[Model],0))</f>
        <v>Arctic Cat</v>
      </c>
      <c r="B3" s="2" t="s">
        <v>658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>
        <v>1121001</v>
      </c>
      <c r="I3" s="2">
        <v>2013</v>
      </c>
      <c r="J3" s="8" t="str">
        <f t="shared" ref="J3:J26" si="0">_xlfn.CONCAT(I3," ",C3)</f>
        <v>2013 ProClimb M 800 HCR</v>
      </c>
      <c r="K3" s="2" t="str">
        <f>INDEX(SNOW[Model],MATCH('LEN FITMENT'!J3,SNOW!$E$2:$E$6531,0))</f>
        <v>ProClimb M 800 HCR</v>
      </c>
    </row>
    <row r="4" spans="1:11" x14ac:dyDescent="0.25">
      <c r="A4" s="1" t="str">
        <f>INDEX(SNOW[Make],MATCH('LEN FITMENT'!C4,SNOW[Model],0))</f>
        <v>Polaris</v>
      </c>
      <c r="B4" s="2" t="s">
        <v>448</v>
      </c>
      <c r="C4" s="2" t="s">
        <v>13</v>
      </c>
      <c r="D4" s="2" t="s">
        <v>9</v>
      </c>
      <c r="E4" s="2" t="s">
        <v>10</v>
      </c>
      <c r="F4" s="2" t="s">
        <v>14</v>
      </c>
      <c r="G4" s="2" t="s">
        <v>15</v>
      </c>
      <c r="H4" s="2">
        <v>1121004</v>
      </c>
      <c r="I4" s="2">
        <v>2017</v>
      </c>
      <c r="J4" s="8" t="str">
        <f t="shared" si="0"/>
        <v>2017 600 SwitchBack Assault 144</v>
      </c>
      <c r="K4" s="2" t="str">
        <f>INDEX(SNOW[Model],MATCH('LEN FITMENT'!J4,SNOW!$E$2:$E$6531,0))</f>
        <v>600 SwitchBack Assault 144</v>
      </c>
    </row>
    <row r="5" spans="1:11" x14ac:dyDescent="0.25">
      <c r="A5" s="1" t="str">
        <f>INDEX(SNOW[Make],MATCH('LEN FITMENT'!C5,SNOW[Model],0))</f>
        <v>Polaris</v>
      </c>
      <c r="B5" s="2" t="s">
        <v>448</v>
      </c>
      <c r="C5" s="2" t="s">
        <v>19</v>
      </c>
      <c r="D5" s="2" t="s">
        <v>9</v>
      </c>
      <c r="E5" s="2" t="s">
        <v>10</v>
      </c>
      <c r="F5" s="2" t="s">
        <v>14</v>
      </c>
      <c r="G5" s="2" t="s">
        <v>15</v>
      </c>
      <c r="H5" s="2">
        <v>1121004</v>
      </c>
      <c r="I5" s="2">
        <v>2017</v>
      </c>
      <c r="J5" s="8" t="str">
        <f t="shared" si="0"/>
        <v>2017 600 SwitchBack Adventure</v>
      </c>
      <c r="K5" s="2" t="str">
        <f>INDEX(SNOW[Model],MATCH('LEN FITMENT'!J5,SNOW!$E$2:$E$6531,0))</f>
        <v>600 SwitchBack Adventure</v>
      </c>
    </row>
    <row r="6" spans="1:11" x14ac:dyDescent="0.25">
      <c r="A6" s="1" t="str">
        <f>INDEX(SNOW[Make],MATCH('LEN FITMENT'!C6,SNOW[Model],0))</f>
        <v>Polaris</v>
      </c>
      <c r="B6" s="2" t="s">
        <v>448</v>
      </c>
      <c r="C6" s="2" t="s">
        <v>21</v>
      </c>
      <c r="D6" s="2" t="s">
        <v>9</v>
      </c>
      <c r="E6" s="2" t="s">
        <v>10</v>
      </c>
      <c r="F6" s="2" t="s">
        <v>14</v>
      </c>
      <c r="G6" s="2" t="s">
        <v>15</v>
      </c>
      <c r="H6" s="2">
        <v>1121004</v>
      </c>
      <c r="I6" s="2">
        <v>2017</v>
      </c>
      <c r="J6" s="8" t="str">
        <f t="shared" si="0"/>
        <v>2017 600 SwitchBack PRO-S</v>
      </c>
      <c r="K6" s="2" t="str">
        <f>INDEX(SNOW[Model],MATCH('LEN FITMENT'!J6,SNOW!$E$2:$E$6531,0))</f>
        <v>600 SwitchBack PRO-S</v>
      </c>
    </row>
    <row r="7" spans="1:11" x14ac:dyDescent="0.25">
      <c r="A7" s="1" t="str">
        <f>INDEX(SNOW[Make],MATCH('LEN FITMENT'!C7,SNOW[Model],0))</f>
        <v>Polaris</v>
      </c>
      <c r="B7" s="2" t="s">
        <v>448</v>
      </c>
      <c r="C7" s="2" t="s">
        <v>22</v>
      </c>
      <c r="D7" s="2" t="s">
        <v>9</v>
      </c>
      <c r="E7" s="2" t="s">
        <v>10</v>
      </c>
      <c r="F7" s="2" t="s">
        <v>14</v>
      </c>
      <c r="G7" s="2" t="s">
        <v>15</v>
      </c>
      <c r="H7" s="2">
        <v>1121004</v>
      </c>
      <c r="I7" s="2">
        <v>2017</v>
      </c>
      <c r="J7" s="8" t="str">
        <f t="shared" si="0"/>
        <v>2017 600 SwitchBack SP 144</v>
      </c>
      <c r="K7" s="2" t="str">
        <f>INDEX(SNOW[Model],MATCH('LEN FITMENT'!J7,SNOW!$E$2:$E$6531,0))</f>
        <v>600 SwitchBack SP 144</v>
      </c>
    </row>
    <row r="8" spans="1:11" x14ac:dyDescent="0.25">
      <c r="A8" s="1" t="str">
        <f>INDEX(SNOW[Make],MATCH('LEN FITMENT'!C8,SNOW[Model],0))</f>
        <v>Polaris</v>
      </c>
      <c r="B8" s="2" t="s">
        <v>448</v>
      </c>
      <c r="C8" s="2" t="s">
        <v>30</v>
      </c>
      <c r="D8" s="2" t="s">
        <v>9</v>
      </c>
      <c r="E8" s="2" t="s">
        <v>10</v>
      </c>
      <c r="F8" s="2" t="s">
        <v>14</v>
      </c>
      <c r="G8" s="2" t="s">
        <v>15</v>
      </c>
      <c r="H8" s="2">
        <v>1121004</v>
      </c>
      <c r="I8" s="2">
        <v>2017</v>
      </c>
      <c r="J8" s="8" t="str">
        <f t="shared" si="0"/>
        <v>2017 800 Rush PRO-X</v>
      </c>
      <c r="K8" s="2" t="str">
        <f>INDEX(SNOW[Model],MATCH('LEN FITMENT'!J8,SNOW!$E$2:$E$6531,0))</f>
        <v>800 Rush PRO-X</v>
      </c>
    </row>
    <row r="9" spans="1:11" x14ac:dyDescent="0.25">
      <c r="A9" s="1" t="str">
        <f>INDEX(SNOW[Make],MATCH('LEN FITMENT'!C9,SNOW[Model],0))</f>
        <v>Polaris</v>
      </c>
      <c r="B9" s="2" t="s">
        <v>448</v>
      </c>
      <c r="C9" s="2" t="s">
        <v>31</v>
      </c>
      <c r="D9" s="2" t="s">
        <v>9</v>
      </c>
      <c r="E9" s="2" t="s">
        <v>10</v>
      </c>
      <c r="F9" s="2" t="s">
        <v>14</v>
      </c>
      <c r="G9" s="2" t="s">
        <v>15</v>
      </c>
      <c r="H9" s="2">
        <v>1121004</v>
      </c>
      <c r="I9" s="2">
        <v>2017</v>
      </c>
      <c r="J9" s="8" t="str">
        <f t="shared" si="0"/>
        <v>2017 800 Rush PRO-S</v>
      </c>
      <c r="K9" s="2" t="str">
        <f>INDEX(SNOW[Model],MATCH('LEN FITMENT'!J9,SNOW!$E$2:$E$6531,0))</f>
        <v>800 Rush PRO-S</v>
      </c>
    </row>
    <row r="10" spans="1:11" x14ac:dyDescent="0.25">
      <c r="A10" s="1" t="str">
        <f>INDEX(SNOW[Make],MATCH('LEN FITMENT'!C10,SNOW[Model],0))</f>
        <v>Polaris</v>
      </c>
      <c r="B10" s="2" t="s">
        <v>448</v>
      </c>
      <c r="C10" s="2" t="s">
        <v>33</v>
      </c>
      <c r="D10" s="2" t="s">
        <v>9</v>
      </c>
      <c r="E10" s="2" t="s">
        <v>10</v>
      </c>
      <c r="F10" s="2" t="s">
        <v>14</v>
      </c>
      <c r="G10" s="2" t="s">
        <v>15</v>
      </c>
      <c r="H10" s="2">
        <v>1121004</v>
      </c>
      <c r="I10" s="2">
        <v>2017</v>
      </c>
      <c r="J10" s="8" t="str">
        <f t="shared" si="0"/>
        <v>2017 800 Rush XCR</v>
      </c>
      <c r="K10" s="2" t="str">
        <f>INDEX(SNOW[Model],MATCH('LEN FITMENT'!J10,SNOW!$E$2:$E$6531,0))</f>
        <v>800 Rush XCR</v>
      </c>
    </row>
    <row r="11" spans="1:11" x14ac:dyDescent="0.25">
      <c r="A11" s="1" t="str">
        <f>INDEX(SNOW[Make],MATCH('LEN FITMENT'!C11,SNOW[Model],0))</f>
        <v>Polaris</v>
      </c>
      <c r="B11" s="2" t="s">
        <v>448</v>
      </c>
      <c r="C11" s="2" t="s">
        <v>35</v>
      </c>
      <c r="D11" s="2" t="s">
        <v>9</v>
      </c>
      <c r="E11" s="2" t="s">
        <v>10</v>
      </c>
      <c r="F11" s="2" t="s">
        <v>14</v>
      </c>
      <c r="G11" s="2" t="s">
        <v>15</v>
      </c>
      <c r="H11" s="2">
        <v>1121004</v>
      </c>
      <c r="I11" s="2">
        <v>2017</v>
      </c>
      <c r="J11" s="8" t="str">
        <f t="shared" si="0"/>
        <v>2017 800 SKS 155</v>
      </c>
      <c r="K11" s="2" t="str">
        <f>INDEX(SNOW[Model],MATCH('LEN FITMENT'!J11,SNOW!$E$2:$E$6531,0))</f>
        <v>800 SKS 155</v>
      </c>
    </row>
    <row r="12" spans="1:11" x14ac:dyDescent="0.25">
      <c r="A12" s="1" t="str">
        <f>INDEX(SNOW[Make],MATCH('LEN FITMENT'!C12,SNOW[Model],0))</f>
        <v>Polaris</v>
      </c>
      <c r="B12" s="2" t="s">
        <v>448</v>
      </c>
      <c r="C12" s="2" t="s">
        <v>38</v>
      </c>
      <c r="D12" s="2" t="s">
        <v>9</v>
      </c>
      <c r="E12" s="2" t="s">
        <v>10</v>
      </c>
      <c r="F12" s="2" t="s">
        <v>14</v>
      </c>
      <c r="G12" s="2" t="s">
        <v>15</v>
      </c>
      <c r="H12" s="2">
        <v>1121004</v>
      </c>
      <c r="I12" s="2">
        <v>2017</v>
      </c>
      <c r="J12" s="8" t="str">
        <f t="shared" si="0"/>
        <v>2017 800 SwitchBack Assault 144</v>
      </c>
      <c r="K12" s="2" t="str">
        <f>INDEX(SNOW[Model],MATCH('LEN FITMENT'!J12,SNOW!$E$2:$E$6531,0))</f>
        <v>800 SwitchBack Assault 144</v>
      </c>
    </row>
    <row r="13" spans="1:11" x14ac:dyDescent="0.25">
      <c r="A13" s="1" t="str">
        <f>INDEX(SNOW[Make],MATCH('LEN FITMENT'!C13,SNOW[Model],0))</f>
        <v>Polaris</v>
      </c>
      <c r="B13" s="2" t="s">
        <v>448</v>
      </c>
      <c r="C13" s="2" t="s">
        <v>40</v>
      </c>
      <c r="D13" s="2" t="s">
        <v>9</v>
      </c>
      <c r="E13" s="2" t="s">
        <v>10</v>
      </c>
      <c r="F13" s="2" t="s">
        <v>14</v>
      </c>
      <c r="G13" s="2" t="s">
        <v>15</v>
      </c>
      <c r="H13" s="2">
        <v>1121004</v>
      </c>
      <c r="I13" s="2">
        <v>2017</v>
      </c>
      <c r="J13" s="8" t="str">
        <f t="shared" si="0"/>
        <v>2017 800 SwitchBack Adventure</v>
      </c>
      <c r="K13" s="2" t="str">
        <f>INDEX(SNOW[Model],MATCH('LEN FITMENT'!J13,SNOW!$E$2:$E$6531,0))</f>
        <v>800 SwitchBack Adventure</v>
      </c>
    </row>
    <row r="14" spans="1:11" x14ac:dyDescent="0.25">
      <c r="A14" s="1" t="str">
        <f>INDEX(SNOW[Make],MATCH('LEN FITMENT'!C14,SNOW[Model],0))</f>
        <v>Polaris</v>
      </c>
      <c r="B14" s="2" t="s">
        <v>448</v>
      </c>
      <c r="C14" s="2" t="s">
        <v>43</v>
      </c>
      <c r="D14" s="2" t="s">
        <v>9</v>
      </c>
      <c r="E14" s="2" t="s">
        <v>10</v>
      </c>
      <c r="F14" s="2" t="s">
        <v>14</v>
      </c>
      <c r="G14" s="2" t="s">
        <v>15</v>
      </c>
      <c r="H14" s="2">
        <v>1121004</v>
      </c>
      <c r="I14" s="2">
        <v>2017</v>
      </c>
      <c r="J14" s="8" t="str">
        <f t="shared" si="0"/>
        <v>2017 800 SwitchBack PRO-X</v>
      </c>
      <c r="K14" s="2" t="str">
        <f>INDEX(SNOW[Model],MATCH('LEN FITMENT'!J14,SNOW!$E$2:$E$6531,0))</f>
        <v>800 SwitchBack PRO-X</v>
      </c>
    </row>
    <row r="15" spans="1:11" x14ac:dyDescent="0.25">
      <c r="A15" s="1" t="str">
        <f>INDEX(SNOW[Make],MATCH('LEN FITMENT'!C15,SNOW[Model],0))</f>
        <v>Polaris</v>
      </c>
      <c r="B15" s="2" t="s">
        <v>448</v>
      </c>
      <c r="C15" s="2" t="s">
        <v>44</v>
      </c>
      <c r="D15" s="2" t="s">
        <v>9</v>
      </c>
      <c r="E15" s="2" t="s">
        <v>10</v>
      </c>
      <c r="F15" s="2" t="s">
        <v>14</v>
      </c>
      <c r="G15" s="2" t="s">
        <v>15</v>
      </c>
      <c r="H15" s="2">
        <v>1121004</v>
      </c>
      <c r="I15" s="2">
        <v>2017</v>
      </c>
      <c r="J15" s="8" t="str">
        <f t="shared" si="0"/>
        <v>2017 800 SwitchBack PRO-S</v>
      </c>
      <c r="K15" s="2" t="str">
        <f>INDEX(SNOW[Model],MATCH('LEN FITMENT'!J15,SNOW!$E$2:$E$6531,0))</f>
        <v>800 SwitchBack PRO-S</v>
      </c>
    </row>
    <row r="16" spans="1:11" x14ac:dyDescent="0.25">
      <c r="A16" s="1" t="str">
        <f>INDEX(SNOW[Make],MATCH('LEN FITMENT'!C16,SNOW[Model],0))</f>
        <v>Polaris</v>
      </c>
      <c r="B16" s="2" t="s">
        <v>448</v>
      </c>
      <c r="C16" s="2" t="s">
        <v>46</v>
      </c>
      <c r="D16" s="2" t="s">
        <v>9</v>
      </c>
      <c r="E16" s="2" t="s">
        <v>10</v>
      </c>
      <c r="F16" s="2" t="s">
        <v>14</v>
      </c>
      <c r="G16" s="2" t="s">
        <v>15</v>
      </c>
      <c r="H16" s="2">
        <v>1121004</v>
      </c>
      <c r="I16" s="2">
        <v>2017</v>
      </c>
      <c r="J16" s="8" t="str">
        <f t="shared" si="0"/>
        <v>2017 800 SwitchBack PRO-S LE</v>
      </c>
      <c r="K16" s="2" t="str">
        <f>INDEX(SNOW[Model],MATCH('LEN FITMENT'!J16,SNOW!$E$2:$E$6531,0))</f>
        <v>800 SwitchBack PRO-S LE</v>
      </c>
    </row>
    <row r="17" spans="1:11" x14ac:dyDescent="0.25">
      <c r="A17" s="1" t="str">
        <f>INDEX(SNOW[Make],MATCH('LEN FITMENT'!C17,SNOW[Model],0))</f>
        <v>Polaris</v>
      </c>
      <c r="B17" s="2" t="s">
        <v>448</v>
      </c>
      <c r="C17" s="2" t="s">
        <v>13</v>
      </c>
      <c r="D17" s="2" t="s">
        <v>9</v>
      </c>
      <c r="E17" s="2" t="s">
        <v>10</v>
      </c>
      <c r="F17" s="2" t="s">
        <v>14</v>
      </c>
      <c r="G17" s="2" t="s">
        <v>15</v>
      </c>
      <c r="H17" s="2">
        <v>1121004</v>
      </c>
      <c r="I17" s="2">
        <v>2018</v>
      </c>
      <c r="J17" s="8" t="str">
        <f t="shared" si="0"/>
        <v>2018 600 SwitchBack Assault 144</v>
      </c>
      <c r="K17" s="2" t="str">
        <f>INDEX(SNOW[Model],MATCH('LEN FITMENT'!J17,SNOW!$E$2:$E$6531,0))</f>
        <v>600 SwitchBack Assault 144</v>
      </c>
    </row>
    <row r="18" spans="1:11" x14ac:dyDescent="0.25">
      <c r="A18" s="1" t="str">
        <f>INDEX(SNOW[Make],MATCH('LEN FITMENT'!C18,SNOW[Model],0))</f>
        <v>Polaris</v>
      </c>
      <c r="B18" s="2" t="s">
        <v>448</v>
      </c>
      <c r="C18" s="2" t="s">
        <v>19</v>
      </c>
      <c r="D18" s="2" t="s">
        <v>9</v>
      </c>
      <c r="E18" s="2" t="s">
        <v>10</v>
      </c>
      <c r="F18" s="2" t="s">
        <v>14</v>
      </c>
      <c r="G18" s="2" t="s">
        <v>15</v>
      </c>
      <c r="H18" s="2">
        <v>1121004</v>
      </c>
      <c r="I18" s="2">
        <v>2018</v>
      </c>
      <c r="J18" s="8" t="str">
        <f t="shared" si="0"/>
        <v>2018 600 SwitchBack Adventure</v>
      </c>
      <c r="K18" s="2" t="str">
        <f>INDEX(SNOW[Model],MATCH('LEN FITMENT'!J18,SNOW!$E$2:$E$6531,0))</f>
        <v>600 SwitchBack Adventure</v>
      </c>
    </row>
    <row r="19" spans="1:11" x14ac:dyDescent="0.25">
      <c r="A19" s="1" t="str">
        <f>INDEX(SNOW[Make],MATCH('LEN FITMENT'!C19,SNOW[Model],0))</f>
        <v>Polaris</v>
      </c>
      <c r="B19" s="2" t="s">
        <v>448</v>
      </c>
      <c r="C19" s="2" t="s">
        <v>21</v>
      </c>
      <c r="D19" s="2" t="s">
        <v>9</v>
      </c>
      <c r="E19" s="2" t="s">
        <v>10</v>
      </c>
      <c r="F19" s="2" t="s">
        <v>14</v>
      </c>
      <c r="G19" s="2" t="s">
        <v>15</v>
      </c>
      <c r="H19" s="2">
        <v>1121004</v>
      </c>
      <c r="I19" s="2">
        <v>2018</v>
      </c>
      <c r="J19" s="8" t="str">
        <f t="shared" si="0"/>
        <v>2018 600 SwitchBack PRO-S</v>
      </c>
      <c r="K19" s="2" t="str">
        <f>INDEX(SNOW[Model],MATCH('LEN FITMENT'!J19,SNOW!$E$2:$E$6531,0))</f>
        <v>600 SwitchBack PRO-S</v>
      </c>
    </row>
    <row r="20" spans="1:11" x14ac:dyDescent="0.25">
      <c r="A20" s="1" t="str">
        <f>INDEX(SNOW[Make],MATCH('LEN FITMENT'!C20,SNOW[Model],0))</f>
        <v>Polaris</v>
      </c>
      <c r="B20" s="2" t="s">
        <v>448</v>
      </c>
      <c r="C20" s="2" t="s">
        <v>22</v>
      </c>
      <c r="D20" s="2" t="s">
        <v>9</v>
      </c>
      <c r="E20" s="2" t="s">
        <v>10</v>
      </c>
      <c r="F20" s="2" t="s">
        <v>14</v>
      </c>
      <c r="G20" s="2" t="s">
        <v>15</v>
      </c>
      <c r="H20" s="2">
        <v>1121004</v>
      </c>
      <c r="I20" s="2">
        <v>2018</v>
      </c>
      <c r="J20" s="8" t="str">
        <f t="shared" si="0"/>
        <v>2018 600 SwitchBack SP 144</v>
      </c>
      <c r="K20" s="2" t="str">
        <f>INDEX(SNOW[Model],MATCH('LEN FITMENT'!J20,SNOW!$E$2:$E$6531,0))</f>
        <v>600 SwitchBack SP 144</v>
      </c>
    </row>
    <row r="21" spans="1:11" x14ac:dyDescent="0.25">
      <c r="A21" s="1" t="str">
        <f>INDEX(SNOW[Make],MATCH('LEN FITMENT'!C21,SNOW[Model],0))</f>
        <v>Polaris</v>
      </c>
      <c r="B21" s="2" t="s">
        <v>448</v>
      </c>
      <c r="C21" s="2" t="s">
        <v>23</v>
      </c>
      <c r="D21" s="2" t="s">
        <v>9</v>
      </c>
      <c r="E21" s="2" t="s">
        <v>10</v>
      </c>
      <c r="F21" s="2" t="s">
        <v>14</v>
      </c>
      <c r="G21" s="2" t="s">
        <v>15</v>
      </c>
      <c r="H21" s="2">
        <v>1121004</v>
      </c>
      <c r="I21" s="2">
        <v>2018</v>
      </c>
      <c r="J21" s="8" t="str">
        <f t="shared" si="0"/>
        <v>2018 600 SwitchBack XCR</v>
      </c>
      <c r="K21" s="2" t="str">
        <f>INDEX(SNOW[Model],MATCH('LEN FITMENT'!J21,SNOW!$E$2:$E$6531,0))</f>
        <v>600 SwitchBack XCR</v>
      </c>
    </row>
    <row r="22" spans="1:11" x14ac:dyDescent="0.25">
      <c r="A22" s="1" t="str">
        <f>INDEX(SNOW[Make],MATCH('LEN FITMENT'!C22,SNOW[Model],0))</f>
        <v>Polaris</v>
      </c>
      <c r="B22" s="2" t="s">
        <v>448</v>
      </c>
      <c r="C22" s="2" t="s">
        <v>30</v>
      </c>
      <c r="D22" s="2" t="s">
        <v>9</v>
      </c>
      <c r="E22" s="2" t="s">
        <v>10</v>
      </c>
      <c r="F22" s="2" t="s">
        <v>14</v>
      </c>
      <c r="G22" s="2" t="s">
        <v>15</v>
      </c>
      <c r="H22" s="2">
        <v>1121004</v>
      </c>
      <c r="I22" s="2">
        <v>2018</v>
      </c>
      <c r="J22" s="8" t="str">
        <f t="shared" si="0"/>
        <v>2018 800 Rush PRO-X</v>
      </c>
      <c r="K22" s="2" t="str">
        <f>INDEX(SNOW[Model],MATCH('LEN FITMENT'!J22,SNOW!$E$2:$E$6531,0))</f>
        <v>800 Rush PRO-X</v>
      </c>
    </row>
    <row r="23" spans="1:11" x14ac:dyDescent="0.25">
      <c r="A23" s="1" t="str">
        <f>INDEX(SNOW[Make],MATCH('LEN FITMENT'!C23,SNOW[Model],0))</f>
        <v>Polaris</v>
      </c>
      <c r="B23" s="2" t="s">
        <v>448</v>
      </c>
      <c r="C23" s="2" t="s">
        <v>31</v>
      </c>
      <c r="D23" s="2" t="s">
        <v>9</v>
      </c>
      <c r="E23" s="2" t="s">
        <v>10</v>
      </c>
      <c r="F23" s="2" t="s">
        <v>14</v>
      </c>
      <c r="G23" s="2" t="s">
        <v>15</v>
      </c>
      <c r="H23" s="2">
        <v>1121004</v>
      </c>
      <c r="I23" s="2">
        <v>2018</v>
      </c>
      <c r="J23" s="8" t="str">
        <f t="shared" si="0"/>
        <v>2018 800 Rush PRO-S</v>
      </c>
      <c r="K23" s="2" t="str">
        <f>INDEX(SNOW[Model],MATCH('LEN FITMENT'!J23,SNOW!$E$2:$E$6531,0))</f>
        <v>800 Rush PRO-S</v>
      </c>
    </row>
    <row r="24" spans="1:11" x14ac:dyDescent="0.25">
      <c r="A24" s="1" t="str">
        <f>INDEX(SNOW[Make],MATCH('LEN FITMENT'!C24,SNOW[Model],0))</f>
        <v>Polaris</v>
      </c>
      <c r="B24" s="2" t="s">
        <v>448</v>
      </c>
      <c r="C24" s="2" t="s">
        <v>33</v>
      </c>
      <c r="D24" s="2" t="s">
        <v>9</v>
      </c>
      <c r="E24" s="2" t="s">
        <v>10</v>
      </c>
      <c r="F24" s="2" t="s">
        <v>14</v>
      </c>
      <c r="G24" s="2" t="s">
        <v>15</v>
      </c>
      <c r="H24" s="2">
        <v>1121004</v>
      </c>
      <c r="I24" s="2">
        <v>2018</v>
      </c>
      <c r="J24" s="8" t="str">
        <f t="shared" si="0"/>
        <v>2018 800 Rush XCR</v>
      </c>
      <c r="K24" s="2" t="str">
        <f>INDEX(SNOW[Model],MATCH('LEN FITMENT'!J24,SNOW!$E$2:$E$6531,0))</f>
        <v>800 Rush XCR</v>
      </c>
    </row>
    <row r="25" spans="1:11" x14ac:dyDescent="0.25">
      <c r="A25" s="1" t="str">
        <f>INDEX(SNOW[Make],MATCH('LEN FITMENT'!C25,SNOW[Model],0))</f>
        <v>Polaris</v>
      </c>
      <c r="B25" s="2" t="s">
        <v>448</v>
      </c>
      <c r="C25" s="2" t="s">
        <v>35</v>
      </c>
      <c r="D25" s="2" t="s">
        <v>9</v>
      </c>
      <c r="E25" s="2" t="s">
        <v>10</v>
      </c>
      <c r="F25" s="2" t="s">
        <v>14</v>
      </c>
      <c r="G25" s="2" t="s">
        <v>15</v>
      </c>
      <c r="H25" s="2">
        <v>1121004</v>
      </c>
      <c r="I25" s="2">
        <v>2018</v>
      </c>
      <c r="J25" s="8" t="str">
        <f t="shared" si="0"/>
        <v>2018 800 SKS 155</v>
      </c>
      <c r="K25" s="2" t="str">
        <f>INDEX(SNOW[Model],MATCH('LEN FITMENT'!J25,SNOW!$E$2:$E$6531,0))</f>
        <v>800 SKS 155</v>
      </c>
    </row>
    <row r="26" spans="1:11" x14ac:dyDescent="0.25">
      <c r="A26" s="1" t="str">
        <f>INDEX(SNOW[Make],MATCH('LEN FITMENT'!C26,SNOW[Model],0))</f>
        <v>Polaris</v>
      </c>
      <c r="B26" s="2" t="s">
        <v>448</v>
      </c>
      <c r="C26" s="2" t="s">
        <v>36</v>
      </c>
      <c r="D26" s="2" t="s">
        <v>9</v>
      </c>
      <c r="E26" s="2" t="s">
        <v>10</v>
      </c>
      <c r="F26" s="2" t="s">
        <v>14</v>
      </c>
      <c r="G26" s="2" t="s">
        <v>15</v>
      </c>
      <c r="H26" s="2">
        <v>1121004</v>
      </c>
      <c r="I26" s="2">
        <v>2018</v>
      </c>
      <c r="J26" s="8" t="str">
        <f t="shared" si="0"/>
        <v>2018 800 SKS 146</v>
      </c>
      <c r="K26" s="2" t="str">
        <f>INDEX(SNOW[Model],MATCH('LEN FITMENT'!J26,SNOW!$E$2:$E$6531,0))</f>
        <v>800 SKS 146</v>
      </c>
    </row>
    <row r="27" spans="1:11" x14ac:dyDescent="0.25">
      <c r="A27" s="1" t="str">
        <f>INDEX(SNOW[Make],MATCH('LEN FITMENT'!C27,SNOW[Model],0))</f>
        <v>Polaris</v>
      </c>
      <c r="B27" s="2" t="s">
        <v>448</v>
      </c>
      <c r="C27" s="2" t="s">
        <v>38</v>
      </c>
      <c r="D27" s="2" t="s">
        <v>9</v>
      </c>
      <c r="E27" s="2" t="s">
        <v>10</v>
      </c>
      <c r="F27" s="2" t="s">
        <v>14</v>
      </c>
      <c r="G27" s="2" t="s">
        <v>15</v>
      </c>
      <c r="H27" s="2">
        <v>1121004</v>
      </c>
      <c r="I27" s="2">
        <v>2018</v>
      </c>
      <c r="J27" s="8" t="str">
        <f t="shared" ref="J27:J49" si="1">_xlfn.CONCAT(I27," ",C27)</f>
        <v>2018 800 SwitchBack Assault 144</v>
      </c>
      <c r="K27" s="2" t="str">
        <f>INDEX(SNOW[Model],MATCH('LEN FITMENT'!J27,SNOW!$E$2:$E$6531,0))</f>
        <v>800 SwitchBack Assault 144</v>
      </c>
    </row>
    <row r="28" spans="1:11" x14ac:dyDescent="0.25">
      <c r="A28" s="1" t="str">
        <f>INDEX(SNOW[Make],MATCH('LEN FITMENT'!C28,SNOW[Model],0))</f>
        <v>Polaris</v>
      </c>
      <c r="B28" s="2" t="s">
        <v>448</v>
      </c>
      <c r="C28" s="2" t="s">
        <v>40</v>
      </c>
      <c r="D28" s="2" t="s">
        <v>9</v>
      </c>
      <c r="E28" s="2" t="s">
        <v>10</v>
      </c>
      <c r="F28" s="2" t="s">
        <v>14</v>
      </c>
      <c r="G28" s="2" t="s">
        <v>15</v>
      </c>
      <c r="H28" s="2">
        <v>1121004</v>
      </c>
      <c r="I28" s="2">
        <v>2018</v>
      </c>
      <c r="J28" s="8" t="str">
        <f t="shared" si="1"/>
        <v>2018 800 SwitchBack Adventure</v>
      </c>
      <c r="K28" s="2" t="str">
        <f>INDEX(SNOW[Model],MATCH('LEN FITMENT'!J28,SNOW!$E$2:$E$6531,0))</f>
        <v>800 SwitchBack Adventure</v>
      </c>
    </row>
    <row r="29" spans="1:11" x14ac:dyDescent="0.25">
      <c r="A29" s="1" t="str">
        <f>INDEX(SNOW[Make],MATCH('LEN FITMENT'!C29,SNOW[Model],0))</f>
        <v>Polaris</v>
      </c>
      <c r="B29" s="2" t="s">
        <v>448</v>
      </c>
      <c r="C29" s="2" t="s">
        <v>43</v>
      </c>
      <c r="D29" s="2" t="s">
        <v>9</v>
      </c>
      <c r="E29" s="2" t="s">
        <v>10</v>
      </c>
      <c r="F29" s="2" t="s">
        <v>14</v>
      </c>
      <c r="G29" s="2" t="s">
        <v>15</v>
      </c>
      <c r="H29" s="2">
        <v>1121004</v>
      </c>
      <c r="I29" s="2">
        <v>2018</v>
      </c>
      <c r="J29" s="8" t="str">
        <f t="shared" si="1"/>
        <v>2018 800 SwitchBack PRO-X</v>
      </c>
      <c r="K29" s="2" t="str">
        <f>INDEX(SNOW[Model],MATCH('LEN FITMENT'!J29,SNOW!$E$2:$E$6531,0))</f>
        <v>800 SwitchBack PRO-X</v>
      </c>
    </row>
    <row r="30" spans="1:11" x14ac:dyDescent="0.25">
      <c r="A30" s="1" t="str">
        <f>INDEX(SNOW[Make],MATCH('LEN FITMENT'!C30,SNOW[Model],0))</f>
        <v>Polaris</v>
      </c>
      <c r="B30" s="2" t="s">
        <v>448</v>
      </c>
      <c r="C30" s="2" t="s">
        <v>44</v>
      </c>
      <c r="D30" s="2" t="s">
        <v>9</v>
      </c>
      <c r="E30" s="2" t="s">
        <v>10</v>
      </c>
      <c r="F30" s="2" t="s">
        <v>14</v>
      </c>
      <c r="G30" s="2" t="s">
        <v>15</v>
      </c>
      <c r="H30" s="2">
        <v>1121004</v>
      </c>
      <c r="I30" s="2">
        <v>2018</v>
      </c>
      <c r="J30" s="8" t="str">
        <f t="shared" si="1"/>
        <v>2018 800 SwitchBack PRO-S</v>
      </c>
      <c r="K30" s="2" t="str">
        <f>INDEX(SNOW[Model],MATCH('LEN FITMENT'!J30,SNOW!$E$2:$E$6531,0))</f>
        <v>800 SwitchBack PRO-S</v>
      </c>
    </row>
    <row r="31" spans="1:11" x14ac:dyDescent="0.25">
      <c r="A31" s="1" t="str">
        <f>INDEX(SNOW[Make],MATCH('LEN FITMENT'!C31,SNOW[Model],0))</f>
        <v>Polaris</v>
      </c>
      <c r="B31" s="2" t="s">
        <v>448</v>
      </c>
      <c r="C31" s="2" t="s">
        <v>47</v>
      </c>
      <c r="D31" s="2" t="s">
        <v>9</v>
      </c>
      <c r="E31" s="2" t="s">
        <v>10</v>
      </c>
      <c r="F31" s="2" t="s">
        <v>14</v>
      </c>
      <c r="G31" s="2" t="s">
        <v>15</v>
      </c>
      <c r="H31" s="2">
        <v>1121004</v>
      </c>
      <c r="I31" s="2">
        <v>2018</v>
      </c>
      <c r="J31" s="8" t="str">
        <f t="shared" si="1"/>
        <v>2018 800 SwitchBack XCR</v>
      </c>
      <c r="K31" s="2" t="str">
        <f>INDEX(SNOW[Model],MATCH('LEN FITMENT'!J31,SNOW!$E$2:$E$6531,0))</f>
        <v>800 SwitchBack XCR</v>
      </c>
    </row>
    <row r="32" spans="1:11" x14ac:dyDescent="0.25">
      <c r="A32" s="1" t="str">
        <f>INDEX(SNOW[Make],MATCH('LEN FITMENT'!C32,SNOW[Model],0))</f>
        <v>Polaris</v>
      </c>
      <c r="B32" s="2" t="s">
        <v>448</v>
      </c>
      <c r="C32" s="2" t="s">
        <v>13</v>
      </c>
      <c r="D32" s="2" t="s">
        <v>9</v>
      </c>
      <c r="E32" s="2" t="s">
        <v>10</v>
      </c>
      <c r="F32" s="2" t="s">
        <v>14</v>
      </c>
      <c r="G32" s="2" t="s">
        <v>15</v>
      </c>
      <c r="H32" s="2">
        <v>1121004</v>
      </c>
      <c r="I32" s="2">
        <v>2019</v>
      </c>
      <c r="J32" s="8" t="str">
        <f t="shared" si="1"/>
        <v>2019 600 SwitchBack Assault 144</v>
      </c>
      <c r="K32" s="2" t="str">
        <f>INDEX(SNOW[Model],MATCH('LEN FITMENT'!J32,SNOW!$E$2:$E$6531,0))</f>
        <v>600 SwitchBack Assault 144</v>
      </c>
    </row>
    <row r="33" spans="1:11" x14ac:dyDescent="0.25">
      <c r="A33" s="1" t="str">
        <f>INDEX(SNOW[Make],MATCH('LEN FITMENT'!C33,SNOW[Model],0))</f>
        <v>Polaris</v>
      </c>
      <c r="B33" s="2" t="s">
        <v>448</v>
      </c>
      <c r="C33" s="2" t="s">
        <v>19</v>
      </c>
      <c r="D33" s="2" t="s">
        <v>9</v>
      </c>
      <c r="E33" s="2" t="s">
        <v>10</v>
      </c>
      <c r="F33" s="2" t="s">
        <v>14</v>
      </c>
      <c r="G33" s="2" t="s">
        <v>15</v>
      </c>
      <c r="H33" s="2">
        <v>1121004</v>
      </c>
      <c r="I33" s="2">
        <v>2019</v>
      </c>
      <c r="J33" s="8" t="str">
        <f t="shared" si="1"/>
        <v>2019 600 SwitchBack Adventure</v>
      </c>
      <c r="K33" s="2" t="str">
        <f>INDEX(SNOW[Model],MATCH('LEN FITMENT'!J33,SNOW!$E$2:$E$6531,0))</f>
        <v>600 SwitchBack Adventure</v>
      </c>
    </row>
    <row r="34" spans="1:11" x14ac:dyDescent="0.25">
      <c r="A34" s="1" t="str">
        <f>INDEX(SNOW[Make],MATCH('LEN FITMENT'!C34,SNOW[Model],0))</f>
        <v>Polaris</v>
      </c>
      <c r="B34" s="2" t="s">
        <v>448</v>
      </c>
      <c r="C34" s="2" t="s">
        <v>21</v>
      </c>
      <c r="D34" s="2" t="s">
        <v>9</v>
      </c>
      <c r="E34" s="2" t="s">
        <v>10</v>
      </c>
      <c r="F34" s="2" t="s">
        <v>14</v>
      </c>
      <c r="G34" s="2" t="s">
        <v>15</v>
      </c>
      <c r="H34" s="2">
        <v>1121004</v>
      </c>
      <c r="I34" s="2">
        <v>2019</v>
      </c>
      <c r="J34" s="8" t="str">
        <f t="shared" si="1"/>
        <v>2019 600 SwitchBack PRO-S</v>
      </c>
      <c r="K34" s="2" t="str">
        <f>INDEX(SNOW[Model],MATCH('LEN FITMENT'!J34,SNOW!$E$2:$E$6531,0))</f>
        <v>600 SwitchBack PRO-S</v>
      </c>
    </row>
    <row r="35" spans="1:11" x14ac:dyDescent="0.25">
      <c r="A35" s="1" t="str">
        <f>INDEX(SNOW[Make],MATCH('LEN FITMENT'!C35,SNOW[Model],0))</f>
        <v>Polaris</v>
      </c>
      <c r="B35" s="2" t="s">
        <v>448</v>
      </c>
      <c r="C35" s="2" t="s">
        <v>22</v>
      </c>
      <c r="D35" s="2" t="s">
        <v>9</v>
      </c>
      <c r="E35" s="2" t="s">
        <v>10</v>
      </c>
      <c r="F35" s="2" t="s">
        <v>14</v>
      </c>
      <c r="G35" s="2" t="s">
        <v>15</v>
      </c>
      <c r="H35" s="2">
        <v>1121004</v>
      </c>
      <c r="I35" s="2">
        <v>2019</v>
      </c>
      <c r="J35" s="8" t="str">
        <f t="shared" si="1"/>
        <v>2019 600 SwitchBack SP 144</v>
      </c>
      <c r="K35" s="2" t="str">
        <f>INDEX(SNOW[Model],MATCH('LEN FITMENT'!J35,SNOW!$E$2:$E$6531,0))</f>
        <v>600 SwitchBack SP 144</v>
      </c>
    </row>
    <row r="36" spans="1:11" x14ac:dyDescent="0.25">
      <c r="A36" s="1" t="str">
        <f>INDEX(SNOW[Make],MATCH('LEN FITMENT'!C36,SNOW[Model],0))</f>
        <v>Polaris</v>
      </c>
      <c r="B36" s="2" t="s">
        <v>448</v>
      </c>
      <c r="C36" s="2" t="s">
        <v>23</v>
      </c>
      <c r="D36" s="2" t="s">
        <v>9</v>
      </c>
      <c r="E36" s="2" t="s">
        <v>10</v>
      </c>
      <c r="F36" s="2" t="s">
        <v>14</v>
      </c>
      <c r="G36" s="2" t="s">
        <v>15</v>
      </c>
      <c r="H36" s="2">
        <v>1121004</v>
      </c>
      <c r="I36" s="2">
        <v>2019</v>
      </c>
      <c r="J36" s="8" t="str">
        <f t="shared" si="1"/>
        <v>2019 600 SwitchBack XCR</v>
      </c>
      <c r="K36" s="2" t="str">
        <f>INDEX(SNOW[Model],MATCH('LEN FITMENT'!J36,SNOW!$E$2:$E$6531,0))</f>
        <v>600 SwitchBack XCR</v>
      </c>
    </row>
    <row r="37" spans="1:11" x14ac:dyDescent="0.25">
      <c r="A37" s="1" t="str">
        <f>INDEX(SNOW[Make],MATCH('LEN FITMENT'!C37,SNOW[Model],0))</f>
        <v>Polaris</v>
      </c>
      <c r="B37" s="2" t="s">
        <v>448</v>
      </c>
      <c r="C37" s="2" t="s">
        <v>31</v>
      </c>
      <c r="D37" s="2" t="s">
        <v>9</v>
      </c>
      <c r="E37" s="2" t="s">
        <v>10</v>
      </c>
      <c r="F37" s="2" t="s">
        <v>14</v>
      </c>
      <c r="G37" s="2" t="s">
        <v>15</v>
      </c>
      <c r="H37" s="2">
        <v>1121004</v>
      </c>
      <c r="I37" s="2">
        <v>2019</v>
      </c>
      <c r="J37" s="8" t="str">
        <f t="shared" si="1"/>
        <v>2019 800 Rush PRO-S</v>
      </c>
      <c r="K37" s="2" t="str">
        <f>INDEX(SNOW[Model],MATCH('LEN FITMENT'!J37,SNOW!$E$2:$E$6531,0))</f>
        <v>800 Rush PRO-S</v>
      </c>
    </row>
    <row r="38" spans="1:11" x14ac:dyDescent="0.25">
      <c r="A38" s="1" t="str">
        <f>INDEX(SNOW[Make],MATCH('LEN FITMENT'!C38,SNOW[Model],0))</f>
        <v>Polaris</v>
      </c>
      <c r="B38" s="2" t="s">
        <v>448</v>
      </c>
      <c r="C38" s="2" t="s">
        <v>35</v>
      </c>
      <c r="D38" s="2" t="s">
        <v>9</v>
      </c>
      <c r="E38" s="2" t="s">
        <v>10</v>
      </c>
      <c r="F38" s="2" t="s">
        <v>14</v>
      </c>
      <c r="G38" s="2" t="s">
        <v>15</v>
      </c>
      <c r="H38" s="2">
        <v>1121004</v>
      </c>
      <c r="I38" s="2">
        <v>2019</v>
      </c>
      <c r="J38" s="8" t="str">
        <f t="shared" si="1"/>
        <v>2019 800 SKS 155</v>
      </c>
      <c r="K38" s="2" t="str">
        <f>INDEX(SNOW[Model],MATCH('LEN FITMENT'!J38,SNOW!$E$2:$E$6531,0))</f>
        <v>800 SKS 155</v>
      </c>
    </row>
    <row r="39" spans="1:11" x14ac:dyDescent="0.25">
      <c r="A39" s="1" t="str">
        <f>INDEX(SNOW[Make],MATCH('LEN FITMENT'!C39,SNOW[Model],0))</f>
        <v>Polaris</v>
      </c>
      <c r="B39" s="2" t="s">
        <v>448</v>
      </c>
      <c r="C39" s="2" t="s">
        <v>36</v>
      </c>
      <c r="D39" s="2" t="s">
        <v>9</v>
      </c>
      <c r="E39" s="2" t="s">
        <v>10</v>
      </c>
      <c r="F39" s="2" t="s">
        <v>14</v>
      </c>
      <c r="G39" s="2" t="s">
        <v>15</v>
      </c>
      <c r="H39" s="2">
        <v>1121004</v>
      </c>
      <c r="I39" s="2">
        <v>2019</v>
      </c>
      <c r="J39" s="8" t="str">
        <f t="shared" si="1"/>
        <v>2019 800 SKS 146</v>
      </c>
      <c r="K39" s="2" t="str">
        <f>INDEX(SNOW[Model],MATCH('LEN FITMENT'!J39,SNOW!$E$2:$E$6531,0))</f>
        <v>800 SKS 146</v>
      </c>
    </row>
    <row r="40" spans="1:11" x14ac:dyDescent="0.25">
      <c r="A40" s="1" t="str">
        <f>INDEX(SNOW[Make],MATCH('LEN FITMENT'!C40,SNOW[Model],0))</f>
        <v>Polaris</v>
      </c>
      <c r="B40" s="2" t="s">
        <v>448</v>
      </c>
      <c r="C40" s="2" t="s">
        <v>38</v>
      </c>
      <c r="D40" s="2" t="s">
        <v>9</v>
      </c>
      <c r="E40" s="2" t="s">
        <v>10</v>
      </c>
      <c r="F40" s="2" t="s">
        <v>14</v>
      </c>
      <c r="G40" s="2" t="s">
        <v>15</v>
      </c>
      <c r="H40" s="2">
        <v>1121004</v>
      </c>
      <c r="I40" s="2">
        <v>2019</v>
      </c>
      <c r="J40" s="8" t="str">
        <f t="shared" si="1"/>
        <v>2019 800 SwitchBack Assault 144</v>
      </c>
      <c r="K40" s="2" t="str">
        <f>INDEX(SNOW[Model],MATCH('LEN FITMENT'!J40,SNOW!$E$2:$E$6531,0))</f>
        <v>800 SwitchBack Assault 144</v>
      </c>
    </row>
    <row r="41" spans="1:11" x14ac:dyDescent="0.25">
      <c r="A41" s="1" t="str">
        <f>INDEX(SNOW[Make],MATCH('LEN FITMENT'!C41,SNOW[Model],0))</f>
        <v>Polaris</v>
      </c>
      <c r="B41" s="2" t="s">
        <v>448</v>
      </c>
      <c r="C41" s="2" t="s">
        <v>40</v>
      </c>
      <c r="D41" s="2" t="s">
        <v>9</v>
      </c>
      <c r="E41" s="2" t="s">
        <v>10</v>
      </c>
      <c r="F41" s="2" t="s">
        <v>14</v>
      </c>
      <c r="G41" s="2" t="s">
        <v>15</v>
      </c>
      <c r="H41" s="2">
        <v>1121004</v>
      </c>
      <c r="I41" s="2">
        <v>2019</v>
      </c>
      <c r="J41" s="8" t="str">
        <f t="shared" si="1"/>
        <v>2019 800 SwitchBack Adventure</v>
      </c>
      <c r="K41" s="2" t="str">
        <f>INDEX(SNOW[Model],MATCH('LEN FITMENT'!J41,SNOW!$E$2:$E$6531,0))</f>
        <v>800 SwitchBack Adventure</v>
      </c>
    </row>
    <row r="42" spans="1:11" x14ac:dyDescent="0.25">
      <c r="A42" s="1" t="str">
        <f>INDEX(SNOW[Make],MATCH('LEN FITMENT'!C42,SNOW[Model],0))</f>
        <v>Polaris</v>
      </c>
      <c r="B42" s="2" t="s">
        <v>448</v>
      </c>
      <c r="C42" s="2" t="s">
        <v>44</v>
      </c>
      <c r="D42" s="2" t="s">
        <v>9</v>
      </c>
      <c r="E42" s="2" t="s">
        <v>10</v>
      </c>
      <c r="F42" s="2" t="s">
        <v>14</v>
      </c>
      <c r="G42" s="2" t="s">
        <v>15</v>
      </c>
      <c r="H42" s="2">
        <v>1121004</v>
      </c>
      <c r="I42" s="2">
        <v>2019</v>
      </c>
      <c r="J42" s="8" t="str">
        <f t="shared" si="1"/>
        <v>2019 800 SwitchBack PRO-S</v>
      </c>
      <c r="K42" s="2" t="str">
        <f>INDEX(SNOW[Model],MATCH('LEN FITMENT'!J42,SNOW!$E$2:$E$6531,0))</f>
        <v>800 SwitchBack PRO-S</v>
      </c>
    </row>
    <row r="43" spans="1:11" x14ac:dyDescent="0.25">
      <c r="A43" s="1" t="str">
        <f>INDEX(SNOW[Make],MATCH('LEN FITMENT'!C43,SNOW[Model],0))</f>
        <v>Polaris</v>
      </c>
      <c r="B43" s="2" t="s">
        <v>448</v>
      </c>
      <c r="C43" s="2" t="s">
        <v>48</v>
      </c>
      <c r="D43" s="2" t="s">
        <v>9</v>
      </c>
      <c r="E43" s="2" t="s">
        <v>10</v>
      </c>
      <c r="F43" s="2" t="s">
        <v>14</v>
      </c>
      <c r="G43" s="2" t="s">
        <v>15</v>
      </c>
      <c r="H43" s="2">
        <v>1121004</v>
      </c>
      <c r="I43" s="2">
        <v>2019</v>
      </c>
      <c r="J43" s="8" t="str">
        <f t="shared" si="1"/>
        <v>2019 850 SwitchBack Assault 144</v>
      </c>
      <c r="K43" s="2" t="str">
        <f>INDEX(SNOW[Model],MATCH('LEN FITMENT'!J43,SNOW!$E$2:$E$6531,0))</f>
        <v>850 SwitchBack Assault 144</v>
      </c>
    </row>
    <row r="44" spans="1:11" x14ac:dyDescent="0.25">
      <c r="A44" s="1" t="str">
        <f>INDEX(SNOW[Make],MATCH('LEN FITMENT'!C44,SNOW[Model],0))</f>
        <v>Polaris</v>
      </c>
      <c r="B44" s="2" t="s">
        <v>448</v>
      </c>
      <c r="C44" s="2" t="s">
        <v>49</v>
      </c>
      <c r="D44" s="2" t="s">
        <v>9</v>
      </c>
      <c r="E44" s="2" t="s">
        <v>10</v>
      </c>
      <c r="F44" s="2" t="s">
        <v>14</v>
      </c>
      <c r="G44" s="2" t="s">
        <v>15</v>
      </c>
      <c r="H44" s="2">
        <v>1121004</v>
      </c>
      <c r="I44" s="2">
        <v>2019</v>
      </c>
      <c r="J44" s="8" t="str">
        <f t="shared" si="1"/>
        <v>2019 850 SwitchBack PRO-S</v>
      </c>
      <c r="K44" s="2" t="str">
        <f>INDEX(SNOW[Model],MATCH('LEN FITMENT'!J44,SNOW!$E$2:$E$6531,0))</f>
        <v>850 SwitchBack PRO-S</v>
      </c>
    </row>
    <row r="45" spans="1:11" x14ac:dyDescent="0.25">
      <c r="A45" s="1" t="str">
        <f>INDEX(SNOW[Make],MATCH('LEN FITMENT'!C45,SNOW[Model],0))</f>
        <v>Polaris</v>
      </c>
      <c r="B45" s="2" t="s">
        <v>448</v>
      </c>
      <c r="C45" s="2" t="s">
        <v>50</v>
      </c>
      <c r="D45" s="2" t="s">
        <v>9</v>
      </c>
      <c r="E45" s="2" t="s">
        <v>10</v>
      </c>
      <c r="F45" s="2" t="s">
        <v>14</v>
      </c>
      <c r="G45" s="2" t="s">
        <v>15</v>
      </c>
      <c r="H45" s="2">
        <v>1121004</v>
      </c>
      <c r="I45" s="2">
        <v>2019</v>
      </c>
      <c r="J45" s="8" t="str">
        <f t="shared" si="1"/>
        <v>2019 850 SwitchBack XCR</v>
      </c>
      <c r="K45" s="2" t="str">
        <f>INDEX(SNOW[Model],MATCH('LEN FITMENT'!J45,SNOW!$E$2:$E$6531,0))</f>
        <v>850 SwitchBack XCR</v>
      </c>
    </row>
    <row r="46" spans="1:11" x14ac:dyDescent="0.25">
      <c r="A46" s="1" t="str">
        <f>INDEX(SNOW[Make],MATCH('LEN FITMENT'!C46,SNOW[Model],0))</f>
        <v>Polaris</v>
      </c>
      <c r="B46" s="2" t="s">
        <v>448</v>
      </c>
      <c r="C46" s="2" t="s">
        <v>53</v>
      </c>
      <c r="D46" s="2" t="s">
        <v>9</v>
      </c>
      <c r="E46" s="2" t="s">
        <v>10</v>
      </c>
      <c r="F46" s="2" t="s">
        <v>14</v>
      </c>
      <c r="G46" s="2" t="s">
        <v>15</v>
      </c>
      <c r="H46" s="2">
        <v>1121004</v>
      </c>
      <c r="I46" s="2">
        <v>2019</v>
      </c>
      <c r="J46" s="8" t="str">
        <f t="shared" si="1"/>
        <v>2019 850 SKS 155</v>
      </c>
      <c r="K46" s="2" t="str">
        <f>INDEX(SNOW[Model],MATCH('LEN FITMENT'!J46,SNOW!$E$2:$E$6531,0))</f>
        <v>850 SKS 155</v>
      </c>
    </row>
    <row r="47" spans="1:11" x14ac:dyDescent="0.25">
      <c r="A47" s="1" t="str">
        <f>INDEX(SNOW[Make],MATCH('LEN FITMENT'!C47,SNOW[Model],0))</f>
        <v>Polaris</v>
      </c>
      <c r="B47" s="2" t="s">
        <v>448</v>
      </c>
      <c r="C47" s="2" t="s">
        <v>54</v>
      </c>
      <c r="D47" s="2" t="s">
        <v>9</v>
      </c>
      <c r="E47" s="2" t="s">
        <v>10</v>
      </c>
      <c r="F47" s="2" t="s">
        <v>14</v>
      </c>
      <c r="G47" s="2" t="s">
        <v>15</v>
      </c>
      <c r="H47" s="2">
        <v>1121004</v>
      </c>
      <c r="I47" s="2">
        <v>2019</v>
      </c>
      <c r="J47" s="8" t="str">
        <f t="shared" si="1"/>
        <v>2019 850 SKS 146</v>
      </c>
      <c r="K47" s="2" t="str">
        <f>INDEX(SNOW[Model],MATCH('LEN FITMENT'!J47,SNOW!$E$2:$E$6531,0))</f>
        <v>850 SKS 146</v>
      </c>
    </row>
    <row r="48" spans="1:11" x14ac:dyDescent="0.25">
      <c r="A48" s="1" t="str">
        <f>INDEX(SNOW[Make],MATCH('LEN FITMENT'!C48,SNOW[Model],0))</f>
        <v>Polaris</v>
      </c>
      <c r="B48" s="2" t="s">
        <v>448</v>
      </c>
      <c r="C48" s="2" t="s">
        <v>13</v>
      </c>
      <c r="D48" s="2" t="s">
        <v>9</v>
      </c>
      <c r="E48" s="2" t="s">
        <v>10</v>
      </c>
      <c r="F48" s="2" t="s">
        <v>14</v>
      </c>
      <c r="G48" s="2" t="s">
        <v>15</v>
      </c>
      <c r="H48" s="2">
        <v>1121004</v>
      </c>
      <c r="I48" s="2">
        <v>2020</v>
      </c>
      <c r="J48" s="8" t="str">
        <f t="shared" si="1"/>
        <v>2020 600 SwitchBack Assault 144</v>
      </c>
      <c r="K48" s="2" t="str">
        <f>INDEX(SNOW[Model],MATCH('LEN FITMENT'!J48,SNOW!$E$2:$E$6531,0))</f>
        <v>600 SwitchBack Assault 144</v>
      </c>
    </row>
    <row r="49" spans="1:11" x14ac:dyDescent="0.25">
      <c r="A49" s="1" t="str">
        <f>INDEX(SNOW[Make],MATCH('LEN FITMENT'!C49,SNOW[Model],0))</f>
        <v>Polaris</v>
      </c>
      <c r="B49" s="2" t="s">
        <v>448</v>
      </c>
      <c r="C49" s="2" t="s">
        <v>21</v>
      </c>
      <c r="D49" s="2" t="s">
        <v>9</v>
      </c>
      <c r="E49" s="2" t="s">
        <v>10</v>
      </c>
      <c r="F49" s="2" t="s">
        <v>14</v>
      </c>
      <c r="G49" s="2" t="s">
        <v>15</v>
      </c>
      <c r="H49" s="2">
        <v>1121004</v>
      </c>
      <c r="I49" s="2">
        <v>2020</v>
      </c>
      <c r="J49" s="8" t="str">
        <f t="shared" si="1"/>
        <v>2020 600 SwitchBack PRO-S</v>
      </c>
      <c r="K49" s="2" t="str">
        <f>INDEX(SNOW[Model],MATCH('LEN FITMENT'!J49,SNOW!$E$2:$E$6531,0))</f>
        <v>600 SwitchBack PRO-S</v>
      </c>
    </row>
    <row r="50" spans="1:11" x14ac:dyDescent="0.25">
      <c r="A50" s="1" t="str">
        <f>INDEX(SNOW[Make],MATCH('LEN FITMENT'!C50,SNOW[Model],0))</f>
        <v>Polaris</v>
      </c>
      <c r="B50" s="2" t="s">
        <v>448</v>
      </c>
      <c r="C50" s="2" t="s">
        <v>23</v>
      </c>
      <c r="D50" s="2" t="s">
        <v>9</v>
      </c>
      <c r="E50" s="2" t="s">
        <v>10</v>
      </c>
      <c r="F50" s="2" t="s">
        <v>14</v>
      </c>
      <c r="G50" s="2" t="s">
        <v>15</v>
      </c>
      <c r="H50" s="2">
        <v>1121004</v>
      </c>
      <c r="I50" s="2">
        <v>2020</v>
      </c>
      <c r="J50" s="8" t="str">
        <f t="shared" ref="J50:J65" si="2">_xlfn.CONCAT(I50," ",C50)</f>
        <v>2020 600 SwitchBack XCR</v>
      </c>
      <c r="K50" s="2" t="str">
        <f>INDEX(SNOW[Model],MATCH('LEN FITMENT'!J50,SNOW!$E$2:$E$6531,0))</f>
        <v>600 SwitchBack XCR</v>
      </c>
    </row>
    <row r="51" spans="1:11" x14ac:dyDescent="0.25">
      <c r="A51" s="1" t="str">
        <f>INDEX(SNOW[Make],MATCH('LEN FITMENT'!C51,SNOW[Model],0))</f>
        <v>Polaris</v>
      </c>
      <c r="B51" s="2" t="s">
        <v>448</v>
      </c>
      <c r="C51" s="2" t="s">
        <v>31</v>
      </c>
      <c r="D51" s="2" t="s">
        <v>9</v>
      </c>
      <c r="E51" s="2" t="s">
        <v>10</v>
      </c>
      <c r="F51" s="2" t="s">
        <v>14</v>
      </c>
      <c r="G51" s="2" t="s">
        <v>15</v>
      </c>
      <c r="H51" s="2">
        <v>1121004</v>
      </c>
      <c r="I51" s="2">
        <v>2020</v>
      </c>
      <c r="J51" s="8" t="str">
        <f t="shared" si="2"/>
        <v>2020 800 Rush PRO-S</v>
      </c>
      <c r="K51" s="2" t="str">
        <f>INDEX(SNOW[Model],MATCH('LEN FITMENT'!J51,SNOW!$E$2:$E$6531,0))</f>
        <v>800 Rush PRO-S</v>
      </c>
    </row>
    <row r="52" spans="1:11" x14ac:dyDescent="0.25">
      <c r="A52" s="1" t="str">
        <f>INDEX(SNOW[Make],MATCH('LEN FITMENT'!C52,SNOW[Model],0))</f>
        <v>Polaris</v>
      </c>
      <c r="B52" s="2" t="s">
        <v>448</v>
      </c>
      <c r="C52" s="2" t="s">
        <v>35</v>
      </c>
      <c r="D52" s="2" t="s">
        <v>9</v>
      </c>
      <c r="E52" s="2" t="s">
        <v>10</v>
      </c>
      <c r="F52" s="2" t="s">
        <v>14</v>
      </c>
      <c r="G52" s="2" t="s">
        <v>15</v>
      </c>
      <c r="H52" s="2">
        <v>1121004</v>
      </c>
      <c r="I52" s="2">
        <v>2020</v>
      </c>
      <c r="J52" s="8" t="str">
        <f t="shared" si="2"/>
        <v>2020 800 SKS 155</v>
      </c>
      <c r="K52" s="2" t="str">
        <f>INDEX(SNOW[Model],MATCH('LEN FITMENT'!J52,SNOW!$E$2:$E$6531,0))</f>
        <v>800 SKS 155</v>
      </c>
    </row>
    <row r="53" spans="1:11" x14ac:dyDescent="0.25">
      <c r="A53" s="1" t="str">
        <f>INDEX(SNOW[Make],MATCH('LEN FITMENT'!C53,SNOW[Model],0))</f>
        <v>Polaris</v>
      </c>
      <c r="B53" s="2" t="s">
        <v>448</v>
      </c>
      <c r="C53" s="2" t="s">
        <v>36</v>
      </c>
      <c r="D53" s="2" t="s">
        <v>9</v>
      </c>
      <c r="E53" s="2" t="s">
        <v>10</v>
      </c>
      <c r="F53" s="2" t="s">
        <v>14</v>
      </c>
      <c r="G53" s="2" t="s">
        <v>15</v>
      </c>
      <c r="H53" s="2">
        <v>1121004</v>
      </c>
      <c r="I53" s="2">
        <v>2020</v>
      </c>
      <c r="J53" s="8" t="str">
        <f t="shared" si="2"/>
        <v>2020 800 SKS 146</v>
      </c>
      <c r="K53" s="2" t="str">
        <f>INDEX(SNOW[Model],MATCH('LEN FITMENT'!J53,SNOW!$E$2:$E$6531,0))</f>
        <v>800 SKS 146</v>
      </c>
    </row>
    <row r="54" spans="1:11" x14ac:dyDescent="0.25">
      <c r="A54" s="1" t="str">
        <f>INDEX(SNOW[Make],MATCH('LEN FITMENT'!C54,SNOW[Model],0))</f>
        <v>Polaris</v>
      </c>
      <c r="B54" s="2" t="s">
        <v>448</v>
      </c>
      <c r="C54" s="2" t="s">
        <v>38</v>
      </c>
      <c r="D54" s="2" t="s">
        <v>9</v>
      </c>
      <c r="E54" s="2" t="s">
        <v>10</v>
      </c>
      <c r="F54" s="2" t="s">
        <v>14</v>
      </c>
      <c r="G54" s="2" t="s">
        <v>15</v>
      </c>
      <c r="H54" s="2">
        <v>1121004</v>
      </c>
      <c r="I54" s="2">
        <v>2020</v>
      </c>
      <c r="J54" s="8" t="str">
        <f t="shared" si="2"/>
        <v>2020 800 SwitchBack Assault 144</v>
      </c>
      <c r="K54" s="2" t="str">
        <f>INDEX(SNOW[Model],MATCH('LEN FITMENT'!J54,SNOW!$E$2:$E$6531,0))</f>
        <v>800 SwitchBack Assault 144</v>
      </c>
    </row>
    <row r="55" spans="1:11" x14ac:dyDescent="0.25">
      <c r="A55" s="1" t="str">
        <f>INDEX(SNOW[Make],MATCH('LEN FITMENT'!C55,SNOW[Model],0))</f>
        <v>Polaris</v>
      </c>
      <c r="B55" s="2" t="s">
        <v>448</v>
      </c>
      <c r="C55" s="2" t="s">
        <v>44</v>
      </c>
      <c r="D55" s="2" t="s">
        <v>9</v>
      </c>
      <c r="E55" s="2" t="s">
        <v>10</v>
      </c>
      <c r="F55" s="2" t="s">
        <v>14</v>
      </c>
      <c r="G55" s="2" t="s">
        <v>15</v>
      </c>
      <c r="H55" s="2">
        <v>1121004</v>
      </c>
      <c r="I55" s="2">
        <v>2020</v>
      </c>
      <c r="J55" s="8" t="str">
        <f t="shared" si="2"/>
        <v>2020 800 SwitchBack PRO-S</v>
      </c>
      <c r="K55" s="2" t="str">
        <f>INDEX(SNOW[Model],MATCH('LEN FITMENT'!J55,SNOW!$E$2:$E$6531,0))</f>
        <v>800 SwitchBack PRO-S</v>
      </c>
    </row>
    <row r="56" spans="1:11" x14ac:dyDescent="0.25">
      <c r="A56" s="1" t="str">
        <f>INDEX(SNOW[Make],MATCH('LEN FITMENT'!C56,SNOW[Model],0))</f>
        <v>Polaris</v>
      </c>
      <c r="B56" s="2" t="s">
        <v>448</v>
      </c>
      <c r="C56" s="2" t="s">
        <v>47</v>
      </c>
      <c r="D56" s="2" t="s">
        <v>9</v>
      </c>
      <c r="E56" s="2" t="s">
        <v>10</v>
      </c>
      <c r="F56" s="2" t="s">
        <v>14</v>
      </c>
      <c r="G56" s="2" t="s">
        <v>15</v>
      </c>
      <c r="H56" s="2">
        <v>1121004</v>
      </c>
      <c r="I56" s="2">
        <v>2020</v>
      </c>
      <c r="J56" s="8" t="str">
        <f t="shared" si="2"/>
        <v>2020 800 SwitchBack XCR</v>
      </c>
      <c r="K56" s="2" t="str">
        <f>INDEX(SNOW[Model],MATCH('LEN FITMENT'!J56,SNOW!$E$2:$E$6531,0))</f>
        <v>800 SwitchBack XCR</v>
      </c>
    </row>
    <row r="57" spans="1:11" x14ac:dyDescent="0.25">
      <c r="A57" s="1" t="str">
        <f>INDEX(SNOW[Make],MATCH('LEN FITMENT'!C57,SNOW[Model],0))</f>
        <v>Polaris</v>
      </c>
      <c r="B57" s="2" t="s">
        <v>448</v>
      </c>
      <c r="C57" s="2" t="s">
        <v>48</v>
      </c>
      <c r="D57" s="2" t="s">
        <v>9</v>
      </c>
      <c r="E57" s="2" t="s">
        <v>10</v>
      </c>
      <c r="F57" s="2" t="s">
        <v>14</v>
      </c>
      <c r="G57" s="2" t="s">
        <v>15</v>
      </c>
      <c r="H57" s="2">
        <v>1121004</v>
      </c>
      <c r="I57" s="2">
        <v>2020</v>
      </c>
      <c r="J57" s="8" t="str">
        <f t="shared" si="2"/>
        <v>2020 850 SwitchBack Assault 144</v>
      </c>
      <c r="K57" s="2" t="str">
        <f>INDEX(SNOW[Model],MATCH('LEN FITMENT'!J57,SNOW!$E$2:$E$6531,0))</f>
        <v>850 SwitchBack Assault 144</v>
      </c>
    </row>
    <row r="58" spans="1:11" x14ac:dyDescent="0.25">
      <c r="A58" s="1" t="str">
        <f>INDEX(SNOW[Make],MATCH('LEN FITMENT'!C58,SNOW[Model],0))</f>
        <v>Polaris</v>
      </c>
      <c r="B58" s="2" t="s">
        <v>448</v>
      </c>
      <c r="C58" s="2" t="s">
        <v>49</v>
      </c>
      <c r="D58" s="2" t="s">
        <v>9</v>
      </c>
      <c r="E58" s="2" t="s">
        <v>10</v>
      </c>
      <c r="F58" s="2" t="s">
        <v>14</v>
      </c>
      <c r="G58" s="2" t="s">
        <v>15</v>
      </c>
      <c r="H58" s="2">
        <v>1121004</v>
      </c>
      <c r="I58" s="2">
        <v>2020</v>
      </c>
      <c r="J58" s="8" t="str">
        <f t="shared" si="2"/>
        <v>2020 850 SwitchBack PRO-S</v>
      </c>
      <c r="K58" s="2" t="str">
        <f>INDEX(SNOW[Model],MATCH('LEN FITMENT'!J58,SNOW!$E$2:$E$6531,0))</f>
        <v>850 SwitchBack PRO-S</v>
      </c>
    </row>
    <row r="59" spans="1:11" x14ac:dyDescent="0.25">
      <c r="A59" s="1" t="str">
        <f>INDEX(SNOW[Make],MATCH('LEN FITMENT'!C59,SNOW[Model],0))</f>
        <v>Polaris</v>
      </c>
      <c r="B59" s="2" t="s">
        <v>448</v>
      </c>
      <c r="C59" s="2" t="s">
        <v>50</v>
      </c>
      <c r="D59" s="2" t="s">
        <v>9</v>
      </c>
      <c r="E59" s="2" t="s">
        <v>10</v>
      </c>
      <c r="F59" s="2" t="s">
        <v>14</v>
      </c>
      <c r="G59" s="2" t="s">
        <v>15</v>
      </c>
      <c r="H59" s="2">
        <v>1121004</v>
      </c>
      <c r="I59" s="2">
        <v>2020</v>
      </c>
      <c r="J59" s="8" t="str">
        <f t="shared" si="2"/>
        <v>2020 850 SwitchBack XCR</v>
      </c>
      <c r="K59" s="2" t="str">
        <f>INDEX(SNOW[Model],MATCH('LEN FITMENT'!J59,SNOW!$E$2:$E$6531,0))</f>
        <v>850 SwitchBack XCR</v>
      </c>
    </row>
    <row r="60" spans="1:11" x14ac:dyDescent="0.25">
      <c r="A60" s="1" t="str">
        <f>INDEX(SNOW[Make],MATCH('LEN FITMENT'!C60,SNOW[Model],0))</f>
        <v>Polaris</v>
      </c>
      <c r="B60" s="2" t="s">
        <v>448</v>
      </c>
      <c r="C60" s="2" t="s">
        <v>53</v>
      </c>
      <c r="D60" s="2" t="s">
        <v>9</v>
      </c>
      <c r="E60" s="2" t="s">
        <v>10</v>
      </c>
      <c r="F60" s="2" t="s">
        <v>14</v>
      </c>
      <c r="G60" s="2" t="s">
        <v>15</v>
      </c>
      <c r="H60" s="2">
        <v>1121004</v>
      </c>
      <c r="I60" s="2">
        <v>2020</v>
      </c>
      <c r="J60" s="8" t="str">
        <f t="shared" si="2"/>
        <v>2020 850 SKS 155</v>
      </c>
      <c r="K60" s="2" t="str">
        <f>INDEX(SNOW[Model],MATCH('LEN FITMENT'!J60,SNOW!$E$2:$E$6531,0))</f>
        <v>850 SKS 155</v>
      </c>
    </row>
    <row r="61" spans="1:11" x14ac:dyDescent="0.25">
      <c r="A61" s="1" t="str">
        <f>INDEX(SNOW[Make],MATCH('LEN FITMENT'!C61,SNOW[Model],0))</f>
        <v>Polaris</v>
      </c>
      <c r="B61" s="2" t="s">
        <v>448</v>
      </c>
      <c r="C61" s="2" t="s">
        <v>54</v>
      </c>
      <c r="D61" s="2" t="s">
        <v>9</v>
      </c>
      <c r="E61" s="2" t="s">
        <v>10</v>
      </c>
      <c r="F61" s="2" t="s">
        <v>14</v>
      </c>
      <c r="G61" s="2" t="s">
        <v>15</v>
      </c>
      <c r="H61" s="2">
        <v>1121004</v>
      </c>
      <c r="I61" s="2">
        <v>2020</v>
      </c>
      <c r="J61" s="8" t="str">
        <f t="shared" si="2"/>
        <v>2020 850 SKS 146</v>
      </c>
      <c r="K61" s="2" t="str">
        <f>INDEX(SNOW[Model],MATCH('LEN FITMENT'!J61,SNOW!$E$2:$E$6531,0))</f>
        <v>850 SKS 146</v>
      </c>
    </row>
    <row r="62" spans="1:11" x14ac:dyDescent="0.25">
      <c r="A62" s="1" t="str">
        <f>INDEX(SNOW[Make],MATCH('LEN FITMENT'!C62,SNOW[Model],0))</f>
        <v>Polaris</v>
      </c>
      <c r="B62" s="2" t="s">
        <v>448</v>
      </c>
      <c r="C62" s="2" t="s">
        <v>13</v>
      </c>
      <c r="D62" s="2" t="s">
        <v>9</v>
      </c>
      <c r="E62" s="2" t="s">
        <v>10</v>
      </c>
      <c r="F62" s="2" t="s">
        <v>14</v>
      </c>
      <c r="G62" s="2" t="s">
        <v>15</v>
      </c>
      <c r="H62" s="2">
        <v>1121004</v>
      </c>
      <c r="I62" s="2">
        <v>2021</v>
      </c>
      <c r="J62" s="8" t="str">
        <f t="shared" si="2"/>
        <v>2021 600 SwitchBack Assault 144</v>
      </c>
      <c r="K62" s="2" t="str">
        <f>INDEX(SNOW[Model],MATCH('LEN FITMENT'!J62,SNOW!$E$2:$E$6531,0))</f>
        <v>600 SwitchBack Assault 144</v>
      </c>
    </row>
    <row r="63" spans="1:11" x14ac:dyDescent="0.25">
      <c r="A63" s="1" t="str">
        <f>INDEX(SNOW[Make],MATCH('LEN FITMENT'!C63,SNOW[Model],0))</f>
        <v>Polaris</v>
      </c>
      <c r="B63" s="2" t="s">
        <v>448</v>
      </c>
      <c r="C63" s="2" t="s">
        <v>21</v>
      </c>
      <c r="D63" s="2" t="s">
        <v>9</v>
      </c>
      <c r="E63" s="2" t="s">
        <v>10</v>
      </c>
      <c r="F63" s="2" t="s">
        <v>14</v>
      </c>
      <c r="G63" s="2" t="s">
        <v>15</v>
      </c>
      <c r="H63" s="2">
        <v>1121004</v>
      </c>
      <c r="I63" s="2">
        <v>2021</v>
      </c>
      <c r="J63" s="8" t="str">
        <f t="shared" si="2"/>
        <v>2021 600 SwitchBack PRO-S</v>
      </c>
      <c r="K63" s="2" t="str">
        <f>INDEX(SNOW[Model],MATCH('LEN FITMENT'!J63,SNOW!$E$2:$E$6531,0))</f>
        <v>600 SwitchBack PRO-S</v>
      </c>
    </row>
    <row r="64" spans="1:11" x14ac:dyDescent="0.25">
      <c r="A64" s="1" t="str">
        <f>INDEX(SNOW[Make],MATCH('LEN FITMENT'!C64,SNOW[Model],0))</f>
        <v>Polaris</v>
      </c>
      <c r="B64" s="2" t="s">
        <v>448</v>
      </c>
      <c r="C64" s="2" t="s">
        <v>23</v>
      </c>
      <c r="D64" s="2" t="s">
        <v>9</v>
      </c>
      <c r="E64" s="2" t="s">
        <v>10</v>
      </c>
      <c r="F64" s="2" t="s">
        <v>14</v>
      </c>
      <c r="G64" s="2" t="s">
        <v>15</v>
      </c>
      <c r="H64" s="2">
        <v>1121004</v>
      </c>
      <c r="I64" s="2">
        <v>2021</v>
      </c>
      <c r="J64" s="8" t="str">
        <f t="shared" si="2"/>
        <v>2021 600 SwitchBack XCR</v>
      </c>
      <c r="K64" s="2" t="str">
        <f>INDEX(SNOW[Model],MATCH('LEN FITMENT'!J64,SNOW!$E$2:$E$6531,0))</f>
        <v>600 SwitchBack XCR</v>
      </c>
    </row>
    <row r="65" spans="1:11" x14ac:dyDescent="0.25">
      <c r="A65" s="1" t="str">
        <f>INDEX(SNOW[Make],MATCH('LEN FITMENT'!C65,SNOW[Model],0))</f>
        <v>Polaris</v>
      </c>
      <c r="B65" s="2" t="s">
        <v>448</v>
      </c>
      <c r="C65" s="2" t="s">
        <v>24</v>
      </c>
      <c r="D65" s="2" t="s">
        <v>9</v>
      </c>
      <c r="E65" s="2" t="s">
        <v>10</v>
      </c>
      <c r="F65" s="2" t="s">
        <v>14</v>
      </c>
      <c r="G65" s="2" t="s">
        <v>15</v>
      </c>
      <c r="H65" s="2">
        <v>1121004</v>
      </c>
      <c r="I65" s="2">
        <v>2021</v>
      </c>
      <c r="J65" s="8" t="str">
        <f t="shared" si="2"/>
        <v>2021 650 SwitchBack Assault 146</v>
      </c>
      <c r="K65" s="2" t="str">
        <f>INDEX(SNOW[Model],MATCH('LEN FITMENT'!J65,SNOW!$E$2:$E$6531,0))</f>
        <v>650 SwitchBack Assault 146</v>
      </c>
    </row>
    <row r="66" spans="1:11" x14ac:dyDescent="0.25">
      <c r="A66" s="1" t="str">
        <f>INDEX(SNOW[Make],MATCH('LEN FITMENT'!C66,SNOW[Model],0))</f>
        <v>Polaris</v>
      </c>
      <c r="B66" s="2" t="s">
        <v>448</v>
      </c>
      <c r="C66" s="2" t="s">
        <v>48</v>
      </c>
      <c r="D66" s="2" t="s">
        <v>9</v>
      </c>
      <c r="E66" s="2" t="s">
        <v>10</v>
      </c>
      <c r="F66" s="2" t="s">
        <v>14</v>
      </c>
      <c r="G66" s="2" t="s">
        <v>15</v>
      </c>
      <c r="H66" s="2">
        <v>1121004</v>
      </c>
      <c r="I66" s="2">
        <v>2021</v>
      </c>
      <c r="J66" s="8" t="str">
        <f t="shared" ref="J66:J89" si="3">_xlfn.CONCAT(I66," ",C66)</f>
        <v>2021 850 SwitchBack Assault 144</v>
      </c>
      <c r="K66" s="2" t="str">
        <f>INDEX(SNOW[Model],MATCH('LEN FITMENT'!J66,SNOW!$E$2:$E$6531,0))</f>
        <v>850 SwitchBack Assault 144</v>
      </c>
    </row>
    <row r="67" spans="1:11" x14ac:dyDescent="0.25">
      <c r="A67" s="1" t="str">
        <f>INDEX(SNOW[Make],MATCH('LEN FITMENT'!C67,SNOW[Model],0))</f>
        <v>Polaris</v>
      </c>
      <c r="B67" s="2" t="s">
        <v>448</v>
      </c>
      <c r="C67" s="2" t="s">
        <v>49</v>
      </c>
      <c r="D67" s="2" t="s">
        <v>9</v>
      </c>
      <c r="E67" s="2" t="s">
        <v>10</v>
      </c>
      <c r="F67" s="2" t="s">
        <v>14</v>
      </c>
      <c r="G67" s="2" t="s">
        <v>15</v>
      </c>
      <c r="H67" s="2">
        <v>1121004</v>
      </c>
      <c r="I67" s="2">
        <v>2021</v>
      </c>
      <c r="J67" s="8" t="str">
        <f t="shared" si="3"/>
        <v>2021 850 SwitchBack PRO-S</v>
      </c>
      <c r="K67" s="2" t="str">
        <f>INDEX(SNOW[Model],MATCH('LEN FITMENT'!J67,SNOW!$E$2:$E$6531,0))</f>
        <v>850 SwitchBack PRO-S</v>
      </c>
    </row>
    <row r="68" spans="1:11" x14ac:dyDescent="0.25">
      <c r="A68" s="1" t="str">
        <f>INDEX(SNOW[Make],MATCH('LEN FITMENT'!C68,SNOW[Model],0))</f>
        <v>Polaris</v>
      </c>
      <c r="B68" s="2" t="s">
        <v>448</v>
      </c>
      <c r="C68" s="2" t="s">
        <v>50</v>
      </c>
      <c r="D68" s="2" t="s">
        <v>9</v>
      </c>
      <c r="E68" s="2" t="s">
        <v>10</v>
      </c>
      <c r="F68" s="2" t="s">
        <v>14</v>
      </c>
      <c r="G68" s="2" t="s">
        <v>15</v>
      </c>
      <c r="H68" s="2">
        <v>1121004</v>
      </c>
      <c r="I68" s="2">
        <v>2021</v>
      </c>
      <c r="J68" s="8" t="str">
        <f t="shared" si="3"/>
        <v>2021 850 SwitchBack XCR</v>
      </c>
      <c r="K68" s="2" t="str">
        <f>INDEX(SNOW[Model],MATCH('LEN FITMENT'!J68,SNOW!$E$2:$E$6531,0))</f>
        <v>850 SwitchBack XCR</v>
      </c>
    </row>
    <row r="69" spans="1:11" x14ac:dyDescent="0.25">
      <c r="A69" s="1" t="str">
        <f>INDEX(SNOW[Make],MATCH('LEN FITMENT'!C69,SNOW[Model],0))</f>
        <v>Polaris</v>
      </c>
      <c r="B69" s="2" t="s">
        <v>448</v>
      </c>
      <c r="C69" s="2" t="s">
        <v>51</v>
      </c>
      <c r="D69" s="2" t="s">
        <v>9</v>
      </c>
      <c r="E69" s="2" t="s">
        <v>10</v>
      </c>
      <c r="F69" s="2" t="s">
        <v>14</v>
      </c>
      <c r="G69" s="2" t="s">
        <v>15</v>
      </c>
      <c r="H69" s="2">
        <v>1121004</v>
      </c>
      <c r="I69" s="2">
        <v>2021</v>
      </c>
      <c r="J69" s="8" t="str">
        <f t="shared" si="3"/>
        <v>2021 850 SwitchBack Assault 146</v>
      </c>
      <c r="K69" s="2" t="str">
        <f>INDEX(SNOW[Model],MATCH('LEN FITMENT'!J69,SNOW!$E$2:$E$6531,0))</f>
        <v>850 SwitchBack Assault 146</v>
      </c>
    </row>
    <row r="70" spans="1:11" x14ac:dyDescent="0.25">
      <c r="A70" s="1" t="str">
        <f>INDEX(SNOW[Make],MATCH('LEN FITMENT'!C70,SNOW[Model],0))</f>
        <v>Polaris</v>
      </c>
      <c r="B70" s="2" t="s">
        <v>448</v>
      </c>
      <c r="C70" s="2" t="s">
        <v>53</v>
      </c>
      <c r="D70" s="2" t="s">
        <v>9</v>
      </c>
      <c r="E70" s="2" t="s">
        <v>10</v>
      </c>
      <c r="F70" s="2" t="s">
        <v>14</v>
      </c>
      <c r="G70" s="2" t="s">
        <v>15</v>
      </c>
      <c r="H70" s="2">
        <v>1121004</v>
      </c>
      <c r="I70" s="2">
        <v>2021</v>
      </c>
      <c r="J70" s="8" t="str">
        <f t="shared" si="3"/>
        <v>2021 850 SKS 155</v>
      </c>
      <c r="K70" s="2" t="str">
        <f>INDEX(SNOW[Model],MATCH('LEN FITMENT'!J70,SNOW!$E$2:$E$6531,0))</f>
        <v>850 SKS 155</v>
      </c>
    </row>
    <row r="71" spans="1:11" x14ac:dyDescent="0.25">
      <c r="A71" s="1" t="str">
        <f>INDEX(SNOW[Make],MATCH('LEN FITMENT'!C71,SNOW[Model],0))</f>
        <v>Polaris</v>
      </c>
      <c r="B71" s="2" t="s">
        <v>448</v>
      </c>
      <c r="C71" s="2" t="s">
        <v>54</v>
      </c>
      <c r="D71" s="2" t="s">
        <v>9</v>
      </c>
      <c r="E71" s="2" t="s">
        <v>10</v>
      </c>
      <c r="F71" s="2" t="s">
        <v>14</v>
      </c>
      <c r="G71" s="2" t="s">
        <v>15</v>
      </c>
      <c r="H71" s="2">
        <v>1121004</v>
      </c>
      <c r="I71" s="2">
        <v>2021</v>
      </c>
      <c r="J71" s="8" t="str">
        <f t="shared" si="3"/>
        <v>2021 850 SKS 146</v>
      </c>
      <c r="K71" s="2" t="str">
        <f>INDEX(SNOW[Model],MATCH('LEN FITMENT'!J71,SNOW!$E$2:$E$6531,0))</f>
        <v>850 SKS 146</v>
      </c>
    </row>
    <row r="72" spans="1:11" x14ac:dyDescent="0.25">
      <c r="A72" s="1" t="str">
        <f>INDEX(SNOW[Make],MATCH('LEN FITMENT'!C72,SNOW[Model],0))</f>
        <v>Polaris</v>
      </c>
      <c r="B72" s="2" t="s">
        <v>448</v>
      </c>
      <c r="C72" s="2" t="s">
        <v>13</v>
      </c>
      <c r="D72" s="2" t="s">
        <v>9</v>
      </c>
      <c r="E72" s="2" t="s">
        <v>10</v>
      </c>
      <c r="F72" s="2" t="s">
        <v>14</v>
      </c>
      <c r="G72" s="2" t="s">
        <v>15</v>
      </c>
      <c r="H72" s="2">
        <v>1121004</v>
      </c>
      <c r="I72" s="2">
        <v>2017</v>
      </c>
      <c r="J72" s="8" t="str">
        <f t="shared" si="3"/>
        <v>2017 600 SwitchBack Assault 144</v>
      </c>
      <c r="K72" s="2" t="str">
        <f>INDEX(SNOW[Model],MATCH('LEN FITMENT'!J72,SNOW!$E$2:$E$6531,0))</f>
        <v>600 SwitchBack Assault 144</v>
      </c>
    </row>
    <row r="73" spans="1:11" x14ac:dyDescent="0.25">
      <c r="A73" s="1" t="str">
        <f>INDEX(SNOW[Make],MATCH('LEN FITMENT'!C73,SNOW[Model],0))</f>
        <v>Polaris</v>
      </c>
      <c r="B73" s="2" t="s">
        <v>448</v>
      </c>
      <c r="C73" s="2" t="s">
        <v>19</v>
      </c>
      <c r="D73" s="2" t="s">
        <v>9</v>
      </c>
      <c r="E73" s="2" t="s">
        <v>10</v>
      </c>
      <c r="F73" s="2" t="s">
        <v>14</v>
      </c>
      <c r="G73" s="2" t="s">
        <v>15</v>
      </c>
      <c r="H73" s="2">
        <v>1121004</v>
      </c>
      <c r="I73" s="2">
        <v>2017</v>
      </c>
      <c r="J73" s="8" t="str">
        <f t="shared" si="3"/>
        <v>2017 600 SwitchBack Adventure</v>
      </c>
      <c r="K73" s="2" t="str">
        <f>INDEX(SNOW[Model],MATCH('LEN FITMENT'!J73,SNOW!$E$2:$E$6531,0))</f>
        <v>600 SwitchBack Adventure</v>
      </c>
    </row>
    <row r="74" spans="1:11" x14ac:dyDescent="0.25">
      <c r="A74" s="1" t="str">
        <f>INDEX(SNOW[Make],MATCH('LEN FITMENT'!C74,SNOW[Model],0))</f>
        <v>Polaris</v>
      </c>
      <c r="B74" s="2" t="s">
        <v>448</v>
      </c>
      <c r="C74" s="2" t="s">
        <v>21</v>
      </c>
      <c r="D74" s="2" t="s">
        <v>9</v>
      </c>
      <c r="E74" s="2" t="s">
        <v>10</v>
      </c>
      <c r="F74" s="2" t="s">
        <v>14</v>
      </c>
      <c r="G74" s="2" t="s">
        <v>15</v>
      </c>
      <c r="H74" s="2">
        <v>1121004</v>
      </c>
      <c r="I74" s="2">
        <v>2017</v>
      </c>
      <c r="J74" s="8" t="str">
        <f t="shared" si="3"/>
        <v>2017 600 SwitchBack PRO-S</v>
      </c>
      <c r="K74" s="2" t="str">
        <f>INDEX(SNOW[Model],MATCH('LEN FITMENT'!J74,SNOW!$E$2:$E$6531,0))</f>
        <v>600 SwitchBack PRO-S</v>
      </c>
    </row>
    <row r="75" spans="1:11" x14ac:dyDescent="0.25">
      <c r="A75" s="1" t="str">
        <f>INDEX(SNOW[Make],MATCH('LEN FITMENT'!C75,SNOW[Model],0))</f>
        <v>Polaris</v>
      </c>
      <c r="B75" s="2" t="s">
        <v>448</v>
      </c>
      <c r="C75" s="2" t="s">
        <v>22</v>
      </c>
      <c r="D75" s="2" t="s">
        <v>9</v>
      </c>
      <c r="E75" s="2" t="s">
        <v>10</v>
      </c>
      <c r="F75" s="2" t="s">
        <v>14</v>
      </c>
      <c r="G75" s="2" t="s">
        <v>15</v>
      </c>
      <c r="H75" s="2">
        <v>1121004</v>
      </c>
      <c r="I75" s="2">
        <v>2017</v>
      </c>
      <c r="J75" s="8" t="str">
        <f t="shared" si="3"/>
        <v>2017 600 SwitchBack SP 144</v>
      </c>
      <c r="K75" s="2" t="str">
        <f>INDEX(SNOW[Model],MATCH('LEN FITMENT'!J75,SNOW!$E$2:$E$6531,0))</f>
        <v>600 SwitchBack SP 144</v>
      </c>
    </row>
    <row r="76" spans="1:11" x14ac:dyDescent="0.25">
      <c r="A76" s="1" t="str">
        <f>INDEX(SNOW[Make],MATCH('LEN FITMENT'!C76,SNOW[Model],0))</f>
        <v>Polaris</v>
      </c>
      <c r="B76" s="2" t="s">
        <v>448</v>
      </c>
      <c r="C76" s="2" t="s">
        <v>30</v>
      </c>
      <c r="D76" s="2" t="s">
        <v>9</v>
      </c>
      <c r="E76" s="2" t="s">
        <v>10</v>
      </c>
      <c r="F76" s="2" t="s">
        <v>14</v>
      </c>
      <c r="G76" s="2" t="s">
        <v>15</v>
      </c>
      <c r="H76" s="2">
        <v>1121004</v>
      </c>
      <c r="I76" s="2">
        <v>2017</v>
      </c>
      <c r="J76" s="8" t="str">
        <f t="shared" si="3"/>
        <v>2017 800 Rush PRO-X</v>
      </c>
      <c r="K76" s="2" t="str">
        <f>INDEX(SNOW[Model],MATCH('LEN FITMENT'!J76,SNOW!$E$2:$E$6531,0))</f>
        <v>800 Rush PRO-X</v>
      </c>
    </row>
    <row r="77" spans="1:11" x14ac:dyDescent="0.25">
      <c r="A77" s="1" t="str">
        <f>INDEX(SNOW[Make],MATCH('LEN FITMENT'!C77,SNOW[Model],0))</f>
        <v>Polaris</v>
      </c>
      <c r="B77" s="2" t="s">
        <v>448</v>
      </c>
      <c r="C77" s="2" t="s">
        <v>31</v>
      </c>
      <c r="D77" s="2" t="s">
        <v>9</v>
      </c>
      <c r="E77" s="2" t="s">
        <v>10</v>
      </c>
      <c r="F77" s="2" t="s">
        <v>14</v>
      </c>
      <c r="G77" s="2" t="s">
        <v>15</v>
      </c>
      <c r="H77" s="2">
        <v>1121004</v>
      </c>
      <c r="I77" s="2">
        <v>2017</v>
      </c>
      <c r="J77" s="8" t="str">
        <f t="shared" si="3"/>
        <v>2017 800 Rush PRO-S</v>
      </c>
      <c r="K77" s="2" t="str">
        <f>INDEX(SNOW[Model],MATCH('LEN FITMENT'!J77,SNOW!$E$2:$E$6531,0))</f>
        <v>800 Rush PRO-S</v>
      </c>
    </row>
    <row r="78" spans="1:11" x14ac:dyDescent="0.25">
      <c r="A78" s="1" t="str">
        <f>INDEX(SNOW[Make],MATCH('LEN FITMENT'!C78,SNOW[Model],0))</f>
        <v>Polaris</v>
      </c>
      <c r="B78" s="2" t="s">
        <v>448</v>
      </c>
      <c r="C78" s="2" t="s">
        <v>33</v>
      </c>
      <c r="D78" s="2" t="s">
        <v>9</v>
      </c>
      <c r="E78" s="2" t="s">
        <v>10</v>
      </c>
      <c r="F78" s="2" t="s">
        <v>14</v>
      </c>
      <c r="G78" s="2" t="s">
        <v>15</v>
      </c>
      <c r="H78" s="2">
        <v>1121004</v>
      </c>
      <c r="I78" s="2">
        <v>2017</v>
      </c>
      <c r="J78" s="8" t="str">
        <f t="shared" si="3"/>
        <v>2017 800 Rush XCR</v>
      </c>
      <c r="K78" s="2" t="str">
        <f>INDEX(SNOW[Model],MATCH('LEN FITMENT'!J78,SNOW!$E$2:$E$6531,0))</f>
        <v>800 Rush XCR</v>
      </c>
    </row>
    <row r="79" spans="1:11" x14ac:dyDescent="0.25">
      <c r="A79" s="1" t="str">
        <f>INDEX(SNOW[Make],MATCH('LEN FITMENT'!C79,SNOW[Model],0))</f>
        <v>Polaris</v>
      </c>
      <c r="B79" s="2" t="s">
        <v>448</v>
      </c>
      <c r="C79" s="2" t="s">
        <v>35</v>
      </c>
      <c r="D79" s="2" t="s">
        <v>9</v>
      </c>
      <c r="E79" s="2" t="s">
        <v>10</v>
      </c>
      <c r="F79" s="2" t="s">
        <v>14</v>
      </c>
      <c r="G79" s="2" t="s">
        <v>15</v>
      </c>
      <c r="H79" s="2">
        <v>1121004</v>
      </c>
      <c r="I79" s="2">
        <v>2017</v>
      </c>
      <c r="J79" s="8" t="str">
        <f t="shared" si="3"/>
        <v>2017 800 SKS 155</v>
      </c>
      <c r="K79" s="2" t="str">
        <f>INDEX(SNOW[Model],MATCH('LEN FITMENT'!J79,SNOW!$E$2:$E$6531,0))</f>
        <v>800 SKS 155</v>
      </c>
    </row>
    <row r="80" spans="1:11" x14ac:dyDescent="0.25">
      <c r="A80" s="1" t="str">
        <f>INDEX(SNOW[Make],MATCH('LEN FITMENT'!C80,SNOW[Model],0))</f>
        <v>Polaris</v>
      </c>
      <c r="B80" s="2" t="s">
        <v>448</v>
      </c>
      <c r="C80" s="2" t="s">
        <v>38</v>
      </c>
      <c r="D80" s="2" t="s">
        <v>9</v>
      </c>
      <c r="E80" s="2" t="s">
        <v>10</v>
      </c>
      <c r="F80" s="2" t="s">
        <v>14</v>
      </c>
      <c r="G80" s="2" t="s">
        <v>15</v>
      </c>
      <c r="H80" s="2">
        <v>1121004</v>
      </c>
      <c r="I80" s="2">
        <v>2017</v>
      </c>
      <c r="J80" s="8" t="str">
        <f t="shared" si="3"/>
        <v>2017 800 SwitchBack Assault 144</v>
      </c>
      <c r="K80" s="2" t="str">
        <f>INDEX(SNOW[Model],MATCH('LEN FITMENT'!J80,SNOW!$E$2:$E$6531,0))</f>
        <v>800 SwitchBack Assault 144</v>
      </c>
    </row>
    <row r="81" spans="1:11" x14ac:dyDescent="0.25">
      <c r="A81" s="1" t="str">
        <f>INDEX(SNOW[Make],MATCH('LEN FITMENT'!C81,SNOW[Model],0))</f>
        <v>Polaris</v>
      </c>
      <c r="B81" s="2" t="s">
        <v>448</v>
      </c>
      <c r="C81" s="2" t="s">
        <v>40</v>
      </c>
      <c r="D81" s="2" t="s">
        <v>9</v>
      </c>
      <c r="E81" s="2" t="s">
        <v>10</v>
      </c>
      <c r="F81" s="2" t="s">
        <v>14</v>
      </c>
      <c r="G81" s="2" t="s">
        <v>15</v>
      </c>
      <c r="H81" s="2">
        <v>1121004</v>
      </c>
      <c r="I81" s="2">
        <v>2017</v>
      </c>
      <c r="J81" s="8" t="str">
        <f t="shared" si="3"/>
        <v>2017 800 SwitchBack Adventure</v>
      </c>
      <c r="K81" s="2" t="str">
        <f>INDEX(SNOW[Model],MATCH('LEN FITMENT'!J81,SNOW!$E$2:$E$6531,0))</f>
        <v>800 SwitchBack Adventure</v>
      </c>
    </row>
    <row r="82" spans="1:11" x14ac:dyDescent="0.25">
      <c r="A82" s="1" t="str">
        <f>INDEX(SNOW[Make],MATCH('LEN FITMENT'!C82,SNOW[Model],0))</f>
        <v>Polaris</v>
      </c>
      <c r="B82" s="2" t="s">
        <v>448</v>
      </c>
      <c r="C82" s="2" t="s">
        <v>43</v>
      </c>
      <c r="D82" s="2" t="s">
        <v>9</v>
      </c>
      <c r="E82" s="2" t="s">
        <v>10</v>
      </c>
      <c r="F82" s="2" t="s">
        <v>14</v>
      </c>
      <c r="G82" s="2" t="s">
        <v>15</v>
      </c>
      <c r="H82" s="2">
        <v>1121004</v>
      </c>
      <c r="I82" s="2">
        <v>2017</v>
      </c>
      <c r="J82" s="8" t="str">
        <f t="shared" si="3"/>
        <v>2017 800 SwitchBack PRO-X</v>
      </c>
      <c r="K82" s="2" t="str">
        <f>INDEX(SNOW[Model],MATCH('LEN FITMENT'!J82,SNOW!$E$2:$E$6531,0))</f>
        <v>800 SwitchBack PRO-X</v>
      </c>
    </row>
    <row r="83" spans="1:11" x14ac:dyDescent="0.25">
      <c r="A83" s="1" t="str">
        <f>INDEX(SNOW[Make],MATCH('LEN FITMENT'!C83,SNOW[Model],0))</f>
        <v>Polaris</v>
      </c>
      <c r="B83" s="2" t="s">
        <v>448</v>
      </c>
      <c r="C83" s="2" t="s">
        <v>44</v>
      </c>
      <c r="D83" s="2" t="s">
        <v>9</v>
      </c>
      <c r="E83" s="2" t="s">
        <v>10</v>
      </c>
      <c r="F83" s="2" t="s">
        <v>14</v>
      </c>
      <c r="G83" s="2" t="s">
        <v>15</v>
      </c>
      <c r="H83" s="2">
        <v>1121004</v>
      </c>
      <c r="I83" s="2">
        <v>2017</v>
      </c>
      <c r="J83" s="8" t="str">
        <f t="shared" si="3"/>
        <v>2017 800 SwitchBack PRO-S</v>
      </c>
      <c r="K83" s="2" t="str">
        <f>INDEX(SNOW[Model],MATCH('LEN FITMENT'!J83,SNOW!$E$2:$E$6531,0))</f>
        <v>800 SwitchBack PRO-S</v>
      </c>
    </row>
    <row r="84" spans="1:11" x14ac:dyDescent="0.25">
      <c r="A84" s="1" t="str">
        <f>INDEX(SNOW[Make],MATCH('LEN FITMENT'!C84,SNOW[Model],0))</f>
        <v>Polaris</v>
      </c>
      <c r="B84" s="2" t="s">
        <v>448</v>
      </c>
      <c r="C84" s="2" t="s">
        <v>46</v>
      </c>
      <c r="D84" s="2" t="s">
        <v>9</v>
      </c>
      <c r="E84" s="2" t="s">
        <v>10</v>
      </c>
      <c r="F84" s="2" t="s">
        <v>14</v>
      </c>
      <c r="G84" s="2" t="s">
        <v>15</v>
      </c>
      <c r="H84" s="2">
        <v>1121004</v>
      </c>
      <c r="I84" s="2">
        <v>2017</v>
      </c>
      <c r="J84" s="8" t="str">
        <f t="shared" si="3"/>
        <v>2017 800 SwitchBack PRO-S LE</v>
      </c>
      <c r="K84" s="2" t="str">
        <f>INDEX(SNOW[Model],MATCH('LEN FITMENT'!J84,SNOW!$E$2:$E$6531,0))</f>
        <v>800 SwitchBack PRO-S LE</v>
      </c>
    </row>
    <row r="85" spans="1:11" x14ac:dyDescent="0.25">
      <c r="A85" s="1" t="str">
        <f>INDEX(SNOW[Make],MATCH('LEN FITMENT'!C85,SNOW[Model],0))</f>
        <v>Polaris</v>
      </c>
      <c r="B85" s="2" t="s">
        <v>448</v>
      </c>
      <c r="C85" s="2" t="s">
        <v>13</v>
      </c>
      <c r="D85" s="2" t="s">
        <v>9</v>
      </c>
      <c r="E85" s="2" t="s">
        <v>10</v>
      </c>
      <c r="F85" s="2" t="s">
        <v>14</v>
      </c>
      <c r="G85" s="2" t="s">
        <v>15</v>
      </c>
      <c r="H85" s="2">
        <v>1121004</v>
      </c>
      <c r="I85" s="2">
        <v>2018</v>
      </c>
      <c r="J85" s="8" t="str">
        <f t="shared" si="3"/>
        <v>2018 600 SwitchBack Assault 144</v>
      </c>
      <c r="K85" s="2" t="str">
        <f>INDEX(SNOW[Model],MATCH('LEN FITMENT'!J85,SNOW!$E$2:$E$6531,0))</f>
        <v>600 SwitchBack Assault 144</v>
      </c>
    </row>
    <row r="86" spans="1:11" x14ac:dyDescent="0.25">
      <c r="A86" s="1" t="str">
        <f>INDEX(SNOW[Make],MATCH('LEN FITMENT'!C86,SNOW[Model],0))</f>
        <v>Polaris</v>
      </c>
      <c r="B86" s="2" t="s">
        <v>448</v>
      </c>
      <c r="C86" s="2" t="s">
        <v>19</v>
      </c>
      <c r="D86" s="2" t="s">
        <v>9</v>
      </c>
      <c r="E86" s="2" t="s">
        <v>10</v>
      </c>
      <c r="F86" s="2" t="s">
        <v>14</v>
      </c>
      <c r="G86" s="2" t="s">
        <v>15</v>
      </c>
      <c r="H86" s="2">
        <v>1121004</v>
      </c>
      <c r="I86" s="2">
        <v>2018</v>
      </c>
      <c r="J86" s="8" t="str">
        <f t="shared" si="3"/>
        <v>2018 600 SwitchBack Adventure</v>
      </c>
      <c r="K86" s="2" t="str">
        <f>INDEX(SNOW[Model],MATCH('LEN FITMENT'!J86,SNOW!$E$2:$E$6531,0))</f>
        <v>600 SwitchBack Adventure</v>
      </c>
    </row>
    <row r="87" spans="1:11" x14ac:dyDescent="0.25">
      <c r="A87" s="1" t="str">
        <f>INDEX(SNOW[Make],MATCH('LEN FITMENT'!C87,SNOW[Model],0))</f>
        <v>Polaris</v>
      </c>
      <c r="B87" s="2" t="s">
        <v>448</v>
      </c>
      <c r="C87" s="2" t="s">
        <v>21</v>
      </c>
      <c r="D87" s="2" t="s">
        <v>9</v>
      </c>
      <c r="E87" s="2" t="s">
        <v>10</v>
      </c>
      <c r="F87" s="2" t="s">
        <v>14</v>
      </c>
      <c r="G87" s="2" t="s">
        <v>15</v>
      </c>
      <c r="H87" s="2">
        <v>1121004</v>
      </c>
      <c r="I87" s="2">
        <v>2018</v>
      </c>
      <c r="J87" s="8" t="str">
        <f t="shared" si="3"/>
        <v>2018 600 SwitchBack PRO-S</v>
      </c>
      <c r="K87" s="2" t="str">
        <f>INDEX(SNOW[Model],MATCH('LEN FITMENT'!J87,SNOW!$E$2:$E$6531,0))</f>
        <v>600 SwitchBack PRO-S</v>
      </c>
    </row>
    <row r="88" spans="1:11" x14ac:dyDescent="0.25">
      <c r="A88" s="1" t="str">
        <f>INDEX(SNOW[Make],MATCH('LEN FITMENT'!C88,SNOW[Model],0))</f>
        <v>Polaris</v>
      </c>
      <c r="B88" s="2" t="s">
        <v>448</v>
      </c>
      <c r="C88" s="2" t="s">
        <v>22</v>
      </c>
      <c r="D88" s="2" t="s">
        <v>9</v>
      </c>
      <c r="E88" s="2" t="s">
        <v>10</v>
      </c>
      <c r="F88" s="2" t="s">
        <v>14</v>
      </c>
      <c r="G88" s="2" t="s">
        <v>15</v>
      </c>
      <c r="H88" s="2">
        <v>1121004</v>
      </c>
      <c r="I88" s="2">
        <v>2018</v>
      </c>
      <c r="J88" s="8" t="str">
        <f t="shared" si="3"/>
        <v>2018 600 SwitchBack SP 144</v>
      </c>
      <c r="K88" s="2" t="str">
        <f>INDEX(SNOW[Model],MATCH('LEN FITMENT'!J88,SNOW!$E$2:$E$6531,0))</f>
        <v>600 SwitchBack SP 144</v>
      </c>
    </row>
    <row r="89" spans="1:11" x14ac:dyDescent="0.25">
      <c r="A89" s="1" t="str">
        <f>INDEX(SNOW[Make],MATCH('LEN FITMENT'!C89,SNOW[Model],0))</f>
        <v>Polaris</v>
      </c>
      <c r="B89" s="2" t="s">
        <v>448</v>
      </c>
      <c r="C89" s="2" t="s">
        <v>23</v>
      </c>
      <c r="D89" s="2" t="s">
        <v>9</v>
      </c>
      <c r="E89" s="2" t="s">
        <v>10</v>
      </c>
      <c r="F89" s="2" t="s">
        <v>14</v>
      </c>
      <c r="G89" s="2" t="s">
        <v>15</v>
      </c>
      <c r="H89" s="2">
        <v>1121004</v>
      </c>
      <c r="I89" s="2">
        <v>2018</v>
      </c>
      <c r="J89" s="8" t="str">
        <f t="shared" si="3"/>
        <v>2018 600 SwitchBack XCR</v>
      </c>
      <c r="K89" s="2" t="str">
        <f>INDEX(SNOW[Model],MATCH('LEN FITMENT'!J89,SNOW!$E$2:$E$6531,0))</f>
        <v>600 SwitchBack XCR</v>
      </c>
    </row>
    <row r="90" spans="1:11" x14ac:dyDescent="0.25">
      <c r="A90" s="1" t="str">
        <f>INDEX(SNOW[Make],MATCH('LEN FITMENT'!C90,SNOW[Model],0))</f>
        <v>Polaris</v>
      </c>
      <c r="B90" s="2" t="s">
        <v>448</v>
      </c>
      <c r="C90" s="2" t="s">
        <v>30</v>
      </c>
      <c r="D90" s="2" t="s">
        <v>9</v>
      </c>
      <c r="E90" s="2" t="s">
        <v>10</v>
      </c>
      <c r="F90" s="2" t="s">
        <v>14</v>
      </c>
      <c r="G90" s="2" t="s">
        <v>15</v>
      </c>
      <c r="H90" s="2">
        <v>1121004</v>
      </c>
      <c r="I90" s="2">
        <v>2018</v>
      </c>
      <c r="J90" s="8" t="str">
        <f t="shared" ref="J90:J114" si="4">_xlfn.CONCAT(I90," ",C90)</f>
        <v>2018 800 Rush PRO-X</v>
      </c>
      <c r="K90" s="2" t="str">
        <f>INDEX(SNOW[Model],MATCH('LEN FITMENT'!J90,SNOW!$E$2:$E$6531,0))</f>
        <v>800 Rush PRO-X</v>
      </c>
    </row>
    <row r="91" spans="1:11" x14ac:dyDescent="0.25">
      <c r="A91" s="1" t="str">
        <f>INDEX(SNOW[Make],MATCH('LEN FITMENT'!C91,SNOW[Model],0))</f>
        <v>Polaris</v>
      </c>
      <c r="B91" s="2" t="s">
        <v>448</v>
      </c>
      <c r="C91" s="2" t="s">
        <v>31</v>
      </c>
      <c r="D91" s="2" t="s">
        <v>9</v>
      </c>
      <c r="E91" s="2" t="s">
        <v>10</v>
      </c>
      <c r="F91" s="2" t="s">
        <v>14</v>
      </c>
      <c r="G91" s="2" t="s">
        <v>15</v>
      </c>
      <c r="H91" s="2">
        <v>1121004</v>
      </c>
      <c r="I91" s="2">
        <v>2018</v>
      </c>
      <c r="J91" s="8" t="str">
        <f t="shared" si="4"/>
        <v>2018 800 Rush PRO-S</v>
      </c>
      <c r="K91" s="2" t="str">
        <f>INDEX(SNOW[Model],MATCH('LEN FITMENT'!J91,SNOW!$E$2:$E$6531,0))</f>
        <v>800 Rush PRO-S</v>
      </c>
    </row>
    <row r="92" spans="1:11" x14ac:dyDescent="0.25">
      <c r="A92" s="1" t="str">
        <f>INDEX(SNOW[Make],MATCH('LEN FITMENT'!C92,SNOW[Model],0))</f>
        <v>Polaris</v>
      </c>
      <c r="B92" s="2" t="s">
        <v>448</v>
      </c>
      <c r="C92" s="2" t="s">
        <v>33</v>
      </c>
      <c r="D92" s="2" t="s">
        <v>9</v>
      </c>
      <c r="E92" s="2" t="s">
        <v>10</v>
      </c>
      <c r="F92" s="2" t="s">
        <v>14</v>
      </c>
      <c r="G92" s="2" t="s">
        <v>15</v>
      </c>
      <c r="H92" s="2">
        <v>1121004</v>
      </c>
      <c r="I92" s="2">
        <v>2018</v>
      </c>
      <c r="J92" s="8" t="str">
        <f t="shared" si="4"/>
        <v>2018 800 Rush XCR</v>
      </c>
      <c r="K92" s="2" t="str">
        <f>INDEX(SNOW[Model],MATCH('LEN FITMENT'!J92,SNOW!$E$2:$E$6531,0))</f>
        <v>800 Rush XCR</v>
      </c>
    </row>
    <row r="93" spans="1:11" x14ac:dyDescent="0.25">
      <c r="A93" s="1" t="str">
        <f>INDEX(SNOW[Make],MATCH('LEN FITMENT'!C93,SNOW[Model],0))</f>
        <v>Polaris</v>
      </c>
      <c r="B93" s="2" t="s">
        <v>448</v>
      </c>
      <c r="C93" s="2" t="s">
        <v>35</v>
      </c>
      <c r="D93" s="2" t="s">
        <v>9</v>
      </c>
      <c r="E93" s="2" t="s">
        <v>10</v>
      </c>
      <c r="F93" s="2" t="s">
        <v>14</v>
      </c>
      <c r="G93" s="2" t="s">
        <v>15</v>
      </c>
      <c r="H93" s="2">
        <v>1121004</v>
      </c>
      <c r="I93" s="2">
        <v>2018</v>
      </c>
      <c r="J93" s="8" t="str">
        <f t="shared" si="4"/>
        <v>2018 800 SKS 155</v>
      </c>
      <c r="K93" s="2" t="str">
        <f>INDEX(SNOW[Model],MATCH('LEN FITMENT'!J93,SNOW!$E$2:$E$6531,0))</f>
        <v>800 SKS 155</v>
      </c>
    </row>
    <row r="94" spans="1:11" x14ac:dyDescent="0.25">
      <c r="A94" s="1" t="str">
        <f>INDEX(SNOW[Make],MATCH('LEN FITMENT'!C94,SNOW[Model],0))</f>
        <v>Polaris</v>
      </c>
      <c r="B94" s="2" t="s">
        <v>448</v>
      </c>
      <c r="C94" s="2" t="s">
        <v>36</v>
      </c>
      <c r="D94" s="2" t="s">
        <v>9</v>
      </c>
      <c r="E94" s="2" t="s">
        <v>10</v>
      </c>
      <c r="F94" s="2" t="s">
        <v>14</v>
      </c>
      <c r="G94" s="2" t="s">
        <v>15</v>
      </c>
      <c r="H94" s="2">
        <v>1121004</v>
      </c>
      <c r="I94" s="2">
        <v>2018</v>
      </c>
      <c r="J94" s="8" t="str">
        <f t="shared" si="4"/>
        <v>2018 800 SKS 146</v>
      </c>
      <c r="K94" s="2" t="str">
        <f>INDEX(SNOW[Model],MATCH('LEN FITMENT'!J94,SNOW!$E$2:$E$6531,0))</f>
        <v>800 SKS 146</v>
      </c>
    </row>
    <row r="95" spans="1:11" x14ac:dyDescent="0.25">
      <c r="A95" s="1" t="str">
        <f>INDEX(SNOW[Make],MATCH('LEN FITMENT'!C95,SNOW[Model],0))</f>
        <v>Polaris</v>
      </c>
      <c r="B95" s="2" t="s">
        <v>448</v>
      </c>
      <c r="C95" s="2" t="s">
        <v>38</v>
      </c>
      <c r="D95" s="2" t="s">
        <v>9</v>
      </c>
      <c r="E95" s="2" t="s">
        <v>10</v>
      </c>
      <c r="F95" s="2" t="s">
        <v>14</v>
      </c>
      <c r="G95" s="2" t="s">
        <v>15</v>
      </c>
      <c r="H95" s="2">
        <v>1121004</v>
      </c>
      <c r="I95" s="2">
        <v>2018</v>
      </c>
      <c r="J95" s="8" t="str">
        <f t="shared" si="4"/>
        <v>2018 800 SwitchBack Assault 144</v>
      </c>
      <c r="K95" s="2" t="str">
        <f>INDEX(SNOW[Model],MATCH('LEN FITMENT'!J95,SNOW!$E$2:$E$6531,0))</f>
        <v>800 SwitchBack Assault 144</v>
      </c>
    </row>
    <row r="96" spans="1:11" x14ac:dyDescent="0.25">
      <c r="A96" s="1" t="str">
        <f>INDEX(SNOW[Make],MATCH('LEN FITMENT'!C96,SNOW[Model],0))</f>
        <v>Polaris</v>
      </c>
      <c r="B96" s="2" t="s">
        <v>448</v>
      </c>
      <c r="C96" s="2" t="s">
        <v>40</v>
      </c>
      <c r="D96" s="2" t="s">
        <v>9</v>
      </c>
      <c r="E96" s="2" t="s">
        <v>10</v>
      </c>
      <c r="F96" s="2" t="s">
        <v>14</v>
      </c>
      <c r="G96" s="2" t="s">
        <v>15</v>
      </c>
      <c r="H96" s="2">
        <v>1121004</v>
      </c>
      <c r="I96" s="2">
        <v>2018</v>
      </c>
      <c r="J96" s="8" t="str">
        <f t="shared" si="4"/>
        <v>2018 800 SwitchBack Adventure</v>
      </c>
      <c r="K96" s="2" t="str">
        <f>INDEX(SNOW[Model],MATCH('LEN FITMENT'!J96,SNOW!$E$2:$E$6531,0))</f>
        <v>800 SwitchBack Adventure</v>
      </c>
    </row>
    <row r="97" spans="1:11" x14ac:dyDescent="0.25">
      <c r="A97" s="1" t="str">
        <f>INDEX(SNOW[Make],MATCH('LEN FITMENT'!C97,SNOW[Model],0))</f>
        <v>Polaris</v>
      </c>
      <c r="B97" s="2" t="s">
        <v>448</v>
      </c>
      <c r="C97" s="2" t="s">
        <v>43</v>
      </c>
      <c r="D97" s="2" t="s">
        <v>9</v>
      </c>
      <c r="E97" s="2" t="s">
        <v>10</v>
      </c>
      <c r="F97" s="2" t="s">
        <v>14</v>
      </c>
      <c r="G97" s="2" t="s">
        <v>15</v>
      </c>
      <c r="H97" s="2">
        <v>1121004</v>
      </c>
      <c r="I97" s="2">
        <v>2018</v>
      </c>
      <c r="J97" s="8" t="str">
        <f t="shared" si="4"/>
        <v>2018 800 SwitchBack PRO-X</v>
      </c>
      <c r="K97" s="2" t="str">
        <f>INDEX(SNOW[Model],MATCH('LEN FITMENT'!J97,SNOW!$E$2:$E$6531,0))</f>
        <v>800 SwitchBack PRO-X</v>
      </c>
    </row>
    <row r="98" spans="1:11" x14ac:dyDescent="0.25">
      <c r="A98" s="1" t="str">
        <f>INDEX(SNOW[Make],MATCH('LEN FITMENT'!C98,SNOW[Model],0))</f>
        <v>Polaris</v>
      </c>
      <c r="B98" s="2" t="s">
        <v>448</v>
      </c>
      <c r="C98" s="2" t="s">
        <v>44</v>
      </c>
      <c r="D98" s="2" t="s">
        <v>9</v>
      </c>
      <c r="E98" s="2" t="s">
        <v>10</v>
      </c>
      <c r="F98" s="2" t="s">
        <v>14</v>
      </c>
      <c r="G98" s="2" t="s">
        <v>15</v>
      </c>
      <c r="H98" s="2">
        <v>1121004</v>
      </c>
      <c r="I98" s="2">
        <v>2018</v>
      </c>
      <c r="J98" s="8" t="str">
        <f t="shared" si="4"/>
        <v>2018 800 SwitchBack PRO-S</v>
      </c>
      <c r="K98" s="2" t="str">
        <f>INDEX(SNOW[Model],MATCH('LEN FITMENT'!J98,SNOW!$E$2:$E$6531,0))</f>
        <v>800 SwitchBack PRO-S</v>
      </c>
    </row>
    <row r="99" spans="1:11" x14ac:dyDescent="0.25">
      <c r="A99" s="1" t="str">
        <f>INDEX(SNOW[Make],MATCH('LEN FITMENT'!C99,SNOW[Model],0))</f>
        <v>Polaris</v>
      </c>
      <c r="B99" s="2" t="s">
        <v>448</v>
      </c>
      <c r="C99" s="2" t="s">
        <v>47</v>
      </c>
      <c r="D99" s="2" t="s">
        <v>9</v>
      </c>
      <c r="E99" s="2" t="s">
        <v>10</v>
      </c>
      <c r="F99" s="2" t="s">
        <v>14</v>
      </c>
      <c r="G99" s="2" t="s">
        <v>15</v>
      </c>
      <c r="H99" s="2">
        <v>1121004</v>
      </c>
      <c r="I99" s="2">
        <v>2018</v>
      </c>
      <c r="J99" s="8" t="str">
        <f t="shared" si="4"/>
        <v>2018 800 SwitchBack XCR</v>
      </c>
      <c r="K99" s="2" t="str">
        <f>INDEX(SNOW[Model],MATCH('LEN FITMENT'!J99,SNOW!$E$2:$E$6531,0))</f>
        <v>800 SwitchBack XCR</v>
      </c>
    </row>
    <row r="100" spans="1:11" x14ac:dyDescent="0.25">
      <c r="A100" s="1" t="str">
        <f>INDEX(SNOW[Make],MATCH('LEN FITMENT'!C100,SNOW[Model],0))</f>
        <v>Polaris</v>
      </c>
      <c r="B100" s="2" t="s">
        <v>448</v>
      </c>
      <c r="C100" s="2" t="s">
        <v>13</v>
      </c>
      <c r="D100" s="2" t="s">
        <v>9</v>
      </c>
      <c r="E100" s="2" t="s">
        <v>10</v>
      </c>
      <c r="F100" s="2" t="s">
        <v>14</v>
      </c>
      <c r="G100" s="2" t="s">
        <v>15</v>
      </c>
      <c r="H100" s="2">
        <v>1121004</v>
      </c>
      <c r="I100" s="2">
        <v>2019</v>
      </c>
      <c r="J100" s="8" t="str">
        <f t="shared" si="4"/>
        <v>2019 600 SwitchBack Assault 144</v>
      </c>
      <c r="K100" s="2" t="str">
        <f>INDEX(SNOW[Model],MATCH('LEN FITMENT'!J100,SNOW!$E$2:$E$6531,0))</f>
        <v>600 SwitchBack Assault 144</v>
      </c>
    </row>
    <row r="101" spans="1:11" x14ac:dyDescent="0.25">
      <c r="A101" s="1" t="str">
        <f>INDEX(SNOW[Make],MATCH('LEN FITMENT'!C101,SNOW[Model],0))</f>
        <v>Polaris</v>
      </c>
      <c r="B101" s="2" t="s">
        <v>448</v>
      </c>
      <c r="C101" s="2" t="s">
        <v>19</v>
      </c>
      <c r="D101" s="2" t="s">
        <v>9</v>
      </c>
      <c r="E101" s="2" t="s">
        <v>10</v>
      </c>
      <c r="F101" s="2" t="s">
        <v>14</v>
      </c>
      <c r="G101" s="2" t="s">
        <v>15</v>
      </c>
      <c r="H101" s="2">
        <v>1121004</v>
      </c>
      <c r="I101" s="2">
        <v>2019</v>
      </c>
      <c r="J101" s="8" t="str">
        <f t="shared" si="4"/>
        <v>2019 600 SwitchBack Adventure</v>
      </c>
      <c r="K101" s="2" t="str">
        <f>INDEX(SNOW[Model],MATCH('LEN FITMENT'!J101,SNOW!$E$2:$E$6531,0))</f>
        <v>600 SwitchBack Adventure</v>
      </c>
    </row>
    <row r="102" spans="1:11" x14ac:dyDescent="0.25">
      <c r="A102" s="1" t="str">
        <f>INDEX(SNOW[Make],MATCH('LEN FITMENT'!C102,SNOW[Model],0))</f>
        <v>Polaris</v>
      </c>
      <c r="B102" s="2" t="s">
        <v>448</v>
      </c>
      <c r="C102" s="2" t="s">
        <v>21</v>
      </c>
      <c r="D102" s="2" t="s">
        <v>9</v>
      </c>
      <c r="E102" s="2" t="s">
        <v>10</v>
      </c>
      <c r="F102" s="2" t="s">
        <v>14</v>
      </c>
      <c r="G102" s="2" t="s">
        <v>15</v>
      </c>
      <c r="H102" s="2">
        <v>1121004</v>
      </c>
      <c r="I102" s="2">
        <v>2019</v>
      </c>
      <c r="J102" s="8" t="str">
        <f t="shared" si="4"/>
        <v>2019 600 SwitchBack PRO-S</v>
      </c>
      <c r="K102" s="2" t="str">
        <f>INDEX(SNOW[Model],MATCH('LEN FITMENT'!J102,SNOW!$E$2:$E$6531,0))</f>
        <v>600 SwitchBack PRO-S</v>
      </c>
    </row>
    <row r="103" spans="1:11" x14ac:dyDescent="0.25">
      <c r="A103" s="1" t="str">
        <f>INDEX(SNOW[Make],MATCH('LEN FITMENT'!C103,SNOW[Model],0))</f>
        <v>Polaris</v>
      </c>
      <c r="B103" s="2" t="s">
        <v>448</v>
      </c>
      <c r="C103" s="2" t="s">
        <v>22</v>
      </c>
      <c r="D103" s="2" t="s">
        <v>9</v>
      </c>
      <c r="E103" s="2" t="s">
        <v>10</v>
      </c>
      <c r="F103" s="2" t="s">
        <v>14</v>
      </c>
      <c r="G103" s="2" t="s">
        <v>15</v>
      </c>
      <c r="H103" s="2">
        <v>1121004</v>
      </c>
      <c r="I103" s="2">
        <v>2019</v>
      </c>
      <c r="J103" s="8" t="str">
        <f t="shared" si="4"/>
        <v>2019 600 SwitchBack SP 144</v>
      </c>
      <c r="K103" s="2" t="str">
        <f>INDEX(SNOW[Model],MATCH('LEN FITMENT'!J103,SNOW!$E$2:$E$6531,0))</f>
        <v>600 SwitchBack SP 144</v>
      </c>
    </row>
    <row r="104" spans="1:11" x14ac:dyDescent="0.25">
      <c r="A104" s="1" t="str">
        <f>INDEX(SNOW[Make],MATCH('LEN FITMENT'!C104,SNOW[Model],0))</f>
        <v>Polaris</v>
      </c>
      <c r="B104" s="2" t="s">
        <v>448</v>
      </c>
      <c r="C104" s="2" t="s">
        <v>23</v>
      </c>
      <c r="D104" s="2" t="s">
        <v>9</v>
      </c>
      <c r="E104" s="2" t="s">
        <v>10</v>
      </c>
      <c r="F104" s="2" t="s">
        <v>14</v>
      </c>
      <c r="G104" s="2" t="s">
        <v>15</v>
      </c>
      <c r="H104" s="2">
        <v>1121004</v>
      </c>
      <c r="I104" s="2">
        <v>2019</v>
      </c>
      <c r="J104" s="8" t="str">
        <f t="shared" si="4"/>
        <v>2019 600 SwitchBack XCR</v>
      </c>
      <c r="K104" s="2" t="str">
        <f>INDEX(SNOW[Model],MATCH('LEN FITMENT'!J104,SNOW!$E$2:$E$6531,0))</f>
        <v>600 SwitchBack XCR</v>
      </c>
    </row>
    <row r="105" spans="1:11" x14ac:dyDescent="0.25">
      <c r="A105" s="1" t="str">
        <f>INDEX(SNOW[Make],MATCH('LEN FITMENT'!C105,SNOW[Model],0))</f>
        <v>Polaris</v>
      </c>
      <c r="B105" s="2" t="s">
        <v>448</v>
      </c>
      <c r="C105" s="2" t="s">
        <v>31</v>
      </c>
      <c r="D105" s="2" t="s">
        <v>9</v>
      </c>
      <c r="E105" s="2" t="s">
        <v>10</v>
      </c>
      <c r="F105" s="2" t="s">
        <v>14</v>
      </c>
      <c r="G105" s="2" t="s">
        <v>15</v>
      </c>
      <c r="H105" s="2">
        <v>1121004</v>
      </c>
      <c r="I105" s="2">
        <v>2019</v>
      </c>
      <c r="J105" s="8" t="str">
        <f t="shared" si="4"/>
        <v>2019 800 Rush PRO-S</v>
      </c>
      <c r="K105" s="2" t="str">
        <f>INDEX(SNOW[Model],MATCH('LEN FITMENT'!J105,SNOW!$E$2:$E$6531,0))</f>
        <v>800 Rush PRO-S</v>
      </c>
    </row>
    <row r="106" spans="1:11" x14ac:dyDescent="0.25">
      <c r="A106" s="1" t="str">
        <f>INDEX(SNOW[Make],MATCH('LEN FITMENT'!C106,SNOW[Model],0))</f>
        <v>Polaris</v>
      </c>
      <c r="B106" s="2" t="s">
        <v>448</v>
      </c>
      <c r="C106" s="2" t="s">
        <v>35</v>
      </c>
      <c r="D106" s="2" t="s">
        <v>9</v>
      </c>
      <c r="E106" s="2" t="s">
        <v>10</v>
      </c>
      <c r="F106" s="2" t="s">
        <v>14</v>
      </c>
      <c r="G106" s="2" t="s">
        <v>15</v>
      </c>
      <c r="H106" s="2">
        <v>1121004</v>
      </c>
      <c r="I106" s="2">
        <v>2019</v>
      </c>
      <c r="J106" s="8" t="str">
        <f t="shared" si="4"/>
        <v>2019 800 SKS 155</v>
      </c>
      <c r="K106" s="2" t="str">
        <f>INDEX(SNOW[Model],MATCH('LEN FITMENT'!J106,SNOW!$E$2:$E$6531,0))</f>
        <v>800 SKS 155</v>
      </c>
    </row>
    <row r="107" spans="1:11" x14ac:dyDescent="0.25">
      <c r="A107" s="1" t="str">
        <f>INDEX(SNOW[Make],MATCH('LEN FITMENT'!C107,SNOW[Model],0))</f>
        <v>Polaris</v>
      </c>
      <c r="B107" s="2" t="s">
        <v>448</v>
      </c>
      <c r="C107" s="2" t="s">
        <v>36</v>
      </c>
      <c r="D107" s="2" t="s">
        <v>9</v>
      </c>
      <c r="E107" s="2" t="s">
        <v>10</v>
      </c>
      <c r="F107" s="2" t="s">
        <v>14</v>
      </c>
      <c r="G107" s="2" t="s">
        <v>15</v>
      </c>
      <c r="H107" s="2">
        <v>1121004</v>
      </c>
      <c r="I107" s="2">
        <v>2019</v>
      </c>
      <c r="J107" s="8" t="str">
        <f t="shared" si="4"/>
        <v>2019 800 SKS 146</v>
      </c>
      <c r="K107" s="2" t="str">
        <f>INDEX(SNOW[Model],MATCH('LEN FITMENT'!J107,SNOW!$E$2:$E$6531,0))</f>
        <v>800 SKS 146</v>
      </c>
    </row>
    <row r="108" spans="1:11" x14ac:dyDescent="0.25">
      <c r="A108" s="1" t="str">
        <f>INDEX(SNOW[Make],MATCH('LEN FITMENT'!C108,SNOW[Model],0))</f>
        <v>Polaris</v>
      </c>
      <c r="B108" s="2" t="s">
        <v>448</v>
      </c>
      <c r="C108" s="2" t="s">
        <v>38</v>
      </c>
      <c r="D108" s="2" t="s">
        <v>9</v>
      </c>
      <c r="E108" s="2" t="s">
        <v>10</v>
      </c>
      <c r="F108" s="2" t="s">
        <v>14</v>
      </c>
      <c r="G108" s="2" t="s">
        <v>15</v>
      </c>
      <c r="H108" s="2">
        <v>1121004</v>
      </c>
      <c r="I108" s="2">
        <v>2019</v>
      </c>
      <c r="J108" s="8" t="str">
        <f t="shared" si="4"/>
        <v>2019 800 SwitchBack Assault 144</v>
      </c>
      <c r="K108" s="2" t="str">
        <f>INDEX(SNOW[Model],MATCH('LEN FITMENT'!J108,SNOW!$E$2:$E$6531,0))</f>
        <v>800 SwitchBack Assault 144</v>
      </c>
    </row>
    <row r="109" spans="1:11" x14ac:dyDescent="0.25">
      <c r="A109" s="1" t="str">
        <f>INDEX(SNOW[Make],MATCH('LEN FITMENT'!C109,SNOW[Model],0))</f>
        <v>Polaris</v>
      </c>
      <c r="B109" s="2" t="s">
        <v>448</v>
      </c>
      <c r="C109" s="2" t="s">
        <v>40</v>
      </c>
      <c r="D109" s="2" t="s">
        <v>9</v>
      </c>
      <c r="E109" s="2" t="s">
        <v>10</v>
      </c>
      <c r="F109" s="2" t="s">
        <v>14</v>
      </c>
      <c r="G109" s="2" t="s">
        <v>15</v>
      </c>
      <c r="H109" s="2">
        <v>1121004</v>
      </c>
      <c r="I109" s="2">
        <v>2019</v>
      </c>
      <c r="J109" s="8" t="str">
        <f t="shared" si="4"/>
        <v>2019 800 SwitchBack Adventure</v>
      </c>
      <c r="K109" s="2" t="str">
        <f>INDEX(SNOW[Model],MATCH('LEN FITMENT'!J109,SNOW!$E$2:$E$6531,0))</f>
        <v>800 SwitchBack Adventure</v>
      </c>
    </row>
    <row r="110" spans="1:11" x14ac:dyDescent="0.25">
      <c r="A110" s="1" t="str">
        <f>INDEX(SNOW[Make],MATCH('LEN FITMENT'!C110,SNOW[Model],0))</f>
        <v>Polaris</v>
      </c>
      <c r="B110" s="2" t="s">
        <v>448</v>
      </c>
      <c r="C110" s="2" t="s">
        <v>44</v>
      </c>
      <c r="D110" s="2" t="s">
        <v>9</v>
      </c>
      <c r="E110" s="2" t="s">
        <v>10</v>
      </c>
      <c r="F110" s="2" t="s">
        <v>14</v>
      </c>
      <c r="G110" s="2" t="s">
        <v>15</v>
      </c>
      <c r="H110" s="2">
        <v>1121004</v>
      </c>
      <c r="I110" s="2">
        <v>2019</v>
      </c>
      <c r="J110" s="8" t="str">
        <f t="shared" si="4"/>
        <v>2019 800 SwitchBack PRO-S</v>
      </c>
      <c r="K110" s="2" t="str">
        <f>INDEX(SNOW[Model],MATCH('LEN FITMENT'!J110,SNOW!$E$2:$E$6531,0))</f>
        <v>800 SwitchBack PRO-S</v>
      </c>
    </row>
    <row r="111" spans="1:11" x14ac:dyDescent="0.25">
      <c r="A111" s="1" t="str">
        <f>INDEX(SNOW[Make],MATCH('LEN FITMENT'!C111,SNOW[Model],0))</f>
        <v>Polaris</v>
      </c>
      <c r="B111" s="2" t="s">
        <v>448</v>
      </c>
      <c r="C111" s="2" t="s">
        <v>48</v>
      </c>
      <c r="D111" s="2" t="s">
        <v>9</v>
      </c>
      <c r="E111" s="2" t="s">
        <v>10</v>
      </c>
      <c r="F111" s="2" t="s">
        <v>14</v>
      </c>
      <c r="G111" s="2" t="s">
        <v>15</v>
      </c>
      <c r="H111" s="2">
        <v>1121004</v>
      </c>
      <c r="I111" s="2">
        <v>2019</v>
      </c>
      <c r="J111" s="8" t="str">
        <f t="shared" si="4"/>
        <v>2019 850 SwitchBack Assault 144</v>
      </c>
      <c r="K111" s="2" t="str">
        <f>INDEX(SNOW[Model],MATCH('LEN FITMENT'!J111,SNOW!$E$2:$E$6531,0))</f>
        <v>850 SwitchBack Assault 144</v>
      </c>
    </row>
    <row r="112" spans="1:11" x14ac:dyDescent="0.25">
      <c r="A112" s="1" t="str">
        <f>INDEX(SNOW[Make],MATCH('LEN FITMENT'!C112,SNOW[Model],0))</f>
        <v>Polaris</v>
      </c>
      <c r="B112" s="2" t="s">
        <v>448</v>
      </c>
      <c r="C112" s="2" t="s">
        <v>49</v>
      </c>
      <c r="D112" s="2" t="s">
        <v>9</v>
      </c>
      <c r="E112" s="2" t="s">
        <v>10</v>
      </c>
      <c r="F112" s="2" t="s">
        <v>14</v>
      </c>
      <c r="G112" s="2" t="s">
        <v>15</v>
      </c>
      <c r="H112" s="2">
        <v>1121004</v>
      </c>
      <c r="I112" s="2">
        <v>2019</v>
      </c>
      <c r="J112" s="8" t="str">
        <f t="shared" si="4"/>
        <v>2019 850 SwitchBack PRO-S</v>
      </c>
      <c r="K112" s="2" t="str">
        <f>INDEX(SNOW[Model],MATCH('LEN FITMENT'!J112,SNOW!$E$2:$E$6531,0))</f>
        <v>850 SwitchBack PRO-S</v>
      </c>
    </row>
    <row r="113" spans="1:11" x14ac:dyDescent="0.25">
      <c r="A113" s="1" t="str">
        <f>INDEX(SNOW[Make],MATCH('LEN FITMENT'!C113,SNOW[Model],0))</f>
        <v>Polaris</v>
      </c>
      <c r="B113" s="2" t="s">
        <v>448</v>
      </c>
      <c r="C113" s="2" t="s">
        <v>50</v>
      </c>
      <c r="D113" s="2" t="s">
        <v>9</v>
      </c>
      <c r="E113" s="2" t="s">
        <v>10</v>
      </c>
      <c r="F113" s="2" t="s">
        <v>14</v>
      </c>
      <c r="G113" s="2" t="s">
        <v>15</v>
      </c>
      <c r="H113" s="2">
        <v>1121004</v>
      </c>
      <c r="I113" s="2">
        <v>2019</v>
      </c>
      <c r="J113" s="8" t="str">
        <f t="shared" si="4"/>
        <v>2019 850 SwitchBack XCR</v>
      </c>
      <c r="K113" s="2" t="str">
        <f>INDEX(SNOW[Model],MATCH('LEN FITMENT'!J113,SNOW!$E$2:$E$6531,0))</f>
        <v>850 SwitchBack XCR</v>
      </c>
    </row>
    <row r="114" spans="1:11" x14ac:dyDescent="0.25">
      <c r="A114" s="1" t="str">
        <f>INDEX(SNOW[Make],MATCH('LEN FITMENT'!C114,SNOW[Model],0))</f>
        <v>Polaris</v>
      </c>
      <c r="B114" s="2" t="s">
        <v>448</v>
      </c>
      <c r="C114" s="2" t="s">
        <v>53</v>
      </c>
      <c r="D114" s="2" t="s">
        <v>9</v>
      </c>
      <c r="E114" s="2" t="s">
        <v>10</v>
      </c>
      <c r="F114" s="2" t="s">
        <v>14</v>
      </c>
      <c r="G114" s="2" t="s">
        <v>15</v>
      </c>
      <c r="H114" s="2">
        <v>1121004</v>
      </c>
      <c r="I114" s="2">
        <v>2019</v>
      </c>
      <c r="J114" s="8" t="str">
        <f t="shared" si="4"/>
        <v>2019 850 SKS 155</v>
      </c>
      <c r="K114" s="2" t="str">
        <f>INDEX(SNOW[Model],MATCH('LEN FITMENT'!J114,SNOW!$E$2:$E$6531,0))</f>
        <v>850 SKS 155</v>
      </c>
    </row>
    <row r="115" spans="1:11" x14ac:dyDescent="0.25">
      <c r="A115" s="1" t="str">
        <f>INDEX(SNOW[Make],MATCH('LEN FITMENT'!C115,SNOW[Model],0))</f>
        <v>Polaris</v>
      </c>
      <c r="B115" s="2" t="s">
        <v>448</v>
      </c>
      <c r="C115" s="2" t="s">
        <v>54</v>
      </c>
      <c r="D115" s="2" t="s">
        <v>9</v>
      </c>
      <c r="E115" s="2" t="s">
        <v>10</v>
      </c>
      <c r="F115" s="2" t="s">
        <v>14</v>
      </c>
      <c r="G115" s="2" t="s">
        <v>15</v>
      </c>
      <c r="H115" s="2">
        <v>1121004</v>
      </c>
      <c r="I115" s="2">
        <v>2019</v>
      </c>
      <c r="J115" s="8" t="str">
        <f t="shared" ref="J115:J133" si="5">_xlfn.CONCAT(I115," ",C115)</f>
        <v>2019 850 SKS 146</v>
      </c>
      <c r="K115" s="2" t="str">
        <f>INDEX(SNOW[Model],MATCH('LEN FITMENT'!J115,SNOW!$E$2:$E$6531,0))</f>
        <v>850 SKS 146</v>
      </c>
    </row>
    <row r="116" spans="1:11" x14ac:dyDescent="0.25">
      <c r="A116" s="1" t="str">
        <f>INDEX(SNOW[Make],MATCH('LEN FITMENT'!C116,SNOW[Model],0))</f>
        <v>Polaris</v>
      </c>
      <c r="B116" s="2" t="s">
        <v>448</v>
      </c>
      <c r="C116" s="2" t="s">
        <v>13</v>
      </c>
      <c r="D116" s="2" t="s">
        <v>9</v>
      </c>
      <c r="E116" s="2" t="s">
        <v>10</v>
      </c>
      <c r="F116" s="2" t="s">
        <v>14</v>
      </c>
      <c r="G116" s="2" t="s">
        <v>15</v>
      </c>
      <c r="H116" s="2">
        <v>1121004</v>
      </c>
      <c r="I116" s="2">
        <v>2020</v>
      </c>
      <c r="J116" s="8" t="str">
        <f t="shared" si="5"/>
        <v>2020 600 SwitchBack Assault 144</v>
      </c>
      <c r="K116" s="2" t="str">
        <f>INDEX(SNOW[Model],MATCH('LEN FITMENT'!J116,SNOW!$E$2:$E$6531,0))</f>
        <v>600 SwitchBack Assault 144</v>
      </c>
    </row>
    <row r="117" spans="1:11" x14ac:dyDescent="0.25">
      <c r="A117" s="1" t="str">
        <f>INDEX(SNOW[Make],MATCH('LEN FITMENT'!C117,SNOW[Model],0))</f>
        <v>Polaris</v>
      </c>
      <c r="B117" s="2" t="s">
        <v>448</v>
      </c>
      <c r="C117" s="2" t="s">
        <v>21</v>
      </c>
      <c r="D117" s="2" t="s">
        <v>9</v>
      </c>
      <c r="E117" s="2" t="s">
        <v>10</v>
      </c>
      <c r="F117" s="2" t="s">
        <v>14</v>
      </c>
      <c r="G117" s="2" t="s">
        <v>15</v>
      </c>
      <c r="H117" s="2">
        <v>1121004</v>
      </c>
      <c r="I117" s="2">
        <v>2020</v>
      </c>
      <c r="J117" s="8" t="str">
        <f t="shared" si="5"/>
        <v>2020 600 SwitchBack PRO-S</v>
      </c>
      <c r="K117" s="2" t="str">
        <f>INDEX(SNOW[Model],MATCH('LEN FITMENT'!J117,SNOW!$E$2:$E$6531,0))</f>
        <v>600 SwitchBack PRO-S</v>
      </c>
    </row>
    <row r="118" spans="1:11" x14ac:dyDescent="0.25">
      <c r="A118" s="1" t="str">
        <f>INDEX(SNOW[Make],MATCH('LEN FITMENT'!C118,SNOW[Model],0))</f>
        <v>Polaris</v>
      </c>
      <c r="B118" s="2" t="s">
        <v>448</v>
      </c>
      <c r="C118" s="2" t="s">
        <v>23</v>
      </c>
      <c r="D118" s="2" t="s">
        <v>9</v>
      </c>
      <c r="E118" s="2" t="s">
        <v>10</v>
      </c>
      <c r="F118" s="2" t="s">
        <v>14</v>
      </c>
      <c r="G118" s="2" t="s">
        <v>15</v>
      </c>
      <c r="H118" s="2">
        <v>1121004</v>
      </c>
      <c r="I118" s="2">
        <v>2020</v>
      </c>
      <c r="J118" s="8" t="str">
        <f t="shared" si="5"/>
        <v>2020 600 SwitchBack XCR</v>
      </c>
      <c r="K118" s="2" t="str">
        <f>INDEX(SNOW[Model],MATCH('LEN FITMENT'!J118,SNOW!$E$2:$E$6531,0))</f>
        <v>600 SwitchBack XCR</v>
      </c>
    </row>
    <row r="119" spans="1:11" x14ac:dyDescent="0.25">
      <c r="A119" s="1" t="str">
        <f>INDEX(SNOW[Make],MATCH('LEN FITMENT'!C119,SNOW[Model],0))</f>
        <v>Polaris</v>
      </c>
      <c r="B119" s="2" t="s">
        <v>448</v>
      </c>
      <c r="C119" s="2" t="s">
        <v>31</v>
      </c>
      <c r="D119" s="2" t="s">
        <v>9</v>
      </c>
      <c r="E119" s="2" t="s">
        <v>10</v>
      </c>
      <c r="F119" s="2" t="s">
        <v>14</v>
      </c>
      <c r="G119" s="2" t="s">
        <v>15</v>
      </c>
      <c r="H119" s="2">
        <v>1121004</v>
      </c>
      <c r="I119" s="2">
        <v>2020</v>
      </c>
      <c r="J119" s="8" t="str">
        <f t="shared" si="5"/>
        <v>2020 800 Rush PRO-S</v>
      </c>
      <c r="K119" s="2" t="str">
        <f>INDEX(SNOW[Model],MATCH('LEN FITMENT'!J119,SNOW!$E$2:$E$6531,0))</f>
        <v>800 Rush PRO-S</v>
      </c>
    </row>
    <row r="120" spans="1:11" x14ac:dyDescent="0.25">
      <c r="A120" s="1" t="str">
        <f>INDEX(SNOW[Make],MATCH('LEN FITMENT'!C120,SNOW[Model],0))</f>
        <v>Polaris</v>
      </c>
      <c r="B120" s="2" t="s">
        <v>448</v>
      </c>
      <c r="C120" s="2" t="s">
        <v>35</v>
      </c>
      <c r="D120" s="2" t="s">
        <v>9</v>
      </c>
      <c r="E120" s="2" t="s">
        <v>10</v>
      </c>
      <c r="F120" s="2" t="s">
        <v>14</v>
      </c>
      <c r="G120" s="2" t="s">
        <v>15</v>
      </c>
      <c r="H120" s="2">
        <v>1121004</v>
      </c>
      <c r="I120" s="2">
        <v>2020</v>
      </c>
      <c r="J120" s="8" t="str">
        <f t="shared" si="5"/>
        <v>2020 800 SKS 155</v>
      </c>
      <c r="K120" s="2" t="str">
        <f>INDEX(SNOW[Model],MATCH('LEN FITMENT'!J120,SNOW!$E$2:$E$6531,0))</f>
        <v>800 SKS 155</v>
      </c>
    </row>
    <row r="121" spans="1:11" x14ac:dyDescent="0.25">
      <c r="A121" s="1" t="str">
        <f>INDEX(SNOW[Make],MATCH('LEN FITMENT'!C121,SNOW[Model],0))</f>
        <v>Polaris</v>
      </c>
      <c r="B121" s="2" t="s">
        <v>448</v>
      </c>
      <c r="C121" s="2" t="s">
        <v>36</v>
      </c>
      <c r="D121" s="2" t="s">
        <v>9</v>
      </c>
      <c r="E121" s="2" t="s">
        <v>10</v>
      </c>
      <c r="F121" s="2" t="s">
        <v>14</v>
      </c>
      <c r="G121" s="2" t="s">
        <v>15</v>
      </c>
      <c r="H121" s="2">
        <v>1121004</v>
      </c>
      <c r="I121" s="2">
        <v>2020</v>
      </c>
      <c r="J121" s="8" t="str">
        <f t="shared" si="5"/>
        <v>2020 800 SKS 146</v>
      </c>
      <c r="K121" s="2" t="str">
        <f>INDEX(SNOW[Model],MATCH('LEN FITMENT'!J121,SNOW!$E$2:$E$6531,0))</f>
        <v>800 SKS 146</v>
      </c>
    </row>
    <row r="122" spans="1:11" x14ac:dyDescent="0.25">
      <c r="A122" s="1" t="str">
        <f>INDEX(SNOW[Make],MATCH('LEN FITMENT'!C122,SNOW[Model],0))</f>
        <v>Polaris</v>
      </c>
      <c r="B122" s="2" t="s">
        <v>448</v>
      </c>
      <c r="C122" s="2" t="s">
        <v>38</v>
      </c>
      <c r="D122" s="2" t="s">
        <v>9</v>
      </c>
      <c r="E122" s="2" t="s">
        <v>10</v>
      </c>
      <c r="F122" s="2" t="s">
        <v>14</v>
      </c>
      <c r="G122" s="2" t="s">
        <v>15</v>
      </c>
      <c r="H122" s="2">
        <v>1121004</v>
      </c>
      <c r="I122" s="2">
        <v>2020</v>
      </c>
      <c r="J122" s="8" t="str">
        <f t="shared" si="5"/>
        <v>2020 800 SwitchBack Assault 144</v>
      </c>
      <c r="K122" s="2" t="str">
        <f>INDEX(SNOW[Model],MATCH('LEN FITMENT'!J122,SNOW!$E$2:$E$6531,0))</f>
        <v>800 SwitchBack Assault 144</v>
      </c>
    </row>
    <row r="123" spans="1:11" x14ac:dyDescent="0.25">
      <c r="A123" s="1" t="str">
        <f>INDEX(SNOW[Make],MATCH('LEN FITMENT'!C123,SNOW[Model],0))</f>
        <v>Polaris</v>
      </c>
      <c r="B123" s="2" t="s">
        <v>448</v>
      </c>
      <c r="C123" s="2" t="s">
        <v>44</v>
      </c>
      <c r="D123" s="2" t="s">
        <v>9</v>
      </c>
      <c r="E123" s="2" t="s">
        <v>10</v>
      </c>
      <c r="F123" s="2" t="s">
        <v>14</v>
      </c>
      <c r="G123" s="2" t="s">
        <v>15</v>
      </c>
      <c r="H123" s="2">
        <v>1121004</v>
      </c>
      <c r="I123" s="2">
        <v>2020</v>
      </c>
      <c r="J123" s="8" t="str">
        <f t="shared" si="5"/>
        <v>2020 800 SwitchBack PRO-S</v>
      </c>
      <c r="K123" s="2" t="str">
        <f>INDEX(SNOW[Model],MATCH('LEN FITMENT'!J123,SNOW!$E$2:$E$6531,0))</f>
        <v>800 SwitchBack PRO-S</v>
      </c>
    </row>
    <row r="124" spans="1:11" x14ac:dyDescent="0.25">
      <c r="A124" s="1" t="str">
        <f>INDEX(SNOW[Make],MATCH('LEN FITMENT'!C124,SNOW[Model],0))</f>
        <v>Polaris</v>
      </c>
      <c r="B124" s="2" t="s">
        <v>448</v>
      </c>
      <c r="C124" s="2" t="s">
        <v>47</v>
      </c>
      <c r="D124" s="2" t="s">
        <v>9</v>
      </c>
      <c r="E124" s="2" t="s">
        <v>10</v>
      </c>
      <c r="F124" s="2" t="s">
        <v>14</v>
      </c>
      <c r="G124" s="2" t="s">
        <v>15</v>
      </c>
      <c r="H124" s="2">
        <v>1121004</v>
      </c>
      <c r="I124" s="2">
        <v>2020</v>
      </c>
      <c r="J124" s="8" t="str">
        <f t="shared" si="5"/>
        <v>2020 800 SwitchBack XCR</v>
      </c>
      <c r="K124" s="2" t="str">
        <f>INDEX(SNOW[Model],MATCH('LEN FITMENT'!J124,SNOW!$E$2:$E$6531,0))</f>
        <v>800 SwitchBack XCR</v>
      </c>
    </row>
    <row r="125" spans="1:11" x14ac:dyDescent="0.25">
      <c r="A125" s="1" t="str">
        <f>INDEX(SNOW[Make],MATCH('LEN FITMENT'!C125,SNOW[Model],0))</f>
        <v>Polaris</v>
      </c>
      <c r="B125" s="2" t="s">
        <v>448</v>
      </c>
      <c r="C125" s="2" t="s">
        <v>48</v>
      </c>
      <c r="D125" s="2" t="s">
        <v>9</v>
      </c>
      <c r="E125" s="2" t="s">
        <v>10</v>
      </c>
      <c r="F125" s="2" t="s">
        <v>14</v>
      </c>
      <c r="G125" s="2" t="s">
        <v>15</v>
      </c>
      <c r="H125" s="2">
        <v>1121004</v>
      </c>
      <c r="I125" s="2">
        <v>2020</v>
      </c>
      <c r="J125" s="8" t="str">
        <f t="shared" si="5"/>
        <v>2020 850 SwitchBack Assault 144</v>
      </c>
      <c r="K125" s="2" t="str">
        <f>INDEX(SNOW[Model],MATCH('LEN FITMENT'!J125,SNOW!$E$2:$E$6531,0))</f>
        <v>850 SwitchBack Assault 144</v>
      </c>
    </row>
    <row r="126" spans="1:11" x14ac:dyDescent="0.25">
      <c r="A126" s="1" t="str">
        <f>INDEX(SNOW[Make],MATCH('LEN FITMENT'!C126,SNOW[Model],0))</f>
        <v>Polaris</v>
      </c>
      <c r="B126" s="2" t="s">
        <v>448</v>
      </c>
      <c r="C126" s="2" t="s">
        <v>49</v>
      </c>
      <c r="D126" s="2" t="s">
        <v>9</v>
      </c>
      <c r="E126" s="2" t="s">
        <v>10</v>
      </c>
      <c r="F126" s="2" t="s">
        <v>14</v>
      </c>
      <c r="G126" s="2" t="s">
        <v>15</v>
      </c>
      <c r="H126" s="2">
        <v>1121004</v>
      </c>
      <c r="I126" s="2">
        <v>2020</v>
      </c>
      <c r="J126" s="8" t="str">
        <f t="shared" si="5"/>
        <v>2020 850 SwitchBack PRO-S</v>
      </c>
      <c r="K126" s="2" t="str">
        <f>INDEX(SNOW[Model],MATCH('LEN FITMENT'!J126,SNOW!$E$2:$E$6531,0))</f>
        <v>850 SwitchBack PRO-S</v>
      </c>
    </row>
    <row r="127" spans="1:11" x14ac:dyDescent="0.25">
      <c r="A127" s="1" t="str">
        <f>INDEX(SNOW[Make],MATCH('LEN FITMENT'!C127,SNOW[Model],0))</f>
        <v>Polaris</v>
      </c>
      <c r="B127" s="2" t="s">
        <v>448</v>
      </c>
      <c r="C127" s="2" t="s">
        <v>50</v>
      </c>
      <c r="D127" s="2" t="s">
        <v>9</v>
      </c>
      <c r="E127" s="2" t="s">
        <v>10</v>
      </c>
      <c r="F127" s="2" t="s">
        <v>14</v>
      </c>
      <c r="G127" s="2" t="s">
        <v>15</v>
      </c>
      <c r="H127" s="2">
        <v>1121004</v>
      </c>
      <c r="I127" s="2">
        <v>2020</v>
      </c>
      <c r="J127" s="8" t="str">
        <f t="shared" si="5"/>
        <v>2020 850 SwitchBack XCR</v>
      </c>
      <c r="K127" s="2" t="str">
        <f>INDEX(SNOW[Model],MATCH('LEN FITMENT'!J127,SNOW!$E$2:$E$6531,0))</f>
        <v>850 SwitchBack XCR</v>
      </c>
    </row>
    <row r="128" spans="1:11" x14ac:dyDescent="0.25">
      <c r="A128" s="1" t="str">
        <f>INDEX(SNOW[Make],MATCH('LEN FITMENT'!C128,SNOW[Model],0))</f>
        <v>Polaris</v>
      </c>
      <c r="B128" s="2" t="s">
        <v>448</v>
      </c>
      <c r="C128" s="2" t="s">
        <v>53</v>
      </c>
      <c r="D128" s="2" t="s">
        <v>9</v>
      </c>
      <c r="E128" s="2" t="s">
        <v>10</v>
      </c>
      <c r="F128" s="2" t="s">
        <v>14</v>
      </c>
      <c r="G128" s="2" t="s">
        <v>15</v>
      </c>
      <c r="H128" s="2">
        <v>1121004</v>
      </c>
      <c r="I128" s="2">
        <v>2020</v>
      </c>
      <c r="J128" s="8" t="str">
        <f t="shared" si="5"/>
        <v>2020 850 SKS 155</v>
      </c>
      <c r="K128" s="2" t="str">
        <f>INDEX(SNOW[Model],MATCH('LEN FITMENT'!J128,SNOW!$E$2:$E$6531,0))</f>
        <v>850 SKS 155</v>
      </c>
    </row>
    <row r="129" spans="1:11" x14ac:dyDescent="0.25">
      <c r="A129" s="1" t="str">
        <f>INDEX(SNOW[Make],MATCH('LEN FITMENT'!C129,SNOW[Model],0))</f>
        <v>Polaris</v>
      </c>
      <c r="B129" s="2" t="s">
        <v>448</v>
      </c>
      <c r="C129" s="2" t="s">
        <v>54</v>
      </c>
      <c r="D129" s="2" t="s">
        <v>9</v>
      </c>
      <c r="E129" s="2" t="s">
        <v>10</v>
      </c>
      <c r="F129" s="2" t="s">
        <v>14</v>
      </c>
      <c r="G129" s="2" t="s">
        <v>15</v>
      </c>
      <c r="H129" s="2">
        <v>1121004</v>
      </c>
      <c r="I129" s="2">
        <v>2020</v>
      </c>
      <c r="J129" s="8" t="str">
        <f t="shared" si="5"/>
        <v>2020 850 SKS 146</v>
      </c>
      <c r="K129" s="2" t="str">
        <f>INDEX(SNOW[Model],MATCH('LEN FITMENT'!J129,SNOW!$E$2:$E$6531,0))</f>
        <v>850 SKS 146</v>
      </c>
    </row>
    <row r="130" spans="1:11" x14ac:dyDescent="0.25">
      <c r="A130" s="1" t="str">
        <f>INDEX(SNOW[Make],MATCH('LEN FITMENT'!C130,SNOW[Model],0))</f>
        <v>Polaris</v>
      </c>
      <c r="B130" s="2" t="s">
        <v>448</v>
      </c>
      <c r="C130" s="2" t="s">
        <v>13</v>
      </c>
      <c r="D130" s="2" t="s">
        <v>9</v>
      </c>
      <c r="E130" s="2" t="s">
        <v>10</v>
      </c>
      <c r="F130" s="2" t="s">
        <v>14</v>
      </c>
      <c r="G130" s="2" t="s">
        <v>15</v>
      </c>
      <c r="H130" s="2">
        <v>1121004</v>
      </c>
      <c r="I130" s="2">
        <v>2021</v>
      </c>
      <c r="J130" s="8" t="str">
        <f t="shared" si="5"/>
        <v>2021 600 SwitchBack Assault 144</v>
      </c>
      <c r="K130" s="2" t="str">
        <f>INDEX(SNOW[Model],MATCH('LEN FITMENT'!J130,SNOW!$E$2:$E$6531,0))</f>
        <v>600 SwitchBack Assault 144</v>
      </c>
    </row>
    <row r="131" spans="1:11" x14ac:dyDescent="0.25">
      <c r="A131" s="1" t="str">
        <f>INDEX(SNOW[Make],MATCH('LEN FITMENT'!C131,SNOW[Model],0))</f>
        <v>Polaris</v>
      </c>
      <c r="B131" s="2" t="s">
        <v>448</v>
      </c>
      <c r="C131" s="2" t="s">
        <v>21</v>
      </c>
      <c r="D131" s="2" t="s">
        <v>9</v>
      </c>
      <c r="E131" s="2" t="s">
        <v>10</v>
      </c>
      <c r="F131" s="2" t="s">
        <v>14</v>
      </c>
      <c r="G131" s="2" t="s">
        <v>15</v>
      </c>
      <c r="H131" s="2">
        <v>1121004</v>
      </c>
      <c r="I131" s="2">
        <v>2021</v>
      </c>
      <c r="J131" s="8" t="str">
        <f t="shared" si="5"/>
        <v>2021 600 SwitchBack PRO-S</v>
      </c>
      <c r="K131" s="2" t="str">
        <f>INDEX(SNOW[Model],MATCH('LEN FITMENT'!J131,SNOW!$E$2:$E$6531,0))</f>
        <v>600 SwitchBack PRO-S</v>
      </c>
    </row>
    <row r="132" spans="1:11" x14ac:dyDescent="0.25">
      <c r="A132" s="1" t="str">
        <f>INDEX(SNOW[Make],MATCH('LEN FITMENT'!C132,SNOW[Model],0))</f>
        <v>Polaris</v>
      </c>
      <c r="B132" s="2" t="s">
        <v>448</v>
      </c>
      <c r="C132" s="2" t="s">
        <v>23</v>
      </c>
      <c r="D132" s="2" t="s">
        <v>9</v>
      </c>
      <c r="E132" s="2" t="s">
        <v>10</v>
      </c>
      <c r="F132" s="2" t="s">
        <v>14</v>
      </c>
      <c r="G132" s="2" t="s">
        <v>15</v>
      </c>
      <c r="H132" s="2">
        <v>1121004</v>
      </c>
      <c r="I132" s="2">
        <v>2021</v>
      </c>
      <c r="J132" s="8" t="str">
        <f t="shared" si="5"/>
        <v>2021 600 SwitchBack XCR</v>
      </c>
      <c r="K132" s="2" t="str">
        <f>INDEX(SNOW[Model],MATCH('LEN FITMENT'!J132,SNOW!$E$2:$E$6531,0))</f>
        <v>600 SwitchBack XCR</v>
      </c>
    </row>
    <row r="133" spans="1:11" x14ac:dyDescent="0.25">
      <c r="A133" s="1" t="str">
        <f>INDEX(SNOW[Make],MATCH('LEN FITMENT'!C133,SNOW[Model],0))</f>
        <v>Polaris</v>
      </c>
      <c r="B133" s="2" t="s">
        <v>448</v>
      </c>
      <c r="C133" s="2" t="s">
        <v>24</v>
      </c>
      <c r="D133" s="2" t="s">
        <v>9</v>
      </c>
      <c r="E133" s="2" t="s">
        <v>10</v>
      </c>
      <c r="F133" s="2" t="s">
        <v>14</v>
      </c>
      <c r="G133" s="2" t="s">
        <v>15</v>
      </c>
      <c r="H133" s="2">
        <v>1121004</v>
      </c>
      <c r="I133" s="2">
        <v>2021</v>
      </c>
      <c r="J133" s="8" t="str">
        <f t="shared" si="5"/>
        <v>2021 650 SwitchBack Assault 146</v>
      </c>
      <c r="K133" s="2" t="str">
        <f>INDEX(SNOW[Model],MATCH('LEN FITMENT'!J133,SNOW!$E$2:$E$6531,0))</f>
        <v>650 SwitchBack Assault 146</v>
      </c>
    </row>
    <row r="134" spans="1:11" x14ac:dyDescent="0.25">
      <c r="A134" s="1" t="str">
        <f>INDEX(SNOW[Make],MATCH('LEN FITMENT'!C134,SNOW[Model],0))</f>
        <v>Polaris</v>
      </c>
      <c r="B134" s="2" t="s">
        <v>448</v>
      </c>
      <c r="C134" s="2" t="s">
        <v>48</v>
      </c>
      <c r="D134" s="2" t="s">
        <v>9</v>
      </c>
      <c r="E134" s="2" t="s">
        <v>10</v>
      </c>
      <c r="F134" s="2" t="s">
        <v>14</v>
      </c>
      <c r="G134" s="2" t="s">
        <v>15</v>
      </c>
      <c r="H134" s="2">
        <v>1121004</v>
      </c>
      <c r="I134" s="2">
        <v>2021</v>
      </c>
      <c r="J134" s="8" t="str">
        <f t="shared" ref="J134:J154" si="6">_xlfn.CONCAT(I134," ",C134)</f>
        <v>2021 850 SwitchBack Assault 144</v>
      </c>
      <c r="K134" s="2" t="str">
        <f>INDEX(SNOW[Model],MATCH('LEN FITMENT'!J134,SNOW!$E$2:$E$6531,0))</f>
        <v>850 SwitchBack Assault 144</v>
      </c>
    </row>
    <row r="135" spans="1:11" x14ac:dyDescent="0.25">
      <c r="A135" s="1" t="str">
        <f>INDEX(SNOW[Make],MATCH('LEN FITMENT'!C135,SNOW[Model],0))</f>
        <v>Polaris</v>
      </c>
      <c r="B135" s="2" t="s">
        <v>448</v>
      </c>
      <c r="C135" s="2" t="s">
        <v>49</v>
      </c>
      <c r="D135" s="2" t="s">
        <v>9</v>
      </c>
      <c r="E135" s="2" t="s">
        <v>10</v>
      </c>
      <c r="F135" s="2" t="s">
        <v>14</v>
      </c>
      <c r="G135" s="2" t="s">
        <v>15</v>
      </c>
      <c r="H135" s="2">
        <v>1121004</v>
      </c>
      <c r="I135" s="2">
        <v>2021</v>
      </c>
      <c r="J135" s="8" t="str">
        <f t="shared" si="6"/>
        <v>2021 850 SwitchBack PRO-S</v>
      </c>
      <c r="K135" s="2" t="str">
        <f>INDEX(SNOW[Model],MATCH('LEN FITMENT'!J135,SNOW!$E$2:$E$6531,0))</f>
        <v>850 SwitchBack PRO-S</v>
      </c>
    </row>
    <row r="136" spans="1:11" x14ac:dyDescent="0.25">
      <c r="A136" s="1" t="str">
        <f>INDEX(SNOW[Make],MATCH('LEN FITMENT'!C136,SNOW[Model],0))</f>
        <v>Polaris</v>
      </c>
      <c r="B136" s="2" t="s">
        <v>448</v>
      </c>
      <c r="C136" s="2" t="s">
        <v>50</v>
      </c>
      <c r="D136" s="2" t="s">
        <v>9</v>
      </c>
      <c r="E136" s="2" t="s">
        <v>10</v>
      </c>
      <c r="F136" s="2" t="s">
        <v>14</v>
      </c>
      <c r="G136" s="2" t="s">
        <v>15</v>
      </c>
      <c r="H136" s="2">
        <v>1121004</v>
      </c>
      <c r="I136" s="2">
        <v>2021</v>
      </c>
      <c r="J136" s="8" t="str">
        <f t="shared" si="6"/>
        <v>2021 850 SwitchBack XCR</v>
      </c>
      <c r="K136" s="2" t="str">
        <f>INDEX(SNOW[Model],MATCH('LEN FITMENT'!J136,SNOW!$E$2:$E$6531,0))</f>
        <v>850 SwitchBack XCR</v>
      </c>
    </row>
    <row r="137" spans="1:11" x14ac:dyDescent="0.25">
      <c r="A137" s="1" t="str">
        <f>INDEX(SNOW[Make],MATCH('LEN FITMENT'!C137,SNOW[Model],0))</f>
        <v>Polaris</v>
      </c>
      <c r="B137" s="2" t="s">
        <v>448</v>
      </c>
      <c r="C137" s="2" t="s">
        <v>51</v>
      </c>
      <c r="D137" s="2" t="s">
        <v>9</v>
      </c>
      <c r="E137" s="2" t="s">
        <v>10</v>
      </c>
      <c r="F137" s="2" t="s">
        <v>14</v>
      </c>
      <c r="G137" s="2" t="s">
        <v>15</v>
      </c>
      <c r="H137" s="2">
        <v>1121004</v>
      </c>
      <c r="I137" s="2">
        <v>2021</v>
      </c>
      <c r="J137" s="8" t="str">
        <f t="shared" si="6"/>
        <v>2021 850 SwitchBack Assault 146</v>
      </c>
      <c r="K137" s="2" t="str">
        <f>INDEX(SNOW[Model],MATCH('LEN FITMENT'!J137,SNOW!$E$2:$E$6531,0))</f>
        <v>850 SwitchBack Assault 146</v>
      </c>
    </row>
    <row r="138" spans="1:11" x14ac:dyDescent="0.25">
      <c r="A138" s="1" t="str">
        <f>INDEX(SNOW[Make],MATCH('LEN FITMENT'!C138,SNOW[Model],0))</f>
        <v>Polaris</v>
      </c>
      <c r="B138" s="2" t="s">
        <v>448</v>
      </c>
      <c r="C138" s="2" t="s">
        <v>53</v>
      </c>
      <c r="D138" s="2" t="s">
        <v>9</v>
      </c>
      <c r="E138" s="2" t="s">
        <v>10</v>
      </c>
      <c r="F138" s="2" t="s">
        <v>14</v>
      </c>
      <c r="G138" s="2" t="s">
        <v>15</v>
      </c>
      <c r="H138" s="2">
        <v>1121004</v>
      </c>
      <c r="I138" s="2">
        <v>2021</v>
      </c>
      <c r="J138" s="8" t="str">
        <f t="shared" si="6"/>
        <v>2021 850 SKS 155</v>
      </c>
      <c r="K138" s="2" t="str">
        <f>INDEX(SNOW[Model],MATCH('LEN FITMENT'!J138,SNOW!$E$2:$E$6531,0))</f>
        <v>850 SKS 155</v>
      </c>
    </row>
    <row r="139" spans="1:11" x14ac:dyDescent="0.25">
      <c r="A139" s="1" t="str">
        <f>INDEX(SNOW[Make],MATCH('LEN FITMENT'!C139,SNOW[Model],0))</f>
        <v>Polaris</v>
      </c>
      <c r="B139" s="2" t="s">
        <v>448</v>
      </c>
      <c r="C139" s="2" t="s">
        <v>54</v>
      </c>
      <c r="D139" s="2" t="s">
        <v>9</v>
      </c>
      <c r="E139" s="2" t="s">
        <v>10</v>
      </c>
      <c r="F139" s="2" t="s">
        <v>14</v>
      </c>
      <c r="G139" s="2" t="s">
        <v>15</v>
      </c>
      <c r="H139" s="2">
        <v>1121004</v>
      </c>
      <c r="I139" s="2">
        <v>2021</v>
      </c>
      <c r="J139" s="8" t="str">
        <f t="shared" si="6"/>
        <v>2021 850 SKS 146</v>
      </c>
      <c r="K139" s="2" t="str">
        <f>INDEX(SNOW[Model],MATCH('LEN FITMENT'!J139,SNOW!$E$2:$E$6531,0))</f>
        <v>850 SKS 146</v>
      </c>
    </row>
    <row r="140" spans="1:11" x14ac:dyDescent="0.25">
      <c r="A140" s="1" t="str">
        <f>INDEX(SNOW[Make],MATCH('LEN FITMENT'!C140,SNOW[Model],0))</f>
        <v>Polaris</v>
      </c>
      <c r="B140" s="2" t="s">
        <v>448</v>
      </c>
      <c r="C140" s="2" t="s">
        <v>16</v>
      </c>
      <c r="D140" s="2" t="s">
        <v>9</v>
      </c>
      <c r="E140" s="2" t="s">
        <v>10</v>
      </c>
      <c r="F140" s="2" t="s">
        <v>14</v>
      </c>
      <c r="G140" s="2" t="s">
        <v>55</v>
      </c>
      <c r="H140" s="2">
        <v>1121005</v>
      </c>
      <c r="I140" s="2">
        <v>2012</v>
      </c>
      <c r="J140" s="8" t="str">
        <f t="shared" si="6"/>
        <v>2012 600 SwitchBack</v>
      </c>
      <c r="K140" s="2" t="str">
        <f>INDEX(SNOW[Model],MATCH('LEN FITMENT'!J140,SNOW!$E$2:$E$6531,0))</f>
        <v>600 SwitchBack</v>
      </c>
    </row>
    <row r="141" spans="1:11" x14ac:dyDescent="0.25">
      <c r="A141" s="1" t="str">
        <f>INDEX(SNOW[Make],MATCH('LEN FITMENT'!C141,SNOW[Model],0))</f>
        <v>Polaris</v>
      </c>
      <c r="B141" s="2" t="s">
        <v>448</v>
      </c>
      <c r="C141" s="2" t="s">
        <v>19</v>
      </c>
      <c r="D141" s="2" t="s">
        <v>9</v>
      </c>
      <c r="E141" s="2" t="s">
        <v>10</v>
      </c>
      <c r="F141" s="2" t="s">
        <v>14</v>
      </c>
      <c r="G141" s="2" t="s">
        <v>55</v>
      </c>
      <c r="H141" s="2">
        <v>1121005</v>
      </c>
      <c r="I141" s="2">
        <v>2012</v>
      </c>
      <c r="J141" s="8" t="str">
        <f t="shared" si="6"/>
        <v>2012 600 SwitchBack Adventure</v>
      </c>
      <c r="K141" s="2" t="str">
        <f>INDEX(SNOW[Model],MATCH('LEN FITMENT'!J141,SNOW!$E$2:$E$6531,0))</f>
        <v>600 SwitchBack Adventure</v>
      </c>
    </row>
    <row r="142" spans="1:11" x14ac:dyDescent="0.25">
      <c r="A142" s="1" t="str">
        <f>INDEX(SNOW[Make],MATCH('LEN FITMENT'!C142,SNOW[Model],0))</f>
        <v>Polaris</v>
      </c>
      <c r="B142" s="2" t="s">
        <v>448</v>
      </c>
      <c r="C142" s="2" t="s">
        <v>20</v>
      </c>
      <c r="D142" s="2" t="s">
        <v>9</v>
      </c>
      <c r="E142" s="2" t="s">
        <v>10</v>
      </c>
      <c r="F142" s="2" t="s">
        <v>14</v>
      </c>
      <c r="G142" s="2" t="s">
        <v>55</v>
      </c>
      <c r="H142" s="2">
        <v>1121005</v>
      </c>
      <c r="I142" s="2">
        <v>2012</v>
      </c>
      <c r="J142" s="8" t="str">
        <f t="shared" si="6"/>
        <v>2012 600 SwitchBack PRO-R</v>
      </c>
      <c r="K142" s="2" t="str">
        <f>INDEX(SNOW[Model],MATCH('LEN FITMENT'!J142,SNOW!$E$2:$E$6531,0))</f>
        <v>600 SwitchBack PRO-R</v>
      </c>
    </row>
    <row r="143" spans="1:11" x14ac:dyDescent="0.25">
      <c r="A143" s="1" t="str">
        <f>INDEX(SNOW[Make],MATCH('LEN FITMENT'!C143,SNOW[Model],0))</f>
        <v>Polaris</v>
      </c>
      <c r="B143" s="2" t="s">
        <v>448</v>
      </c>
      <c r="C143" s="2" t="s">
        <v>16</v>
      </c>
      <c r="D143" s="2" t="s">
        <v>9</v>
      </c>
      <c r="E143" s="2" t="s">
        <v>10</v>
      </c>
      <c r="F143" s="2" t="s">
        <v>14</v>
      </c>
      <c r="G143" s="2" t="s">
        <v>55</v>
      </c>
      <c r="H143" s="2">
        <v>1121005</v>
      </c>
      <c r="I143" s="2">
        <v>2013</v>
      </c>
      <c r="J143" s="8" t="str">
        <f t="shared" si="6"/>
        <v>2013 600 SwitchBack</v>
      </c>
      <c r="K143" s="2" t="str">
        <f>INDEX(SNOW[Model],MATCH('LEN FITMENT'!J143,SNOW!$E$2:$E$6531,0))</f>
        <v>600 SwitchBack</v>
      </c>
    </row>
    <row r="144" spans="1:11" x14ac:dyDescent="0.25">
      <c r="A144" s="1" t="str">
        <f>INDEX(SNOW[Make],MATCH('LEN FITMENT'!C144,SNOW[Model],0))</f>
        <v>Polaris</v>
      </c>
      <c r="B144" s="2" t="s">
        <v>448</v>
      </c>
      <c r="C144" s="2" t="s">
        <v>19</v>
      </c>
      <c r="D144" s="2" t="s">
        <v>9</v>
      </c>
      <c r="E144" s="2" t="s">
        <v>10</v>
      </c>
      <c r="F144" s="2" t="s">
        <v>14</v>
      </c>
      <c r="G144" s="2" t="s">
        <v>55</v>
      </c>
      <c r="H144" s="2">
        <v>1121005</v>
      </c>
      <c r="I144" s="2">
        <v>2013</v>
      </c>
      <c r="J144" s="8" t="str">
        <f t="shared" si="6"/>
        <v>2013 600 SwitchBack Adventure</v>
      </c>
      <c r="K144" s="2" t="str">
        <f>INDEX(SNOW[Model],MATCH('LEN FITMENT'!J144,SNOW!$E$2:$E$6531,0))</f>
        <v>600 SwitchBack Adventure</v>
      </c>
    </row>
    <row r="145" spans="1:11" x14ac:dyDescent="0.25">
      <c r="A145" s="1" t="str">
        <f>INDEX(SNOW[Make],MATCH('LEN FITMENT'!C145,SNOW[Model],0))</f>
        <v>Polaris</v>
      </c>
      <c r="B145" s="2" t="s">
        <v>448</v>
      </c>
      <c r="C145" s="2" t="s">
        <v>20</v>
      </c>
      <c r="D145" s="2" t="s">
        <v>9</v>
      </c>
      <c r="E145" s="2" t="s">
        <v>10</v>
      </c>
      <c r="F145" s="2" t="s">
        <v>14</v>
      </c>
      <c r="G145" s="2" t="s">
        <v>55</v>
      </c>
      <c r="H145" s="2">
        <v>1121005</v>
      </c>
      <c r="I145" s="2">
        <v>2013</v>
      </c>
      <c r="J145" s="8" t="str">
        <f t="shared" si="6"/>
        <v>2013 600 SwitchBack PRO-R</v>
      </c>
      <c r="K145" s="2" t="str">
        <f>INDEX(SNOW[Model],MATCH('LEN FITMENT'!J145,SNOW!$E$2:$E$6531,0))</f>
        <v>600 SwitchBack PRO-R</v>
      </c>
    </row>
    <row r="146" spans="1:11" x14ac:dyDescent="0.25">
      <c r="A146" s="1" t="str">
        <f>INDEX(SNOW[Make],MATCH('LEN FITMENT'!C146,SNOW[Model],0))</f>
        <v>Polaris</v>
      </c>
      <c r="B146" s="2" t="s">
        <v>448</v>
      </c>
      <c r="C146" s="2" t="s">
        <v>13</v>
      </c>
      <c r="D146" s="2" t="s">
        <v>9</v>
      </c>
      <c r="E146" s="2" t="s">
        <v>10</v>
      </c>
      <c r="F146" s="2" t="s">
        <v>14</v>
      </c>
      <c r="G146" s="2" t="s">
        <v>55</v>
      </c>
      <c r="H146" s="2">
        <v>1121005</v>
      </c>
      <c r="I146" s="2">
        <v>2014</v>
      </c>
      <c r="J146" s="8" t="str">
        <f t="shared" si="6"/>
        <v>2014 600 SwitchBack Assault 144</v>
      </c>
      <c r="K146" s="2" t="str">
        <f>INDEX(SNOW[Model],MATCH('LEN FITMENT'!J146,SNOW!$E$2:$E$6531,0))</f>
        <v>600 SwitchBack Assault 144</v>
      </c>
    </row>
    <row r="147" spans="1:11" x14ac:dyDescent="0.25">
      <c r="A147" s="1" t="str">
        <f>INDEX(SNOW[Make],MATCH('LEN FITMENT'!C147,SNOW[Model],0))</f>
        <v>Polaris</v>
      </c>
      <c r="B147" s="2" t="s">
        <v>448</v>
      </c>
      <c r="C147" s="2" t="s">
        <v>16</v>
      </c>
      <c r="D147" s="2" t="s">
        <v>9</v>
      </c>
      <c r="E147" s="2" t="s">
        <v>10</v>
      </c>
      <c r="F147" s="2" t="s">
        <v>14</v>
      </c>
      <c r="G147" s="2" t="s">
        <v>55</v>
      </c>
      <c r="H147" s="2">
        <v>1121005</v>
      </c>
      <c r="I147" s="2">
        <v>2014</v>
      </c>
      <c r="J147" s="8" t="str">
        <f t="shared" si="6"/>
        <v>2014 600 SwitchBack</v>
      </c>
      <c r="K147" s="2" t="str">
        <f>INDEX(SNOW[Model],MATCH('LEN FITMENT'!J147,SNOW!$E$2:$E$6531,0))</f>
        <v>600 SwitchBack</v>
      </c>
    </row>
    <row r="148" spans="1:11" x14ac:dyDescent="0.25">
      <c r="A148" s="1" t="str">
        <f>INDEX(SNOW[Make],MATCH('LEN FITMENT'!C148,SNOW[Model],0))</f>
        <v>Polaris</v>
      </c>
      <c r="B148" s="2" t="s">
        <v>448</v>
      </c>
      <c r="C148" s="2" t="s">
        <v>19</v>
      </c>
      <c r="D148" s="2" t="s">
        <v>9</v>
      </c>
      <c r="E148" s="2" t="s">
        <v>10</v>
      </c>
      <c r="F148" s="2" t="s">
        <v>14</v>
      </c>
      <c r="G148" s="2" t="s">
        <v>55</v>
      </c>
      <c r="H148" s="2">
        <v>1121005</v>
      </c>
      <c r="I148" s="2">
        <v>2014</v>
      </c>
      <c r="J148" s="8" t="str">
        <f t="shared" si="6"/>
        <v>2014 600 SwitchBack Adventure</v>
      </c>
      <c r="K148" s="2" t="str">
        <f>INDEX(SNOW[Model],MATCH('LEN FITMENT'!J148,SNOW!$E$2:$E$6531,0))</f>
        <v>600 SwitchBack Adventure</v>
      </c>
    </row>
    <row r="149" spans="1:11" x14ac:dyDescent="0.25">
      <c r="A149" s="1" t="str">
        <f>INDEX(SNOW[Make],MATCH('LEN FITMENT'!C149,SNOW[Model],0))</f>
        <v>Polaris</v>
      </c>
      <c r="B149" s="2" t="s">
        <v>448</v>
      </c>
      <c r="C149" s="2" t="s">
        <v>20</v>
      </c>
      <c r="D149" s="2" t="s">
        <v>9</v>
      </c>
      <c r="E149" s="2" t="s">
        <v>10</v>
      </c>
      <c r="F149" s="2" t="s">
        <v>14</v>
      </c>
      <c r="G149" s="2" t="s">
        <v>55</v>
      </c>
      <c r="H149" s="2">
        <v>1121005</v>
      </c>
      <c r="I149" s="2">
        <v>2014</v>
      </c>
      <c r="J149" s="8" t="str">
        <f t="shared" si="6"/>
        <v>2014 600 SwitchBack PRO-R</v>
      </c>
      <c r="K149" s="2" t="str">
        <f>INDEX(SNOW[Model],MATCH('LEN FITMENT'!J149,SNOW!$E$2:$E$6531,0))</f>
        <v>600 SwitchBack PRO-R</v>
      </c>
    </row>
    <row r="150" spans="1:11" x14ac:dyDescent="0.25">
      <c r="A150" s="1" t="str">
        <f>INDEX(SNOW[Make],MATCH('LEN FITMENT'!C150,SNOW[Model],0))</f>
        <v>Polaris</v>
      </c>
      <c r="B150" s="2" t="s">
        <v>448</v>
      </c>
      <c r="C150" s="2" t="s">
        <v>41</v>
      </c>
      <c r="D150" s="2" t="s">
        <v>9</v>
      </c>
      <c r="E150" s="2" t="s">
        <v>10</v>
      </c>
      <c r="F150" s="2" t="s">
        <v>14</v>
      </c>
      <c r="G150" s="2" t="s">
        <v>55</v>
      </c>
      <c r="H150" s="2">
        <v>1121005</v>
      </c>
      <c r="I150" s="2">
        <v>2014</v>
      </c>
      <c r="J150" s="8" t="str">
        <f t="shared" si="6"/>
        <v>2014 800 SwitchBack PRO-R LE</v>
      </c>
      <c r="K150" s="2" t="str">
        <f>INDEX(SNOW[Model],MATCH('LEN FITMENT'!J150,SNOW!$E$2:$E$6531,0))</f>
        <v>800 SwitchBack PRO-R LE</v>
      </c>
    </row>
    <row r="151" spans="1:11" x14ac:dyDescent="0.25">
      <c r="A151" s="1" t="str">
        <f>INDEX(SNOW[Make],MATCH('LEN FITMENT'!C151,SNOW[Model],0))</f>
        <v>Polaris</v>
      </c>
      <c r="B151" s="2" t="s">
        <v>448</v>
      </c>
      <c r="C151" s="2" t="s">
        <v>42</v>
      </c>
      <c r="D151" s="2" t="s">
        <v>9</v>
      </c>
      <c r="E151" s="2" t="s">
        <v>10</v>
      </c>
      <c r="F151" s="2" t="s">
        <v>14</v>
      </c>
      <c r="G151" s="2" t="s">
        <v>55</v>
      </c>
      <c r="H151" s="2">
        <v>1121005</v>
      </c>
      <c r="I151" s="2">
        <v>2014</v>
      </c>
      <c r="J151" s="8" t="str">
        <f t="shared" si="6"/>
        <v>2014 800 SwitchBack Assault LE</v>
      </c>
      <c r="K151" s="2" t="str">
        <f>INDEX(SNOW[Model],MATCH('LEN FITMENT'!J151,SNOW!$E$2:$E$6531,0))</f>
        <v>800 SwitchBack Assault LE</v>
      </c>
    </row>
    <row r="152" spans="1:11" x14ac:dyDescent="0.25">
      <c r="A152" s="1" t="str">
        <f>INDEX(SNOW[Make],MATCH('LEN FITMENT'!C152,SNOW[Model],0))</f>
        <v>Polaris</v>
      </c>
      <c r="B152" s="2" t="s">
        <v>448</v>
      </c>
      <c r="C152" s="2" t="s">
        <v>13</v>
      </c>
      <c r="D152" s="2" t="s">
        <v>9</v>
      </c>
      <c r="E152" s="2" t="s">
        <v>10</v>
      </c>
      <c r="F152" s="2" t="s">
        <v>14</v>
      </c>
      <c r="G152" s="2" t="s">
        <v>55</v>
      </c>
      <c r="H152" s="2">
        <v>1121005</v>
      </c>
      <c r="I152" s="2">
        <v>2015</v>
      </c>
      <c r="J152" s="8" t="str">
        <f t="shared" si="6"/>
        <v>2015 600 SwitchBack Assault 144</v>
      </c>
      <c r="K152" s="2" t="str">
        <f>INDEX(SNOW[Model],MATCH('LEN FITMENT'!J152,SNOW!$E$2:$E$6531,0))</f>
        <v>600 SwitchBack Assault 144</v>
      </c>
    </row>
    <row r="153" spans="1:11" x14ac:dyDescent="0.25">
      <c r="A153" s="1" t="str">
        <f>INDEX(SNOW[Make],MATCH('LEN FITMENT'!C153,SNOW[Model],0))</f>
        <v>Polaris</v>
      </c>
      <c r="B153" s="2" t="s">
        <v>448</v>
      </c>
      <c r="C153" s="2" t="s">
        <v>19</v>
      </c>
      <c r="D153" s="2" t="s">
        <v>9</v>
      </c>
      <c r="E153" s="2" t="s">
        <v>10</v>
      </c>
      <c r="F153" s="2" t="s">
        <v>14</v>
      </c>
      <c r="G153" s="2" t="s">
        <v>55</v>
      </c>
      <c r="H153" s="2">
        <v>1121005</v>
      </c>
      <c r="I153" s="2">
        <v>2015</v>
      </c>
      <c r="J153" s="8" t="str">
        <f t="shared" si="6"/>
        <v>2015 600 SwitchBack Adventure</v>
      </c>
      <c r="K153" s="2" t="str">
        <f>INDEX(SNOW[Model],MATCH('LEN FITMENT'!J153,SNOW!$E$2:$E$6531,0))</f>
        <v>600 SwitchBack Adventure</v>
      </c>
    </row>
    <row r="154" spans="1:11" x14ac:dyDescent="0.25">
      <c r="A154" s="1" t="str">
        <f>INDEX(SNOW[Make],MATCH('LEN FITMENT'!C154,SNOW[Model],0))</f>
        <v>Polaris</v>
      </c>
      <c r="B154" s="2" t="s">
        <v>448</v>
      </c>
      <c r="C154" s="2" t="s">
        <v>21</v>
      </c>
      <c r="D154" s="2" t="s">
        <v>9</v>
      </c>
      <c r="E154" s="2" t="s">
        <v>10</v>
      </c>
      <c r="F154" s="2" t="s">
        <v>14</v>
      </c>
      <c r="G154" s="2" t="s">
        <v>55</v>
      </c>
      <c r="H154" s="2">
        <v>1121005</v>
      </c>
      <c r="I154" s="2">
        <v>2015</v>
      </c>
      <c r="J154" s="8" t="str">
        <f t="shared" si="6"/>
        <v>2015 600 SwitchBack PRO-S</v>
      </c>
      <c r="K154" s="2" t="str">
        <f>INDEX(SNOW[Model],MATCH('LEN FITMENT'!J154,SNOW!$E$2:$E$6531,0))</f>
        <v>600 SwitchBack PRO-S</v>
      </c>
    </row>
    <row r="155" spans="1:11" x14ac:dyDescent="0.25">
      <c r="A155" s="1" t="str">
        <f>INDEX(SNOW[Make],MATCH('LEN FITMENT'!C155,SNOW[Model],0))</f>
        <v>Polaris</v>
      </c>
      <c r="B155" s="2" t="s">
        <v>448</v>
      </c>
      <c r="C155" s="2" t="s">
        <v>13</v>
      </c>
      <c r="D155" s="2" t="s">
        <v>9</v>
      </c>
      <c r="E155" s="2" t="s">
        <v>10</v>
      </c>
      <c r="F155" s="2" t="s">
        <v>14</v>
      </c>
      <c r="G155" s="2" t="s">
        <v>55</v>
      </c>
      <c r="H155" s="2">
        <v>1121005</v>
      </c>
      <c r="I155" s="2">
        <v>2016</v>
      </c>
      <c r="J155" s="8" t="str">
        <f t="shared" ref="J155:J165" si="7">_xlfn.CONCAT(I155," ",C155)</f>
        <v>2016 600 SwitchBack Assault 144</v>
      </c>
      <c r="K155" s="2" t="str">
        <f>INDEX(SNOW[Model],MATCH('LEN FITMENT'!J155,SNOW!$E$2:$E$6531,0))</f>
        <v>600 SwitchBack Assault 144</v>
      </c>
    </row>
    <row r="156" spans="1:11" x14ac:dyDescent="0.25">
      <c r="A156" s="1" t="str">
        <f>INDEX(SNOW[Make],MATCH('LEN FITMENT'!C156,SNOW[Model],0))</f>
        <v>Polaris</v>
      </c>
      <c r="B156" s="2" t="s">
        <v>448</v>
      </c>
      <c r="C156" s="2" t="s">
        <v>19</v>
      </c>
      <c r="D156" s="2" t="s">
        <v>9</v>
      </c>
      <c r="E156" s="2" t="s">
        <v>10</v>
      </c>
      <c r="F156" s="2" t="s">
        <v>14</v>
      </c>
      <c r="G156" s="2" t="s">
        <v>55</v>
      </c>
      <c r="H156" s="2">
        <v>1121005</v>
      </c>
      <c r="I156" s="2">
        <v>2016</v>
      </c>
      <c r="J156" s="8" t="str">
        <f t="shared" si="7"/>
        <v>2016 600 SwitchBack Adventure</v>
      </c>
      <c r="K156" s="2" t="str">
        <f>INDEX(SNOW[Model],MATCH('LEN FITMENT'!J156,SNOW!$E$2:$E$6531,0))</f>
        <v>600 SwitchBack Adventure</v>
      </c>
    </row>
    <row r="157" spans="1:11" x14ac:dyDescent="0.25">
      <c r="A157" s="1" t="str">
        <f>INDEX(SNOW[Make],MATCH('LEN FITMENT'!C157,SNOW[Model],0))</f>
        <v>Polaris</v>
      </c>
      <c r="B157" s="2" t="s">
        <v>448</v>
      </c>
      <c r="C157" s="2" t="s">
        <v>21</v>
      </c>
      <c r="D157" s="2" t="s">
        <v>9</v>
      </c>
      <c r="E157" s="2" t="s">
        <v>10</v>
      </c>
      <c r="F157" s="2" t="s">
        <v>14</v>
      </c>
      <c r="G157" s="2" t="s">
        <v>55</v>
      </c>
      <c r="H157" s="2">
        <v>1121005</v>
      </c>
      <c r="I157" s="2">
        <v>2016</v>
      </c>
      <c r="J157" s="8" t="str">
        <f t="shared" si="7"/>
        <v>2016 600 SwitchBack PRO-S</v>
      </c>
      <c r="K157" s="2" t="str">
        <f>INDEX(SNOW[Model],MATCH('LEN FITMENT'!J157,SNOW!$E$2:$E$6531,0))</f>
        <v>600 SwitchBack PRO-S</v>
      </c>
    </row>
    <row r="158" spans="1:11" x14ac:dyDescent="0.25">
      <c r="A158" s="1" t="str">
        <f>INDEX(SNOW[Make],MATCH('LEN FITMENT'!C158,SNOW[Model],0))</f>
        <v>Polaris</v>
      </c>
      <c r="B158" s="2" t="s">
        <v>448</v>
      </c>
      <c r="C158" s="2" t="s">
        <v>13</v>
      </c>
      <c r="D158" s="2" t="s">
        <v>9</v>
      </c>
      <c r="E158" s="2" t="s">
        <v>10</v>
      </c>
      <c r="F158" s="2" t="s">
        <v>14</v>
      </c>
      <c r="G158" s="2" t="s">
        <v>55</v>
      </c>
      <c r="H158" s="2">
        <v>1121005</v>
      </c>
      <c r="I158" s="2">
        <v>2017</v>
      </c>
      <c r="J158" s="8" t="str">
        <f t="shared" si="7"/>
        <v>2017 600 SwitchBack Assault 144</v>
      </c>
      <c r="K158" s="2" t="str">
        <f>INDEX(SNOW[Model],MATCH('LEN FITMENT'!J158,SNOW!$E$2:$E$6531,0))</f>
        <v>600 SwitchBack Assault 144</v>
      </c>
    </row>
    <row r="159" spans="1:11" x14ac:dyDescent="0.25">
      <c r="A159" s="1" t="str">
        <f>INDEX(SNOW[Make],MATCH('LEN FITMENT'!C159,SNOW[Model],0))</f>
        <v>Polaris</v>
      </c>
      <c r="B159" s="2" t="s">
        <v>448</v>
      </c>
      <c r="C159" s="2" t="s">
        <v>19</v>
      </c>
      <c r="D159" s="2" t="s">
        <v>9</v>
      </c>
      <c r="E159" s="2" t="s">
        <v>10</v>
      </c>
      <c r="F159" s="2" t="s">
        <v>14</v>
      </c>
      <c r="G159" s="2" t="s">
        <v>55</v>
      </c>
      <c r="H159" s="2">
        <v>1121005</v>
      </c>
      <c r="I159" s="2">
        <v>2017</v>
      </c>
      <c r="J159" s="8" t="str">
        <f t="shared" si="7"/>
        <v>2017 600 SwitchBack Adventure</v>
      </c>
      <c r="K159" s="2" t="str">
        <f>INDEX(SNOW[Model],MATCH('LEN FITMENT'!J159,SNOW!$E$2:$E$6531,0))</f>
        <v>600 SwitchBack Adventure</v>
      </c>
    </row>
    <row r="160" spans="1:11" x14ac:dyDescent="0.25">
      <c r="A160" s="1" t="str">
        <f>INDEX(SNOW[Make],MATCH('LEN FITMENT'!C160,SNOW[Model],0))</f>
        <v>Polaris</v>
      </c>
      <c r="B160" s="2" t="s">
        <v>448</v>
      </c>
      <c r="C160" s="2" t="s">
        <v>21</v>
      </c>
      <c r="D160" s="2" t="s">
        <v>9</v>
      </c>
      <c r="E160" s="2" t="s">
        <v>10</v>
      </c>
      <c r="F160" s="2" t="s">
        <v>14</v>
      </c>
      <c r="G160" s="2" t="s">
        <v>55</v>
      </c>
      <c r="H160" s="2">
        <v>1121005</v>
      </c>
      <c r="I160" s="2">
        <v>2017</v>
      </c>
      <c r="J160" s="8" t="str">
        <f t="shared" si="7"/>
        <v>2017 600 SwitchBack PRO-S</v>
      </c>
      <c r="K160" s="2" t="str">
        <f>INDEX(SNOW[Model],MATCH('LEN FITMENT'!J160,SNOW!$E$2:$E$6531,0))</f>
        <v>600 SwitchBack PRO-S</v>
      </c>
    </row>
    <row r="161" spans="1:11" x14ac:dyDescent="0.25">
      <c r="A161" s="1" t="str">
        <f>INDEX(SNOW[Make],MATCH('LEN FITMENT'!C161,SNOW[Model],0))</f>
        <v>Polaris</v>
      </c>
      <c r="B161" s="2" t="s">
        <v>448</v>
      </c>
      <c r="C161" s="2" t="s">
        <v>22</v>
      </c>
      <c r="D161" s="2" t="s">
        <v>9</v>
      </c>
      <c r="E161" s="2" t="s">
        <v>10</v>
      </c>
      <c r="F161" s="2" t="s">
        <v>14</v>
      </c>
      <c r="G161" s="2" t="s">
        <v>55</v>
      </c>
      <c r="H161" s="2">
        <v>1121005</v>
      </c>
      <c r="I161" s="2">
        <v>2017</v>
      </c>
      <c r="J161" s="8" t="str">
        <f t="shared" si="7"/>
        <v>2017 600 SwitchBack SP 144</v>
      </c>
      <c r="K161" s="2" t="str">
        <f>INDEX(SNOW[Model],MATCH('LEN FITMENT'!J161,SNOW!$E$2:$E$6531,0))</f>
        <v>600 SwitchBack SP 144</v>
      </c>
    </row>
    <row r="162" spans="1:11" x14ac:dyDescent="0.25">
      <c r="A162" s="1" t="str">
        <f>INDEX(SNOW[Make],MATCH('LEN FITMENT'!C162,SNOW[Model],0))</f>
        <v>Polaris</v>
      </c>
      <c r="B162" s="2" t="s">
        <v>448</v>
      </c>
      <c r="C162" s="2" t="s">
        <v>46</v>
      </c>
      <c r="D162" s="2" t="s">
        <v>9</v>
      </c>
      <c r="E162" s="2" t="s">
        <v>10</v>
      </c>
      <c r="F162" s="2" t="s">
        <v>14</v>
      </c>
      <c r="G162" s="2" t="s">
        <v>55</v>
      </c>
      <c r="H162" s="2">
        <v>1121005</v>
      </c>
      <c r="I162" s="2">
        <v>2017</v>
      </c>
      <c r="J162" s="8" t="str">
        <f t="shared" si="7"/>
        <v>2017 800 SwitchBack PRO-S LE</v>
      </c>
      <c r="K162" s="2" t="str">
        <f>INDEX(SNOW[Model],MATCH('LEN FITMENT'!J162,SNOW!$E$2:$E$6531,0))</f>
        <v>800 SwitchBack PRO-S LE</v>
      </c>
    </row>
    <row r="163" spans="1:11" x14ac:dyDescent="0.25">
      <c r="A163" s="1" t="str">
        <f>INDEX(SNOW[Make],MATCH('LEN FITMENT'!C163,SNOW[Model],0))</f>
        <v>Ski-Doo</v>
      </c>
      <c r="B163" s="2" t="s">
        <v>440</v>
      </c>
      <c r="C163" s="2" t="s">
        <v>56</v>
      </c>
      <c r="D163" s="2" t="s">
        <v>9</v>
      </c>
      <c r="E163" s="2" t="s">
        <v>10</v>
      </c>
      <c r="F163" s="2" t="s">
        <v>11</v>
      </c>
      <c r="G163" s="2" t="s">
        <v>57</v>
      </c>
      <c r="H163" s="2">
        <v>1121006</v>
      </c>
      <c r="I163" s="2">
        <v>2015</v>
      </c>
      <c r="J163" s="8" t="str">
        <f t="shared" si="7"/>
        <v>2015 Freeride E-TEC 800R 137</v>
      </c>
      <c r="K163" s="2" t="str">
        <f>INDEX(SNOW[Model],MATCH('LEN FITMENT'!J163,SNOW!$E$2:$E$6531,0))</f>
        <v>Freeride E-TEC 800R 137</v>
      </c>
    </row>
    <row r="164" spans="1:11" x14ac:dyDescent="0.25">
      <c r="A164" s="1" t="str">
        <f>INDEX(SNOW[Make],MATCH('LEN FITMENT'!C164,SNOW[Model],0))</f>
        <v>Ski-Doo</v>
      </c>
      <c r="B164" s="2" t="s">
        <v>440</v>
      </c>
      <c r="C164" s="2" t="s">
        <v>58</v>
      </c>
      <c r="D164" s="2" t="s">
        <v>9</v>
      </c>
      <c r="E164" s="2" t="s">
        <v>10</v>
      </c>
      <c r="F164" s="2" t="s">
        <v>11</v>
      </c>
      <c r="G164" s="2" t="s">
        <v>57</v>
      </c>
      <c r="H164" s="2">
        <v>1121006</v>
      </c>
      <c r="I164" s="2">
        <v>2015</v>
      </c>
      <c r="J164" s="8" t="str">
        <f t="shared" si="7"/>
        <v>2015 Freeride E-TEC 800R 146</v>
      </c>
      <c r="K164" s="2" t="str">
        <f>INDEX(SNOW[Model],MATCH('LEN FITMENT'!J164,SNOW!$E$2:$E$6531,0))</f>
        <v>Freeride E-TEC 800R 146</v>
      </c>
    </row>
    <row r="165" spans="1:11" x14ac:dyDescent="0.25">
      <c r="A165" s="1" t="str">
        <f>INDEX(SNOW[Make],MATCH('LEN FITMENT'!C165,SNOW[Model],0))</f>
        <v>Ski-Doo</v>
      </c>
      <c r="B165" s="2" t="s">
        <v>440</v>
      </c>
      <c r="C165" s="2" t="s">
        <v>59</v>
      </c>
      <c r="D165" s="2" t="s">
        <v>9</v>
      </c>
      <c r="E165" s="2" t="s">
        <v>10</v>
      </c>
      <c r="F165" s="2" t="s">
        <v>11</v>
      </c>
      <c r="G165" s="2" t="s">
        <v>57</v>
      </c>
      <c r="H165" s="2">
        <v>1121006</v>
      </c>
      <c r="I165" s="2">
        <v>2015</v>
      </c>
      <c r="J165" s="8" t="str">
        <f t="shared" si="7"/>
        <v>2015 Freeride E-TEC 800R 154</v>
      </c>
      <c r="K165" s="2" t="str">
        <f>INDEX(SNOW[Model],MATCH('LEN FITMENT'!J165,SNOW!$E$2:$E$6531,0))</f>
        <v>Freeride E-TEC 800R 154</v>
      </c>
    </row>
    <row r="166" spans="1:11" x14ac:dyDescent="0.25">
      <c r="A166" s="1" t="str">
        <f>INDEX(SNOW[Make],MATCH('LEN FITMENT'!C166,SNOW[Model],0))</f>
        <v>Ski-Doo</v>
      </c>
      <c r="B166" s="2" t="s">
        <v>440</v>
      </c>
      <c r="C166" s="2" t="s">
        <v>56</v>
      </c>
      <c r="D166" s="2" t="s">
        <v>9</v>
      </c>
      <c r="E166" s="2" t="s">
        <v>10</v>
      </c>
      <c r="F166" s="2" t="s">
        <v>11</v>
      </c>
      <c r="G166" s="2" t="s">
        <v>57</v>
      </c>
      <c r="H166" s="2">
        <v>1121006</v>
      </c>
      <c r="I166" s="2">
        <v>2016</v>
      </c>
      <c r="J166" s="8" t="str">
        <f t="shared" ref="J166:J168" si="8">_xlfn.CONCAT(I166," ",C166)</f>
        <v>2016 Freeride E-TEC 800R 137</v>
      </c>
      <c r="K166" s="2" t="str">
        <f>INDEX(SNOW[Model],MATCH('LEN FITMENT'!J166,SNOW!$E$2:$E$6531,0))</f>
        <v>Freeride E-TEC 800R 137</v>
      </c>
    </row>
    <row r="167" spans="1:11" x14ac:dyDescent="0.25">
      <c r="A167" s="1" t="str">
        <f>INDEX(SNOW[Make],MATCH('LEN FITMENT'!C167,SNOW[Model],0))</f>
        <v>Ski-Doo</v>
      </c>
      <c r="B167" s="2" t="s">
        <v>440</v>
      </c>
      <c r="C167" s="2" t="s">
        <v>58</v>
      </c>
      <c r="D167" s="2" t="s">
        <v>9</v>
      </c>
      <c r="E167" s="2" t="s">
        <v>10</v>
      </c>
      <c r="F167" s="2" t="s">
        <v>11</v>
      </c>
      <c r="G167" s="2" t="s">
        <v>57</v>
      </c>
      <c r="H167" s="2">
        <v>1121006</v>
      </c>
      <c r="I167" s="2">
        <v>2016</v>
      </c>
      <c r="J167" s="8" t="str">
        <f t="shared" si="8"/>
        <v>2016 Freeride E-TEC 800R 146</v>
      </c>
      <c r="K167" s="2" t="str">
        <f>INDEX(SNOW[Model],MATCH('LEN FITMENT'!J167,SNOW!$E$2:$E$6531,0))</f>
        <v>Freeride E-TEC 800R 146</v>
      </c>
    </row>
    <row r="168" spans="1:11" x14ac:dyDescent="0.25">
      <c r="A168" s="1" t="str">
        <f>INDEX(SNOW[Make],MATCH('LEN FITMENT'!C168,SNOW[Model],0))</f>
        <v>Ski-Doo</v>
      </c>
      <c r="B168" s="2" t="s">
        <v>440</v>
      </c>
      <c r="C168" s="2" t="s">
        <v>59</v>
      </c>
      <c r="D168" s="2" t="s">
        <v>9</v>
      </c>
      <c r="E168" s="2" t="s">
        <v>10</v>
      </c>
      <c r="F168" s="2" t="s">
        <v>11</v>
      </c>
      <c r="G168" s="2" t="s">
        <v>57</v>
      </c>
      <c r="H168" s="2">
        <v>1121006</v>
      </c>
      <c r="I168" s="2">
        <v>2016</v>
      </c>
      <c r="J168" s="8" t="str">
        <f t="shared" si="8"/>
        <v>2016 Freeride E-TEC 800R 154</v>
      </c>
      <c r="K168" s="2" t="str">
        <f>INDEX(SNOW[Model],MATCH('LEN FITMENT'!J168,SNOW!$E$2:$E$6531,0))</f>
        <v>Freeride E-TEC 800R 154</v>
      </c>
    </row>
    <row r="169" spans="1:11" x14ac:dyDescent="0.25">
      <c r="A169" s="1" t="str">
        <f>INDEX(SNOW[Make],MATCH('LEN FITMENT'!C169,SNOW[Model],0))</f>
        <v>Ski-Doo</v>
      </c>
      <c r="B169" s="2" t="s">
        <v>440</v>
      </c>
      <c r="C169" s="2" t="s">
        <v>56</v>
      </c>
      <c r="D169" s="2" t="s">
        <v>9</v>
      </c>
      <c r="E169" s="2" t="s">
        <v>10</v>
      </c>
      <c r="F169" s="2" t="s">
        <v>11</v>
      </c>
      <c r="G169" s="2" t="s">
        <v>57</v>
      </c>
      <c r="H169" s="2">
        <v>1121006</v>
      </c>
      <c r="I169" s="2">
        <v>2017</v>
      </c>
      <c r="J169" s="8" t="str">
        <f t="shared" ref="J169:J171" si="9">_xlfn.CONCAT(I169," ",C169)</f>
        <v>2017 Freeride E-TEC 800R 137</v>
      </c>
      <c r="K169" s="2" t="str">
        <f>INDEX(SNOW[Model],MATCH('LEN FITMENT'!J169,SNOW!$E$2:$E$6531,0))</f>
        <v>Freeride E-TEC 800R 137</v>
      </c>
    </row>
    <row r="170" spans="1:11" x14ac:dyDescent="0.25">
      <c r="A170" s="1" t="str">
        <f>INDEX(SNOW[Make],MATCH('LEN FITMENT'!C170,SNOW[Model],0))</f>
        <v>Ski-Doo</v>
      </c>
      <c r="B170" s="2" t="s">
        <v>440</v>
      </c>
      <c r="C170" s="2" t="s">
        <v>58</v>
      </c>
      <c r="D170" s="2" t="s">
        <v>9</v>
      </c>
      <c r="E170" s="2" t="s">
        <v>10</v>
      </c>
      <c r="F170" s="2" t="s">
        <v>11</v>
      </c>
      <c r="G170" s="2" t="s">
        <v>57</v>
      </c>
      <c r="H170" s="2">
        <v>1121006</v>
      </c>
      <c r="I170" s="2">
        <v>2017</v>
      </c>
      <c r="J170" s="8" t="str">
        <f t="shared" si="9"/>
        <v>2017 Freeride E-TEC 800R 146</v>
      </c>
      <c r="K170" s="2" t="str">
        <f>INDEX(SNOW[Model],MATCH('LEN FITMENT'!J170,SNOW!$E$2:$E$6531,0))</f>
        <v>Freeride E-TEC 800R 146</v>
      </c>
    </row>
    <row r="171" spans="1:11" x14ac:dyDescent="0.25">
      <c r="A171" s="1" t="str">
        <f>INDEX(SNOW[Make],MATCH('LEN FITMENT'!C171,SNOW[Model],0))</f>
        <v>Ski-Doo</v>
      </c>
      <c r="B171" s="2" t="s">
        <v>440</v>
      </c>
      <c r="C171" s="2" t="s">
        <v>59</v>
      </c>
      <c r="D171" s="2" t="s">
        <v>9</v>
      </c>
      <c r="E171" s="2" t="s">
        <v>10</v>
      </c>
      <c r="F171" s="2" t="s">
        <v>11</v>
      </c>
      <c r="G171" s="2" t="s">
        <v>57</v>
      </c>
      <c r="H171" s="2">
        <v>1121006</v>
      </c>
      <c r="I171" s="2">
        <v>2017</v>
      </c>
      <c r="J171" s="8" t="str">
        <f t="shared" si="9"/>
        <v>2017 Freeride E-TEC 800R 154</v>
      </c>
      <c r="K171" s="2" t="str">
        <f>INDEX(SNOW[Model],MATCH('LEN FITMENT'!J171,SNOW!$E$2:$E$6531,0))</f>
        <v>Freeride E-TEC 800R 154</v>
      </c>
    </row>
    <row r="172" spans="1:11" x14ac:dyDescent="0.25">
      <c r="A172" s="1" t="str">
        <f>INDEX(SNOW[Make],MATCH('LEN FITMENT'!C172,SNOW[Model],0))</f>
        <v>Ski-Doo</v>
      </c>
      <c r="B172" s="2" t="s">
        <v>440</v>
      </c>
      <c r="C172" s="2" t="s">
        <v>109</v>
      </c>
      <c r="D172" s="2" t="s">
        <v>9</v>
      </c>
      <c r="E172" s="2" t="s">
        <v>10</v>
      </c>
      <c r="F172" s="2" t="s">
        <v>11</v>
      </c>
      <c r="G172" s="2" t="s">
        <v>57</v>
      </c>
      <c r="H172" s="2">
        <v>1121006</v>
      </c>
      <c r="I172" s="2">
        <v>2017</v>
      </c>
      <c r="J172" s="8" t="str">
        <f t="shared" ref="J172:J175" si="10">_xlfn.CONCAT(I172," ",C172)</f>
        <v>2017 Summit X E-TEC 850 154</v>
      </c>
      <c r="K172" s="2" t="str">
        <f>INDEX(SNOW[Model],MATCH('LEN FITMENT'!J172,SNOW!$E$2:$E$6531,0))</f>
        <v>Summit X E-TEC 850 154</v>
      </c>
    </row>
    <row r="173" spans="1:11" x14ac:dyDescent="0.25">
      <c r="A173" s="1" t="str">
        <f>INDEX(SNOW[Make],MATCH('LEN FITMENT'!C173,SNOW[Model],0))</f>
        <v>Ski-Doo</v>
      </c>
      <c r="B173" s="2" t="s">
        <v>440</v>
      </c>
      <c r="C173" s="2" t="s">
        <v>110</v>
      </c>
      <c r="D173" s="2" t="s">
        <v>9</v>
      </c>
      <c r="E173" s="2" t="s">
        <v>10</v>
      </c>
      <c r="F173" s="2" t="s">
        <v>11</v>
      </c>
      <c r="G173" s="2" t="s">
        <v>57</v>
      </c>
      <c r="H173" s="2">
        <v>1121006</v>
      </c>
      <c r="I173" s="2">
        <v>2017</v>
      </c>
      <c r="J173" s="8" t="str">
        <f t="shared" si="10"/>
        <v>2017 Summit X E-TEC 850 165</v>
      </c>
      <c r="K173" s="2" t="str">
        <f>INDEX(SNOW[Model],MATCH('LEN FITMENT'!J173,SNOW!$E$2:$E$6531,0))</f>
        <v>Summit X E-TEC 850 165</v>
      </c>
    </row>
    <row r="174" spans="1:11" x14ac:dyDescent="0.25">
      <c r="A174" s="1" t="str">
        <f>INDEX(SNOW[Make],MATCH('LEN FITMENT'!C174,SNOW[Model],0))</f>
        <v>Ski-Doo</v>
      </c>
      <c r="B174" s="2" t="s">
        <v>440</v>
      </c>
      <c r="C174" s="2" t="s">
        <v>111</v>
      </c>
      <c r="D174" s="2" t="s">
        <v>9</v>
      </c>
      <c r="E174" s="2" t="s">
        <v>10</v>
      </c>
      <c r="F174" s="2" t="s">
        <v>11</v>
      </c>
      <c r="G174" s="2" t="s">
        <v>57</v>
      </c>
      <c r="H174" s="2">
        <v>1121006</v>
      </c>
      <c r="I174" s="2">
        <v>2017</v>
      </c>
      <c r="J174" s="8" t="str">
        <f t="shared" si="10"/>
        <v>2017 Summit SP E-TEC 850 154</v>
      </c>
      <c r="K174" s="2" t="str">
        <f>INDEX(SNOW[Model],MATCH('LEN FITMENT'!J174,SNOW!$E$2:$E$6531,0))</f>
        <v>Summit SP E-TEC 850 154</v>
      </c>
    </row>
    <row r="175" spans="1:11" x14ac:dyDescent="0.25">
      <c r="A175" s="1" t="str">
        <f>INDEX(SNOW[Make],MATCH('LEN FITMENT'!C175,SNOW[Model],0))</f>
        <v>Ski-Doo</v>
      </c>
      <c r="B175" s="2" t="s">
        <v>440</v>
      </c>
      <c r="C175" s="2" t="s">
        <v>112</v>
      </c>
      <c r="D175" s="2" t="s">
        <v>9</v>
      </c>
      <c r="E175" s="2" t="s">
        <v>10</v>
      </c>
      <c r="F175" s="2" t="s">
        <v>11</v>
      </c>
      <c r="G175" s="2" t="s">
        <v>57</v>
      </c>
      <c r="H175" s="2">
        <v>1121006</v>
      </c>
      <c r="I175" s="2">
        <v>2017</v>
      </c>
      <c r="J175" s="8" t="str">
        <f t="shared" si="10"/>
        <v>2017 Summit SP E-TEC 850 165</v>
      </c>
      <c r="K175" s="2" t="str">
        <f>INDEX(SNOW[Model],MATCH('LEN FITMENT'!J175,SNOW!$E$2:$E$6531,0))</f>
        <v>Summit SP E-TEC 850 165</v>
      </c>
    </row>
    <row r="176" spans="1:11" x14ac:dyDescent="0.25">
      <c r="A176" s="1" t="str">
        <f>INDEX(SNOW[Make],MATCH('LEN FITMENT'!C176,SNOW[Model],0))</f>
        <v>Ski-Doo</v>
      </c>
      <c r="B176" s="2" t="s">
        <v>440</v>
      </c>
      <c r="C176" s="2" t="s">
        <v>60</v>
      </c>
      <c r="D176" s="2" t="s">
        <v>9</v>
      </c>
      <c r="E176" s="2" t="s">
        <v>10</v>
      </c>
      <c r="F176" s="2" t="s">
        <v>11</v>
      </c>
      <c r="G176" s="2" t="s">
        <v>57</v>
      </c>
      <c r="H176" s="2">
        <v>1121006</v>
      </c>
      <c r="I176" s="2">
        <v>2018</v>
      </c>
      <c r="J176" s="8" t="str">
        <f t="shared" ref="J176:J186" si="11">_xlfn.CONCAT(I176," ",C176)</f>
        <v>2018 Freeride E-TEC 850 137</v>
      </c>
      <c r="K176" s="2" t="str">
        <f>INDEX(SNOW[Model],MATCH('LEN FITMENT'!J176,SNOW!$E$2:$E$6531,0))</f>
        <v>Freeride E-TEC 850 137</v>
      </c>
    </row>
    <row r="177" spans="1:11" x14ac:dyDescent="0.25">
      <c r="A177" s="1" t="str">
        <f>INDEX(SNOW[Make],MATCH('LEN FITMENT'!C177,SNOW[Model],0))</f>
        <v>Ski-Doo</v>
      </c>
      <c r="B177" s="2" t="s">
        <v>440</v>
      </c>
      <c r="C177" s="2" t="s">
        <v>61</v>
      </c>
      <c r="D177" s="2" t="s">
        <v>9</v>
      </c>
      <c r="E177" s="2" t="s">
        <v>10</v>
      </c>
      <c r="F177" s="2" t="s">
        <v>11</v>
      </c>
      <c r="G177" s="2" t="s">
        <v>57</v>
      </c>
      <c r="H177" s="2">
        <v>1121006</v>
      </c>
      <c r="I177" s="2">
        <v>2018</v>
      </c>
      <c r="J177" s="8" t="str">
        <f t="shared" si="11"/>
        <v>2018 Freeride E-TEC 850 146</v>
      </c>
      <c r="K177" s="2" t="str">
        <f>INDEX(SNOW[Model],MATCH('LEN FITMENT'!J177,SNOW!$E$2:$E$6531,0))</f>
        <v>Freeride E-TEC 850 146</v>
      </c>
    </row>
    <row r="178" spans="1:11" x14ac:dyDescent="0.25">
      <c r="A178" s="1" t="str">
        <f>INDEX(SNOW[Make],MATCH('LEN FITMENT'!C178,SNOW[Model],0))</f>
        <v>Ski-Doo</v>
      </c>
      <c r="B178" s="2" t="s">
        <v>440</v>
      </c>
      <c r="C178" s="2" t="s">
        <v>62</v>
      </c>
      <c r="D178" s="2" t="s">
        <v>9</v>
      </c>
      <c r="E178" s="2" t="s">
        <v>10</v>
      </c>
      <c r="F178" s="2" t="s">
        <v>11</v>
      </c>
      <c r="G178" s="2" t="s">
        <v>57</v>
      </c>
      <c r="H178" s="2">
        <v>1121006</v>
      </c>
      <c r="I178" s="2">
        <v>2018</v>
      </c>
      <c r="J178" s="8" t="str">
        <f t="shared" si="11"/>
        <v>2018 Freeride E-TEC 850 154</v>
      </c>
      <c r="K178" s="2" t="str">
        <f>INDEX(SNOW[Model],MATCH('LEN FITMENT'!J178,SNOW!$E$2:$E$6531,0))</f>
        <v>Freeride E-TEC 850 154</v>
      </c>
    </row>
    <row r="179" spans="1:11" x14ac:dyDescent="0.25">
      <c r="A179" s="1" t="str">
        <f>INDEX(SNOW[Make],MATCH('LEN FITMENT'!C179,SNOW[Model],0))</f>
        <v>Ski-Doo</v>
      </c>
      <c r="B179" s="2" t="s">
        <v>440</v>
      </c>
      <c r="C179" s="2" t="s">
        <v>63</v>
      </c>
      <c r="D179" s="2" t="s">
        <v>9</v>
      </c>
      <c r="E179" s="2" t="s">
        <v>10</v>
      </c>
      <c r="F179" s="2" t="s">
        <v>11</v>
      </c>
      <c r="G179" s="2" t="s">
        <v>57</v>
      </c>
      <c r="H179" s="2">
        <v>1121006</v>
      </c>
      <c r="I179" s="2">
        <v>2018</v>
      </c>
      <c r="J179" s="8" t="str">
        <f t="shared" si="11"/>
        <v>2018 Freeride E-TEC 850 165</v>
      </c>
      <c r="K179" s="2" t="str">
        <f>INDEX(SNOW[Model],MATCH('LEN FITMENT'!J179,SNOW!$E$2:$E$6531,0))</f>
        <v>Freeride E-TEC 850 165</v>
      </c>
    </row>
    <row r="180" spans="1:11" x14ac:dyDescent="0.25">
      <c r="A180" s="1" t="str">
        <f>INDEX(SNOW[Make],MATCH('LEN FITMENT'!C180,SNOW[Model],0))</f>
        <v>Ski-Doo</v>
      </c>
      <c r="B180" s="2" t="s">
        <v>440</v>
      </c>
      <c r="C180" s="2" t="s">
        <v>109</v>
      </c>
      <c r="D180" s="2" t="s">
        <v>9</v>
      </c>
      <c r="E180" s="2" t="s">
        <v>10</v>
      </c>
      <c r="F180" s="2" t="s">
        <v>11</v>
      </c>
      <c r="G180" s="2" t="s">
        <v>57</v>
      </c>
      <c r="H180" s="2">
        <v>1121006</v>
      </c>
      <c r="I180" s="2">
        <v>2018</v>
      </c>
      <c r="J180" s="8" t="str">
        <f t="shared" si="11"/>
        <v>2018 Summit X E-TEC 850 154</v>
      </c>
      <c r="K180" s="2" t="str">
        <f>INDEX(SNOW[Model],MATCH('LEN FITMENT'!J180,SNOW!$E$2:$E$6531,0))</f>
        <v>Summit X E-TEC 850 154</v>
      </c>
    </row>
    <row r="181" spans="1:11" x14ac:dyDescent="0.25">
      <c r="A181" s="1" t="str">
        <f>INDEX(SNOW[Make],MATCH('LEN FITMENT'!C181,SNOW[Model],0))</f>
        <v>Ski-Doo</v>
      </c>
      <c r="B181" s="2" t="s">
        <v>440</v>
      </c>
      <c r="C181" s="2" t="s">
        <v>110</v>
      </c>
      <c r="D181" s="2" t="s">
        <v>9</v>
      </c>
      <c r="E181" s="2" t="s">
        <v>10</v>
      </c>
      <c r="F181" s="2" t="s">
        <v>11</v>
      </c>
      <c r="G181" s="2" t="s">
        <v>57</v>
      </c>
      <c r="H181" s="2">
        <v>1121006</v>
      </c>
      <c r="I181" s="2">
        <v>2018</v>
      </c>
      <c r="J181" s="8" t="str">
        <f t="shared" si="11"/>
        <v>2018 Summit X E-TEC 850 165</v>
      </c>
      <c r="K181" s="2" t="str">
        <f>INDEX(SNOW[Model],MATCH('LEN FITMENT'!J181,SNOW!$E$2:$E$6531,0))</f>
        <v>Summit X E-TEC 850 165</v>
      </c>
    </row>
    <row r="182" spans="1:11" x14ac:dyDescent="0.25">
      <c r="A182" s="1" t="str">
        <f>INDEX(SNOW[Make],MATCH('LEN FITMENT'!C182,SNOW[Model],0))</f>
        <v>Ski-Doo</v>
      </c>
      <c r="B182" s="2" t="s">
        <v>440</v>
      </c>
      <c r="C182" s="2" t="s">
        <v>111</v>
      </c>
      <c r="D182" s="2" t="s">
        <v>9</v>
      </c>
      <c r="E182" s="2" t="s">
        <v>10</v>
      </c>
      <c r="F182" s="2" t="s">
        <v>11</v>
      </c>
      <c r="G182" s="2" t="s">
        <v>57</v>
      </c>
      <c r="H182" s="2">
        <v>1121006</v>
      </c>
      <c r="I182" s="2">
        <v>2018</v>
      </c>
      <c r="J182" s="8" t="str">
        <f t="shared" si="11"/>
        <v>2018 Summit SP E-TEC 850 154</v>
      </c>
      <c r="K182" s="2" t="str">
        <f>INDEX(SNOW[Model],MATCH('LEN FITMENT'!J182,SNOW!$E$2:$E$6531,0))</f>
        <v>Summit SP E-TEC 850 154</v>
      </c>
    </row>
    <row r="183" spans="1:11" x14ac:dyDescent="0.25">
      <c r="A183" s="1" t="str">
        <f>INDEX(SNOW[Make],MATCH('LEN FITMENT'!C183,SNOW[Model],0))</f>
        <v>Ski-Doo</v>
      </c>
      <c r="B183" s="2" t="s">
        <v>440</v>
      </c>
      <c r="C183" s="2" t="s">
        <v>112</v>
      </c>
      <c r="D183" s="2" t="s">
        <v>9</v>
      </c>
      <c r="E183" s="2" t="s">
        <v>10</v>
      </c>
      <c r="F183" s="2" t="s">
        <v>11</v>
      </c>
      <c r="G183" s="2" t="s">
        <v>57</v>
      </c>
      <c r="H183" s="2">
        <v>1121006</v>
      </c>
      <c r="I183" s="2">
        <v>2018</v>
      </c>
      <c r="J183" s="8" t="str">
        <f t="shared" si="11"/>
        <v>2018 Summit SP E-TEC 850 165</v>
      </c>
      <c r="K183" s="2" t="str">
        <f>INDEX(SNOW[Model],MATCH('LEN FITMENT'!J183,SNOW!$E$2:$E$6531,0))</f>
        <v>Summit SP E-TEC 850 165</v>
      </c>
    </row>
    <row r="184" spans="1:11" x14ac:dyDescent="0.25">
      <c r="A184" s="1" t="str">
        <f>INDEX(SNOW[Make],MATCH('LEN FITMENT'!C184,SNOW[Model],0))</f>
        <v>Ski-Doo</v>
      </c>
      <c r="B184" s="2" t="s">
        <v>440</v>
      </c>
      <c r="C184" s="2" t="s">
        <v>113</v>
      </c>
      <c r="D184" s="2" t="s">
        <v>9</v>
      </c>
      <c r="E184" s="2" t="s">
        <v>10</v>
      </c>
      <c r="F184" s="2" t="s">
        <v>11</v>
      </c>
      <c r="G184" s="2" t="s">
        <v>57</v>
      </c>
      <c r="H184" s="2">
        <v>1121006</v>
      </c>
      <c r="I184" s="2">
        <v>2018</v>
      </c>
      <c r="J184" s="8" t="str">
        <f t="shared" si="11"/>
        <v>2018 Summit X E-TEC 850 175</v>
      </c>
      <c r="K184" s="2" t="str">
        <f>INDEX(SNOW[Model],MATCH('LEN FITMENT'!J184,SNOW!$E$2:$E$6531,0))</f>
        <v>Summit X E-TEC 850 175</v>
      </c>
    </row>
    <row r="185" spans="1:11" x14ac:dyDescent="0.25">
      <c r="A185" s="1" t="str">
        <f>INDEX(SNOW[Make],MATCH('LEN FITMENT'!C185,SNOW[Model],0))</f>
        <v>Ski-Doo</v>
      </c>
      <c r="B185" s="2" t="s">
        <v>440</v>
      </c>
      <c r="C185" s="2" t="s">
        <v>114</v>
      </c>
      <c r="D185" s="2" t="s">
        <v>9</v>
      </c>
      <c r="E185" s="2" t="s">
        <v>10</v>
      </c>
      <c r="F185" s="2" t="s">
        <v>11</v>
      </c>
      <c r="G185" s="2" t="s">
        <v>57</v>
      </c>
      <c r="H185" s="2">
        <v>1121006</v>
      </c>
      <c r="I185" s="2">
        <v>2018</v>
      </c>
      <c r="J185" s="8" t="str">
        <f t="shared" si="11"/>
        <v>2018 Summit SP E-TEC 850 146</v>
      </c>
      <c r="K185" s="2" t="str">
        <f>INDEX(SNOW[Model],MATCH('LEN FITMENT'!J185,SNOW!$E$2:$E$6531,0))</f>
        <v>Summit SP E-TEC 850 146</v>
      </c>
    </row>
    <row r="186" spans="1:11" x14ac:dyDescent="0.25">
      <c r="A186" s="1" t="str">
        <f>INDEX(SNOW[Make],MATCH('LEN FITMENT'!C186,SNOW[Model],0))</f>
        <v>Ski-Doo</v>
      </c>
      <c r="B186" s="2" t="s">
        <v>440</v>
      </c>
      <c r="C186" s="2" t="s">
        <v>115</v>
      </c>
      <c r="D186" s="2" t="s">
        <v>9</v>
      </c>
      <c r="E186" s="2" t="s">
        <v>10</v>
      </c>
      <c r="F186" s="2" t="s">
        <v>11</v>
      </c>
      <c r="G186" s="2" t="s">
        <v>57</v>
      </c>
      <c r="H186" s="2">
        <v>1121006</v>
      </c>
      <c r="I186" s="2">
        <v>2018</v>
      </c>
      <c r="J186" s="8" t="str">
        <f t="shared" si="11"/>
        <v>2018 Summit SP E-TEC 850 175</v>
      </c>
      <c r="K186" s="2" t="str">
        <f>INDEX(SNOW[Model],MATCH('LEN FITMENT'!J186,SNOW!$E$2:$E$6531,0))</f>
        <v>Summit SP E-TEC 850 175</v>
      </c>
    </row>
    <row r="187" spans="1:11" x14ac:dyDescent="0.25">
      <c r="A187" s="1" t="str">
        <f>INDEX(SNOW[Make],MATCH('LEN FITMENT'!C187,SNOW[Model],0))</f>
        <v>Ski-Doo</v>
      </c>
      <c r="B187" s="2" t="s">
        <v>440</v>
      </c>
      <c r="C187" s="2" t="s">
        <v>60</v>
      </c>
      <c r="D187" s="2" t="s">
        <v>9</v>
      </c>
      <c r="E187" s="2" t="s">
        <v>10</v>
      </c>
      <c r="F187" s="2" t="s">
        <v>11</v>
      </c>
      <c r="G187" s="2" t="s">
        <v>57</v>
      </c>
      <c r="H187" s="2">
        <v>1121006</v>
      </c>
      <c r="I187" s="2">
        <v>2019</v>
      </c>
      <c r="J187" s="8" t="str">
        <f t="shared" ref="J187:J190" si="12">_xlfn.CONCAT(I187," ",C187)</f>
        <v>2019 Freeride E-TEC 850 137</v>
      </c>
      <c r="K187" s="2" t="str">
        <f>INDEX(SNOW[Model],MATCH('LEN FITMENT'!J187,SNOW!$E$2:$E$6531,0))</f>
        <v>Freeride E-TEC 850 137</v>
      </c>
    </row>
    <row r="188" spans="1:11" x14ac:dyDescent="0.25">
      <c r="A188" s="1" t="str">
        <f>INDEX(SNOW[Make],MATCH('LEN FITMENT'!C188,SNOW[Model],0))</f>
        <v>Ski-Doo</v>
      </c>
      <c r="B188" s="2" t="s">
        <v>440</v>
      </c>
      <c r="C188" s="2" t="s">
        <v>61</v>
      </c>
      <c r="D188" s="2" t="s">
        <v>9</v>
      </c>
      <c r="E188" s="2" t="s">
        <v>10</v>
      </c>
      <c r="F188" s="2" t="s">
        <v>11</v>
      </c>
      <c r="G188" s="2" t="s">
        <v>57</v>
      </c>
      <c r="H188" s="2">
        <v>1121006</v>
      </c>
      <c r="I188" s="2">
        <v>2019</v>
      </c>
      <c r="J188" s="8" t="str">
        <f t="shared" si="12"/>
        <v>2019 Freeride E-TEC 850 146</v>
      </c>
      <c r="K188" s="2" t="str">
        <f>INDEX(SNOW[Model],MATCH('LEN FITMENT'!J188,SNOW!$E$2:$E$6531,0))</f>
        <v>Freeride E-TEC 850 146</v>
      </c>
    </row>
    <row r="189" spans="1:11" x14ac:dyDescent="0.25">
      <c r="A189" s="1" t="str">
        <f>INDEX(SNOW[Make],MATCH('LEN FITMENT'!C189,SNOW[Model],0))</f>
        <v>Ski-Doo</v>
      </c>
      <c r="B189" s="2" t="s">
        <v>440</v>
      </c>
      <c r="C189" s="2" t="s">
        <v>62</v>
      </c>
      <c r="D189" s="2" t="s">
        <v>9</v>
      </c>
      <c r="E189" s="2" t="s">
        <v>10</v>
      </c>
      <c r="F189" s="2" t="s">
        <v>11</v>
      </c>
      <c r="G189" s="2" t="s">
        <v>57</v>
      </c>
      <c r="H189" s="2">
        <v>1121006</v>
      </c>
      <c r="I189" s="2">
        <v>2019</v>
      </c>
      <c r="J189" s="8" t="str">
        <f t="shared" si="12"/>
        <v>2019 Freeride E-TEC 850 154</v>
      </c>
      <c r="K189" s="2" t="str">
        <f>INDEX(SNOW[Model],MATCH('LEN FITMENT'!J189,SNOW!$E$2:$E$6531,0))</f>
        <v>Freeride E-TEC 850 154</v>
      </c>
    </row>
    <row r="190" spans="1:11" x14ac:dyDescent="0.25">
      <c r="A190" s="1" t="str">
        <f>INDEX(SNOW[Make],MATCH('LEN FITMENT'!C190,SNOW[Model],0))</f>
        <v>Ski-Doo</v>
      </c>
      <c r="B190" s="2" t="s">
        <v>440</v>
      </c>
      <c r="C190" s="2" t="s">
        <v>63</v>
      </c>
      <c r="D190" s="2" t="s">
        <v>9</v>
      </c>
      <c r="E190" s="2" t="s">
        <v>10</v>
      </c>
      <c r="F190" s="2" t="s">
        <v>11</v>
      </c>
      <c r="G190" s="2" t="s">
        <v>57</v>
      </c>
      <c r="H190" s="2">
        <v>1121006</v>
      </c>
      <c r="I190" s="2">
        <v>2019</v>
      </c>
      <c r="J190" s="8" t="str">
        <f t="shared" si="12"/>
        <v>2019 Freeride E-TEC 850 165</v>
      </c>
      <c r="K190" s="2" t="str">
        <f>INDEX(SNOW[Model],MATCH('LEN FITMENT'!J190,SNOW!$E$2:$E$6531,0))</f>
        <v>Freeride E-TEC 850 165</v>
      </c>
    </row>
    <row r="191" spans="1:11" x14ac:dyDescent="0.25">
      <c r="A191" s="1" t="str">
        <f>INDEX(SNOW[Make],MATCH('LEN FITMENT'!C191,SNOW[Model],0))</f>
        <v>Ski-Doo</v>
      </c>
      <c r="B191" s="2" t="s">
        <v>440</v>
      </c>
      <c r="C191" s="2" t="s">
        <v>109</v>
      </c>
      <c r="D191" s="2" t="s">
        <v>9</v>
      </c>
      <c r="E191" s="2" t="s">
        <v>10</v>
      </c>
      <c r="F191" s="2" t="s">
        <v>11</v>
      </c>
      <c r="G191" s="2" t="s">
        <v>57</v>
      </c>
      <c r="H191" s="2">
        <v>1121006</v>
      </c>
      <c r="I191" s="2">
        <v>2019</v>
      </c>
      <c r="J191" s="8" t="str">
        <f t="shared" ref="J191:J201" si="13">_xlfn.CONCAT(I191," ",C191)</f>
        <v>2019 Summit X E-TEC 850 154</v>
      </c>
      <c r="K191" s="2" t="str">
        <f>INDEX(SNOW[Model],MATCH('LEN FITMENT'!J191,SNOW!$E$2:$E$6531,0))</f>
        <v>Summit X E-TEC 850 154</v>
      </c>
    </row>
    <row r="192" spans="1:11" x14ac:dyDescent="0.25">
      <c r="A192" s="1" t="str">
        <f>INDEX(SNOW[Make],MATCH('LEN FITMENT'!C192,SNOW[Model],0))</f>
        <v>Ski-Doo</v>
      </c>
      <c r="B192" s="2" t="s">
        <v>440</v>
      </c>
      <c r="C192" s="2" t="s">
        <v>110</v>
      </c>
      <c r="D192" s="2" t="s">
        <v>9</v>
      </c>
      <c r="E192" s="2" t="s">
        <v>10</v>
      </c>
      <c r="F192" s="2" t="s">
        <v>11</v>
      </c>
      <c r="G192" s="2" t="s">
        <v>57</v>
      </c>
      <c r="H192" s="2">
        <v>1121006</v>
      </c>
      <c r="I192" s="2">
        <v>2019</v>
      </c>
      <c r="J192" s="8" t="str">
        <f t="shared" si="13"/>
        <v>2019 Summit X E-TEC 850 165</v>
      </c>
      <c r="K192" s="2" t="str">
        <f>INDEX(SNOW[Model],MATCH('LEN FITMENT'!J192,SNOW!$E$2:$E$6531,0))</f>
        <v>Summit X E-TEC 850 165</v>
      </c>
    </row>
    <row r="193" spans="1:11" x14ac:dyDescent="0.25">
      <c r="A193" s="1" t="str">
        <f>INDEX(SNOW[Make],MATCH('LEN FITMENT'!C193,SNOW[Model],0))</f>
        <v>Ski-Doo</v>
      </c>
      <c r="B193" s="2" t="s">
        <v>440</v>
      </c>
      <c r="C193" s="2" t="s">
        <v>111</v>
      </c>
      <c r="D193" s="2" t="s">
        <v>9</v>
      </c>
      <c r="E193" s="2" t="s">
        <v>10</v>
      </c>
      <c r="F193" s="2" t="s">
        <v>11</v>
      </c>
      <c r="G193" s="2" t="s">
        <v>57</v>
      </c>
      <c r="H193" s="2">
        <v>1121006</v>
      </c>
      <c r="I193" s="2">
        <v>2019</v>
      </c>
      <c r="J193" s="8" t="str">
        <f t="shared" si="13"/>
        <v>2019 Summit SP E-TEC 850 154</v>
      </c>
      <c r="K193" s="2" t="str">
        <f>INDEX(SNOW[Model],MATCH('LEN FITMENT'!J193,SNOW!$E$2:$E$6531,0))</f>
        <v>Summit SP E-TEC 850 154</v>
      </c>
    </row>
    <row r="194" spans="1:11" x14ac:dyDescent="0.25">
      <c r="A194" s="1" t="str">
        <f>INDEX(SNOW[Make],MATCH('LEN FITMENT'!C194,SNOW[Model],0))</f>
        <v>Ski-Doo</v>
      </c>
      <c r="B194" s="2" t="s">
        <v>440</v>
      </c>
      <c r="C194" s="2" t="s">
        <v>112</v>
      </c>
      <c r="D194" s="2" t="s">
        <v>9</v>
      </c>
      <c r="E194" s="2" t="s">
        <v>10</v>
      </c>
      <c r="F194" s="2" t="s">
        <v>11</v>
      </c>
      <c r="G194" s="2" t="s">
        <v>57</v>
      </c>
      <c r="H194" s="2">
        <v>1121006</v>
      </c>
      <c r="I194" s="2">
        <v>2019</v>
      </c>
      <c r="J194" s="8" t="str">
        <f t="shared" si="13"/>
        <v>2019 Summit SP E-TEC 850 165</v>
      </c>
      <c r="K194" s="2" t="str">
        <f>INDEX(SNOW[Model],MATCH('LEN FITMENT'!J194,SNOW!$E$2:$E$6531,0))</f>
        <v>Summit SP E-TEC 850 165</v>
      </c>
    </row>
    <row r="195" spans="1:11" x14ac:dyDescent="0.25">
      <c r="A195" s="1" t="str">
        <f>INDEX(SNOW[Make],MATCH('LEN FITMENT'!C195,SNOW[Model],0))</f>
        <v>Ski-Doo</v>
      </c>
      <c r="B195" s="2" t="s">
        <v>440</v>
      </c>
      <c r="C195" s="2" t="s">
        <v>113</v>
      </c>
      <c r="D195" s="2" t="s">
        <v>9</v>
      </c>
      <c r="E195" s="2" t="s">
        <v>10</v>
      </c>
      <c r="F195" s="2" t="s">
        <v>11</v>
      </c>
      <c r="G195" s="2" t="s">
        <v>57</v>
      </c>
      <c r="H195" s="2">
        <v>1121006</v>
      </c>
      <c r="I195" s="2">
        <v>2019</v>
      </c>
      <c r="J195" s="8" t="str">
        <f t="shared" si="13"/>
        <v>2019 Summit X E-TEC 850 175</v>
      </c>
      <c r="K195" s="2" t="str">
        <f>INDEX(SNOW[Model],MATCH('LEN FITMENT'!J195,SNOW!$E$2:$E$6531,0))</f>
        <v>Summit X E-TEC 850 175</v>
      </c>
    </row>
    <row r="196" spans="1:11" x14ac:dyDescent="0.25">
      <c r="A196" s="1" t="str">
        <f>INDEX(SNOW[Make],MATCH('LEN FITMENT'!C196,SNOW[Model],0))</f>
        <v>Ski-Doo</v>
      </c>
      <c r="B196" s="2" t="s">
        <v>440</v>
      </c>
      <c r="C196" s="2" t="s">
        <v>114</v>
      </c>
      <c r="D196" s="2" t="s">
        <v>9</v>
      </c>
      <c r="E196" s="2" t="s">
        <v>10</v>
      </c>
      <c r="F196" s="2" t="s">
        <v>11</v>
      </c>
      <c r="G196" s="2" t="s">
        <v>57</v>
      </c>
      <c r="H196" s="2">
        <v>1121006</v>
      </c>
      <c r="I196" s="2">
        <v>2019</v>
      </c>
      <c r="J196" s="8" t="str">
        <f t="shared" si="13"/>
        <v>2019 Summit SP E-TEC 850 146</v>
      </c>
      <c r="K196" s="2" t="str">
        <f>INDEX(SNOW[Model],MATCH('LEN FITMENT'!J196,SNOW!$E$2:$E$6531,0))</f>
        <v>Summit SP E-TEC 850 146</v>
      </c>
    </row>
    <row r="197" spans="1:11" x14ac:dyDescent="0.25">
      <c r="A197" s="1" t="str">
        <f>INDEX(SNOW[Make],MATCH('LEN FITMENT'!C197,SNOW[Model],0))</f>
        <v>Ski-Doo</v>
      </c>
      <c r="B197" s="2" t="s">
        <v>440</v>
      </c>
      <c r="C197" s="2" t="s">
        <v>115</v>
      </c>
      <c r="D197" s="2" t="s">
        <v>9</v>
      </c>
      <c r="E197" s="2" t="s">
        <v>10</v>
      </c>
      <c r="F197" s="2" t="s">
        <v>11</v>
      </c>
      <c r="G197" s="2" t="s">
        <v>57</v>
      </c>
      <c r="H197" s="2">
        <v>1121006</v>
      </c>
      <c r="I197" s="2">
        <v>2019</v>
      </c>
      <c r="J197" s="8" t="str">
        <f t="shared" si="13"/>
        <v>2019 Summit SP E-TEC 850 175</v>
      </c>
      <c r="K197" s="2" t="str">
        <f>INDEX(SNOW[Model],MATCH('LEN FITMENT'!J197,SNOW!$E$2:$E$6531,0))</f>
        <v>Summit SP E-TEC 850 175</v>
      </c>
    </row>
    <row r="198" spans="1:11" x14ac:dyDescent="0.25">
      <c r="A198" s="1" t="str">
        <f>INDEX(SNOW[Make],MATCH('LEN FITMENT'!C198,SNOW[Model],0))</f>
        <v>Ski-Doo</v>
      </c>
      <c r="B198" s="2" t="s">
        <v>440</v>
      </c>
      <c r="C198" s="2" t="s">
        <v>60</v>
      </c>
      <c r="D198" s="2" t="s">
        <v>9</v>
      </c>
      <c r="E198" s="2" t="s">
        <v>10</v>
      </c>
      <c r="F198" s="2" t="s">
        <v>11</v>
      </c>
      <c r="G198" s="2" t="s">
        <v>57</v>
      </c>
      <c r="H198" s="2">
        <v>1121006</v>
      </c>
      <c r="I198" s="2">
        <v>2020</v>
      </c>
      <c r="J198" s="8" t="str">
        <f t="shared" si="13"/>
        <v>2020 Freeride E-TEC 850 137</v>
      </c>
      <c r="K198" s="2" t="str">
        <f>INDEX(SNOW[Model],MATCH('LEN FITMENT'!J198,SNOW!$E$2:$E$6531,0))</f>
        <v>Freeride E-TEC 850 137</v>
      </c>
    </row>
    <row r="199" spans="1:11" x14ac:dyDescent="0.25">
      <c r="A199" s="1" t="str">
        <f>INDEX(SNOW[Make],MATCH('LEN FITMENT'!C199,SNOW[Model],0))</f>
        <v>Ski-Doo</v>
      </c>
      <c r="B199" s="2" t="s">
        <v>440</v>
      </c>
      <c r="C199" s="2" t="s">
        <v>61</v>
      </c>
      <c r="D199" s="2" t="s">
        <v>9</v>
      </c>
      <c r="E199" s="2" t="s">
        <v>10</v>
      </c>
      <c r="F199" s="2" t="s">
        <v>11</v>
      </c>
      <c r="G199" s="2" t="s">
        <v>57</v>
      </c>
      <c r="H199" s="2">
        <v>1121006</v>
      </c>
      <c r="I199" s="2">
        <v>2020</v>
      </c>
      <c r="J199" s="8" t="str">
        <f t="shared" si="13"/>
        <v>2020 Freeride E-TEC 850 146</v>
      </c>
      <c r="K199" s="2" t="str">
        <f>INDEX(SNOW[Model],MATCH('LEN FITMENT'!J199,SNOW!$E$2:$E$6531,0))</f>
        <v>Freeride E-TEC 850 146</v>
      </c>
    </row>
    <row r="200" spans="1:11" x14ac:dyDescent="0.25">
      <c r="A200" s="1" t="str">
        <f>INDEX(SNOW[Make],MATCH('LEN FITMENT'!C200,SNOW[Model],0))</f>
        <v>Ski-Doo</v>
      </c>
      <c r="B200" s="2" t="s">
        <v>440</v>
      </c>
      <c r="C200" s="2" t="s">
        <v>62</v>
      </c>
      <c r="D200" s="2" t="s">
        <v>9</v>
      </c>
      <c r="E200" s="2" t="s">
        <v>10</v>
      </c>
      <c r="F200" s="2" t="s">
        <v>11</v>
      </c>
      <c r="G200" s="2" t="s">
        <v>57</v>
      </c>
      <c r="H200" s="2">
        <v>1121006</v>
      </c>
      <c r="I200" s="2">
        <v>2020</v>
      </c>
      <c r="J200" s="8" t="str">
        <f t="shared" si="13"/>
        <v>2020 Freeride E-TEC 850 154</v>
      </c>
      <c r="K200" s="2" t="str">
        <f>INDEX(SNOW[Model],MATCH('LEN FITMENT'!J200,SNOW!$E$2:$E$6531,0))</f>
        <v>Freeride E-TEC 850 154</v>
      </c>
    </row>
    <row r="201" spans="1:11" x14ac:dyDescent="0.25">
      <c r="A201" s="1" t="str">
        <f>INDEX(SNOW[Make],MATCH('LEN FITMENT'!C201,SNOW[Model],0))</f>
        <v>Ski-Doo</v>
      </c>
      <c r="B201" s="2" t="s">
        <v>440</v>
      </c>
      <c r="C201" s="2" t="s">
        <v>63</v>
      </c>
      <c r="D201" s="2" t="s">
        <v>9</v>
      </c>
      <c r="E201" s="2" t="s">
        <v>10</v>
      </c>
      <c r="F201" s="2" t="s">
        <v>11</v>
      </c>
      <c r="G201" s="2" t="s">
        <v>57</v>
      </c>
      <c r="H201" s="2">
        <v>1121006</v>
      </c>
      <c r="I201" s="2">
        <v>2020</v>
      </c>
      <c r="J201" s="8" t="str">
        <f t="shared" si="13"/>
        <v>2020 Freeride E-TEC 850 165</v>
      </c>
      <c r="K201" s="2" t="str">
        <f>INDEX(SNOW[Model],MATCH('LEN FITMENT'!J201,SNOW!$E$2:$E$6531,0))</f>
        <v>Freeride E-TEC 850 165</v>
      </c>
    </row>
    <row r="202" spans="1:11" x14ac:dyDescent="0.25">
      <c r="A202" s="1" t="str">
        <f>INDEX(SNOW[Make],MATCH('LEN FITMENT'!C202,SNOW[Model],0))</f>
        <v>Ski-Doo</v>
      </c>
      <c r="B202" s="2" t="s">
        <v>440</v>
      </c>
      <c r="C202" s="2" t="s">
        <v>109</v>
      </c>
      <c r="D202" s="2" t="s">
        <v>9</v>
      </c>
      <c r="E202" s="2" t="s">
        <v>10</v>
      </c>
      <c r="F202" s="2" t="s">
        <v>11</v>
      </c>
      <c r="G202" s="2" t="s">
        <v>57</v>
      </c>
      <c r="H202" s="2">
        <v>1121006</v>
      </c>
      <c r="I202" s="2">
        <v>2020</v>
      </c>
      <c r="J202" s="8" t="str">
        <f t="shared" ref="J202:J215" si="14">_xlfn.CONCAT(I202," ",C202)</f>
        <v>2020 Summit X E-TEC 850 154</v>
      </c>
      <c r="K202" s="2" t="str">
        <f>INDEX(SNOW[Model],MATCH('LEN FITMENT'!J202,SNOW!$E$2:$E$6531,0))</f>
        <v>Summit X E-TEC 850 154</v>
      </c>
    </row>
    <row r="203" spans="1:11" x14ac:dyDescent="0.25">
      <c r="A203" s="1" t="str">
        <f>INDEX(SNOW[Make],MATCH('LEN FITMENT'!C203,SNOW[Model],0))</f>
        <v>Ski-Doo</v>
      </c>
      <c r="B203" s="2" t="s">
        <v>440</v>
      </c>
      <c r="C203" s="2" t="s">
        <v>110</v>
      </c>
      <c r="D203" s="2" t="s">
        <v>9</v>
      </c>
      <c r="E203" s="2" t="s">
        <v>10</v>
      </c>
      <c r="F203" s="2" t="s">
        <v>11</v>
      </c>
      <c r="G203" s="2" t="s">
        <v>57</v>
      </c>
      <c r="H203" s="2">
        <v>1121006</v>
      </c>
      <c r="I203" s="2">
        <v>2020</v>
      </c>
      <c r="J203" s="8" t="str">
        <f t="shared" si="14"/>
        <v>2020 Summit X E-TEC 850 165</v>
      </c>
      <c r="K203" s="2" t="str">
        <f>INDEX(SNOW[Model],MATCH('LEN FITMENT'!J203,SNOW!$E$2:$E$6531,0))</f>
        <v>Summit X E-TEC 850 165</v>
      </c>
    </row>
    <row r="204" spans="1:11" x14ac:dyDescent="0.25">
      <c r="A204" s="1" t="str">
        <f>INDEX(SNOW[Make],MATCH('LEN FITMENT'!C204,SNOW[Model],0))</f>
        <v>Ski-Doo</v>
      </c>
      <c r="B204" s="2" t="s">
        <v>440</v>
      </c>
      <c r="C204" s="2" t="s">
        <v>111</v>
      </c>
      <c r="D204" s="2" t="s">
        <v>9</v>
      </c>
      <c r="E204" s="2" t="s">
        <v>10</v>
      </c>
      <c r="F204" s="2" t="s">
        <v>11</v>
      </c>
      <c r="G204" s="2" t="s">
        <v>57</v>
      </c>
      <c r="H204" s="2">
        <v>1121006</v>
      </c>
      <c r="I204" s="2">
        <v>2020</v>
      </c>
      <c r="J204" s="8" t="str">
        <f t="shared" si="14"/>
        <v>2020 Summit SP E-TEC 850 154</v>
      </c>
      <c r="K204" s="2" t="str">
        <f>INDEX(SNOW[Model],MATCH('LEN FITMENT'!J204,SNOW!$E$2:$E$6531,0))</f>
        <v>Summit SP E-TEC 850 154</v>
      </c>
    </row>
    <row r="205" spans="1:11" x14ac:dyDescent="0.25">
      <c r="A205" s="1" t="str">
        <f>INDEX(SNOW[Make],MATCH('LEN FITMENT'!C205,SNOW[Model],0))</f>
        <v>Ski-Doo</v>
      </c>
      <c r="B205" s="2" t="s">
        <v>440</v>
      </c>
      <c r="C205" s="2" t="s">
        <v>112</v>
      </c>
      <c r="D205" s="2" t="s">
        <v>9</v>
      </c>
      <c r="E205" s="2" t="s">
        <v>10</v>
      </c>
      <c r="F205" s="2" t="s">
        <v>11</v>
      </c>
      <c r="G205" s="2" t="s">
        <v>57</v>
      </c>
      <c r="H205" s="2">
        <v>1121006</v>
      </c>
      <c r="I205" s="2">
        <v>2020</v>
      </c>
      <c r="J205" s="8" t="str">
        <f t="shared" si="14"/>
        <v>2020 Summit SP E-TEC 850 165</v>
      </c>
      <c r="K205" s="2" t="str">
        <f>INDEX(SNOW[Model],MATCH('LEN FITMENT'!J205,SNOW!$E$2:$E$6531,0))</f>
        <v>Summit SP E-TEC 850 165</v>
      </c>
    </row>
    <row r="206" spans="1:11" x14ac:dyDescent="0.25">
      <c r="A206" s="1" t="str">
        <f>INDEX(SNOW[Make],MATCH('LEN FITMENT'!C206,SNOW[Model],0))</f>
        <v>Ski-Doo</v>
      </c>
      <c r="B206" s="2" t="s">
        <v>440</v>
      </c>
      <c r="C206" s="2" t="s">
        <v>113</v>
      </c>
      <c r="D206" s="2" t="s">
        <v>9</v>
      </c>
      <c r="E206" s="2" t="s">
        <v>10</v>
      </c>
      <c r="F206" s="2" t="s">
        <v>11</v>
      </c>
      <c r="G206" s="2" t="s">
        <v>57</v>
      </c>
      <c r="H206" s="2">
        <v>1121006</v>
      </c>
      <c r="I206" s="2">
        <v>2020</v>
      </c>
      <c r="J206" s="8" t="str">
        <f t="shared" si="14"/>
        <v>2020 Summit X E-TEC 850 175</v>
      </c>
      <c r="K206" s="2" t="str">
        <f>INDEX(SNOW[Model],MATCH('LEN FITMENT'!J206,SNOW!$E$2:$E$6531,0))</f>
        <v>Summit X E-TEC 850 175</v>
      </c>
    </row>
    <row r="207" spans="1:11" x14ac:dyDescent="0.25">
      <c r="A207" s="1" t="str">
        <f>INDEX(SNOW[Make],MATCH('LEN FITMENT'!C207,SNOW[Model],0))</f>
        <v>Ski-Doo</v>
      </c>
      <c r="B207" s="2" t="s">
        <v>440</v>
      </c>
      <c r="C207" s="2" t="s">
        <v>114</v>
      </c>
      <c r="D207" s="2" t="s">
        <v>9</v>
      </c>
      <c r="E207" s="2" t="s">
        <v>10</v>
      </c>
      <c r="F207" s="2" t="s">
        <v>11</v>
      </c>
      <c r="G207" s="2" t="s">
        <v>57</v>
      </c>
      <c r="H207" s="2">
        <v>1121006</v>
      </c>
      <c r="I207" s="2">
        <v>2020</v>
      </c>
      <c r="J207" s="8" t="str">
        <f t="shared" si="14"/>
        <v>2020 Summit SP E-TEC 850 146</v>
      </c>
      <c r="K207" s="2" t="str">
        <f>INDEX(SNOW[Model],MATCH('LEN FITMENT'!J207,SNOW!$E$2:$E$6531,0))</f>
        <v>Summit SP E-TEC 850 146</v>
      </c>
    </row>
    <row r="208" spans="1:11" x14ac:dyDescent="0.25">
      <c r="A208" s="1" t="str">
        <f>INDEX(SNOW[Make],MATCH('LEN FITMENT'!C208,SNOW[Model],0))</f>
        <v>Ski-Doo</v>
      </c>
      <c r="B208" s="2" t="s">
        <v>440</v>
      </c>
      <c r="C208" s="2" t="s">
        <v>115</v>
      </c>
      <c r="D208" s="2" t="s">
        <v>9</v>
      </c>
      <c r="E208" s="2" t="s">
        <v>10</v>
      </c>
      <c r="F208" s="2" t="s">
        <v>11</v>
      </c>
      <c r="G208" s="2" t="s">
        <v>57</v>
      </c>
      <c r="H208" s="2">
        <v>1121006</v>
      </c>
      <c r="I208" s="2">
        <v>2020</v>
      </c>
      <c r="J208" s="8" t="str">
        <f t="shared" si="14"/>
        <v>2020 Summit SP E-TEC 850 175</v>
      </c>
      <c r="K208" s="2" t="str">
        <f>INDEX(SNOW[Model],MATCH('LEN FITMENT'!J208,SNOW!$E$2:$E$6531,0))</f>
        <v>Summit SP E-TEC 850 175</v>
      </c>
    </row>
    <row r="209" spans="1:11" x14ac:dyDescent="0.25">
      <c r="A209" s="1" t="str">
        <f>INDEX(SNOW[Make],MATCH('LEN FITMENT'!C209,SNOW[Model],0))</f>
        <v>Ski-Doo</v>
      </c>
      <c r="B209" s="2" t="s">
        <v>440</v>
      </c>
      <c r="C209" s="2" t="s">
        <v>116</v>
      </c>
      <c r="D209" s="2" t="s">
        <v>9</v>
      </c>
      <c r="E209" s="2" t="s">
        <v>10</v>
      </c>
      <c r="F209" s="2" t="s">
        <v>11</v>
      </c>
      <c r="G209" s="2" t="s">
        <v>57</v>
      </c>
      <c r="H209" s="2">
        <v>1121006</v>
      </c>
      <c r="I209" s="2">
        <v>2020</v>
      </c>
      <c r="J209" s="8" t="str">
        <f t="shared" si="14"/>
        <v>2020 Summit X with Expert Package E-TEC 850 154</v>
      </c>
      <c r="K209" s="2" t="str">
        <f>INDEX(SNOW[Model],MATCH('LEN FITMENT'!J209,SNOW!$E$2:$E$6531,0))</f>
        <v>Summit X with Expert Package E-TEC 850 154</v>
      </c>
    </row>
    <row r="210" spans="1:11" x14ac:dyDescent="0.25">
      <c r="A210" s="1" t="str">
        <f>INDEX(SNOW[Make],MATCH('LEN FITMENT'!C210,SNOW[Model],0))</f>
        <v>Ski-Doo</v>
      </c>
      <c r="B210" s="2" t="s">
        <v>440</v>
      </c>
      <c r="C210" s="2" t="s">
        <v>117</v>
      </c>
      <c r="D210" s="2" t="s">
        <v>9</v>
      </c>
      <c r="E210" s="2" t="s">
        <v>10</v>
      </c>
      <c r="F210" s="2" t="s">
        <v>11</v>
      </c>
      <c r="G210" s="2" t="s">
        <v>57</v>
      </c>
      <c r="H210" s="2">
        <v>1121006</v>
      </c>
      <c r="I210" s="2">
        <v>2020</v>
      </c>
      <c r="J210" s="8" t="str">
        <f t="shared" si="14"/>
        <v>2020 Summit X with Expert Package E-TEC 850 165</v>
      </c>
      <c r="K210" s="2" t="str">
        <f>INDEX(SNOW[Model],MATCH('LEN FITMENT'!J210,SNOW!$E$2:$E$6531,0))</f>
        <v>Summit X with Expert Package E-TEC 850 165</v>
      </c>
    </row>
    <row r="211" spans="1:11" x14ac:dyDescent="0.25">
      <c r="A211" s="1" t="str">
        <f>INDEX(SNOW[Make],MATCH('LEN FITMENT'!C211,SNOW[Model],0))</f>
        <v>Ski-Doo</v>
      </c>
      <c r="B211" s="2" t="s">
        <v>440</v>
      </c>
      <c r="C211" s="2" t="s">
        <v>61</v>
      </c>
      <c r="D211" s="2" t="s">
        <v>9</v>
      </c>
      <c r="E211" s="2" t="s">
        <v>10</v>
      </c>
      <c r="F211" s="2" t="s">
        <v>11</v>
      </c>
      <c r="G211" s="2" t="s">
        <v>57</v>
      </c>
      <c r="H211" s="2">
        <v>1121006</v>
      </c>
      <c r="I211" s="2">
        <v>2021</v>
      </c>
      <c r="J211" s="8" t="str">
        <f t="shared" si="14"/>
        <v>2021 Freeride E-TEC 850 146</v>
      </c>
      <c r="K211" s="2" t="str">
        <f>INDEX(SNOW[Model],MATCH('LEN FITMENT'!J211,SNOW!$E$2:$E$6531,0))</f>
        <v>Freeride E-TEC 850 146</v>
      </c>
    </row>
    <row r="212" spans="1:11" x14ac:dyDescent="0.25">
      <c r="A212" s="1" t="str">
        <f>INDEX(SNOW[Make],MATCH('LEN FITMENT'!C212,SNOW[Model],0))</f>
        <v>Ski-Doo</v>
      </c>
      <c r="B212" s="2" t="s">
        <v>440</v>
      </c>
      <c r="C212" s="2" t="s">
        <v>62</v>
      </c>
      <c r="D212" s="2" t="s">
        <v>9</v>
      </c>
      <c r="E212" s="2" t="s">
        <v>10</v>
      </c>
      <c r="F212" s="2" t="s">
        <v>11</v>
      </c>
      <c r="G212" s="2" t="s">
        <v>57</v>
      </c>
      <c r="H212" s="2">
        <v>1121006</v>
      </c>
      <c r="I212" s="2">
        <v>2021</v>
      </c>
      <c r="J212" s="8" t="str">
        <f t="shared" si="14"/>
        <v>2021 Freeride E-TEC 850 154</v>
      </c>
      <c r="K212" s="2" t="str">
        <f>INDEX(SNOW[Model],MATCH('LEN FITMENT'!J212,SNOW!$E$2:$E$6531,0))</f>
        <v>Freeride E-TEC 850 154</v>
      </c>
    </row>
    <row r="213" spans="1:11" x14ac:dyDescent="0.25">
      <c r="A213" s="1" t="str">
        <f>INDEX(SNOW[Make],MATCH('LEN FITMENT'!C213,SNOW[Model],0))</f>
        <v>Ski-Doo</v>
      </c>
      <c r="B213" s="2" t="s">
        <v>440</v>
      </c>
      <c r="C213" s="2" t="s">
        <v>63</v>
      </c>
      <c r="D213" s="2" t="s">
        <v>9</v>
      </c>
      <c r="E213" s="2" t="s">
        <v>10</v>
      </c>
      <c r="F213" s="2" t="s">
        <v>11</v>
      </c>
      <c r="G213" s="2" t="s">
        <v>57</v>
      </c>
      <c r="H213" s="2">
        <v>1121006</v>
      </c>
      <c r="I213" s="2">
        <v>2021</v>
      </c>
      <c r="J213" s="8" t="str">
        <f t="shared" si="14"/>
        <v>2021 Freeride E-TEC 850 165</v>
      </c>
      <c r="K213" s="2" t="str">
        <f>INDEX(SNOW[Model],MATCH('LEN FITMENT'!J213,SNOW!$E$2:$E$6531,0))</f>
        <v>Freeride E-TEC 850 165</v>
      </c>
    </row>
    <row r="214" spans="1:11" x14ac:dyDescent="0.25">
      <c r="A214" s="1" t="str">
        <f>INDEX(SNOW[Make],MATCH('LEN FITMENT'!C214,SNOW[Model],0))</f>
        <v>Ski-Doo</v>
      </c>
      <c r="B214" s="2" t="s">
        <v>440</v>
      </c>
      <c r="C214" s="2" t="s">
        <v>64</v>
      </c>
      <c r="D214" s="2" t="s">
        <v>9</v>
      </c>
      <c r="E214" s="2" t="s">
        <v>10</v>
      </c>
      <c r="F214" s="2" t="s">
        <v>11</v>
      </c>
      <c r="G214" s="2" t="s">
        <v>57</v>
      </c>
      <c r="H214" s="2">
        <v>1121006</v>
      </c>
      <c r="I214" s="2">
        <v>2021</v>
      </c>
      <c r="J214" s="8" t="str">
        <f t="shared" si="14"/>
        <v>2021 Freeride E-TEC 850 Turbo 154</v>
      </c>
      <c r="K214" s="2" t="str">
        <f>INDEX(SNOW[Model],MATCH('LEN FITMENT'!J214,SNOW!$E$2:$E$6531,0))</f>
        <v>Freeride E-TEC 850 Turbo 154</v>
      </c>
    </row>
    <row r="215" spans="1:11" x14ac:dyDescent="0.25">
      <c r="A215" s="1" t="str">
        <f>INDEX(SNOW[Make],MATCH('LEN FITMENT'!C215,SNOW[Model],0))</f>
        <v>Ski-Doo</v>
      </c>
      <c r="B215" s="2" t="s">
        <v>440</v>
      </c>
      <c r="C215" s="2" t="s">
        <v>65</v>
      </c>
      <c r="D215" s="2" t="s">
        <v>9</v>
      </c>
      <c r="E215" s="2" t="s">
        <v>10</v>
      </c>
      <c r="F215" s="2" t="s">
        <v>11</v>
      </c>
      <c r="G215" s="2" t="s">
        <v>57</v>
      </c>
      <c r="H215" s="2">
        <v>1121006</v>
      </c>
      <c r="I215" s="2">
        <v>2021</v>
      </c>
      <c r="J215" s="8" t="str">
        <f t="shared" si="14"/>
        <v>2021 Freeride E-TEC 850 Turbo 165</v>
      </c>
      <c r="K215" s="2" t="str">
        <f>INDEX(SNOW[Model],MATCH('LEN FITMENT'!J215,SNOW!$E$2:$E$6531,0))</f>
        <v>Freeride E-TEC 850 Turbo 165</v>
      </c>
    </row>
    <row r="216" spans="1:11" x14ac:dyDescent="0.25">
      <c r="A216" s="1" t="str">
        <f>INDEX(SNOW[Make],MATCH('LEN FITMENT'!C216,SNOW[Model],0))</f>
        <v>Ski-Doo</v>
      </c>
      <c r="B216" s="2" t="s">
        <v>440</v>
      </c>
      <c r="C216" s="2" t="s">
        <v>109</v>
      </c>
      <c r="D216" s="2" t="s">
        <v>9</v>
      </c>
      <c r="E216" s="2" t="s">
        <v>10</v>
      </c>
      <c r="F216" s="2" t="s">
        <v>11</v>
      </c>
      <c r="G216" s="2" t="s">
        <v>57</v>
      </c>
      <c r="H216" s="2">
        <v>1121006</v>
      </c>
      <c r="I216" s="2">
        <v>2021</v>
      </c>
      <c r="J216" s="8" t="str">
        <f t="shared" ref="J216:J235" si="15">_xlfn.CONCAT(I216," ",C216)</f>
        <v>2021 Summit X E-TEC 850 154</v>
      </c>
      <c r="K216" s="2" t="str">
        <f>INDEX(SNOW[Model],MATCH('LEN FITMENT'!J216,SNOW!$E$2:$E$6531,0))</f>
        <v>Summit X E-TEC 850 154</v>
      </c>
    </row>
    <row r="217" spans="1:11" x14ac:dyDescent="0.25">
      <c r="A217" s="1" t="str">
        <f>INDEX(SNOW[Make],MATCH('LEN FITMENT'!C217,SNOW[Model],0))</f>
        <v>Ski-Doo</v>
      </c>
      <c r="B217" s="2" t="s">
        <v>440</v>
      </c>
      <c r="C217" s="2" t="s">
        <v>110</v>
      </c>
      <c r="D217" s="2" t="s">
        <v>9</v>
      </c>
      <c r="E217" s="2" t="s">
        <v>10</v>
      </c>
      <c r="F217" s="2" t="s">
        <v>11</v>
      </c>
      <c r="G217" s="2" t="s">
        <v>57</v>
      </c>
      <c r="H217" s="2">
        <v>1121006</v>
      </c>
      <c r="I217" s="2">
        <v>2021</v>
      </c>
      <c r="J217" s="8" t="str">
        <f t="shared" si="15"/>
        <v>2021 Summit X E-TEC 850 165</v>
      </c>
      <c r="K217" s="2" t="str">
        <f>INDEX(SNOW[Model],MATCH('LEN FITMENT'!J217,SNOW!$E$2:$E$6531,0))</f>
        <v>Summit X E-TEC 850 165</v>
      </c>
    </row>
    <row r="218" spans="1:11" x14ac:dyDescent="0.25">
      <c r="A218" s="1" t="str">
        <f>INDEX(SNOW[Make],MATCH('LEN FITMENT'!C218,SNOW[Model],0))</f>
        <v>Ski-Doo</v>
      </c>
      <c r="B218" s="2" t="s">
        <v>440</v>
      </c>
      <c r="C218" s="2" t="s">
        <v>111</v>
      </c>
      <c r="D218" s="2" t="s">
        <v>9</v>
      </c>
      <c r="E218" s="2" t="s">
        <v>10</v>
      </c>
      <c r="F218" s="2" t="s">
        <v>11</v>
      </c>
      <c r="G218" s="2" t="s">
        <v>57</v>
      </c>
      <c r="H218" s="2">
        <v>1121006</v>
      </c>
      <c r="I218" s="2">
        <v>2021</v>
      </c>
      <c r="J218" s="8" t="str">
        <f t="shared" si="15"/>
        <v>2021 Summit SP E-TEC 850 154</v>
      </c>
      <c r="K218" s="2" t="str">
        <f>INDEX(SNOW[Model],MATCH('LEN FITMENT'!J218,SNOW!$E$2:$E$6531,0))</f>
        <v>Summit SP E-TEC 850 154</v>
      </c>
    </row>
    <row r="219" spans="1:11" x14ac:dyDescent="0.25">
      <c r="A219" s="1" t="str">
        <f>INDEX(SNOW[Make],MATCH('LEN FITMENT'!C219,SNOW[Model],0))</f>
        <v>Ski-Doo</v>
      </c>
      <c r="B219" s="2" t="s">
        <v>440</v>
      </c>
      <c r="C219" s="2" t="s">
        <v>112</v>
      </c>
      <c r="D219" s="2" t="s">
        <v>9</v>
      </c>
      <c r="E219" s="2" t="s">
        <v>10</v>
      </c>
      <c r="F219" s="2" t="s">
        <v>11</v>
      </c>
      <c r="G219" s="2" t="s">
        <v>57</v>
      </c>
      <c r="H219" s="2">
        <v>1121006</v>
      </c>
      <c r="I219" s="2">
        <v>2021</v>
      </c>
      <c r="J219" s="8" t="str">
        <f t="shared" si="15"/>
        <v>2021 Summit SP E-TEC 850 165</v>
      </c>
      <c r="K219" s="2" t="str">
        <f>INDEX(SNOW[Model],MATCH('LEN FITMENT'!J219,SNOW!$E$2:$E$6531,0))</f>
        <v>Summit SP E-TEC 850 165</v>
      </c>
    </row>
    <row r="220" spans="1:11" x14ac:dyDescent="0.25">
      <c r="A220" s="1" t="str">
        <f>INDEX(SNOW[Make],MATCH('LEN FITMENT'!C220,SNOW[Model],0))</f>
        <v>Ski-Doo</v>
      </c>
      <c r="B220" s="2" t="s">
        <v>440</v>
      </c>
      <c r="C220" s="2" t="s">
        <v>114</v>
      </c>
      <c r="D220" s="2" t="s">
        <v>9</v>
      </c>
      <c r="E220" s="2" t="s">
        <v>10</v>
      </c>
      <c r="F220" s="2" t="s">
        <v>11</v>
      </c>
      <c r="G220" s="2" t="s">
        <v>57</v>
      </c>
      <c r="H220" s="2">
        <v>1121006</v>
      </c>
      <c r="I220" s="2">
        <v>2021</v>
      </c>
      <c r="J220" s="8" t="str">
        <f t="shared" si="15"/>
        <v>2021 Summit SP E-TEC 850 146</v>
      </c>
      <c r="K220" s="2" t="str">
        <f>INDEX(SNOW[Model],MATCH('LEN FITMENT'!J220,SNOW!$E$2:$E$6531,0))</f>
        <v>Summit SP E-TEC 850 146</v>
      </c>
    </row>
    <row r="221" spans="1:11" x14ac:dyDescent="0.25">
      <c r="A221" s="1" t="str">
        <f>INDEX(SNOW[Make],MATCH('LEN FITMENT'!C221,SNOW[Model],0))</f>
        <v>Ski-Doo</v>
      </c>
      <c r="B221" s="2" t="s">
        <v>440</v>
      </c>
      <c r="C221" s="2" t="s">
        <v>115</v>
      </c>
      <c r="D221" s="2" t="s">
        <v>9</v>
      </c>
      <c r="E221" s="2" t="s">
        <v>10</v>
      </c>
      <c r="F221" s="2" t="s">
        <v>11</v>
      </c>
      <c r="G221" s="2" t="s">
        <v>57</v>
      </c>
      <c r="H221" s="2">
        <v>1121006</v>
      </c>
      <c r="I221" s="2">
        <v>2021</v>
      </c>
      <c r="J221" s="8" t="str">
        <f t="shared" si="15"/>
        <v>2021 Summit SP E-TEC 850 175</v>
      </c>
      <c r="K221" s="2" t="str">
        <f>INDEX(SNOW[Model],MATCH('LEN FITMENT'!J221,SNOW!$E$2:$E$6531,0))</f>
        <v>Summit SP E-TEC 850 175</v>
      </c>
    </row>
    <row r="222" spans="1:11" x14ac:dyDescent="0.25">
      <c r="A222" s="1" t="str">
        <f>INDEX(SNOW[Make],MATCH('LEN FITMENT'!C222,SNOW[Model],0))</f>
        <v>Ski-Doo</v>
      </c>
      <c r="B222" s="2" t="s">
        <v>440</v>
      </c>
      <c r="C222" s="2" t="s">
        <v>116</v>
      </c>
      <c r="D222" s="2" t="s">
        <v>9</v>
      </c>
      <c r="E222" s="2" t="s">
        <v>10</v>
      </c>
      <c r="F222" s="2" t="s">
        <v>11</v>
      </c>
      <c r="G222" s="2" t="s">
        <v>57</v>
      </c>
      <c r="H222" s="2">
        <v>1121006</v>
      </c>
      <c r="I222" s="2">
        <v>2021</v>
      </c>
      <c r="J222" s="8" t="str">
        <f t="shared" si="15"/>
        <v>2021 Summit X with Expert Package E-TEC 850 154</v>
      </c>
      <c r="K222" s="2" t="str">
        <f>INDEX(SNOW[Model],MATCH('LEN FITMENT'!J222,SNOW!$E$2:$E$6531,0))</f>
        <v>Summit X with Expert Package E-TEC 850 154</v>
      </c>
    </row>
    <row r="223" spans="1:11" x14ac:dyDescent="0.25">
      <c r="A223" s="1" t="str">
        <f>INDEX(SNOW[Make],MATCH('LEN FITMENT'!C223,SNOW[Model],0))</f>
        <v>Ski-Doo</v>
      </c>
      <c r="B223" s="2" t="s">
        <v>440</v>
      </c>
      <c r="C223" s="2" t="s">
        <v>117</v>
      </c>
      <c r="D223" s="2" t="s">
        <v>9</v>
      </c>
      <c r="E223" s="2" t="s">
        <v>10</v>
      </c>
      <c r="F223" s="2" t="s">
        <v>11</v>
      </c>
      <c r="G223" s="2" t="s">
        <v>57</v>
      </c>
      <c r="H223" s="2">
        <v>1121006</v>
      </c>
      <c r="I223" s="2">
        <v>2021</v>
      </c>
      <c r="J223" s="8" t="str">
        <f t="shared" si="15"/>
        <v>2021 Summit X with Expert Package E-TEC 850 165</v>
      </c>
      <c r="K223" s="2" t="str">
        <f>INDEX(SNOW[Model],MATCH('LEN FITMENT'!J223,SNOW!$E$2:$E$6531,0))</f>
        <v>Summit X with Expert Package E-TEC 850 165</v>
      </c>
    </row>
    <row r="224" spans="1:11" x14ac:dyDescent="0.25">
      <c r="A224" s="1" t="str">
        <f>INDEX(SNOW[Make],MATCH('LEN FITMENT'!C224,SNOW[Model],0))</f>
        <v>Ski-Doo</v>
      </c>
      <c r="B224" s="2" t="s">
        <v>440</v>
      </c>
      <c r="C224" s="2" t="s">
        <v>118</v>
      </c>
      <c r="D224" s="2" t="s">
        <v>9</v>
      </c>
      <c r="E224" s="2" t="s">
        <v>10</v>
      </c>
      <c r="F224" s="2" t="s">
        <v>11</v>
      </c>
      <c r="G224" s="2" t="s">
        <v>57</v>
      </c>
      <c r="H224" s="2">
        <v>1121006</v>
      </c>
      <c r="I224" s="2">
        <v>2021</v>
      </c>
      <c r="J224" s="8" t="str">
        <f t="shared" si="15"/>
        <v>2021 Summit X E-TEC 850 Turbo 154</v>
      </c>
      <c r="K224" s="2" t="str">
        <f>INDEX(SNOW[Model],MATCH('LEN FITMENT'!J224,SNOW!$E$2:$E$6531,0))</f>
        <v>Summit X E-TEC 850 Turbo 154</v>
      </c>
    </row>
    <row r="225" spans="1:11" x14ac:dyDescent="0.25">
      <c r="A225" s="1" t="str">
        <f>INDEX(SNOW[Make],MATCH('LEN FITMENT'!C225,SNOW[Model],0))</f>
        <v>Ski-Doo</v>
      </c>
      <c r="B225" s="2" t="s">
        <v>440</v>
      </c>
      <c r="C225" s="2" t="s">
        <v>119</v>
      </c>
      <c r="D225" s="2" t="s">
        <v>9</v>
      </c>
      <c r="E225" s="2" t="s">
        <v>10</v>
      </c>
      <c r="F225" s="2" t="s">
        <v>11</v>
      </c>
      <c r="G225" s="2" t="s">
        <v>57</v>
      </c>
      <c r="H225" s="2">
        <v>1121006</v>
      </c>
      <c r="I225" s="2">
        <v>2021</v>
      </c>
      <c r="J225" s="8" t="str">
        <f t="shared" si="15"/>
        <v>2021 Summit X E-TEC 850 Turbo 165</v>
      </c>
      <c r="K225" s="2" t="str">
        <f>INDEX(SNOW[Model],MATCH('LEN FITMENT'!J225,SNOW!$E$2:$E$6531,0))</f>
        <v>Summit X E-TEC 850 Turbo 165</v>
      </c>
    </row>
    <row r="226" spans="1:11" x14ac:dyDescent="0.25">
      <c r="A226" s="1" t="str">
        <f>INDEX(SNOW[Make],MATCH('LEN FITMENT'!C226,SNOW[Model],0))</f>
        <v>Ski-Doo</v>
      </c>
      <c r="B226" s="2" t="s">
        <v>440</v>
      </c>
      <c r="C226" s="2" t="s">
        <v>120</v>
      </c>
      <c r="D226" s="2" t="s">
        <v>9</v>
      </c>
      <c r="E226" s="2" t="s">
        <v>10</v>
      </c>
      <c r="F226" s="2" t="s">
        <v>11</v>
      </c>
      <c r="G226" s="2" t="s">
        <v>57</v>
      </c>
      <c r="H226" s="2">
        <v>1121006</v>
      </c>
      <c r="I226" s="2">
        <v>2021</v>
      </c>
      <c r="J226" s="8" t="str">
        <f t="shared" si="15"/>
        <v>2021 Summit X with Expert Package E-TEC 850 175</v>
      </c>
      <c r="K226" s="2" t="str">
        <f>INDEX(SNOW[Model],MATCH('LEN FITMENT'!J226,SNOW!$E$2:$E$6531,0))</f>
        <v>Summit X with Expert Package E-TEC 850 175</v>
      </c>
    </row>
    <row r="227" spans="1:11" x14ac:dyDescent="0.25">
      <c r="A227" s="1" t="str">
        <f>INDEX(SNOW[Make],MATCH('LEN FITMENT'!C227,SNOW[Model],0))</f>
        <v>Ski-Doo</v>
      </c>
      <c r="B227" s="2" t="s">
        <v>440</v>
      </c>
      <c r="C227" s="2" t="s">
        <v>121</v>
      </c>
      <c r="D227" s="2" t="s">
        <v>9</v>
      </c>
      <c r="E227" s="2" t="s">
        <v>10</v>
      </c>
      <c r="F227" s="2" t="s">
        <v>11</v>
      </c>
      <c r="G227" s="2" t="s">
        <v>57</v>
      </c>
      <c r="H227" s="2">
        <v>1121006</v>
      </c>
      <c r="I227" s="2">
        <v>2021</v>
      </c>
      <c r="J227" s="8" t="str">
        <f t="shared" si="15"/>
        <v>2021 Summit X with Expert Package E-TEC 850 Turbo 154</v>
      </c>
      <c r="K227" s="2" t="str">
        <f>INDEX(SNOW[Model],MATCH('LEN FITMENT'!J227,SNOW!$E$2:$E$6531,0))</f>
        <v>Summit X with Expert Package E-TEC 850 Turbo 154</v>
      </c>
    </row>
    <row r="228" spans="1:11" x14ac:dyDescent="0.25">
      <c r="A228" s="1" t="str">
        <f>INDEX(SNOW[Make],MATCH('LEN FITMENT'!C228,SNOW[Model],0))</f>
        <v>Ski-Doo</v>
      </c>
      <c r="B228" s="2" t="s">
        <v>440</v>
      </c>
      <c r="C228" s="2" t="s">
        <v>122</v>
      </c>
      <c r="D228" s="2" t="s">
        <v>9</v>
      </c>
      <c r="E228" s="2" t="s">
        <v>10</v>
      </c>
      <c r="F228" s="2" t="s">
        <v>11</v>
      </c>
      <c r="G228" s="2" t="s">
        <v>57</v>
      </c>
      <c r="H228" s="2">
        <v>1121006</v>
      </c>
      <c r="I228" s="2">
        <v>2021</v>
      </c>
      <c r="J228" s="8" t="str">
        <f t="shared" si="15"/>
        <v>2021 Summit X with Expert Package E-TEC 850 Turbo 165</v>
      </c>
      <c r="K228" s="2" t="str">
        <f>INDEX(SNOW[Model],MATCH('LEN FITMENT'!J228,SNOW!$E$2:$E$6531,0))</f>
        <v>Summit X with Expert Package E-TEC 850 Turbo 165</v>
      </c>
    </row>
    <row r="229" spans="1:11" x14ac:dyDescent="0.25">
      <c r="A229" s="1" t="str">
        <f>INDEX(SNOW[Make],MATCH('LEN FITMENT'!C229,SNOW[Model],0))</f>
        <v>Ski-Doo</v>
      </c>
      <c r="B229" s="2" t="s">
        <v>440</v>
      </c>
      <c r="C229" s="2" t="s">
        <v>123</v>
      </c>
      <c r="D229" s="2" t="s">
        <v>9</v>
      </c>
      <c r="E229" s="2" t="s">
        <v>10</v>
      </c>
      <c r="F229" s="2" t="s">
        <v>11</v>
      </c>
      <c r="G229" s="2" t="s">
        <v>57</v>
      </c>
      <c r="H229" s="2">
        <v>1121006</v>
      </c>
      <c r="I229" s="2">
        <v>2021</v>
      </c>
      <c r="J229" s="8" t="str">
        <f t="shared" si="15"/>
        <v>2021 Summit X with Expert Package E-TEC 850 Turbo 175</v>
      </c>
      <c r="K229" s="2" t="str">
        <f>INDEX(SNOW[Model],MATCH('LEN FITMENT'!J229,SNOW!$E$2:$E$6531,0))</f>
        <v>Summit X with Expert Package E-TEC 850 Turbo 175</v>
      </c>
    </row>
    <row r="230" spans="1:11" x14ac:dyDescent="0.25">
      <c r="A230" s="1" t="str">
        <f>INDEX(SNOW[Make],MATCH('LEN FITMENT'!C230,SNOW[Model],0))</f>
        <v>Ski-Doo</v>
      </c>
      <c r="B230" s="2" t="s">
        <v>440</v>
      </c>
      <c r="C230" s="2" t="s">
        <v>61</v>
      </c>
      <c r="D230" s="2" t="s">
        <v>9</v>
      </c>
      <c r="E230" s="2" t="s">
        <v>10</v>
      </c>
      <c r="F230" s="2" t="s">
        <v>11</v>
      </c>
      <c r="G230" s="2" t="s">
        <v>57</v>
      </c>
      <c r="H230" s="2">
        <v>1121006</v>
      </c>
      <c r="I230" s="2">
        <v>2022</v>
      </c>
      <c r="J230" s="8" t="str">
        <f t="shared" si="15"/>
        <v>2022 Freeride E-TEC 850 146</v>
      </c>
      <c r="K230" s="2" t="str">
        <f>INDEX(SNOW[Model],MATCH('LEN FITMENT'!J230,SNOW!$E$2:$E$6531,0))</f>
        <v>Freeride E-TEC 850 146</v>
      </c>
    </row>
    <row r="231" spans="1:11" x14ac:dyDescent="0.25">
      <c r="A231" s="1" t="str">
        <f>INDEX(SNOW[Make],MATCH('LEN FITMENT'!C231,SNOW[Model],0))</f>
        <v>Ski-Doo</v>
      </c>
      <c r="B231" s="2" t="s">
        <v>440</v>
      </c>
      <c r="C231" s="2" t="s">
        <v>62</v>
      </c>
      <c r="D231" s="2" t="s">
        <v>9</v>
      </c>
      <c r="E231" s="2" t="s">
        <v>10</v>
      </c>
      <c r="F231" s="2" t="s">
        <v>11</v>
      </c>
      <c r="G231" s="2" t="s">
        <v>57</v>
      </c>
      <c r="H231" s="2">
        <v>1121006</v>
      </c>
      <c r="I231" s="2">
        <v>2022</v>
      </c>
      <c r="J231" s="8" t="str">
        <f t="shared" si="15"/>
        <v>2022 Freeride E-TEC 850 154</v>
      </c>
      <c r="K231" s="2" t="str">
        <f>INDEX(SNOW[Model],MATCH('LEN FITMENT'!J231,SNOW!$E$2:$E$6531,0))</f>
        <v>Freeride E-TEC 850 154</v>
      </c>
    </row>
    <row r="232" spans="1:11" x14ac:dyDescent="0.25">
      <c r="A232" s="1" t="str">
        <f>INDEX(SNOW[Make],MATCH('LEN FITMENT'!C232,SNOW[Model],0))</f>
        <v>Ski-Doo</v>
      </c>
      <c r="B232" s="2" t="s">
        <v>440</v>
      </c>
      <c r="C232" s="2" t="s">
        <v>63</v>
      </c>
      <c r="D232" s="2" t="s">
        <v>9</v>
      </c>
      <c r="E232" s="2" t="s">
        <v>10</v>
      </c>
      <c r="F232" s="2" t="s">
        <v>11</v>
      </c>
      <c r="G232" s="2" t="s">
        <v>57</v>
      </c>
      <c r="H232" s="2">
        <v>1121006</v>
      </c>
      <c r="I232" s="2">
        <v>2022</v>
      </c>
      <c r="J232" s="8" t="str">
        <f t="shared" si="15"/>
        <v>2022 Freeride E-TEC 850 165</v>
      </c>
      <c r="K232" s="2" t="str">
        <f>INDEX(SNOW[Model],MATCH('LEN FITMENT'!J232,SNOW!$E$2:$E$6531,0))</f>
        <v>Freeride E-TEC 850 165</v>
      </c>
    </row>
    <row r="233" spans="1:11" x14ac:dyDescent="0.25">
      <c r="A233" s="1" t="str">
        <f>INDEX(SNOW[Make],MATCH('LEN FITMENT'!C233,SNOW[Model],0))</f>
        <v>Ski-Doo</v>
      </c>
      <c r="B233" s="2" t="s">
        <v>440</v>
      </c>
      <c r="C233" s="2" t="s">
        <v>64</v>
      </c>
      <c r="D233" s="2" t="s">
        <v>9</v>
      </c>
      <c r="E233" s="2" t="s">
        <v>10</v>
      </c>
      <c r="F233" s="2" t="s">
        <v>11</v>
      </c>
      <c r="G233" s="2" t="s">
        <v>57</v>
      </c>
      <c r="H233" s="2">
        <v>1121006</v>
      </c>
      <c r="I233" s="2">
        <v>2022</v>
      </c>
      <c r="J233" s="8" t="str">
        <f t="shared" si="15"/>
        <v>2022 Freeride E-TEC 850 Turbo 154</v>
      </c>
      <c r="K233" s="2" t="str">
        <f>INDEX(SNOW[Model],MATCH('LEN FITMENT'!J233,SNOW!$E$2:$E$6531,0))</f>
        <v>Freeride E-TEC 850 Turbo 154</v>
      </c>
    </row>
    <row r="234" spans="1:11" x14ac:dyDescent="0.25">
      <c r="A234" s="1" t="str">
        <f>INDEX(SNOW[Make],MATCH('LEN FITMENT'!C234,SNOW[Model],0))</f>
        <v>Ski-Doo</v>
      </c>
      <c r="B234" s="2" t="s">
        <v>440</v>
      </c>
      <c r="C234" s="2" t="s">
        <v>65</v>
      </c>
      <c r="D234" s="2" t="s">
        <v>9</v>
      </c>
      <c r="E234" s="2" t="s">
        <v>10</v>
      </c>
      <c r="F234" s="2" t="s">
        <v>11</v>
      </c>
      <c r="G234" s="2" t="s">
        <v>57</v>
      </c>
      <c r="H234" s="2">
        <v>1121006</v>
      </c>
      <c r="I234" s="2">
        <v>2022</v>
      </c>
      <c r="J234" s="8" t="str">
        <f t="shared" si="15"/>
        <v>2022 Freeride E-TEC 850 Turbo 165</v>
      </c>
      <c r="K234" s="2" t="str">
        <f>INDEX(SNOW[Model],MATCH('LEN FITMENT'!J234,SNOW!$E$2:$E$6531,0))</f>
        <v>Freeride E-TEC 850 Turbo 165</v>
      </c>
    </row>
    <row r="235" spans="1:11" x14ac:dyDescent="0.25">
      <c r="A235" s="1" t="str">
        <f>INDEX(SNOW[Make],MATCH('LEN FITMENT'!C235,SNOW[Model],0))</f>
        <v>Ski-Doo</v>
      </c>
      <c r="B235" s="2" t="s">
        <v>440</v>
      </c>
      <c r="C235" s="2" t="s">
        <v>66</v>
      </c>
      <c r="D235" s="2" t="s">
        <v>9</v>
      </c>
      <c r="E235" s="2" t="s">
        <v>10</v>
      </c>
      <c r="F235" s="2" t="s">
        <v>11</v>
      </c>
      <c r="G235" s="2" t="s">
        <v>57</v>
      </c>
      <c r="H235" s="2">
        <v>1121006</v>
      </c>
      <c r="I235" s="2">
        <v>2022</v>
      </c>
      <c r="J235" s="8" t="str">
        <f t="shared" si="15"/>
        <v>2022 Freeride E-TEC 850 Turbo 146</v>
      </c>
      <c r="K235" s="2" t="str">
        <f>INDEX(SNOW[Model],MATCH('LEN FITMENT'!J235,SNOW!$E$2:$E$6531,0))</f>
        <v>Freeride E-TEC 850 Turbo 146</v>
      </c>
    </row>
    <row r="236" spans="1:11" x14ac:dyDescent="0.25">
      <c r="A236" s="1" t="str">
        <f>INDEX(SNOW[Make],MATCH('LEN FITMENT'!C236,SNOW[Model],0))</f>
        <v>Ski-Doo</v>
      </c>
      <c r="B236" s="2" t="s">
        <v>440</v>
      </c>
      <c r="C236" s="2" t="s">
        <v>109</v>
      </c>
      <c r="D236" s="2" t="s">
        <v>9</v>
      </c>
      <c r="E236" s="2" t="s">
        <v>10</v>
      </c>
      <c r="F236" s="2" t="s">
        <v>11</v>
      </c>
      <c r="G236" s="2" t="s">
        <v>57</v>
      </c>
      <c r="H236" s="2">
        <v>1121006</v>
      </c>
      <c r="I236" s="2">
        <v>2022</v>
      </c>
      <c r="J236" s="8" t="str">
        <f t="shared" ref="J236:J252" si="16">_xlfn.CONCAT(I236," ",C236)</f>
        <v>2022 Summit X E-TEC 850 154</v>
      </c>
      <c r="K236" s="2" t="str">
        <f>INDEX(SNOW[Model],MATCH('LEN FITMENT'!J236,SNOW!$E$2:$E$6531,0))</f>
        <v>Summit X E-TEC 850 154</v>
      </c>
    </row>
    <row r="237" spans="1:11" x14ac:dyDescent="0.25">
      <c r="A237" s="1" t="str">
        <f>INDEX(SNOW[Make],MATCH('LEN FITMENT'!C237,SNOW[Model],0))</f>
        <v>Ski-Doo</v>
      </c>
      <c r="B237" s="2" t="s">
        <v>440</v>
      </c>
      <c r="C237" s="2" t="s">
        <v>110</v>
      </c>
      <c r="D237" s="2" t="s">
        <v>9</v>
      </c>
      <c r="E237" s="2" t="s">
        <v>10</v>
      </c>
      <c r="F237" s="2" t="s">
        <v>11</v>
      </c>
      <c r="G237" s="2" t="s">
        <v>57</v>
      </c>
      <c r="H237" s="2">
        <v>1121006</v>
      </c>
      <c r="I237" s="2">
        <v>2022</v>
      </c>
      <c r="J237" s="8" t="str">
        <f t="shared" si="16"/>
        <v>2022 Summit X E-TEC 850 165</v>
      </c>
      <c r="K237" s="2" t="str">
        <f>INDEX(SNOW[Model],MATCH('LEN FITMENT'!J237,SNOW!$E$2:$E$6531,0))</f>
        <v>Summit X E-TEC 850 165</v>
      </c>
    </row>
    <row r="238" spans="1:11" x14ac:dyDescent="0.25">
      <c r="A238" s="1" t="str">
        <f>INDEX(SNOW[Make],MATCH('LEN FITMENT'!C238,SNOW[Model],0))</f>
        <v>Ski-Doo</v>
      </c>
      <c r="B238" s="2" t="s">
        <v>440</v>
      </c>
      <c r="C238" s="2" t="s">
        <v>111</v>
      </c>
      <c r="D238" s="2" t="s">
        <v>9</v>
      </c>
      <c r="E238" s="2" t="s">
        <v>10</v>
      </c>
      <c r="F238" s="2" t="s">
        <v>11</v>
      </c>
      <c r="G238" s="2" t="s">
        <v>57</v>
      </c>
      <c r="H238" s="2">
        <v>1121006</v>
      </c>
      <c r="I238" s="2">
        <v>2022</v>
      </c>
      <c r="J238" s="8" t="str">
        <f t="shared" si="16"/>
        <v>2022 Summit SP E-TEC 850 154</v>
      </c>
      <c r="K238" s="2" t="str">
        <f>INDEX(SNOW[Model],MATCH('LEN FITMENT'!J238,SNOW!$E$2:$E$6531,0))</f>
        <v>Summit SP E-TEC 850 154</v>
      </c>
    </row>
    <row r="239" spans="1:11" x14ac:dyDescent="0.25">
      <c r="A239" s="1" t="str">
        <f>INDEX(SNOW[Make],MATCH('LEN FITMENT'!C239,SNOW[Model],0))</f>
        <v>Ski-Doo</v>
      </c>
      <c r="B239" s="2" t="s">
        <v>440</v>
      </c>
      <c r="C239" s="2" t="s">
        <v>112</v>
      </c>
      <c r="D239" s="2" t="s">
        <v>9</v>
      </c>
      <c r="E239" s="2" t="s">
        <v>10</v>
      </c>
      <c r="F239" s="2" t="s">
        <v>11</v>
      </c>
      <c r="G239" s="2" t="s">
        <v>57</v>
      </c>
      <c r="H239" s="2">
        <v>1121006</v>
      </c>
      <c r="I239" s="2">
        <v>2022</v>
      </c>
      <c r="J239" s="8" t="str">
        <f t="shared" si="16"/>
        <v>2022 Summit SP E-TEC 850 165</v>
      </c>
      <c r="K239" s="2" t="str">
        <f>INDEX(SNOW[Model],MATCH('LEN FITMENT'!J239,SNOW!$E$2:$E$6531,0))</f>
        <v>Summit SP E-TEC 850 165</v>
      </c>
    </row>
    <row r="240" spans="1:11" x14ac:dyDescent="0.25">
      <c r="A240" s="1" t="str">
        <f>INDEX(SNOW[Make],MATCH('LEN FITMENT'!C240,SNOW[Model],0))</f>
        <v>Ski-Doo</v>
      </c>
      <c r="B240" s="2" t="s">
        <v>440</v>
      </c>
      <c r="C240" s="2" t="s">
        <v>114</v>
      </c>
      <c r="D240" s="2" t="s">
        <v>9</v>
      </c>
      <c r="E240" s="2" t="s">
        <v>10</v>
      </c>
      <c r="F240" s="2" t="s">
        <v>11</v>
      </c>
      <c r="G240" s="2" t="s">
        <v>57</v>
      </c>
      <c r="H240" s="2">
        <v>1121006</v>
      </c>
      <c r="I240" s="2">
        <v>2022</v>
      </c>
      <c r="J240" s="8" t="str">
        <f t="shared" si="16"/>
        <v>2022 Summit SP E-TEC 850 146</v>
      </c>
      <c r="K240" s="2" t="str">
        <f>INDEX(SNOW[Model],MATCH('LEN FITMENT'!J240,SNOW!$E$2:$E$6531,0))</f>
        <v>Summit SP E-TEC 850 146</v>
      </c>
    </row>
    <row r="241" spans="1:11" x14ac:dyDescent="0.25">
      <c r="A241" s="1" t="str">
        <f>INDEX(SNOW[Make],MATCH('LEN FITMENT'!C241,SNOW[Model],0))</f>
        <v>Ski-Doo</v>
      </c>
      <c r="B241" s="2" t="s">
        <v>440</v>
      </c>
      <c r="C241" s="2" t="s">
        <v>116</v>
      </c>
      <c r="D241" s="2" t="s">
        <v>9</v>
      </c>
      <c r="E241" s="2" t="s">
        <v>10</v>
      </c>
      <c r="F241" s="2" t="s">
        <v>11</v>
      </c>
      <c r="G241" s="2" t="s">
        <v>57</v>
      </c>
      <c r="H241" s="2">
        <v>1121006</v>
      </c>
      <c r="I241" s="2">
        <v>2022</v>
      </c>
      <c r="J241" s="8" t="str">
        <f t="shared" si="16"/>
        <v>2022 Summit X with Expert Package E-TEC 850 154</v>
      </c>
      <c r="K241" s="2" t="str">
        <f>INDEX(SNOW[Model],MATCH('LEN FITMENT'!J241,SNOW!$E$2:$E$6531,0))</f>
        <v>Summit X with Expert Package E-TEC 850 154</v>
      </c>
    </row>
    <row r="242" spans="1:11" x14ac:dyDescent="0.25">
      <c r="A242" s="1" t="str">
        <f>INDEX(SNOW[Make],MATCH('LEN FITMENT'!C242,SNOW[Model],0))</f>
        <v>Ski-Doo</v>
      </c>
      <c r="B242" s="2" t="s">
        <v>440</v>
      </c>
      <c r="C242" s="2" t="s">
        <v>117</v>
      </c>
      <c r="D242" s="2" t="s">
        <v>9</v>
      </c>
      <c r="E242" s="2" t="s">
        <v>10</v>
      </c>
      <c r="F242" s="2" t="s">
        <v>11</v>
      </c>
      <c r="G242" s="2" t="s">
        <v>57</v>
      </c>
      <c r="H242" s="2">
        <v>1121006</v>
      </c>
      <c r="I242" s="2">
        <v>2022</v>
      </c>
      <c r="J242" s="8" t="str">
        <f t="shared" si="16"/>
        <v>2022 Summit X with Expert Package E-TEC 850 165</v>
      </c>
      <c r="K242" s="2" t="str">
        <f>INDEX(SNOW[Model],MATCH('LEN FITMENT'!J242,SNOW!$E$2:$E$6531,0))</f>
        <v>Summit X with Expert Package E-TEC 850 165</v>
      </c>
    </row>
    <row r="243" spans="1:11" x14ac:dyDescent="0.25">
      <c r="A243" s="1" t="str">
        <f>INDEX(SNOW[Make],MATCH('LEN FITMENT'!C243,SNOW[Model],0))</f>
        <v>Ski-Doo</v>
      </c>
      <c r="B243" s="2" t="s">
        <v>440</v>
      </c>
      <c r="C243" s="2" t="s">
        <v>118</v>
      </c>
      <c r="D243" s="2" t="s">
        <v>9</v>
      </c>
      <c r="E243" s="2" t="s">
        <v>10</v>
      </c>
      <c r="F243" s="2" t="s">
        <v>11</v>
      </c>
      <c r="G243" s="2" t="s">
        <v>57</v>
      </c>
      <c r="H243" s="2">
        <v>1121006</v>
      </c>
      <c r="I243" s="2">
        <v>2022</v>
      </c>
      <c r="J243" s="8" t="str">
        <f t="shared" si="16"/>
        <v>2022 Summit X E-TEC 850 Turbo 154</v>
      </c>
      <c r="K243" s="2" t="str">
        <f>INDEX(SNOW[Model],MATCH('LEN FITMENT'!J243,SNOW!$E$2:$E$6531,0))</f>
        <v>Summit X E-TEC 850 Turbo 154</v>
      </c>
    </row>
    <row r="244" spans="1:11" x14ac:dyDescent="0.25">
      <c r="A244" s="1" t="str">
        <f>INDEX(SNOW[Make],MATCH('LEN FITMENT'!C244,SNOW[Model],0))</f>
        <v>Ski-Doo</v>
      </c>
      <c r="B244" s="2" t="s">
        <v>440</v>
      </c>
      <c r="C244" s="2" t="s">
        <v>119</v>
      </c>
      <c r="D244" s="2" t="s">
        <v>9</v>
      </c>
      <c r="E244" s="2" t="s">
        <v>10</v>
      </c>
      <c r="F244" s="2" t="s">
        <v>11</v>
      </c>
      <c r="G244" s="2" t="s">
        <v>57</v>
      </c>
      <c r="H244" s="2">
        <v>1121006</v>
      </c>
      <c r="I244" s="2">
        <v>2022</v>
      </c>
      <c r="J244" s="8" t="str">
        <f t="shared" si="16"/>
        <v>2022 Summit X E-TEC 850 Turbo 165</v>
      </c>
      <c r="K244" s="2" t="str">
        <f>INDEX(SNOW[Model],MATCH('LEN FITMENT'!J244,SNOW!$E$2:$E$6531,0))</f>
        <v>Summit X E-TEC 850 Turbo 165</v>
      </c>
    </row>
    <row r="245" spans="1:11" x14ac:dyDescent="0.25">
      <c r="A245" s="1" t="str">
        <f>INDEX(SNOW[Make],MATCH('LEN FITMENT'!C245,SNOW[Model],0))</f>
        <v>Ski-Doo</v>
      </c>
      <c r="B245" s="2" t="s">
        <v>440</v>
      </c>
      <c r="C245" s="2" t="s">
        <v>121</v>
      </c>
      <c r="D245" s="2" t="s">
        <v>9</v>
      </c>
      <c r="E245" s="2" t="s">
        <v>10</v>
      </c>
      <c r="F245" s="2" t="s">
        <v>11</v>
      </c>
      <c r="G245" s="2" t="s">
        <v>57</v>
      </c>
      <c r="H245" s="2">
        <v>1121006</v>
      </c>
      <c r="I245" s="2">
        <v>2022</v>
      </c>
      <c r="J245" s="8" t="str">
        <f t="shared" si="16"/>
        <v>2022 Summit X with Expert Package E-TEC 850 Turbo 154</v>
      </c>
      <c r="K245" s="2" t="str">
        <f>INDEX(SNOW[Model],MATCH('LEN FITMENT'!J245,SNOW!$E$2:$E$6531,0))</f>
        <v>Summit X with Expert Package E-TEC 850 Turbo 154</v>
      </c>
    </row>
    <row r="246" spans="1:11" x14ac:dyDescent="0.25">
      <c r="A246" s="1" t="str">
        <f>INDEX(SNOW[Make],MATCH('LEN FITMENT'!C246,SNOW[Model],0))</f>
        <v>Ski-Doo</v>
      </c>
      <c r="B246" s="2" t="s">
        <v>440</v>
      </c>
      <c r="C246" s="2" t="s">
        <v>122</v>
      </c>
      <c r="D246" s="2" t="s">
        <v>9</v>
      </c>
      <c r="E246" s="2" t="s">
        <v>10</v>
      </c>
      <c r="F246" s="2" t="s">
        <v>11</v>
      </c>
      <c r="G246" s="2" t="s">
        <v>57</v>
      </c>
      <c r="H246" s="2">
        <v>1121006</v>
      </c>
      <c r="I246" s="2">
        <v>2022</v>
      </c>
      <c r="J246" s="8" t="str">
        <f t="shared" si="16"/>
        <v>2022 Summit X with Expert Package E-TEC 850 Turbo 165</v>
      </c>
      <c r="K246" s="2" t="str">
        <f>INDEX(SNOW[Model],MATCH('LEN FITMENT'!J246,SNOW!$E$2:$E$6531,0))</f>
        <v>Summit X with Expert Package E-TEC 850 Turbo 165</v>
      </c>
    </row>
    <row r="247" spans="1:11" x14ac:dyDescent="0.25">
      <c r="A247" s="1" t="str">
        <f>INDEX(SNOW[Make],MATCH('LEN FITMENT'!C247,SNOW[Model],0))</f>
        <v>Ski-Doo</v>
      </c>
      <c r="B247" s="2" t="s">
        <v>440</v>
      </c>
      <c r="C247" s="2" t="s">
        <v>123</v>
      </c>
      <c r="D247" s="2" t="s">
        <v>9</v>
      </c>
      <c r="E247" s="2" t="s">
        <v>10</v>
      </c>
      <c r="F247" s="2" t="s">
        <v>11</v>
      </c>
      <c r="G247" s="2" t="s">
        <v>57</v>
      </c>
      <c r="H247" s="2">
        <v>1121006</v>
      </c>
      <c r="I247" s="2">
        <v>2022</v>
      </c>
      <c r="J247" s="8" t="str">
        <f t="shared" si="16"/>
        <v>2022 Summit X with Expert Package E-TEC 850 Turbo 175</v>
      </c>
      <c r="K247" s="2" t="str">
        <f>INDEX(SNOW[Model],MATCH('LEN FITMENT'!J247,SNOW!$E$2:$E$6531,0))</f>
        <v>Summit X with Expert Package E-TEC 850 Turbo 175</v>
      </c>
    </row>
    <row r="248" spans="1:11" x14ac:dyDescent="0.25">
      <c r="A248" s="1" t="str">
        <f>INDEX(SNOW[Make],MATCH('LEN FITMENT'!C248,SNOW[Model],0))</f>
        <v>Ski-Doo</v>
      </c>
      <c r="B248" s="2" t="s">
        <v>440</v>
      </c>
      <c r="C248" s="2" t="s">
        <v>124</v>
      </c>
      <c r="D248" s="2" t="s">
        <v>9</v>
      </c>
      <c r="E248" s="2" t="s">
        <v>10</v>
      </c>
      <c r="F248" s="2" t="s">
        <v>11</v>
      </c>
      <c r="G248" s="2" t="s">
        <v>57</v>
      </c>
      <c r="H248" s="2">
        <v>1121006</v>
      </c>
      <c r="I248" s="2">
        <v>2022</v>
      </c>
      <c r="J248" s="8" t="str">
        <f t="shared" si="16"/>
        <v>2022 Summit X w/ Expert Package E-TEC 850 Turbo 154 2.5</v>
      </c>
      <c r="K248" s="2" t="str">
        <f>INDEX(SNOW[Model],MATCH('LEN FITMENT'!J248,SNOW!$E$2:$E$6531,0))</f>
        <v>Summit X w/ Expert Package E-TEC 850 Turbo 154 2.5</v>
      </c>
    </row>
    <row r="249" spans="1:11" x14ac:dyDescent="0.25">
      <c r="A249" s="1" t="str">
        <f>INDEX(SNOW[Make],MATCH('LEN FITMENT'!C249,SNOW[Model],0))</f>
        <v>Ski-Doo</v>
      </c>
      <c r="B249" s="2" t="s">
        <v>440</v>
      </c>
      <c r="C249" s="2" t="s">
        <v>125</v>
      </c>
      <c r="D249" s="2" t="s">
        <v>9</v>
      </c>
      <c r="E249" s="2" t="s">
        <v>10</v>
      </c>
      <c r="F249" s="2" t="s">
        <v>11</v>
      </c>
      <c r="G249" s="2" t="s">
        <v>57</v>
      </c>
      <c r="H249" s="2">
        <v>1121006</v>
      </c>
      <c r="I249" s="2">
        <v>2022</v>
      </c>
      <c r="J249" s="8" t="str">
        <f t="shared" si="16"/>
        <v>2022 Summit Edge E-TEC 850 175</v>
      </c>
      <c r="K249" s="2" t="str">
        <f>INDEX(SNOW[Model],MATCH('LEN FITMENT'!J249,SNOW!$E$2:$E$6531,0))</f>
        <v>Summit Edge E-TEC 850 175</v>
      </c>
    </row>
    <row r="250" spans="1:11" x14ac:dyDescent="0.25">
      <c r="A250" s="1" t="str">
        <f>INDEX(SNOW[Make],MATCH('LEN FITMENT'!C250,SNOW[Model],0))</f>
        <v>Ski-Doo</v>
      </c>
      <c r="B250" s="2" t="s">
        <v>440</v>
      </c>
      <c r="C250" s="2" t="s">
        <v>126</v>
      </c>
      <c r="D250" s="2" t="s">
        <v>9</v>
      </c>
      <c r="E250" s="2" t="s">
        <v>10</v>
      </c>
      <c r="F250" s="2" t="s">
        <v>11</v>
      </c>
      <c r="G250" s="2" t="s">
        <v>57</v>
      </c>
      <c r="H250" s="2">
        <v>1121006</v>
      </c>
      <c r="I250" s="2">
        <v>2022</v>
      </c>
      <c r="J250" s="8" t="str">
        <f t="shared" si="16"/>
        <v>2022 Summit Edge E-TEC 850 154</v>
      </c>
      <c r="K250" s="2" t="str">
        <f>INDEX(SNOW[Model],MATCH('LEN FITMENT'!J250,SNOW!$E$2:$E$6531,0))</f>
        <v>Summit Edge E-TEC 850 154</v>
      </c>
    </row>
    <row r="251" spans="1:11" x14ac:dyDescent="0.25">
      <c r="A251" s="1" t="str">
        <f>INDEX(SNOW[Make],MATCH('LEN FITMENT'!C251,SNOW[Model],0))</f>
        <v>Ski-Doo</v>
      </c>
      <c r="B251" s="2" t="s">
        <v>440</v>
      </c>
      <c r="C251" s="2" t="s">
        <v>127</v>
      </c>
      <c r="D251" s="2" t="s">
        <v>9</v>
      </c>
      <c r="E251" s="2" t="s">
        <v>10</v>
      </c>
      <c r="F251" s="2" t="s">
        <v>11</v>
      </c>
      <c r="G251" s="2" t="s">
        <v>57</v>
      </c>
      <c r="H251" s="2">
        <v>1121006</v>
      </c>
      <c r="I251" s="2">
        <v>2022</v>
      </c>
      <c r="J251" s="8" t="str">
        <f t="shared" si="16"/>
        <v>2022 Summit X with Expert Package E-TEC 850 154 2.5</v>
      </c>
      <c r="K251" s="2" t="str">
        <f>INDEX(SNOW[Model],MATCH('LEN FITMENT'!J251,SNOW!$E$2:$E$6531,0))</f>
        <v>Summit X with Expert Package E-TEC 850 154 2.5</v>
      </c>
    </row>
    <row r="252" spans="1:11" x14ac:dyDescent="0.25">
      <c r="A252" s="1" t="str">
        <f>INDEX(SNOW[Make],MATCH('LEN FITMENT'!C252,SNOW[Model],0))</f>
        <v>Ski-Doo</v>
      </c>
      <c r="B252" s="2" t="s">
        <v>440</v>
      </c>
      <c r="C252" s="2" t="s">
        <v>128</v>
      </c>
      <c r="D252" s="2" t="s">
        <v>9</v>
      </c>
      <c r="E252" s="2" t="s">
        <v>10</v>
      </c>
      <c r="F252" s="2" t="s">
        <v>11</v>
      </c>
      <c r="G252" s="2" t="s">
        <v>57</v>
      </c>
      <c r="H252" s="2">
        <v>1121006</v>
      </c>
      <c r="I252" s="2">
        <v>2022</v>
      </c>
      <c r="J252" s="8" t="str">
        <f t="shared" si="16"/>
        <v>2022 Summit Edge E-TEC 850 165</v>
      </c>
      <c r="K252" s="2" t="str">
        <f>INDEX(SNOW[Model],MATCH('LEN FITMENT'!J252,SNOW!$E$2:$E$6531,0))</f>
        <v>Summit Edge E-TEC 850 165</v>
      </c>
    </row>
    <row r="253" spans="1:11" x14ac:dyDescent="0.25">
      <c r="A253" s="1" t="str">
        <f>INDEX(SNOW[Make],MATCH('LEN FITMENT'!C253,SNOW[Model],0))</f>
        <v>Ski-Doo</v>
      </c>
      <c r="B253" s="2" t="s">
        <v>440</v>
      </c>
      <c r="C253" s="2" t="s">
        <v>61</v>
      </c>
      <c r="D253" s="2" t="s">
        <v>9</v>
      </c>
      <c r="E253" s="2" t="s">
        <v>10</v>
      </c>
      <c r="F253" s="2" t="s">
        <v>11</v>
      </c>
      <c r="G253" s="2" t="s">
        <v>57</v>
      </c>
      <c r="H253" s="2">
        <v>1121006</v>
      </c>
      <c r="I253" s="2">
        <v>2023</v>
      </c>
      <c r="J253" s="8" t="str">
        <f t="shared" ref="J253:J265" si="17">_xlfn.CONCAT(I253," ",C253)</f>
        <v>2023 Freeride E-TEC 850 146</v>
      </c>
      <c r="K253" s="2" t="str">
        <f>INDEX(SNOW[Model],MATCH('LEN FITMENT'!J253,SNOW!$E$2:$E$6531,0))</f>
        <v>Freeride E-TEC 850 146</v>
      </c>
    </row>
    <row r="254" spans="1:11" x14ac:dyDescent="0.25">
      <c r="A254" s="1" t="str">
        <f>INDEX(SNOW[Make],MATCH('LEN FITMENT'!C254,SNOW[Model],0))</f>
        <v>Ski-Doo</v>
      </c>
      <c r="B254" s="2" t="s">
        <v>440</v>
      </c>
      <c r="C254" s="2" t="s">
        <v>62</v>
      </c>
      <c r="D254" s="2" t="s">
        <v>9</v>
      </c>
      <c r="E254" s="2" t="s">
        <v>10</v>
      </c>
      <c r="F254" s="2" t="s">
        <v>11</v>
      </c>
      <c r="G254" s="2" t="s">
        <v>57</v>
      </c>
      <c r="H254" s="2">
        <v>1121006</v>
      </c>
      <c r="I254" s="2">
        <v>2023</v>
      </c>
      <c r="J254" s="8" t="str">
        <f t="shared" si="17"/>
        <v>2023 Freeride E-TEC 850 154</v>
      </c>
      <c r="K254" s="2" t="str">
        <f>INDEX(SNOW[Model],MATCH('LEN FITMENT'!J254,SNOW!$E$2:$E$6531,0))</f>
        <v>Freeride E-TEC 850 154</v>
      </c>
    </row>
    <row r="255" spans="1:11" x14ac:dyDescent="0.25">
      <c r="A255" s="1" t="str">
        <f>INDEX(SNOW[Make],MATCH('LEN FITMENT'!C255,SNOW[Model],0))</f>
        <v>Ski-Doo</v>
      </c>
      <c r="B255" s="2" t="s">
        <v>440</v>
      </c>
      <c r="C255" s="2" t="s">
        <v>63</v>
      </c>
      <c r="D255" s="2" t="s">
        <v>9</v>
      </c>
      <c r="E255" s="2" t="s">
        <v>10</v>
      </c>
      <c r="F255" s="2" t="s">
        <v>11</v>
      </c>
      <c r="G255" s="2" t="s">
        <v>57</v>
      </c>
      <c r="H255" s="2">
        <v>1121006</v>
      </c>
      <c r="I255" s="2">
        <v>2023</v>
      </c>
      <c r="J255" s="8" t="str">
        <f t="shared" si="17"/>
        <v>2023 Freeride E-TEC 850 165</v>
      </c>
      <c r="K255" s="2" t="str">
        <f>INDEX(SNOW[Model],MATCH('LEN FITMENT'!J255,SNOW!$E$2:$E$6531,0))</f>
        <v>Freeride E-TEC 850 165</v>
      </c>
    </row>
    <row r="256" spans="1:11" x14ac:dyDescent="0.25">
      <c r="A256" s="1" t="str">
        <f>INDEX(SNOW[Make],MATCH('LEN FITMENT'!C256,SNOW[Model],0))</f>
        <v>Ski-Doo</v>
      </c>
      <c r="B256" s="2" t="s">
        <v>440</v>
      </c>
      <c r="C256" s="2" t="s">
        <v>64</v>
      </c>
      <c r="D256" s="2" t="s">
        <v>9</v>
      </c>
      <c r="E256" s="2" t="s">
        <v>10</v>
      </c>
      <c r="F256" s="2" t="s">
        <v>11</v>
      </c>
      <c r="G256" s="2" t="s">
        <v>57</v>
      </c>
      <c r="H256" s="2">
        <v>1121006</v>
      </c>
      <c r="I256" s="2">
        <v>2023</v>
      </c>
      <c r="J256" s="8" t="str">
        <f t="shared" si="17"/>
        <v>2023 Freeride E-TEC 850 Turbo 154</v>
      </c>
      <c r="K256" s="2" t="str">
        <f>INDEX(SNOW[Model],MATCH('LEN FITMENT'!J256,SNOW!$E$2:$E$6531,0))</f>
        <v>Freeride E-TEC 850 Turbo 154</v>
      </c>
    </row>
    <row r="257" spans="1:11" x14ac:dyDescent="0.25">
      <c r="A257" s="1" t="str">
        <f>INDEX(SNOW[Make],MATCH('LEN FITMENT'!C257,SNOW[Model],0))</f>
        <v>Ski-Doo</v>
      </c>
      <c r="B257" s="2" t="s">
        <v>440</v>
      </c>
      <c r="C257" s="2" t="s">
        <v>65</v>
      </c>
      <c r="D257" s="2" t="s">
        <v>9</v>
      </c>
      <c r="E257" s="2" t="s">
        <v>10</v>
      </c>
      <c r="F257" s="2" t="s">
        <v>11</v>
      </c>
      <c r="G257" s="2" t="s">
        <v>57</v>
      </c>
      <c r="H257" s="2">
        <v>1121006</v>
      </c>
      <c r="I257" s="2">
        <v>2023</v>
      </c>
      <c r="J257" s="8" t="str">
        <f t="shared" si="17"/>
        <v>2023 Freeride E-TEC 850 Turbo 165</v>
      </c>
      <c r="K257" s="2" t="str">
        <f>INDEX(SNOW[Model],MATCH('LEN FITMENT'!J257,SNOW!$E$2:$E$6531,0))</f>
        <v>Freeride E-TEC 850 Turbo 165</v>
      </c>
    </row>
    <row r="258" spans="1:11" x14ac:dyDescent="0.25">
      <c r="A258" s="1" t="str">
        <f>INDEX(SNOW[Make],MATCH('LEN FITMENT'!C258,SNOW[Model],0))</f>
        <v>Ski-Doo</v>
      </c>
      <c r="B258" s="2" t="s">
        <v>440</v>
      </c>
      <c r="C258" s="2" t="s">
        <v>66</v>
      </c>
      <c r="D258" s="2" t="s">
        <v>9</v>
      </c>
      <c r="E258" s="2" t="s">
        <v>10</v>
      </c>
      <c r="F258" s="2" t="s">
        <v>11</v>
      </c>
      <c r="G258" s="2" t="s">
        <v>57</v>
      </c>
      <c r="H258" s="2">
        <v>1121006</v>
      </c>
      <c r="I258" s="2">
        <v>2023</v>
      </c>
      <c r="J258" s="8" t="str">
        <f t="shared" si="17"/>
        <v>2023 Freeride E-TEC 850 Turbo 146</v>
      </c>
      <c r="K258" s="2" t="str">
        <f>INDEX(SNOW[Model],MATCH('LEN FITMENT'!J258,SNOW!$E$2:$E$6531,0))</f>
        <v>Freeride E-TEC 850 Turbo 146</v>
      </c>
    </row>
    <row r="259" spans="1:11" x14ac:dyDescent="0.25">
      <c r="A259" s="1" t="str">
        <f>INDEX(SNOW[Make],MATCH('LEN FITMENT'!C259,SNOW[Model],0))</f>
        <v>Ski-Doo</v>
      </c>
      <c r="B259" s="2" t="s">
        <v>440</v>
      </c>
      <c r="C259" s="2" t="s">
        <v>109</v>
      </c>
      <c r="D259" s="2" t="s">
        <v>9</v>
      </c>
      <c r="E259" s="2" t="s">
        <v>10</v>
      </c>
      <c r="F259" s="2" t="s">
        <v>11</v>
      </c>
      <c r="G259" s="2" t="s">
        <v>57</v>
      </c>
      <c r="H259" s="2">
        <v>1121006</v>
      </c>
      <c r="I259" s="2">
        <v>2023</v>
      </c>
      <c r="J259" s="8" t="str">
        <f t="shared" si="17"/>
        <v>2023 Summit X E-TEC 850 154</v>
      </c>
      <c r="K259" s="2" t="str">
        <f>INDEX(SNOW[Model],MATCH('LEN FITMENT'!J259,SNOW!$E$2:$E$6531,0))</f>
        <v>Summit X E-TEC 850 154</v>
      </c>
    </row>
    <row r="260" spans="1:11" x14ac:dyDescent="0.25">
      <c r="A260" s="1" t="str">
        <f>INDEX(SNOW[Make],MATCH('LEN FITMENT'!C260,SNOW[Model],0))</f>
        <v>Ski-Doo</v>
      </c>
      <c r="B260" s="2" t="s">
        <v>440</v>
      </c>
      <c r="C260" s="2" t="s">
        <v>110</v>
      </c>
      <c r="D260" s="2" t="s">
        <v>9</v>
      </c>
      <c r="E260" s="2" t="s">
        <v>10</v>
      </c>
      <c r="F260" s="2" t="s">
        <v>11</v>
      </c>
      <c r="G260" s="2" t="s">
        <v>57</v>
      </c>
      <c r="H260" s="2">
        <v>1121006</v>
      </c>
      <c r="I260" s="2">
        <v>2023</v>
      </c>
      <c r="J260" s="8" t="str">
        <f t="shared" si="17"/>
        <v>2023 Summit X E-TEC 850 165</v>
      </c>
      <c r="K260" s="2" t="str">
        <f>INDEX(SNOW[Model],MATCH('LEN FITMENT'!J260,SNOW!$E$2:$E$6531,0))</f>
        <v>Summit X E-TEC 850 165</v>
      </c>
    </row>
    <row r="261" spans="1:11" x14ac:dyDescent="0.25">
      <c r="A261" s="1" t="str">
        <f>INDEX(SNOW[Make],MATCH('LEN FITMENT'!C261,SNOW[Model],0))</f>
        <v>Ski-Doo</v>
      </c>
      <c r="B261" s="2" t="s">
        <v>440</v>
      </c>
      <c r="C261" s="2" t="s">
        <v>111</v>
      </c>
      <c r="D261" s="2" t="s">
        <v>9</v>
      </c>
      <c r="E261" s="2" t="s">
        <v>10</v>
      </c>
      <c r="F261" s="2" t="s">
        <v>11</v>
      </c>
      <c r="G261" s="2" t="s">
        <v>57</v>
      </c>
      <c r="H261" s="2">
        <v>1121006</v>
      </c>
      <c r="I261" s="2">
        <v>2023</v>
      </c>
      <c r="J261" s="8" t="str">
        <f t="shared" si="17"/>
        <v>2023 Summit SP E-TEC 850 154</v>
      </c>
      <c r="K261" s="2" t="str">
        <f>INDEX(SNOW[Model],MATCH('LEN FITMENT'!J261,SNOW!$E$2:$E$6531,0))</f>
        <v>Summit SP E-TEC 850 154</v>
      </c>
    </row>
    <row r="262" spans="1:11" x14ac:dyDescent="0.25">
      <c r="A262" s="1" t="str">
        <f>INDEX(SNOW[Make],MATCH('LEN FITMENT'!C262,SNOW[Model],0))</f>
        <v>Ski-Doo</v>
      </c>
      <c r="B262" s="2" t="s">
        <v>440</v>
      </c>
      <c r="C262" s="2" t="s">
        <v>112</v>
      </c>
      <c r="D262" s="2" t="s">
        <v>9</v>
      </c>
      <c r="E262" s="2" t="s">
        <v>10</v>
      </c>
      <c r="F262" s="2" t="s">
        <v>11</v>
      </c>
      <c r="G262" s="2" t="s">
        <v>57</v>
      </c>
      <c r="H262" s="2">
        <v>1121006</v>
      </c>
      <c r="I262" s="2">
        <v>2023</v>
      </c>
      <c r="J262" s="8" t="str">
        <f t="shared" si="17"/>
        <v>2023 Summit SP E-TEC 850 165</v>
      </c>
      <c r="K262" s="2" t="str">
        <f>INDEX(SNOW[Model],MATCH('LEN FITMENT'!J262,SNOW!$E$2:$E$6531,0))</f>
        <v>Summit SP E-TEC 850 165</v>
      </c>
    </row>
    <row r="263" spans="1:11" x14ac:dyDescent="0.25">
      <c r="A263" s="1" t="str">
        <f>INDEX(SNOW[Make],MATCH('LEN FITMENT'!C263,SNOW[Model],0))</f>
        <v>Ski-Doo</v>
      </c>
      <c r="B263" s="2" t="s">
        <v>440</v>
      </c>
      <c r="C263" s="2" t="s">
        <v>114</v>
      </c>
      <c r="D263" s="2" t="s">
        <v>9</v>
      </c>
      <c r="E263" s="2" t="s">
        <v>10</v>
      </c>
      <c r="F263" s="2" t="s">
        <v>11</v>
      </c>
      <c r="G263" s="2" t="s">
        <v>57</v>
      </c>
      <c r="H263" s="2">
        <v>1121006</v>
      </c>
      <c r="I263" s="2">
        <v>2023</v>
      </c>
      <c r="J263" s="8" t="str">
        <f t="shared" si="17"/>
        <v>2023 Summit SP E-TEC 850 146</v>
      </c>
      <c r="K263" s="2" t="str">
        <f>INDEX(SNOW[Model],MATCH('LEN FITMENT'!J263,SNOW!$E$2:$E$6531,0))</f>
        <v>Summit SP E-TEC 850 146</v>
      </c>
    </row>
    <row r="264" spans="1:11" x14ac:dyDescent="0.25">
      <c r="A264" s="1" t="str">
        <f>INDEX(SNOW[Make],MATCH('LEN FITMENT'!C264,SNOW[Model],0))</f>
        <v>Ski-Doo</v>
      </c>
      <c r="B264" s="2" t="s">
        <v>440</v>
      </c>
      <c r="C264" s="2" t="s">
        <v>116</v>
      </c>
      <c r="D264" s="2" t="s">
        <v>9</v>
      </c>
      <c r="E264" s="2" t="s">
        <v>10</v>
      </c>
      <c r="F264" s="2" t="s">
        <v>11</v>
      </c>
      <c r="G264" s="2" t="s">
        <v>57</v>
      </c>
      <c r="H264" s="2">
        <v>1121006</v>
      </c>
      <c r="I264" s="2">
        <v>2023</v>
      </c>
      <c r="J264" s="8" t="str">
        <f t="shared" si="17"/>
        <v>2023 Summit X with Expert Package E-TEC 850 154</v>
      </c>
      <c r="K264" s="2" t="str">
        <f>INDEX(SNOW[Model],MATCH('LEN FITMENT'!J264,SNOW!$E$2:$E$6531,0))</f>
        <v>Summit X with Expert Package E-TEC 850 154</v>
      </c>
    </row>
    <row r="265" spans="1:11" x14ac:dyDescent="0.25">
      <c r="A265" s="1" t="str">
        <f>INDEX(SNOW[Make],MATCH('LEN FITMENT'!C265,SNOW[Model],0))</f>
        <v>Ski-Doo</v>
      </c>
      <c r="B265" s="2" t="s">
        <v>440</v>
      </c>
      <c r="C265" s="2" t="s">
        <v>117</v>
      </c>
      <c r="D265" s="2" t="s">
        <v>9</v>
      </c>
      <c r="E265" s="2" t="s">
        <v>10</v>
      </c>
      <c r="F265" s="2" t="s">
        <v>11</v>
      </c>
      <c r="G265" s="2" t="s">
        <v>57</v>
      </c>
      <c r="H265" s="2">
        <v>1121006</v>
      </c>
      <c r="I265" s="2">
        <v>2023</v>
      </c>
      <c r="J265" s="8" t="str">
        <f t="shared" si="17"/>
        <v>2023 Summit X with Expert Package E-TEC 850 165</v>
      </c>
      <c r="K265" s="2" t="str">
        <f>INDEX(SNOW[Model],MATCH('LEN FITMENT'!J265,SNOW!$E$2:$E$6531,0))</f>
        <v>Summit X with Expert Package E-TEC 850 165</v>
      </c>
    </row>
    <row r="266" spans="1:11" x14ac:dyDescent="0.25">
      <c r="A266" s="1" t="str">
        <f>INDEX(SNOW[Make],MATCH('LEN FITMENT'!C266,SNOW[Model],0))</f>
        <v>Ski-Doo</v>
      </c>
      <c r="B266" s="2" t="s">
        <v>440</v>
      </c>
      <c r="C266" s="2" t="s">
        <v>125</v>
      </c>
      <c r="D266" s="2" t="s">
        <v>9</v>
      </c>
      <c r="E266" s="2" t="s">
        <v>10</v>
      </c>
      <c r="F266" s="2" t="s">
        <v>11</v>
      </c>
      <c r="G266" s="2" t="s">
        <v>57</v>
      </c>
      <c r="H266" s="2">
        <v>1121006</v>
      </c>
      <c r="I266" s="2">
        <v>2023</v>
      </c>
      <c r="J266" s="8" t="str">
        <f t="shared" ref="J266:J276" si="18">_xlfn.CONCAT(I266," ",C266)</f>
        <v>2023 Summit Edge E-TEC 850 175</v>
      </c>
      <c r="K266" s="2" t="str">
        <f>INDEX(SNOW[Model],MATCH('LEN FITMENT'!J266,SNOW!$E$2:$E$6531,0))</f>
        <v>Summit Edge E-TEC 850 175</v>
      </c>
    </row>
    <row r="267" spans="1:11" x14ac:dyDescent="0.25">
      <c r="A267" s="1" t="str">
        <f>INDEX(SNOW[Make],MATCH('LEN FITMENT'!C267,SNOW[Model],0))</f>
        <v>Ski-Doo</v>
      </c>
      <c r="B267" s="2" t="s">
        <v>440</v>
      </c>
      <c r="C267" s="2" t="s">
        <v>126</v>
      </c>
      <c r="D267" s="2" t="s">
        <v>9</v>
      </c>
      <c r="E267" s="2" t="s">
        <v>10</v>
      </c>
      <c r="F267" s="2" t="s">
        <v>11</v>
      </c>
      <c r="G267" s="2" t="s">
        <v>57</v>
      </c>
      <c r="H267" s="2">
        <v>1121006</v>
      </c>
      <c r="I267" s="2">
        <v>2023</v>
      </c>
      <c r="J267" s="8" t="str">
        <f t="shared" si="18"/>
        <v>2023 Summit Edge E-TEC 850 154</v>
      </c>
      <c r="K267" s="2" t="str">
        <f>INDEX(SNOW[Model],MATCH('LEN FITMENT'!J267,SNOW!$E$2:$E$6531,0))</f>
        <v>Summit Edge E-TEC 850 154</v>
      </c>
    </row>
    <row r="268" spans="1:11" x14ac:dyDescent="0.25">
      <c r="A268" s="1" t="str">
        <f>INDEX(SNOW[Make],MATCH('LEN FITMENT'!C268,SNOW[Model],0))</f>
        <v>Ski-Doo</v>
      </c>
      <c r="B268" s="2" t="s">
        <v>440</v>
      </c>
      <c r="C268" s="2" t="s">
        <v>128</v>
      </c>
      <c r="D268" s="2" t="s">
        <v>9</v>
      </c>
      <c r="E268" s="2" t="s">
        <v>10</v>
      </c>
      <c r="F268" s="2" t="s">
        <v>11</v>
      </c>
      <c r="G268" s="2" t="s">
        <v>57</v>
      </c>
      <c r="H268" s="2">
        <v>1121006</v>
      </c>
      <c r="I268" s="2">
        <v>2023</v>
      </c>
      <c r="J268" s="8" t="str">
        <f t="shared" si="18"/>
        <v>2023 Summit Edge E-TEC 850 165</v>
      </c>
      <c r="K268" s="2" t="str">
        <f>INDEX(SNOW[Model],MATCH('LEN FITMENT'!J268,SNOW!$E$2:$E$6531,0))</f>
        <v>Summit Edge E-TEC 850 165</v>
      </c>
    </row>
    <row r="269" spans="1:11" x14ac:dyDescent="0.25">
      <c r="A269" s="1" t="str">
        <f>INDEX(SNOW[Make],MATCH('LEN FITMENT'!C269,SNOW[Model],0))</f>
        <v>Ski-Doo</v>
      </c>
      <c r="B269" s="2" t="s">
        <v>440</v>
      </c>
      <c r="C269" s="2" t="s">
        <v>129</v>
      </c>
      <c r="D269" s="2" t="s">
        <v>9</v>
      </c>
      <c r="E269" s="2" t="s">
        <v>10</v>
      </c>
      <c r="F269" s="2" t="s">
        <v>11</v>
      </c>
      <c r="G269" s="2" t="s">
        <v>57</v>
      </c>
      <c r="H269" s="2">
        <v>1121006</v>
      </c>
      <c r="I269" s="2">
        <v>2023</v>
      </c>
      <c r="J269" s="8" t="str">
        <f t="shared" si="18"/>
        <v>2023 Summit X E-TEC 850 Turbo R 154</v>
      </c>
      <c r="K269" s="2" t="str">
        <f>INDEX(SNOW[Model],MATCH('LEN FITMENT'!J269,SNOW!$E$2:$E$6531,0))</f>
        <v>Summit X E-TEC 850 Turbo R 154</v>
      </c>
    </row>
    <row r="270" spans="1:11" x14ac:dyDescent="0.25">
      <c r="A270" s="1" t="str">
        <f>INDEX(SNOW[Make],MATCH('LEN FITMENT'!C270,SNOW[Model],0))</f>
        <v>Ski-Doo</v>
      </c>
      <c r="B270" s="2" t="s">
        <v>440</v>
      </c>
      <c r="C270" s="2" t="s">
        <v>130</v>
      </c>
      <c r="D270" s="2" t="s">
        <v>9</v>
      </c>
      <c r="E270" s="2" t="s">
        <v>10</v>
      </c>
      <c r="F270" s="2" t="s">
        <v>11</v>
      </c>
      <c r="G270" s="2" t="s">
        <v>57</v>
      </c>
      <c r="H270" s="2">
        <v>1121006</v>
      </c>
      <c r="I270" s="2">
        <v>2023</v>
      </c>
      <c r="J270" s="8" t="str">
        <f t="shared" si="18"/>
        <v>2023 Summit X E-TEC 850 Turbo R 165</v>
      </c>
      <c r="K270" s="2" t="str">
        <f>INDEX(SNOW[Model],MATCH('LEN FITMENT'!J270,SNOW!$E$2:$E$6531,0))</f>
        <v>Summit X E-TEC 850 Turbo R 165</v>
      </c>
    </row>
    <row r="271" spans="1:11" x14ac:dyDescent="0.25">
      <c r="A271" s="1" t="str">
        <f>INDEX(SNOW[Make],MATCH('LEN FITMENT'!C271,SNOW[Model],0))</f>
        <v>Ski-Doo</v>
      </c>
      <c r="B271" s="2" t="s">
        <v>440</v>
      </c>
      <c r="C271" s="2" t="s">
        <v>131</v>
      </c>
      <c r="D271" s="2" t="s">
        <v>9</v>
      </c>
      <c r="E271" s="2" t="s">
        <v>10</v>
      </c>
      <c r="F271" s="2" t="s">
        <v>11</v>
      </c>
      <c r="G271" s="2" t="s">
        <v>57</v>
      </c>
      <c r="H271" s="2">
        <v>1121006</v>
      </c>
      <c r="I271" s="2">
        <v>2023</v>
      </c>
      <c r="J271" s="8" t="str">
        <f t="shared" si="18"/>
        <v>2023 Summit X with Expert Package E-TEC 850 Turbo R 154</v>
      </c>
      <c r="K271" s="2" t="str">
        <f>INDEX(SNOW[Model],MATCH('LEN FITMENT'!J271,SNOW!$E$2:$E$6531,0))</f>
        <v>Summit X with Expert Package E-TEC 850 Turbo R 154</v>
      </c>
    </row>
    <row r="272" spans="1:11" x14ac:dyDescent="0.25">
      <c r="A272" s="1" t="str">
        <f>INDEX(SNOW[Make],MATCH('LEN FITMENT'!C272,SNOW[Model],0))</f>
        <v>Ski-Doo</v>
      </c>
      <c r="B272" s="2" t="s">
        <v>440</v>
      </c>
      <c r="C272" s="2" t="s">
        <v>132</v>
      </c>
      <c r="D272" s="2" t="s">
        <v>9</v>
      </c>
      <c r="E272" s="2" t="s">
        <v>10</v>
      </c>
      <c r="F272" s="2" t="s">
        <v>11</v>
      </c>
      <c r="G272" s="2" t="s">
        <v>57</v>
      </c>
      <c r="H272" s="2">
        <v>1121006</v>
      </c>
      <c r="I272" s="2">
        <v>2023</v>
      </c>
      <c r="J272" s="8" t="str">
        <f t="shared" si="18"/>
        <v>2023 Summit X with Expert Package E-TEC 850 Turbo R 165</v>
      </c>
      <c r="K272" s="2" t="str">
        <f>INDEX(SNOW[Model],MATCH('LEN FITMENT'!J272,SNOW!$E$2:$E$6531,0))</f>
        <v>Summit X with Expert Package E-TEC 850 Turbo R 165</v>
      </c>
    </row>
    <row r="273" spans="1:11" x14ac:dyDescent="0.25">
      <c r="A273" s="1" t="str">
        <f>INDEX(SNOW[Make],MATCH('LEN FITMENT'!C273,SNOW[Model],0))</f>
        <v>Ski-Doo</v>
      </c>
      <c r="B273" s="2" t="s">
        <v>440</v>
      </c>
      <c r="C273" s="2" t="s">
        <v>133</v>
      </c>
      <c r="D273" s="2" t="s">
        <v>9</v>
      </c>
      <c r="E273" s="2" t="s">
        <v>10</v>
      </c>
      <c r="F273" s="2" t="s">
        <v>11</v>
      </c>
      <c r="G273" s="2" t="s">
        <v>57</v>
      </c>
      <c r="H273" s="2">
        <v>1121006</v>
      </c>
      <c r="I273" s="2">
        <v>2023</v>
      </c>
      <c r="J273" s="8" t="str">
        <f t="shared" si="18"/>
        <v>2023 Summit X with Expert Package E-TEC 850 Turbo R 175</v>
      </c>
      <c r="K273" s="2" t="str">
        <f>INDEX(SNOW[Model],MATCH('LEN FITMENT'!J273,SNOW!$E$2:$E$6531,0))</f>
        <v>Summit X with Expert Package E-TEC 850 Turbo R 175</v>
      </c>
    </row>
    <row r="274" spans="1:11" x14ac:dyDescent="0.25">
      <c r="A274" s="1" t="str">
        <f>INDEX(SNOW[Make],MATCH('LEN FITMENT'!C274,SNOW[Model],0))</f>
        <v>Ski-Doo</v>
      </c>
      <c r="B274" s="2" t="s">
        <v>440</v>
      </c>
      <c r="C274" s="2" t="s">
        <v>56</v>
      </c>
      <c r="D274" s="2" t="s">
        <v>9</v>
      </c>
      <c r="E274" s="2" t="s">
        <v>10</v>
      </c>
      <c r="F274" s="2" t="s">
        <v>14</v>
      </c>
      <c r="G274" s="2" t="s">
        <v>134</v>
      </c>
      <c r="H274" s="2">
        <v>1121007</v>
      </c>
      <c r="I274" s="2">
        <v>2015</v>
      </c>
      <c r="J274" s="8" t="str">
        <f t="shared" si="18"/>
        <v>2015 Freeride E-TEC 800R 137</v>
      </c>
      <c r="K274" s="2" t="str">
        <f>INDEX(SNOW[Model],MATCH('LEN FITMENT'!J274,SNOW!$E$2:$E$6531,0))</f>
        <v>Freeride E-TEC 800R 137</v>
      </c>
    </row>
    <row r="275" spans="1:11" x14ac:dyDescent="0.25">
      <c r="A275" s="1" t="str">
        <f>INDEX(SNOW[Make],MATCH('LEN FITMENT'!C275,SNOW[Model],0))</f>
        <v>Ski-Doo</v>
      </c>
      <c r="B275" s="2" t="s">
        <v>440</v>
      </c>
      <c r="C275" s="2" t="s">
        <v>58</v>
      </c>
      <c r="D275" s="2" t="s">
        <v>9</v>
      </c>
      <c r="E275" s="2" t="s">
        <v>10</v>
      </c>
      <c r="F275" s="2" t="s">
        <v>14</v>
      </c>
      <c r="G275" s="2" t="s">
        <v>134</v>
      </c>
      <c r="H275" s="2">
        <v>1121007</v>
      </c>
      <c r="I275" s="2">
        <v>2015</v>
      </c>
      <c r="J275" s="8" t="str">
        <f t="shared" si="18"/>
        <v>2015 Freeride E-TEC 800R 146</v>
      </c>
      <c r="K275" s="2" t="str">
        <f>INDEX(SNOW[Model],MATCH('LEN FITMENT'!J275,SNOW!$E$2:$E$6531,0))</f>
        <v>Freeride E-TEC 800R 146</v>
      </c>
    </row>
    <row r="276" spans="1:11" x14ac:dyDescent="0.25">
      <c r="A276" s="1" t="str">
        <f>INDEX(SNOW[Make],MATCH('LEN FITMENT'!C276,SNOW[Model],0))</f>
        <v>Ski-Doo</v>
      </c>
      <c r="B276" s="2" t="s">
        <v>440</v>
      </c>
      <c r="C276" s="2" t="s">
        <v>59</v>
      </c>
      <c r="D276" s="2" t="s">
        <v>9</v>
      </c>
      <c r="E276" s="2" t="s">
        <v>10</v>
      </c>
      <c r="F276" s="2" t="s">
        <v>14</v>
      </c>
      <c r="G276" s="2" t="s">
        <v>134</v>
      </c>
      <c r="H276" s="2">
        <v>1121007</v>
      </c>
      <c r="I276" s="2">
        <v>2015</v>
      </c>
      <c r="J276" s="8" t="str">
        <f t="shared" si="18"/>
        <v>2015 Freeride E-TEC 800R 154</v>
      </c>
      <c r="K276" s="2" t="str">
        <f>INDEX(SNOW[Model],MATCH('LEN FITMENT'!J276,SNOW!$E$2:$E$6531,0))</f>
        <v>Freeride E-TEC 800R 154</v>
      </c>
    </row>
    <row r="277" spans="1:11" x14ac:dyDescent="0.25">
      <c r="A277" s="1" t="str">
        <f>INDEX(SNOW[Make],MATCH('LEN FITMENT'!C277,SNOW[Model],0))</f>
        <v>Ski-Doo</v>
      </c>
      <c r="B277" s="2" t="s">
        <v>440</v>
      </c>
      <c r="C277" s="2" t="s">
        <v>56</v>
      </c>
      <c r="D277" s="2" t="s">
        <v>9</v>
      </c>
      <c r="E277" s="2" t="s">
        <v>10</v>
      </c>
      <c r="F277" s="2" t="s">
        <v>14</v>
      </c>
      <c r="G277" s="2" t="s">
        <v>134</v>
      </c>
      <c r="H277" s="2">
        <v>1121007</v>
      </c>
      <c r="I277" s="2">
        <v>2016</v>
      </c>
      <c r="J277" s="8" t="str">
        <f t="shared" ref="J277:J279" si="19">_xlfn.CONCAT(I277," ",C277)</f>
        <v>2016 Freeride E-TEC 800R 137</v>
      </c>
      <c r="K277" s="2" t="str">
        <f>INDEX(SNOW[Model],MATCH('LEN FITMENT'!J277,SNOW!$E$2:$E$6531,0))</f>
        <v>Freeride E-TEC 800R 137</v>
      </c>
    </row>
    <row r="278" spans="1:11" x14ac:dyDescent="0.25">
      <c r="A278" s="1" t="str">
        <f>INDEX(SNOW[Make],MATCH('LEN FITMENT'!C278,SNOW[Model],0))</f>
        <v>Ski-Doo</v>
      </c>
      <c r="B278" s="2" t="s">
        <v>440</v>
      </c>
      <c r="C278" s="2" t="s">
        <v>58</v>
      </c>
      <c r="D278" s="2" t="s">
        <v>9</v>
      </c>
      <c r="E278" s="2" t="s">
        <v>10</v>
      </c>
      <c r="F278" s="2" t="s">
        <v>14</v>
      </c>
      <c r="G278" s="2" t="s">
        <v>134</v>
      </c>
      <c r="H278" s="2">
        <v>1121007</v>
      </c>
      <c r="I278" s="2">
        <v>2016</v>
      </c>
      <c r="J278" s="8" t="str">
        <f t="shared" si="19"/>
        <v>2016 Freeride E-TEC 800R 146</v>
      </c>
      <c r="K278" s="2" t="str">
        <f>INDEX(SNOW[Model],MATCH('LEN FITMENT'!J278,SNOW!$E$2:$E$6531,0))</f>
        <v>Freeride E-TEC 800R 146</v>
      </c>
    </row>
    <row r="279" spans="1:11" x14ac:dyDescent="0.25">
      <c r="A279" s="1" t="str">
        <f>INDEX(SNOW[Make],MATCH('LEN FITMENT'!C279,SNOW[Model],0))</f>
        <v>Ski-Doo</v>
      </c>
      <c r="B279" s="2" t="s">
        <v>440</v>
      </c>
      <c r="C279" s="2" t="s">
        <v>59</v>
      </c>
      <c r="D279" s="2" t="s">
        <v>9</v>
      </c>
      <c r="E279" s="2" t="s">
        <v>10</v>
      </c>
      <c r="F279" s="2" t="s">
        <v>14</v>
      </c>
      <c r="G279" s="2" t="s">
        <v>134</v>
      </c>
      <c r="H279" s="2">
        <v>1121007</v>
      </c>
      <c r="I279" s="2">
        <v>2016</v>
      </c>
      <c r="J279" s="8" t="str">
        <f t="shared" si="19"/>
        <v>2016 Freeride E-TEC 800R 154</v>
      </c>
      <c r="K279" s="2" t="str">
        <f>INDEX(SNOW[Model],MATCH('LEN FITMENT'!J279,SNOW!$E$2:$E$6531,0))</f>
        <v>Freeride E-TEC 800R 154</v>
      </c>
    </row>
    <row r="280" spans="1:11" x14ac:dyDescent="0.25">
      <c r="A280" s="1" t="str">
        <f>INDEX(SNOW[Make],MATCH('LEN FITMENT'!C280,SNOW[Model],0))</f>
        <v>Ski-Doo</v>
      </c>
      <c r="B280" s="2" t="s">
        <v>440</v>
      </c>
      <c r="C280" s="2" t="s">
        <v>56</v>
      </c>
      <c r="D280" s="2" t="s">
        <v>9</v>
      </c>
      <c r="E280" s="2" t="s">
        <v>10</v>
      </c>
      <c r="F280" s="2" t="s">
        <v>14</v>
      </c>
      <c r="G280" s="2" t="s">
        <v>134</v>
      </c>
      <c r="H280" s="2">
        <v>1121007</v>
      </c>
      <c r="I280" s="2">
        <v>2017</v>
      </c>
      <c r="J280" s="8" t="str">
        <f t="shared" ref="J280:J282" si="20">_xlfn.CONCAT(I280," ",C280)</f>
        <v>2017 Freeride E-TEC 800R 137</v>
      </c>
      <c r="K280" s="2" t="str">
        <f>INDEX(SNOW[Model],MATCH('LEN FITMENT'!J280,SNOW!$E$2:$E$6531,0))</f>
        <v>Freeride E-TEC 800R 137</v>
      </c>
    </row>
    <row r="281" spans="1:11" x14ac:dyDescent="0.25">
      <c r="A281" s="1" t="str">
        <f>INDEX(SNOW[Make],MATCH('LEN FITMENT'!C281,SNOW[Model],0))</f>
        <v>Ski-Doo</v>
      </c>
      <c r="B281" s="2" t="s">
        <v>440</v>
      </c>
      <c r="C281" s="2" t="s">
        <v>58</v>
      </c>
      <c r="D281" s="2" t="s">
        <v>9</v>
      </c>
      <c r="E281" s="2" t="s">
        <v>10</v>
      </c>
      <c r="F281" s="2" t="s">
        <v>14</v>
      </c>
      <c r="G281" s="2" t="s">
        <v>134</v>
      </c>
      <c r="H281" s="2">
        <v>1121007</v>
      </c>
      <c r="I281" s="2">
        <v>2017</v>
      </c>
      <c r="J281" s="8" t="str">
        <f t="shared" si="20"/>
        <v>2017 Freeride E-TEC 800R 146</v>
      </c>
      <c r="K281" s="2" t="str">
        <f>INDEX(SNOW[Model],MATCH('LEN FITMENT'!J281,SNOW!$E$2:$E$6531,0))</f>
        <v>Freeride E-TEC 800R 146</v>
      </c>
    </row>
    <row r="282" spans="1:11" x14ac:dyDescent="0.25">
      <c r="A282" s="1" t="str">
        <f>INDEX(SNOW[Make],MATCH('LEN FITMENT'!C282,SNOW[Model],0))</f>
        <v>Ski-Doo</v>
      </c>
      <c r="B282" s="2" t="s">
        <v>440</v>
      </c>
      <c r="C282" s="2" t="s">
        <v>59</v>
      </c>
      <c r="D282" s="2" t="s">
        <v>9</v>
      </c>
      <c r="E282" s="2" t="s">
        <v>10</v>
      </c>
      <c r="F282" s="2" t="s">
        <v>14</v>
      </c>
      <c r="G282" s="2" t="s">
        <v>134</v>
      </c>
      <c r="H282" s="2">
        <v>1121007</v>
      </c>
      <c r="I282" s="2">
        <v>2017</v>
      </c>
      <c r="J282" s="8" t="str">
        <f t="shared" si="20"/>
        <v>2017 Freeride E-TEC 800R 154</v>
      </c>
      <c r="K282" s="2" t="str">
        <f>INDEX(SNOW[Model],MATCH('LEN FITMENT'!J282,SNOW!$E$2:$E$6531,0))</f>
        <v>Freeride E-TEC 800R 154</v>
      </c>
    </row>
    <row r="283" spans="1:11" x14ac:dyDescent="0.25">
      <c r="A283" s="1" t="str">
        <f>INDEX(SNOW[Make],MATCH('LEN FITMENT'!C283,SNOW[Model],0))</f>
        <v>Ski-Doo</v>
      </c>
      <c r="B283" s="2" t="s">
        <v>440</v>
      </c>
      <c r="C283" s="2" t="s">
        <v>109</v>
      </c>
      <c r="D283" s="2" t="s">
        <v>9</v>
      </c>
      <c r="E283" s="2" t="s">
        <v>10</v>
      </c>
      <c r="F283" s="2" t="s">
        <v>14</v>
      </c>
      <c r="G283" s="2" t="s">
        <v>134</v>
      </c>
      <c r="H283" s="2">
        <v>1121007</v>
      </c>
      <c r="I283" s="2">
        <v>2017</v>
      </c>
      <c r="J283" s="8" t="str">
        <f t="shared" ref="J283:J290" si="21">_xlfn.CONCAT(I283," ",C283)</f>
        <v>2017 Summit X E-TEC 850 154</v>
      </c>
      <c r="K283" s="2" t="str">
        <f>INDEX(SNOW[Model],MATCH('LEN FITMENT'!J283,SNOW!$E$2:$E$6531,0))</f>
        <v>Summit X E-TEC 850 154</v>
      </c>
    </row>
    <row r="284" spans="1:11" x14ac:dyDescent="0.25">
      <c r="A284" s="1" t="str">
        <f>INDEX(SNOW[Make],MATCH('LEN FITMENT'!C284,SNOW[Model],0))</f>
        <v>Ski-Doo</v>
      </c>
      <c r="B284" s="2" t="s">
        <v>440</v>
      </c>
      <c r="C284" s="2" t="s">
        <v>110</v>
      </c>
      <c r="D284" s="2" t="s">
        <v>9</v>
      </c>
      <c r="E284" s="2" t="s">
        <v>10</v>
      </c>
      <c r="F284" s="2" t="s">
        <v>14</v>
      </c>
      <c r="G284" s="2" t="s">
        <v>134</v>
      </c>
      <c r="H284" s="2">
        <v>1121007</v>
      </c>
      <c r="I284" s="2">
        <v>2017</v>
      </c>
      <c r="J284" s="8" t="str">
        <f t="shared" si="21"/>
        <v>2017 Summit X E-TEC 850 165</v>
      </c>
      <c r="K284" s="2" t="str">
        <f>INDEX(SNOW[Model],MATCH('LEN FITMENT'!J284,SNOW!$E$2:$E$6531,0))</f>
        <v>Summit X E-TEC 850 165</v>
      </c>
    </row>
    <row r="285" spans="1:11" x14ac:dyDescent="0.25">
      <c r="A285" s="1" t="str">
        <f>INDEX(SNOW[Make],MATCH('LEN FITMENT'!C285,SNOW[Model],0))</f>
        <v>Ski-Doo</v>
      </c>
      <c r="B285" s="2" t="s">
        <v>440</v>
      </c>
      <c r="C285" s="2" t="s">
        <v>111</v>
      </c>
      <c r="D285" s="2" t="s">
        <v>9</v>
      </c>
      <c r="E285" s="2" t="s">
        <v>10</v>
      </c>
      <c r="F285" s="2" t="s">
        <v>14</v>
      </c>
      <c r="G285" s="2" t="s">
        <v>134</v>
      </c>
      <c r="H285" s="2">
        <v>1121007</v>
      </c>
      <c r="I285" s="2">
        <v>2017</v>
      </c>
      <c r="J285" s="8" t="str">
        <f t="shared" si="21"/>
        <v>2017 Summit SP E-TEC 850 154</v>
      </c>
      <c r="K285" s="2" t="str">
        <f>INDEX(SNOW[Model],MATCH('LEN FITMENT'!J285,SNOW!$E$2:$E$6531,0))</f>
        <v>Summit SP E-TEC 850 154</v>
      </c>
    </row>
    <row r="286" spans="1:11" x14ac:dyDescent="0.25">
      <c r="A286" s="1" t="str">
        <f>INDEX(SNOW[Make],MATCH('LEN FITMENT'!C286,SNOW[Model],0))</f>
        <v>Ski-Doo</v>
      </c>
      <c r="B286" s="2" t="s">
        <v>440</v>
      </c>
      <c r="C286" s="2" t="s">
        <v>112</v>
      </c>
      <c r="D286" s="2" t="s">
        <v>9</v>
      </c>
      <c r="E286" s="2" t="s">
        <v>10</v>
      </c>
      <c r="F286" s="2" t="s">
        <v>14</v>
      </c>
      <c r="G286" s="2" t="s">
        <v>134</v>
      </c>
      <c r="H286" s="2">
        <v>1121007</v>
      </c>
      <c r="I286" s="2">
        <v>2017</v>
      </c>
      <c r="J286" s="8" t="str">
        <f t="shared" si="21"/>
        <v>2017 Summit SP E-TEC 850 165</v>
      </c>
      <c r="K286" s="2" t="str">
        <f>INDEX(SNOW[Model],MATCH('LEN FITMENT'!J286,SNOW!$E$2:$E$6531,0))</f>
        <v>Summit SP E-TEC 850 165</v>
      </c>
    </row>
    <row r="287" spans="1:11" x14ac:dyDescent="0.25">
      <c r="A287" s="1" t="str">
        <f>INDEX(SNOW[Make],MATCH('LEN FITMENT'!C287,SNOW[Model],0))</f>
        <v>Ski-Doo</v>
      </c>
      <c r="B287" s="2" t="s">
        <v>440</v>
      </c>
      <c r="C287" s="2" t="s">
        <v>60</v>
      </c>
      <c r="D287" s="2" t="s">
        <v>9</v>
      </c>
      <c r="E287" s="2" t="s">
        <v>10</v>
      </c>
      <c r="F287" s="2" t="s">
        <v>14</v>
      </c>
      <c r="G287" s="2" t="s">
        <v>134</v>
      </c>
      <c r="H287" s="2">
        <v>1121007</v>
      </c>
      <c r="I287" s="2">
        <v>2018</v>
      </c>
      <c r="J287" s="8" t="str">
        <f t="shared" si="21"/>
        <v>2018 Freeride E-TEC 850 137</v>
      </c>
      <c r="K287" s="2" t="str">
        <f>INDEX(SNOW[Model],MATCH('LEN FITMENT'!J287,SNOW!$E$2:$E$6531,0))</f>
        <v>Freeride E-TEC 850 137</v>
      </c>
    </row>
    <row r="288" spans="1:11" x14ac:dyDescent="0.25">
      <c r="A288" s="1" t="str">
        <f>INDEX(SNOW[Make],MATCH('LEN FITMENT'!C288,SNOW[Model],0))</f>
        <v>Ski-Doo</v>
      </c>
      <c r="B288" s="2" t="s">
        <v>440</v>
      </c>
      <c r="C288" s="2" t="s">
        <v>61</v>
      </c>
      <c r="D288" s="2" t="s">
        <v>9</v>
      </c>
      <c r="E288" s="2" t="s">
        <v>10</v>
      </c>
      <c r="F288" s="2" t="s">
        <v>14</v>
      </c>
      <c r="G288" s="2" t="s">
        <v>134</v>
      </c>
      <c r="H288" s="2">
        <v>1121007</v>
      </c>
      <c r="I288" s="2">
        <v>2018</v>
      </c>
      <c r="J288" s="8" t="str">
        <f t="shared" si="21"/>
        <v>2018 Freeride E-TEC 850 146</v>
      </c>
      <c r="K288" s="2" t="str">
        <f>INDEX(SNOW[Model],MATCH('LEN FITMENT'!J288,SNOW!$E$2:$E$6531,0))</f>
        <v>Freeride E-TEC 850 146</v>
      </c>
    </row>
    <row r="289" spans="1:11" x14ac:dyDescent="0.25">
      <c r="A289" s="1" t="str">
        <f>INDEX(SNOW[Make],MATCH('LEN FITMENT'!C289,SNOW[Model],0))</f>
        <v>Ski-Doo</v>
      </c>
      <c r="B289" s="2" t="s">
        <v>440</v>
      </c>
      <c r="C289" s="2" t="s">
        <v>62</v>
      </c>
      <c r="D289" s="2" t="s">
        <v>9</v>
      </c>
      <c r="E289" s="2" t="s">
        <v>10</v>
      </c>
      <c r="F289" s="2" t="s">
        <v>14</v>
      </c>
      <c r="G289" s="2" t="s">
        <v>134</v>
      </c>
      <c r="H289" s="2">
        <v>1121007</v>
      </c>
      <c r="I289" s="2">
        <v>2018</v>
      </c>
      <c r="J289" s="8" t="str">
        <f t="shared" si="21"/>
        <v>2018 Freeride E-TEC 850 154</v>
      </c>
      <c r="K289" s="2" t="str">
        <f>INDEX(SNOW[Model],MATCH('LEN FITMENT'!J289,SNOW!$E$2:$E$6531,0))</f>
        <v>Freeride E-TEC 850 154</v>
      </c>
    </row>
    <row r="290" spans="1:11" x14ac:dyDescent="0.25">
      <c r="A290" s="1" t="str">
        <f>INDEX(SNOW[Make],MATCH('LEN FITMENT'!C290,SNOW[Model],0))</f>
        <v>Ski-Doo</v>
      </c>
      <c r="B290" s="2" t="s">
        <v>440</v>
      </c>
      <c r="C290" s="2" t="s">
        <v>63</v>
      </c>
      <c r="D290" s="2" t="s">
        <v>9</v>
      </c>
      <c r="E290" s="2" t="s">
        <v>10</v>
      </c>
      <c r="F290" s="2" t="s">
        <v>14</v>
      </c>
      <c r="G290" s="2" t="s">
        <v>134</v>
      </c>
      <c r="H290" s="2">
        <v>1121007</v>
      </c>
      <c r="I290" s="2">
        <v>2018</v>
      </c>
      <c r="J290" s="8" t="str">
        <f t="shared" si="21"/>
        <v>2018 Freeride E-TEC 850 165</v>
      </c>
      <c r="K290" s="2" t="str">
        <f>INDEX(SNOW[Model],MATCH('LEN FITMENT'!J290,SNOW!$E$2:$E$6531,0))</f>
        <v>Freeride E-TEC 850 165</v>
      </c>
    </row>
    <row r="291" spans="1:11" x14ac:dyDescent="0.25">
      <c r="A291" s="1" t="str">
        <f>INDEX(SNOW[Make],MATCH('LEN FITMENT'!C291,SNOW[Model],0))</f>
        <v>Ski-Doo</v>
      </c>
      <c r="B291" s="2" t="s">
        <v>440</v>
      </c>
      <c r="C291" s="2" t="s">
        <v>109</v>
      </c>
      <c r="D291" s="2" t="s">
        <v>9</v>
      </c>
      <c r="E291" s="2" t="s">
        <v>10</v>
      </c>
      <c r="F291" s="2" t="s">
        <v>14</v>
      </c>
      <c r="G291" s="2" t="s">
        <v>134</v>
      </c>
      <c r="H291" s="2">
        <v>1121007</v>
      </c>
      <c r="I291" s="2">
        <v>2018</v>
      </c>
      <c r="J291" s="8" t="str">
        <f t="shared" ref="J291:J297" si="22">_xlfn.CONCAT(I291," ",C291)</f>
        <v>2018 Summit X E-TEC 850 154</v>
      </c>
      <c r="K291" s="2" t="str">
        <f>INDEX(SNOW[Model],MATCH('LEN FITMENT'!J291,SNOW!$E$2:$E$6531,0))</f>
        <v>Summit X E-TEC 850 154</v>
      </c>
    </row>
    <row r="292" spans="1:11" x14ac:dyDescent="0.25">
      <c r="A292" s="1" t="str">
        <f>INDEX(SNOW[Make],MATCH('LEN FITMENT'!C292,SNOW[Model],0))</f>
        <v>Ski-Doo</v>
      </c>
      <c r="B292" s="2" t="s">
        <v>440</v>
      </c>
      <c r="C292" s="2" t="s">
        <v>110</v>
      </c>
      <c r="D292" s="2" t="s">
        <v>9</v>
      </c>
      <c r="E292" s="2" t="s">
        <v>10</v>
      </c>
      <c r="F292" s="2" t="s">
        <v>14</v>
      </c>
      <c r="G292" s="2" t="s">
        <v>134</v>
      </c>
      <c r="H292" s="2">
        <v>1121007</v>
      </c>
      <c r="I292" s="2">
        <v>2018</v>
      </c>
      <c r="J292" s="8" t="str">
        <f t="shared" si="22"/>
        <v>2018 Summit X E-TEC 850 165</v>
      </c>
      <c r="K292" s="2" t="str">
        <f>INDEX(SNOW[Model],MATCH('LEN FITMENT'!J292,SNOW!$E$2:$E$6531,0))</f>
        <v>Summit X E-TEC 850 165</v>
      </c>
    </row>
    <row r="293" spans="1:11" x14ac:dyDescent="0.25">
      <c r="A293" s="1" t="str">
        <f>INDEX(SNOW[Make],MATCH('LEN FITMENT'!C293,SNOW[Model],0))</f>
        <v>Ski-Doo</v>
      </c>
      <c r="B293" s="2" t="s">
        <v>440</v>
      </c>
      <c r="C293" s="2" t="s">
        <v>111</v>
      </c>
      <c r="D293" s="2" t="s">
        <v>9</v>
      </c>
      <c r="E293" s="2" t="s">
        <v>10</v>
      </c>
      <c r="F293" s="2" t="s">
        <v>14</v>
      </c>
      <c r="G293" s="2" t="s">
        <v>134</v>
      </c>
      <c r="H293" s="2">
        <v>1121007</v>
      </c>
      <c r="I293" s="2">
        <v>2018</v>
      </c>
      <c r="J293" s="8" t="str">
        <f t="shared" si="22"/>
        <v>2018 Summit SP E-TEC 850 154</v>
      </c>
      <c r="K293" s="2" t="str">
        <f>INDEX(SNOW[Model],MATCH('LEN FITMENT'!J293,SNOW!$E$2:$E$6531,0))</f>
        <v>Summit SP E-TEC 850 154</v>
      </c>
    </row>
    <row r="294" spans="1:11" x14ac:dyDescent="0.25">
      <c r="A294" s="1" t="str">
        <f>INDEX(SNOW[Make],MATCH('LEN FITMENT'!C294,SNOW[Model],0))</f>
        <v>Ski-Doo</v>
      </c>
      <c r="B294" s="2" t="s">
        <v>440</v>
      </c>
      <c r="C294" s="2" t="s">
        <v>112</v>
      </c>
      <c r="D294" s="2" t="s">
        <v>9</v>
      </c>
      <c r="E294" s="2" t="s">
        <v>10</v>
      </c>
      <c r="F294" s="2" t="s">
        <v>14</v>
      </c>
      <c r="G294" s="2" t="s">
        <v>134</v>
      </c>
      <c r="H294" s="2">
        <v>1121007</v>
      </c>
      <c r="I294" s="2">
        <v>2018</v>
      </c>
      <c r="J294" s="8" t="str">
        <f t="shared" si="22"/>
        <v>2018 Summit SP E-TEC 850 165</v>
      </c>
      <c r="K294" s="2" t="str">
        <f>INDEX(SNOW[Model],MATCH('LEN FITMENT'!J294,SNOW!$E$2:$E$6531,0))</f>
        <v>Summit SP E-TEC 850 165</v>
      </c>
    </row>
    <row r="295" spans="1:11" x14ac:dyDescent="0.25">
      <c r="A295" s="1" t="str">
        <f>INDEX(SNOW[Make],MATCH('LEN FITMENT'!C295,SNOW[Model],0))</f>
        <v>Ski-Doo</v>
      </c>
      <c r="B295" s="2" t="s">
        <v>440</v>
      </c>
      <c r="C295" s="2" t="s">
        <v>113</v>
      </c>
      <c r="D295" s="2" t="s">
        <v>9</v>
      </c>
      <c r="E295" s="2" t="s">
        <v>10</v>
      </c>
      <c r="F295" s="2" t="s">
        <v>14</v>
      </c>
      <c r="G295" s="2" t="s">
        <v>134</v>
      </c>
      <c r="H295" s="2">
        <v>1121007</v>
      </c>
      <c r="I295" s="2">
        <v>2018</v>
      </c>
      <c r="J295" s="8" t="str">
        <f t="shared" si="22"/>
        <v>2018 Summit X E-TEC 850 175</v>
      </c>
      <c r="K295" s="2" t="str">
        <f>INDEX(SNOW[Model],MATCH('LEN FITMENT'!J295,SNOW!$E$2:$E$6531,0))</f>
        <v>Summit X E-TEC 850 175</v>
      </c>
    </row>
    <row r="296" spans="1:11" x14ac:dyDescent="0.25">
      <c r="A296" s="1" t="str">
        <f>INDEX(SNOW[Make],MATCH('LEN FITMENT'!C296,SNOW[Model],0))</f>
        <v>Ski-Doo</v>
      </c>
      <c r="B296" s="2" t="s">
        <v>440</v>
      </c>
      <c r="C296" s="2" t="s">
        <v>114</v>
      </c>
      <c r="D296" s="2" t="s">
        <v>9</v>
      </c>
      <c r="E296" s="2" t="s">
        <v>10</v>
      </c>
      <c r="F296" s="2" t="s">
        <v>14</v>
      </c>
      <c r="G296" s="2" t="s">
        <v>134</v>
      </c>
      <c r="H296" s="2">
        <v>1121007</v>
      </c>
      <c r="I296" s="2">
        <v>2018</v>
      </c>
      <c r="J296" s="8" t="str">
        <f t="shared" si="22"/>
        <v>2018 Summit SP E-TEC 850 146</v>
      </c>
      <c r="K296" s="2" t="str">
        <f>INDEX(SNOW[Model],MATCH('LEN FITMENT'!J296,SNOW!$E$2:$E$6531,0))</f>
        <v>Summit SP E-TEC 850 146</v>
      </c>
    </row>
    <row r="297" spans="1:11" x14ac:dyDescent="0.25">
      <c r="A297" s="1" t="str">
        <f>INDEX(SNOW[Make],MATCH('LEN FITMENT'!C297,SNOW[Model],0))</f>
        <v>Ski-Doo</v>
      </c>
      <c r="B297" s="2" t="s">
        <v>440</v>
      </c>
      <c r="C297" s="2" t="s">
        <v>115</v>
      </c>
      <c r="D297" s="2" t="s">
        <v>9</v>
      </c>
      <c r="E297" s="2" t="s">
        <v>10</v>
      </c>
      <c r="F297" s="2" t="s">
        <v>14</v>
      </c>
      <c r="G297" s="2" t="s">
        <v>134</v>
      </c>
      <c r="H297" s="2">
        <v>1121007</v>
      </c>
      <c r="I297" s="2">
        <v>2018</v>
      </c>
      <c r="J297" s="8" t="str">
        <f t="shared" si="22"/>
        <v>2018 Summit SP E-TEC 850 175</v>
      </c>
      <c r="K297" s="2" t="str">
        <f>INDEX(SNOW[Model],MATCH('LEN FITMENT'!J297,SNOW!$E$2:$E$6531,0))</f>
        <v>Summit SP E-TEC 850 175</v>
      </c>
    </row>
    <row r="298" spans="1:11" x14ac:dyDescent="0.25">
      <c r="A298" s="1" t="str">
        <f>INDEX(SNOW[Make],MATCH('LEN FITMENT'!C298,SNOW[Model],0))</f>
        <v>Ski-Doo</v>
      </c>
      <c r="B298" s="2" t="s">
        <v>440</v>
      </c>
      <c r="C298" s="2" t="s">
        <v>60</v>
      </c>
      <c r="D298" s="2" t="s">
        <v>9</v>
      </c>
      <c r="E298" s="2" t="s">
        <v>10</v>
      </c>
      <c r="F298" s="2" t="s">
        <v>14</v>
      </c>
      <c r="G298" s="2" t="s">
        <v>134</v>
      </c>
      <c r="H298" s="2">
        <v>1121007</v>
      </c>
      <c r="I298" s="2">
        <v>2019</v>
      </c>
      <c r="J298" s="8" t="str">
        <f t="shared" ref="J298:J308" si="23">_xlfn.CONCAT(I298," ",C298)</f>
        <v>2019 Freeride E-TEC 850 137</v>
      </c>
      <c r="K298" s="2" t="str">
        <f>INDEX(SNOW[Model],MATCH('LEN FITMENT'!J298,SNOW!$E$2:$E$6531,0))</f>
        <v>Freeride E-TEC 850 137</v>
      </c>
    </row>
    <row r="299" spans="1:11" x14ac:dyDescent="0.25">
      <c r="A299" s="1" t="str">
        <f>INDEX(SNOW[Make],MATCH('LEN FITMENT'!C299,SNOW[Model],0))</f>
        <v>Ski-Doo</v>
      </c>
      <c r="B299" s="2" t="s">
        <v>440</v>
      </c>
      <c r="C299" s="2" t="s">
        <v>61</v>
      </c>
      <c r="D299" s="2" t="s">
        <v>9</v>
      </c>
      <c r="E299" s="2" t="s">
        <v>10</v>
      </c>
      <c r="F299" s="2" t="s">
        <v>14</v>
      </c>
      <c r="G299" s="2" t="s">
        <v>134</v>
      </c>
      <c r="H299" s="2">
        <v>1121007</v>
      </c>
      <c r="I299" s="2">
        <v>2019</v>
      </c>
      <c r="J299" s="8" t="str">
        <f t="shared" si="23"/>
        <v>2019 Freeride E-TEC 850 146</v>
      </c>
      <c r="K299" s="2" t="str">
        <f>INDEX(SNOW[Model],MATCH('LEN FITMENT'!J299,SNOW!$E$2:$E$6531,0))</f>
        <v>Freeride E-TEC 850 146</v>
      </c>
    </row>
    <row r="300" spans="1:11" x14ac:dyDescent="0.25">
      <c r="A300" s="1" t="str">
        <f>INDEX(SNOW[Make],MATCH('LEN FITMENT'!C300,SNOW[Model],0))</f>
        <v>Ski-Doo</v>
      </c>
      <c r="B300" s="2" t="s">
        <v>440</v>
      </c>
      <c r="C300" s="2" t="s">
        <v>62</v>
      </c>
      <c r="D300" s="2" t="s">
        <v>9</v>
      </c>
      <c r="E300" s="2" t="s">
        <v>10</v>
      </c>
      <c r="F300" s="2" t="s">
        <v>14</v>
      </c>
      <c r="G300" s="2" t="s">
        <v>134</v>
      </c>
      <c r="H300" s="2">
        <v>1121007</v>
      </c>
      <c r="I300" s="2">
        <v>2019</v>
      </c>
      <c r="J300" s="8" t="str">
        <f t="shared" si="23"/>
        <v>2019 Freeride E-TEC 850 154</v>
      </c>
      <c r="K300" s="2" t="str">
        <f>INDEX(SNOW[Model],MATCH('LEN FITMENT'!J300,SNOW!$E$2:$E$6531,0))</f>
        <v>Freeride E-TEC 850 154</v>
      </c>
    </row>
    <row r="301" spans="1:11" x14ac:dyDescent="0.25">
      <c r="A301" s="1" t="str">
        <f>INDEX(SNOW[Make],MATCH('LEN FITMENT'!C301,SNOW[Model],0))</f>
        <v>Ski-Doo</v>
      </c>
      <c r="B301" s="2" t="s">
        <v>440</v>
      </c>
      <c r="C301" s="2" t="s">
        <v>63</v>
      </c>
      <c r="D301" s="2" t="s">
        <v>9</v>
      </c>
      <c r="E301" s="2" t="s">
        <v>10</v>
      </c>
      <c r="F301" s="2" t="s">
        <v>14</v>
      </c>
      <c r="G301" s="2" t="s">
        <v>134</v>
      </c>
      <c r="H301" s="2">
        <v>1121007</v>
      </c>
      <c r="I301" s="2">
        <v>2019</v>
      </c>
      <c r="J301" s="8" t="str">
        <f t="shared" si="23"/>
        <v>2019 Freeride E-TEC 850 165</v>
      </c>
      <c r="K301" s="2" t="str">
        <f>INDEX(SNOW[Model],MATCH('LEN FITMENT'!J301,SNOW!$E$2:$E$6531,0))</f>
        <v>Freeride E-TEC 850 165</v>
      </c>
    </row>
    <row r="302" spans="1:11" x14ac:dyDescent="0.25">
      <c r="A302" s="1" t="str">
        <f>INDEX(SNOW[Make],MATCH('LEN FITMENT'!C302,SNOW[Model],0))</f>
        <v>Ski-Doo</v>
      </c>
      <c r="B302" s="2" t="s">
        <v>440</v>
      </c>
      <c r="C302" s="2" t="s">
        <v>109</v>
      </c>
      <c r="D302" s="2" t="s">
        <v>9</v>
      </c>
      <c r="E302" s="2" t="s">
        <v>10</v>
      </c>
      <c r="F302" s="2" t="s">
        <v>14</v>
      </c>
      <c r="G302" s="2" t="s">
        <v>134</v>
      </c>
      <c r="H302" s="2">
        <v>1121007</v>
      </c>
      <c r="I302" s="2">
        <v>2019</v>
      </c>
      <c r="J302" s="8" t="str">
        <f t="shared" si="23"/>
        <v>2019 Summit X E-TEC 850 154</v>
      </c>
      <c r="K302" s="2" t="str">
        <f>INDEX(SNOW[Model],MATCH('LEN FITMENT'!J302,SNOW!$E$2:$E$6531,0))</f>
        <v>Summit X E-TEC 850 154</v>
      </c>
    </row>
    <row r="303" spans="1:11" x14ac:dyDescent="0.25">
      <c r="A303" s="1" t="str">
        <f>INDEX(SNOW[Make],MATCH('LEN FITMENT'!C303,SNOW[Model],0))</f>
        <v>Ski-Doo</v>
      </c>
      <c r="B303" s="2" t="s">
        <v>440</v>
      </c>
      <c r="C303" s="2" t="s">
        <v>110</v>
      </c>
      <c r="D303" s="2" t="s">
        <v>9</v>
      </c>
      <c r="E303" s="2" t="s">
        <v>10</v>
      </c>
      <c r="F303" s="2" t="s">
        <v>14</v>
      </c>
      <c r="G303" s="2" t="s">
        <v>134</v>
      </c>
      <c r="H303" s="2">
        <v>1121007</v>
      </c>
      <c r="I303" s="2">
        <v>2019</v>
      </c>
      <c r="J303" s="8" t="str">
        <f t="shared" si="23"/>
        <v>2019 Summit X E-TEC 850 165</v>
      </c>
      <c r="K303" s="2" t="str">
        <f>INDEX(SNOW[Model],MATCH('LEN FITMENT'!J303,SNOW!$E$2:$E$6531,0))</f>
        <v>Summit X E-TEC 850 165</v>
      </c>
    </row>
    <row r="304" spans="1:11" x14ac:dyDescent="0.25">
      <c r="A304" s="1" t="str">
        <f>INDEX(SNOW[Make],MATCH('LEN FITMENT'!C304,SNOW[Model],0))</f>
        <v>Ski-Doo</v>
      </c>
      <c r="B304" s="2" t="s">
        <v>440</v>
      </c>
      <c r="C304" s="2" t="s">
        <v>111</v>
      </c>
      <c r="D304" s="2" t="s">
        <v>9</v>
      </c>
      <c r="E304" s="2" t="s">
        <v>10</v>
      </c>
      <c r="F304" s="2" t="s">
        <v>14</v>
      </c>
      <c r="G304" s="2" t="s">
        <v>134</v>
      </c>
      <c r="H304" s="2">
        <v>1121007</v>
      </c>
      <c r="I304" s="2">
        <v>2019</v>
      </c>
      <c r="J304" s="8" t="str">
        <f t="shared" si="23"/>
        <v>2019 Summit SP E-TEC 850 154</v>
      </c>
      <c r="K304" s="2" t="str">
        <f>INDEX(SNOW[Model],MATCH('LEN FITMENT'!J304,SNOW!$E$2:$E$6531,0))</f>
        <v>Summit SP E-TEC 850 154</v>
      </c>
    </row>
    <row r="305" spans="1:11" x14ac:dyDescent="0.25">
      <c r="A305" s="1" t="str">
        <f>INDEX(SNOW[Make],MATCH('LEN FITMENT'!C305,SNOW[Model],0))</f>
        <v>Ski-Doo</v>
      </c>
      <c r="B305" s="2" t="s">
        <v>440</v>
      </c>
      <c r="C305" s="2" t="s">
        <v>112</v>
      </c>
      <c r="D305" s="2" t="s">
        <v>9</v>
      </c>
      <c r="E305" s="2" t="s">
        <v>10</v>
      </c>
      <c r="F305" s="2" t="s">
        <v>14</v>
      </c>
      <c r="G305" s="2" t="s">
        <v>134</v>
      </c>
      <c r="H305" s="2">
        <v>1121007</v>
      </c>
      <c r="I305" s="2">
        <v>2019</v>
      </c>
      <c r="J305" s="8" t="str">
        <f t="shared" si="23"/>
        <v>2019 Summit SP E-TEC 850 165</v>
      </c>
      <c r="K305" s="2" t="str">
        <f>INDEX(SNOW[Model],MATCH('LEN FITMENT'!J305,SNOW!$E$2:$E$6531,0))</f>
        <v>Summit SP E-TEC 850 165</v>
      </c>
    </row>
    <row r="306" spans="1:11" x14ac:dyDescent="0.25">
      <c r="A306" s="1" t="str">
        <f>INDEX(SNOW[Make],MATCH('LEN FITMENT'!C306,SNOW[Model],0))</f>
        <v>Ski-Doo</v>
      </c>
      <c r="B306" s="2" t="s">
        <v>440</v>
      </c>
      <c r="C306" s="2" t="s">
        <v>113</v>
      </c>
      <c r="D306" s="2" t="s">
        <v>9</v>
      </c>
      <c r="E306" s="2" t="s">
        <v>10</v>
      </c>
      <c r="F306" s="2" t="s">
        <v>14</v>
      </c>
      <c r="G306" s="2" t="s">
        <v>134</v>
      </c>
      <c r="H306" s="2">
        <v>1121007</v>
      </c>
      <c r="I306" s="2">
        <v>2019</v>
      </c>
      <c r="J306" s="8" t="str">
        <f t="shared" si="23"/>
        <v>2019 Summit X E-TEC 850 175</v>
      </c>
      <c r="K306" s="2" t="str">
        <f>INDEX(SNOW[Model],MATCH('LEN FITMENT'!J306,SNOW!$E$2:$E$6531,0))</f>
        <v>Summit X E-TEC 850 175</v>
      </c>
    </row>
    <row r="307" spans="1:11" x14ac:dyDescent="0.25">
      <c r="A307" s="1" t="str">
        <f>INDEX(SNOW[Make],MATCH('LEN FITMENT'!C307,SNOW[Model],0))</f>
        <v>Ski-Doo</v>
      </c>
      <c r="B307" s="2" t="s">
        <v>440</v>
      </c>
      <c r="C307" s="2" t="s">
        <v>114</v>
      </c>
      <c r="D307" s="2" t="s">
        <v>9</v>
      </c>
      <c r="E307" s="2" t="s">
        <v>10</v>
      </c>
      <c r="F307" s="2" t="s">
        <v>14</v>
      </c>
      <c r="G307" s="2" t="s">
        <v>134</v>
      </c>
      <c r="H307" s="2">
        <v>1121007</v>
      </c>
      <c r="I307" s="2">
        <v>2019</v>
      </c>
      <c r="J307" s="8" t="str">
        <f t="shared" si="23"/>
        <v>2019 Summit SP E-TEC 850 146</v>
      </c>
      <c r="K307" s="2" t="str">
        <f>INDEX(SNOW[Model],MATCH('LEN FITMENT'!J307,SNOW!$E$2:$E$6531,0))</f>
        <v>Summit SP E-TEC 850 146</v>
      </c>
    </row>
    <row r="308" spans="1:11" x14ac:dyDescent="0.25">
      <c r="A308" s="1" t="str">
        <f>INDEX(SNOW[Make],MATCH('LEN FITMENT'!C308,SNOW[Model],0))</f>
        <v>Ski-Doo</v>
      </c>
      <c r="B308" s="2" t="s">
        <v>440</v>
      </c>
      <c r="C308" s="2" t="s">
        <v>115</v>
      </c>
      <c r="D308" s="2" t="s">
        <v>9</v>
      </c>
      <c r="E308" s="2" t="s">
        <v>10</v>
      </c>
      <c r="F308" s="2" t="s">
        <v>14</v>
      </c>
      <c r="G308" s="2" t="s">
        <v>134</v>
      </c>
      <c r="H308" s="2">
        <v>1121007</v>
      </c>
      <c r="I308" s="2">
        <v>2019</v>
      </c>
      <c r="J308" s="8" t="str">
        <f t="shared" si="23"/>
        <v>2019 Summit SP E-TEC 850 175</v>
      </c>
      <c r="K308" s="2" t="str">
        <f>INDEX(SNOW[Model],MATCH('LEN FITMENT'!J308,SNOW!$E$2:$E$6531,0))</f>
        <v>Summit SP E-TEC 850 175</v>
      </c>
    </row>
    <row r="309" spans="1:11" x14ac:dyDescent="0.25">
      <c r="A309" s="1" t="str">
        <f>INDEX(SNOW[Make],MATCH('LEN FITMENT'!C309,SNOW[Model],0))</f>
        <v>Ski-Doo</v>
      </c>
      <c r="B309" s="2" t="s">
        <v>440</v>
      </c>
      <c r="C309" s="2" t="s">
        <v>60</v>
      </c>
      <c r="D309" s="2" t="s">
        <v>9</v>
      </c>
      <c r="E309" s="2" t="s">
        <v>10</v>
      </c>
      <c r="F309" s="2" t="s">
        <v>14</v>
      </c>
      <c r="G309" s="2" t="s">
        <v>134</v>
      </c>
      <c r="H309" s="2">
        <v>1121007</v>
      </c>
      <c r="I309" s="2">
        <v>2020</v>
      </c>
      <c r="J309" s="8" t="str">
        <f t="shared" ref="J309:J312" si="24">_xlfn.CONCAT(I309," ",C309)</f>
        <v>2020 Freeride E-TEC 850 137</v>
      </c>
      <c r="K309" s="2" t="str">
        <f>INDEX(SNOW[Model],MATCH('LEN FITMENT'!J309,SNOW!$E$2:$E$6531,0))</f>
        <v>Freeride E-TEC 850 137</v>
      </c>
    </row>
    <row r="310" spans="1:11" x14ac:dyDescent="0.25">
      <c r="A310" s="1" t="str">
        <f>INDEX(SNOW[Make],MATCH('LEN FITMENT'!C310,SNOW[Model],0))</f>
        <v>Ski-Doo</v>
      </c>
      <c r="B310" s="2" t="s">
        <v>440</v>
      </c>
      <c r="C310" s="2" t="s">
        <v>61</v>
      </c>
      <c r="D310" s="2" t="s">
        <v>9</v>
      </c>
      <c r="E310" s="2" t="s">
        <v>10</v>
      </c>
      <c r="F310" s="2" t="s">
        <v>14</v>
      </c>
      <c r="G310" s="2" t="s">
        <v>134</v>
      </c>
      <c r="H310" s="2">
        <v>1121007</v>
      </c>
      <c r="I310" s="2">
        <v>2020</v>
      </c>
      <c r="J310" s="8" t="str">
        <f t="shared" si="24"/>
        <v>2020 Freeride E-TEC 850 146</v>
      </c>
      <c r="K310" s="2" t="str">
        <f>INDEX(SNOW[Model],MATCH('LEN FITMENT'!J310,SNOW!$E$2:$E$6531,0))</f>
        <v>Freeride E-TEC 850 146</v>
      </c>
    </row>
    <row r="311" spans="1:11" x14ac:dyDescent="0.25">
      <c r="A311" s="1" t="str">
        <f>INDEX(SNOW[Make],MATCH('LEN FITMENT'!C311,SNOW[Model],0))</f>
        <v>Ski-Doo</v>
      </c>
      <c r="B311" s="2" t="s">
        <v>440</v>
      </c>
      <c r="C311" s="2" t="s">
        <v>62</v>
      </c>
      <c r="D311" s="2" t="s">
        <v>9</v>
      </c>
      <c r="E311" s="2" t="s">
        <v>10</v>
      </c>
      <c r="F311" s="2" t="s">
        <v>14</v>
      </c>
      <c r="G311" s="2" t="s">
        <v>134</v>
      </c>
      <c r="H311" s="2">
        <v>1121007</v>
      </c>
      <c r="I311" s="2">
        <v>2020</v>
      </c>
      <c r="J311" s="8" t="str">
        <f t="shared" si="24"/>
        <v>2020 Freeride E-TEC 850 154</v>
      </c>
      <c r="K311" s="2" t="str">
        <f>INDEX(SNOW[Model],MATCH('LEN FITMENT'!J311,SNOW!$E$2:$E$6531,0))</f>
        <v>Freeride E-TEC 850 154</v>
      </c>
    </row>
    <row r="312" spans="1:11" x14ac:dyDescent="0.25">
      <c r="A312" s="1" t="str">
        <f>INDEX(SNOW[Make],MATCH('LEN FITMENT'!C312,SNOW[Model],0))</f>
        <v>Ski-Doo</v>
      </c>
      <c r="B312" s="2" t="s">
        <v>440</v>
      </c>
      <c r="C312" s="2" t="s">
        <v>63</v>
      </c>
      <c r="D312" s="2" t="s">
        <v>9</v>
      </c>
      <c r="E312" s="2" t="s">
        <v>10</v>
      </c>
      <c r="F312" s="2" t="s">
        <v>14</v>
      </c>
      <c r="G312" s="2" t="s">
        <v>134</v>
      </c>
      <c r="H312" s="2">
        <v>1121007</v>
      </c>
      <c r="I312" s="2">
        <v>2020</v>
      </c>
      <c r="J312" s="8" t="str">
        <f t="shared" si="24"/>
        <v>2020 Freeride E-TEC 850 165</v>
      </c>
      <c r="K312" s="2" t="str">
        <f>INDEX(SNOW[Model],MATCH('LEN FITMENT'!J312,SNOW!$E$2:$E$6531,0))</f>
        <v>Freeride E-TEC 850 165</v>
      </c>
    </row>
    <row r="313" spans="1:11" x14ac:dyDescent="0.25">
      <c r="A313" s="1" t="str">
        <f>INDEX(SNOW[Make],MATCH('LEN FITMENT'!C313,SNOW[Model],0))</f>
        <v>Ski-Doo</v>
      </c>
      <c r="B313" s="2" t="s">
        <v>440</v>
      </c>
      <c r="C313" s="2" t="s">
        <v>109</v>
      </c>
      <c r="D313" s="2" t="s">
        <v>9</v>
      </c>
      <c r="E313" s="2" t="s">
        <v>10</v>
      </c>
      <c r="F313" s="2" t="s">
        <v>14</v>
      </c>
      <c r="G313" s="2" t="s">
        <v>134</v>
      </c>
      <c r="H313" s="2">
        <v>1121007</v>
      </c>
      <c r="I313" s="2">
        <v>2020</v>
      </c>
      <c r="J313" s="8" t="str">
        <f t="shared" ref="J313:J326" si="25">_xlfn.CONCAT(I313," ",C313)</f>
        <v>2020 Summit X E-TEC 850 154</v>
      </c>
      <c r="K313" s="2" t="str">
        <f>INDEX(SNOW[Model],MATCH('LEN FITMENT'!J313,SNOW!$E$2:$E$6531,0))</f>
        <v>Summit X E-TEC 850 154</v>
      </c>
    </row>
    <row r="314" spans="1:11" x14ac:dyDescent="0.25">
      <c r="A314" s="1" t="str">
        <f>INDEX(SNOW[Make],MATCH('LEN FITMENT'!C314,SNOW[Model],0))</f>
        <v>Ski-Doo</v>
      </c>
      <c r="B314" s="2" t="s">
        <v>440</v>
      </c>
      <c r="C314" s="2" t="s">
        <v>110</v>
      </c>
      <c r="D314" s="2" t="s">
        <v>9</v>
      </c>
      <c r="E314" s="2" t="s">
        <v>10</v>
      </c>
      <c r="F314" s="2" t="s">
        <v>14</v>
      </c>
      <c r="G314" s="2" t="s">
        <v>134</v>
      </c>
      <c r="H314" s="2">
        <v>1121007</v>
      </c>
      <c r="I314" s="2">
        <v>2020</v>
      </c>
      <c r="J314" s="8" t="str">
        <f t="shared" si="25"/>
        <v>2020 Summit X E-TEC 850 165</v>
      </c>
      <c r="K314" s="2" t="str">
        <f>INDEX(SNOW[Model],MATCH('LEN FITMENT'!J314,SNOW!$E$2:$E$6531,0))</f>
        <v>Summit X E-TEC 850 165</v>
      </c>
    </row>
    <row r="315" spans="1:11" x14ac:dyDescent="0.25">
      <c r="A315" s="1" t="str">
        <f>INDEX(SNOW[Make],MATCH('LEN FITMENT'!C315,SNOW[Model],0))</f>
        <v>Ski-Doo</v>
      </c>
      <c r="B315" s="2" t="s">
        <v>440</v>
      </c>
      <c r="C315" s="2" t="s">
        <v>111</v>
      </c>
      <c r="D315" s="2" t="s">
        <v>9</v>
      </c>
      <c r="E315" s="2" t="s">
        <v>10</v>
      </c>
      <c r="F315" s="2" t="s">
        <v>14</v>
      </c>
      <c r="G315" s="2" t="s">
        <v>134</v>
      </c>
      <c r="H315" s="2">
        <v>1121007</v>
      </c>
      <c r="I315" s="2">
        <v>2020</v>
      </c>
      <c r="J315" s="8" t="str">
        <f t="shared" si="25"/>
        <v>2020 Summit SP E-TEC 850 154</v>
      </c>
      <c r="K315" s="2" t="str">
        <f>INDEX(SNOW[Model],MATCH('LEN FITMENT'!J315,SNOW!$E$2:$E$6531,0))</f>
        <v>Summit SP E-TEC 850 154</v>
      </c>
    </row>
    <row r="316" spans="1:11" x14ac:dyDescent="0.25">
      <c r="A316" s="1" t="str">
        <f>INDEX(SNOW[Make],MATCH('LEN FITMENT'!C316,SNOW[Model],0))</f>
        <v>Ski-Doo</v>
      </c>
      <c r="B316" s="2" t="s">
        <v>440</v>
      </c>
      <c r="C316" s="2" t="s">
        <v>112</v>
      </c>
      <c r="D316" s="2" t="s">
        <v>9</v>
      </c>
      <c r="E316" s="2" t="s">
        <v>10</v>
      </c>
      <c r="F316" s="2" t="s">
        <v>14</v>
      </c>
      <c r="G316" s="2" t="s">
        <v>134</v>
      </c>
      <c r="H316" s="2">
        <v>1121007</v>
      </c>
      <c r="I316" s="2">
        <v>2020</v>
      </c>
      <c r="J316" s="8" t="str">
        <f t="shared" si="25"/>
        <v>2020 Summit SP E-TEC 850 165</v>
      </c>
      <c r="K316" s="2" t="str">
        <f>INDEX(SNOW[Model],MATCH('LEN FITMENT'!J316,SNOW!$E$2:$E$6531,0))</f>
        <v>Summit SP E-TEC 850 165</v>
      </c>
    </row>
    <row r="317" spans="1:11" x14ac:dyDescent="0.25">
      <c r="A317" s="1" t="str">
        <f>INDEX(SNOW[Make],MATCH('LEN FITMENT'!C317,SNOW[Model],0))</f>
        <v>Ski-Doo</v>
      </c>
      <c r="B317" s="2" t="s">
        <v>440</v>
      </c>
      <c r="C317" s="2" t="s">
        <v>113</v>
      </c>
      <c r="D317" s="2" t="s">
        <v>9</v>
      </c>
      <c r="E317" s="2" t="s">
        <v>10</v>
      </c>
      <c r="F317" s="2" t="s">
        <v>14</v>
      </c>
      <c r="G317" s="2" t="s">
        <v>134</v>
      </c>
      <c r="H317" s="2">
        <v>1121007</v>
      </c>
      <c r="I317" s="2">
        <v>2020</v>
      </c>
      <c r="J317" s="8" t="str">
        <f t="shared" si="25"/>
        <v>2020 Summit X E-TEC 850 175</v>
      </c>
      <c r="K317" s="2" t="str">
        <f>INDEX(SNOW[Model],MATCH('LEN FITMENT'!J317,SNOW!$E$2:$E$6531,0))</f>
        <v>Summit X E-TEC 850 175</v>
      </c>
    </row>
    <row r="318" spans="1:11" x14ac:dyDescent="0.25">
      <c r="A318" s="1" t="str">
        <f>INDEX(SNOW[Make],MATCH('LEN FITMENT'!C318,SNOW[Model],0))</f>
        <v>Ski-Doo</v>
      </c>
      <c r="B318" s="2" t="s">
        <v>440</v>
      </c>
      <c r="C318" s="2" t="s">
        <v>114</v>
      </c>
      <c r="D318" s="2" t="s">
        <v>9</v>
      </c>
      <c r="E318" s="2" t="s">
        <v>10</v>
      </c>
      <c r="F318" s="2" t="s">
        <v>14</v>
      </c>
      <c r="G318" s="2" t="s">
        <v>134</v>
      </c>
      <c r="H318" s="2">
        <v>1121007</v>
      </c>
      <c r="I318" s="2">
        <v>2020</v>
      </c>
      <c r="J318" s="8" t="str">
        <f t="shared" si="25"/>
        <v>2020 Summit SP E-TEC 850 146</v>
      </c>
      <c r="K318" s="2" t="str">
        <f>INDEX(SNOW[Model],MATCH('LEN FITMENT'!J318,SNOW!$E$2:$E$6531,0))</f>
        <v>Summit SP E-TEC 850 146</v>
      </c>
    </row>
    <row r="319" spans="1:11" x14ac:dyDescent="0.25">
      <c r="A319" s="1" t="str">
        <f>INDEX(SNOW[Make],MATCH('LEN FITMENT'!C319,SNOW[Model],0))</f>
        <v>Ski-Doo</v>
      </c>
      <c r="B319" s="2" t="s">
        <v>440</v>
      </c>
      <c r="C319" s="2" t="s">
        <v>115</v>
      </c>
      <c r="D319" s="2" t="s">
        <v>9</v>
      </c>
      <c r="E319" s="2" t="s">
        <v>10</v>
      </c>
      <c r="F319" s="2" t="s">
        <v>14</v>
      </c>
      <c r="G319" s="2" t="s">
        <v>134</v>
      </c>
      <c r="H319" s="2">
        <v>1121007</v>
      </c>
      <c r="I319" s="2">
        <v>2020</v>
      </c>
      <c r="J319" s="8" t="str">
        <f t="shared" si="25"/>
        <v>2020 Summit SP E-TEC 850 175</v>
      </c>
      <c r="K319" s="2" t="str">
        <f>INDEX(SNOW[Model],MATCH('LEN FITMENT'!J319,SNOW!$E$2:$E$6531,0))</f>
        <v>Summit SP E-TEC 850 175</v>
      </c>
    </row>
    <row r="320" spans="1:11" x14ac:dyDescent="0.25">
      <c r="A320" s="1" t="str">
        <f>INDEX(SNOW[Make],MATCH('LEN FITMENT'!C320,SNOW[Model],0))</f>
        <v>Ski-Doo</v>
      </c>
      <c r="B320" s="2" t="s">
        <v>440</v>
      </c>
      <c r="C320" s="2" t="s">
        <v>116</v>
      </c>
      <c r="D320" s="2" t="s">
        <v>9</v>
      </c>
      <c r="E320" s="2" t="s">
        <v>10</v>
      </c>
      <c r="F320" s="2" t="s">
        <v>14</v>
      </c>
      <c r="G320" s="2" t="s">
        <v>134</v>
      </c>
      <c r="H320" s="2">
        <v>1121007</v>
      </c>
      <c r="I320" s="2">
        <v>2020</v>
      </c>
      <c r="J320" s="8" t="str">
        <f t="shared" si="25"/>
        <v>2020 Summit X with Expert Package E-TEC 850 154</v>
      </c>
      <c r="K320" s="2" t="str">
        <f>INDEX(SNOW[Model],MATCH('LEN FITMENT'!J320,SNOW!$E$2:$E$6531,0))</f>
        <v>Summit X with Expert Package E-TEC 850 154</v>
      </c>
    </row>
    <row r="321" spans="1:11" x14ac:dyDescent="0.25">
      <c r="A321" s="1" t="str">
        <f>INDEX(SNOW[Make],MATCH('LEN FITMENT'!C321,SNOW[Model],0))</f>
        <v>Ski-Doo</v>
      </c>
      <c r="B321" s="2" t="s">
        <v>440</v>
      </c>
      <c r="C321" s="2" t="s">
        <v>117</v>
      </c>
      <c r="D321" s="2" t="s">
        <v>9</v>
      </c>
      <c r="E321" s="2" t="s">
        <v>10</v>
      </c>
      <c r="F321" s="2" t="s">
        <v>14</v>
      </c>
      <c r="G321" s="2" t="s">
        <v>134</v>
      </c>
      <c r="H321" s="2">
        <v>1121007</v>
      </c>
      <c r="I321" s="2">
        <v>2020</v>
      </c>
      <c r="J321" s="8" t="str">
        <f t="shared" si="25"/>
        <v>2020 Summit X with Expert Package E-TEC 850 165</v>
      </c>
      <c r="K321" s="2" t="str">
        <f>INDEX(SNOW[Model],MATCH('LEN FITMENT'!J321,SNOW!$E$2:$E$6531,0))</f>
        <v>Summit X with Expert Package E-TEC 850 165</v>
      </c>
    </row>
    <row r="322" spans="1:11" x14ac:dyDescent="0.25">
      <c r="A322" s="1" t="str">
        <f>INDEX(SNOW[Make],MATCH('LEN FITMENT'!C322,SNOW[Model],0))</f>
        <v>Ski-Doo</v>
      </c>
      <c r="B322" s="2" t="s">
        <v>440</v>
      </c>
      <c r="C322" s="2" t="s">
        <v>61</v>
      </c>
      <c r="D322" s="2" t="s">
        <v>9</v>
      </c>
      <c r="E322" s="2" t="s">
        <v>10</v>
      </c>
      <c r="F322" s="2" t="s">
        <v>14</v>
      </c>
      <c r="G322" s="2" t="s">
        <v>134</v>
      </c>
      <c r="H322" s="2">
        <v>1121007</v>
      </c>
      <c r="I322" s="2">
        <v>2021</v>
      </c>
      <c r="J322" s="8" t="str">
        <f t="shared" si="25"/>
        <v>2021 Freeride E-TEC 850 146</v>
      </c>
      <c r="K322" s="2" t="str">
        <f>INDEX(SNOW[Model],MATCH('LEN FITMENT'!J322,SNOW!$E$2:$E$6531,0))</f>
        <v>Freeride E-TEC 850 146</v>
      </c>
    </row>
    <row r="323" spans="1:11" x14ac:dyDescent="0.25">
      <c r="A323" s="1" t="str">
        <f>INDEX(SNOW[Make],MATCH('LEN FITMENT'!C323,SNOW[Model],0))</f>
        <v>Ski-Doo</v>
      </c>
      <c r="B323" s="2" t="s">
        <v>440</v>
      </c>
      <c r="C323" s="2" t="s">
        <v>62</v>
      </c>
      <c r="D323" s="2" t="s">
        <v>9</v>
      </c>
      <c r="E323" s="2" t="s">
        <v>10</v>
      </c>
      <c r="F323" s="2" t="s">
        <v>14</v>
      </c>
      <c r="G323" s="2" t="s">
        <v>134</v>
      </c>
      <c r="H323" s="2">
        <v>1121007</v>
      </c>
      <c r="I323" s="2">
        <v>2021</v>
      </c>
      <c r="J323" s="8" t="str">
        <f t="shared" si="25"/>
        <v>2021 Freeride E-TEC 850 154</v>
      </c>
      <c r="K323" s="2" t="str">
        <f>INDEX(SNOW[Model],MATCH('LEN FITMENT'!J323,SNOW!$E$2:$E$6531,0))</f>
        <v>Freeride E-TEC 850 154</v>
      </c>
    </row>
    <row r="324" spans="1:11" x14ac:dyDescent="0.25">
      <c r="A324" s="1" t="str">
        <f>INDEX(SNOW[Make],MATCH('LEN FITMENT'!C324,SNOW[Model],0))</f>
        <v>Ski-Doo</v>
      </c>
      <c r="B324" s="2" t="s">
        <v>440</v>
      </c>
      <c r="C324" s="2" t="s">
        <v>63</v>
      </c>
      <c r="D324" s="2" t="s">
        <v>9</v>
      </c>
      <c r="E324" s="2" t="s">
        <v>10</v>
      </c>
      <c r="F324" s="2" t="s">
        <v>14</v>
      </c>
      <c r="G324" s="2" t="s">
        <v>134</v>
      </c>
      <c r="H324" s="2">
        <v>1121007</v>
      </c>
      <c r="I324" s="2">
        <v>2021</v>
      </c>
      <c r="J324" s="8" t="str">
        <f t="shared" si="25"/>
        <v>2021 Freeride E-TEC 850 165</v>
      </c>
      <c r="K324" s="2" t="str">
        <f>INDEX(SNOW[Model],MATCH('LEN FITMENT'!J324,SNOW!$E$2:$E$6531,0))</f>
        <v>Freeride E-TEC 850 165</v>
      </c>
    </row>
    <row r="325" spans="1:11" x14ac:dyDescent="0.25">
      <c r="A325" s="1" t="str">
        <f>INDEX(SNOW[Make],MATCH('LEN FITMENT'!C325,SNOW[Model],0))</f>
        <v>Ski-Doo</v>
      </c>
      <c r="B325" s="2" t="s">
        <v>440</v>
      </c>
      <c r="C325" s="2" t="s">
        <v>64</v>
      </c>
      <c r="D325" s="2" t="s">
        <v>9</v>
      </c>
      <c r="E325" s="2" t="s">
        <v>10</v>
      </c>
      <c r="F325" s="2" t="s">
        <v>14</v>
      </c>
      <c r="G325" s="2" t="s">
        <v>134</v>
      </c>
      <c r="H325" s="2">
        <v>1121007</v>
      </c>
      <c r="I325" s="2">
        <v>2021</v>
      </c>
      <c r="J325" s="8" t="str">
        <f t="shared" si="25"/>
        <v>2021 Freeride E-TEC 850 Turbo 154</v>
      </c>
      <c r="K325" s="2" t="str">
        <f>INDEX(SNOW[Model],MATCH('LEN FITMENT'!J325,SNOW!$E$2:$E$6531,0))</f>
        <v>Freeride E-TEC 850 Turbo 154</v>
      </c>
    </row>
    <row r="326" spans="1:11" x14ac:dyDescent="0.25">
      <c r="A326" s="1" t="str">
        <f>INDEX(SNOW[Make],MATCH('LEN FITMENT'!C326,SNOW[Model],0))</f>
        <v>Ski-Doo</v>
      </c>
      <c r="B326" s="2" t="s">
        <v>440</v>
      </c>
      <c r="C326" s="2" t="s">
        <v>65</v>
      </c>
      <c r="D326" s="2" t="s">
        <v>9</v>
      </c>
      <c r="E326" s="2" t="s">
        <v>10</v>
      </c>
      <c r="F326" s="2" t="s">
        <v>14</v>
      </c>
      <c r="G326" s="2" t="s">
        <v>134</v>
      </c>
      <c r="H326" s="2">
        <v>1121007</v>
      </c>
      <c r="I326" s="2">
        <v>2021</v>
      </c>
      <c r="J326" s="8" t="str">
        <f t="shared" si="25"/>
        <v>2021 Freeride E-TEC 850 Turbo 165</v>
      </c>
      <c r="K326" s="2" t="str">
        <f>INDEX(SNOW[Model],MATCH('LEN FITMENT'!J326,SNOW!$E$2:$E$6531,0))</f>
        <v>Freeride E-TEC 850 Turbo 165</v>
      </c>
    </row>
    <row r="327" spans="1:11" x14ac:dyDescent="0.25">
      <c r="A327" s="1" t="str">
        <f>INDEX(SNOW[Make],MATCH('LEN FITMENT'!C327,SNOW[Model],0))</f>
        <v>Ski-Doo</v>
      </c>
      <c r="B327" s="2" t="s">
        <v>440</v>
      </c>
      <c r="C327" s="2" t="s">
        <v>109</v>
      </c>
      <c r="D327" s="2" t="s">
        <v>9</v>
      </c>
      <c r="E327" s="2" t="s">
        <v>10</v>
      </c>
      <c r="F327" s="2" t="s">
        <v>14</v>
      </c>
      <c r="G327" s="2" t="s">
        <v>134</v>
      </c>
      <c r="H327" s="2">
        <v>1121007</v>
      </c>
      <c r="I327" s="2">
        <v>2021</v>
      </c>
      <c r="J327" s="8" t="str">
        <f t="shared" ref="J327:J346" si="26">_xlfn.CONCAT(I327," ",C327)</f>
        <v>2021 Summit X E-TEC 850 154</v>
      </c>
      <c r="K327" s="2" t="str">
        <f>INDEX(SNOW[Model],MATCH('LEN FITMENT'!J327,SNOW!$E$2:$E$6531,0))</f>
        <v>Summit X E-TEC 850 154</v>
      </c>
    </row>
    <row r="328" spans="1:11" x14ac:dyDescent="0.25">
      <c r="A328" s="1" t="str">
        <f>INDEX(SNOW[Make],MATCH('LEN FITMENT'!C328,SNOW[Model],0))</f>
        <v>Ski-Doo</v>
      </c>
      <c r="B328" s="2" t="s">
        <v>440</v>
      </c>
      <c r="C328" s="2" t="s">
        <v>110</v>
      </c>
      <c r="D328" s="2" t="s">
        <v>9</v>
      </c>
      <c r="E328" s="2" t="s">
        <v>10</v>
      </c>
      <c r="F328" s="2" t="s">
        <v>14</v>
      </c>
      <c r="G328" s="2" t="s">
        <v>134</v>
      </c>
      <c r="H328" s="2">
        <v>1121007</v>
      </c>
      <c r="I328" s="2">
        <v>2021</v>
      </c>
      <c r="J328" s="8" t="str">
        <f t="shared" si="26"/>
        <v>2021 Summit X E-TEC 850 165</v>
      </c>
      <c r="K328" s="2" t="str">
        <f>INDEX(SNOW[Model],MATCH('LEN FITMENT'!J328,SNOW!$E$2:$E$6531,0))</f>
        <v>Summit X E-TEC 850 165</v>
      </c>
    </row>
    <row r="329" spans="1:11" x14ac:dyDescent="0.25">
      <c r="A329" s="1" t="str">
        <f>INDEX(SNOW[Make],MATCH('LEN FITMENT'!C329,SNOW[Model],0))</f>
        <v>Ski-Doo</v>
      </c>
      <c r="B329" s="2" t="s">
        <v>440</v>
      </c>
      <c r="C329" s="2" t="s">
        <v>111</v>
      </c>
      <c r="D329" s="2" t="s">
        <v>9</v>
      </c>
      <c r="E329" s="2" t="s">
        <v>10</v>
      </c>
      <c r="F329" s="2" t="s">
        <v>14</v>
      </c>
      <c r="G329" s="2" t="s">
        <v>134</v>
      </c>
      <c r="H329" s="2">
        <v>1121007</v>
      </c>
      <c r="I329" s="2">
        <v>2021</v>
      </c>
      <c r="J329" s="8" t="str">
        <f t="shared" si="26"/>
        <v>2021 Summit SP E-TEC 850 154</v>
      </c>
      <c r="K329" s="2" t="str">
        <f>INDEX(SNOW[Model],MATCH('LEN FITMENT'!J329,SNOW!$E$2:$E$6531,0))</f>
        <v>Summit SP E-TEC 850 154</v>
      </c>
    </row>
    <row r="330" spans="1:11" x14ac:dyDescent="0.25">
      <c r="A330" s="1" t="str">
        <f>INDEX(SNOW[Make],MATCH('LEN FITMENT'!C330,SNOW[Model],0))</f>
        <v>Ski-Doo</v>
      </c>
      <c r="B330" s="2" t="s">
        <v>440</v>
      </c>
      <c r="C330" s="2" t="s">
        <v>112</v>
      </c>
      <c r="D330" s="2" t="s">
        <v>9</v>
      </c>
      <c r="E330" s="2" t="s">
        <v>10</v>
      </c>
      <c r="F330" s="2" t="s">
        <v>14</v>
      </c>
      <c r="G330" s="2" t="s">
        <v>134</v>
      </c>
      <c r="H330" s="2">
        <v>1121007</v>
      </c>
      <c r="I330" s="2">
        <v>2021</v>
      </c>
      <c r="J330" s="8" t="str">
        <f t="shared" si="26"/>
        <v>2021 Summit SP E-TEC 850 165</v>
      </c>
      <c r="K330" s="2" t="str">
        <f>INDEX(SNOW[Model],MATCH('LEN FITMENT'!J330,SNOW!$E$2:$E$6531,0))</f>
        <v>Summit SP E-TEC 850 165</v>
      </c>
    </row>
    <row r="331" spans="1:11" x14ac:dyDescent="0.25">
      <c r="A331" s="1" t="str">
        <f>INDEX(SNOW[Make],MATCH('LEN FITMENT'!C331,SNOW[Model],0))</f>
        <v>Ski-Doo</v>
      </c>
      <c r="B331" s="2" t="s">
        <v>440</v>
      </c>
      <c r="C331" s="2" t="s">
        <v>114</v>
      </c>
      <c r="D331" s="2" t="s">
        <v>9</v>
      </c>
      <c r="E331" s="2" t="s">
        <v>10</v>
      </c>
      <c r="F331" s="2" t="s">
        <v>14</v>
      </c>
      <c r="G331" s="2" t="s">
        <v>134</v>
      </c>
      <c r="H331" s="2">
        <v>1121007</v>
      </c>
      <c r="I331" s="2">
        <v>2021</v>
      </c>
      <c r="J331" s="8" t="str">
        <f t="shared" si="26"/>
        <v>2021 Summit SP E-TEC 850 146</v>
      </c>
      <c r="K331" s="2" t="str">
        <f>INDEX(SNOW[Model],MATCH('LEN FITMENT'!J331,SNOW!$E$2:$E$6531,0))</f>
        <v>Summit SP E-TEC 850 146</v>
      </c>
    </row>
    <row r="332" spans="1:11" x14ac:dyDescent="0.25">
      <c r="A332" s="1" t="str">
        <f>INDEX(SNOW[Make],MATCH('LEN FITMENT'!C332,SNOW[Model],0))</f>
        <v>Ski-Doo</v>
      </c>
      <c r="B332" s="2" t="s">
        <v>440</v>
      </c>
      <c r="C332" s="2" t="s">
        <v>115</v>
      </c>
      <c r="D332" s="2" t="s">
        <v>9</v>
      </c>
      <c r="E332" s="2" t="s">
        <v>10</v>
      </c>
      <c r="F332" s="2" t="s">
        <v>14</v>
      </c>
      <c r="G332" s="2" t="s">
        <v>134</v>
      </c>
      <c r="H332" s="2">
        <v>1121007</v>
      </c>
      <c r="I332" s="2">
        <v>2021</v>
      </c>
      <c r="J332" s="8" t="str">
        <f t="shared" si="26"/>
        <v>2021 Summit SP E-TEC 850 175</v>
      </c>
      <c r="K332" s="2" t="str">
        <f>INDEX(SNOW[Model],MATCH('LEN FITMENT'!J332,SNOW!$E$2:$E$6531,0))</f>
        <v>Summit SP E-TEC 850 175</v>
      </c>
    </row>
    <row r="333" spans="1:11" x14ac:dyDescent="0.25">
      <c r="A333" s="1" t="str">
        <f>INDEX(SNOW[Make],MATCH('LEN FITMENT'!C333,SNOW[Model],0))</f>
        <v>Ski-Doo</v>
      </c>
      <c r="B333" s="2" t="s">
        <v>440</v>
      </c>
      <c r="C333" s="2" t="s">
        <v>116</v>
      </c>
      <c r="D333" s="2" t="s">
        <v>9</v>
      </c>
      <c r="E333" s="2" t="s">
        <v>10</v>
      </c>
      <c r="F333" s="2" t="s">
        <v>14</v>
      </c>
      <c r="G333" s="2" t="s">
        <v>134</v>
      </c>
      <c r="H333" s="2">
        <v>1121007</v>
      </c>
      <c r="I333" s="2">
        <v>2021</v>
      </c>
      <c r="J333" s="8" t="str">
        <f t="shared" si="26"/>
        <v>2021 Summit X with Expert Package E-TEC 850 154</v>
      </c>
      <c r="K333" s="2" t="str">
        <f>INDEX(SNOW[Model],MATCH('LEN FITMENT'!J333,SNOW!$E$2:$E$6531,0))</f>
        <v>Summit X with Expert Package E-TEC 850 154</v>
      </c>
    </row>
    <row r="334" spans="1:11" x14ac:dyDescent="0.25">
      <c r="A334" s="1" t="str">
        <f>INDEX(SNOW[Make],MATCH('LEN FITMENT'!C334,SNOW[Model],0))</f>
        <v>Ski-Doo</v>
      </c>
      <c r="B334" s="2" t="s">
        <v>440</v>
      </c>
      <c r="C334" s="2" t="s">
        <v>117</v>
      </c>
      <c r="D334" s="2" t="s">
        <v>9</v>
      </c>
      <c r="E334" s="2" t="s">
        <v>10</v>
      </c>
      <c r="F334" s="2" t="s">
        <v>14</v>
      </c>
      <c r="G334" s="2" t="s">
        <v>134</v>
      </c>
      <c r="H334" s="2">
        <v>1121007</v>
      </c>
      <c r="I334" s="2">
        <v>2021</v>
      </c>
      <c r="J334" s="8" t="str">
        <f t="shared" si="26"/>
        <v>2021 Summit X with Expert Package E-TEC 850 165</v>
      </c>
      <c r="K334" s="2" t="str">
        <f>INDEX(SNOW[Model],MATCH('LEN FITMENT'!J334,SNOW!$E$2:$E$6531,0))</f>
        <v>Summit X with Expert Package E-TEC 850 165</v>
      </c>
    </row>
    <row r="335" spans="1:11" x14ac:dyDescent="0.25">
      <c r="A335" s="1" t="str">
        <f>INDEX(SNOW[Make],MATCH('LEN FITMENT'!C335,SNOW[Model],0))</f>
        <v>Ski-Doo</v>
      </c>
      <c r="B335" s="2" t="s">
        <v>440</v>
      </c>
      <c r="C335" s="2" t="s">
        <v>118</v>
      </c>
      <c r="D335" s="2" t="s">
        <v>9</v>
      </c>
      <c r="E335" s="2" t="s">
        <v>10</v>
      </c>
      <c r="F335" s="2" t="s">
        <v>14</v>
      </c>
      <c r="G335" s="2" t="s">
        <v>134</v>
      </c>
      <c r="H335" s="2">
        <v>1121007</v>
      </c>
      <c r="I335" s="2">
        <v>2021</v>
      </c>
      <c r="J335" s="8" t="str">
        <f t="shared" si="26"/>
        <v>2021 Summit X E-TEC 850 Turbo 154</v>
      </c>
      <c r="K335" s="2" t="str">
        <f>INDEX(SNOW[Model],MATCH('LEN FITMENT'!J335,SNOW!$E$2:$E$6531,0))</f>
        <v>Summit X E-TEC 850 Turbo 154</v>
      </c>
    </row>
    <row r="336" spans="1:11" x14ac:dyDescent="0.25">
      <c r="A336" s="1" t="str">
        <f>INDEX(SNOW[Make],MATCH('LEN FITMENT'!C336,SNOW[Model],0))</f>
        <v>Ski-Doo</v>
      </c>
      <c r="B336" s="2" t="s">
        <v>440</v>
      </c>
      <c r="C336" s="2" t="s">
        <v>119</v>
      </c>
      <c r="D336" s="2" t="s">
        <v>9</v>
      </c>
      <c r="E336" s="2" t="s">
        <v>10</v>
      </c>
      <c r="F336" s="2" t="s">
        <v>14</v>
      </c>
      <c r="G336" s="2" t="s">
        <v>134</v>
      </c>
      <c r="H336" s="2">
        <v>1121007</v>
      </c>
      <c r="I336" s="2">
        <v>2021</v>
      </c>
      <c r="J336" s="8" t="str">
        <f t="shared" si="26"/>
        <v>2021 Summit X E-TEC 850 Turbo 165</v>
      </c>
      <c r="K336" s="2" t="str">
        <f>INDEX(SNOW[Model],MATCH('LEN FITMENT'!J336,SNOW!$E$2:$E$6531,0))</f>
        <v>Summit X E-TEC 850 Turbo 165</v>
      </c>
    </row>
    <row r="337" spans="1:11" x14ac:dyDescent="0.25">
      <c r="A337" s="1" t="str">
        <f>INDEX(SNOW[Make],MATCH('LEN FITMENT'!C337,SNOW[Model],0))</f>
        <v>Ski-Doo</v>
      </c>
      <c r="B337" s="2" t="s">
        <v>440</v>
      </c>
      <c r="C337" s="2" t="s">
        <v>120</v>
      </c>
      <c r="D337" s="2" t="s">
        <v>9</v>
      </c>
      <c r="E337" s="2" t="s">
        <v>10</v>
      </c>
      <c r="F337" s="2" t="s">
        <v>14</v>
      </c>
      <c r="G337" s="2" t="s">
        <v>134</v>
      </c>
      <c r="H337" s="2">
        <v>1121007</v>
      </c>
      <c r="I337" s="2">
        <v>2021</v>
      </c>
      <c r="J337" s="8" t="str">
        <f t="shared" si="26"/>
        <v>2021 Summit X with Expert Package E-TEC 850 175</v>
      </c>
      <c r="K337" s="2" t="str">
        <f>INDEX(SNOW[Model],MATCH('LEN FITMENT'!J337,SNOW!$E$2:$E$6531,0))</f>
        <v>Summit X with Expert Package E-TEC 850 175</v>
      </c>
    </row>
    <row r="338" spans="1:11" x14ac:dyDescent="0.25">
      <c r="A338" s="1" t="str">
        <f>INDEX(SNOW[Make],MATCH('LEN FITMENT'!C338,SNOW[Model],0))</f>
        <v>Ski-Doo</v>
      </c>
      <c r="B338" s="2" t="s">
        <v>440</v>
      </c>
      <c r="C338" s="2" t="s">
        <v>121</v>
      </c>
      <c r="D338" s="2" t="s">
        <v>9</v>
      </c>
      <c r="E338" s="2" t="s">
        <v>10</v>
      </c>
      <c r="F338" s="2" t="s">
        <v>14</v>
      </c>
      <c r="G338" s="2" t="s">
        <v>134</v>
      </c>
      <c r="H338" s="2">
        <v>1121007</v>
      </c>
      <c r="I338" s="2">
        <v>2021</v>
      </c>
      <c r="J338" s="8" t="str">
        <f t="shared" si="26"/>
        <v>2021 Summit X with Expert Package E-TEC 850 Turbo 154</v>
      </c>
      <c r="K338" s="2" t="str">
        <f>INDEX(SNOW[Model],MATCH('LEN FITMENT'!J338,SNOW!$E$2:$E$6531,0))</f>
        <v>Summit X with Expert Package E-TEC 850 Turbo 154</v>
      </c>
    </row>
    <row r="339" spans="1:11" x14ac:dyDescent="0.25">
      <c r="A339" s="1" t="str">
        <f>INDEX(SNOW[Make],MATCH('LEN FITMENT'!C339,SNOW[Model],0))</f>
        <v>Ski-Doo</v>
      </c>
      <c r="B339" s="2" t="s">
        <v>440</v>
      </c>
      <c r="C339" s="2" t="s">
        <v>122</v>
      </c>
      <c r="D339" s="2" t="s">
        <v>9</v>
      </c>
      <c r="E339" s="2" t="s">
        <v>10</v>
      </c>
      <c r="F339" s="2" t="s">
        <v>14</v>
      </c>
      <c r="G339" s="2" t="s">
        <v>134</v>
      </c>
      <c r="H339" s="2">
        <v>1121007</v>
      </c>
      <c r="I339" s="2">
        <v>2021</v>
      </c>
      <c r="J339" s="8" t="str">
        <f t="shared" si="26"/>
        <v>2021 Summit X with Expert Package E-TEC 850 Turbo 165</v>
      </c>
      <c r="K339" s="2" t="str">
        <f>INDEX(SNOW[Model],MATCH('LEN FITMENT'!J339,SNOW!$E$2:$E$6531,0))</f>
        <v>Summit X with Expert Package E-TEC 850 Turbo 165</v>
      </c>
    </row>
    <row r="340" spans="1:11" x14ac:dyDescent="0.25">
      <c r="A340" s="1" t="str">
        <f>INDEX(SNOW[Make],MATCH('LEN FITMENT'!C340,SNOW[Model],0))</f>
        <v>Ski-Doo</v>
      </c>
      <c r="B340" s="2" t="s">
        <v>440</v>
      </c>
      <c r="C340" s="2" t="s">
        <v>123</v>
      </c>
      <c r="D340" s="2" t="s">
        <v>9</v>
      </c>
      <c r="E340" s="2" t="s">
        <v>10</v>
      </c>
      <c r="F340" s="2" t="s">
        <v>14</v>
      </c>
      <c r="G340" s="2" t="s">
        <v>134</v>
      </c>
      <c r="H340" s="2">
        <v>1121007</v>
      </c>
      <c r="I340" s="2">
        <v>2021</v>
      </c>
      <c r="J340" s="8" t="str">
        <f t="shared" si="26"/>
        <v>2021 Summit X with Expert Package E-TEC 850 Turbo 175</v>
      </c>
      <c r="K340" s="2" t="str">
        <f>INDEX(SNOW[Model],MATCH('LEN FITMENT'!J340,SNOW!$E$2:$E$6531,0))</f>
        <v>Summit X with Expert Package E-TEC 850 Turbo 175</v>
      </c>
    </row>
    <row r="341" spans="1:11" x14ac:dyDescent="0.25">
      <c r="A341" s="1" t="str">
        <f>INDEX(SNOW[Make],MATCH('LEN FITMENT'!C341,SNOW[Model],0))</f>
        <v>Ski-Doo</v>
      </c>
      <c r="B341" s="2" t="s">
        <v>440</v>
      </c>
      <c r="C341" s="2" t="s">
        <v>61</v>
      </c>
      <c r="D341" s="2" t="s">
        <v>9</v>
      </c>
      <c r="E341" s="2" t="s">
        <v>10</v>
      </c>
      <c r="F341" s="2" t="s">
        <v>14</v>
      </c>
      <c r="G341" s="2" t="s">
        <v>134</v>
      </c>
      <c r="H341" s="2">
        <v>1121007</v>
      </c>
      <c r="I341" s="2">
        <v>2022</v>
      </c>
      <c r="J341" s="8" t="str">
        <f t="shared" si="26"/>
        <v>2022 Freeride E-TEC 850 146</v>
      </c>
      <c r="K341" s="2" t="str">
        <f>INDEX(SNOW[Model],MATCH('LEN FITMENT'!J341,SNOW!$E$2:$E$6531,0))</f>
        <v>Freeride E-TEC 850 146</v>
      </c>
    </row>
    <row r="342" spans="1:11" x14ac:dyDescent="0.25">
      <c r="A342" s="1" t="str">
        <f>INDEX(SNOW[Make],MATCH('LEN FITMENT'!C342,SNOW[Model],0))</f>
        <v>Ski-Doo</v>
      </c>
      <c r="B342" s="2" t="s">
        <v>440</v>
      </c>
      <c r="C342" s="2" t="s">
        <v>62</v>
      </c>
      <c r="D342" s="2" t="s">
        <v>9</v>
      </c>
      <c r="E342" s="2" t="s">
        <v>10</v>
      </c>
      <c r="F342" s="2" t="s">
        <v>14</v>
      </c>
      <c r="G342" s="2" t="s">
        <v>134</v>
      </c>
      <c r="H342" s="2">
        <v>1121007</v>
      </c>
      <c r="I342" s="2">
        <v>2022</v>
      </c>
      <c r="J342" s="8" t="str">
        <f t="shared" si="26"/>
        <v>2022 Freeride E-TEC 850 154</v>
      </c>
      <c r="K342" s="2" t="str">
        <f>INDEX(SNOW[Model],MATCH('LEN FITMENT'!J342,SNOW!$E$2:$E$6531,0))</f>
        <v>Freeride E-TEC 850 154</v>
      </c>
    </row>
    <row r="343" spans="1:11" x14ac:dyDescent="0.25">
      <c r="A343" s="1" t="str">
        <f>INDEX(SNOW[Make],MATCH('LEN FITMENT'!C343,SNOW[Model],0))</f>
        <v>Ski-Doo</v>
      </c>
      <c r="B343" s="2" t="s">
        <v>440</v>
      </c>
      <c r="C343" s="2" t="s">
        <v>63</v>
      </c>
      <c r="D343" s="2" t="s">
        <v>9</v>
      </c>
      <c r="E343" s="2" t="s">
        <v>10</v>
      </c>
      <c r="F343" s="2" t="s">
        <v>14</v>
      </c>
      <c r="G343" s="2" t="s">
        <v>134</v>
      </c>
      <c r="H343" s="2">
        <v>1121007</v>
      </c>
      <c r="I343" s="2">
        <v>2022</v>
      </c>
      <c r="J343" s="8" t="str">
        <f t="shared" si="26"/>
        <v>2022 Freeride E-TEC 850 165</v>
      </c>
      <c r="K343" s="2" t="str">
        <f>INDEX(SNOW[Model],MATCH('LEN FITMENT'!J343,SNOW!$E$2:$E$6531,0))</f>
        <v>Freeride E-TEC 850 165</v>
      </c>
    </row>
    <row r="344" spans="1:11" x14ac:dyDescent="0.25">
      <c r="A344" s="1" t="str">
        <f>INDEX(SNOW[Make],MATCH('LEN FITMENT'!C344,SNOW[Model],0))</f>
        <v>Ski-Doo</v>
      </c>
      <c r="B344" s="2" t="s">
        <v>440</v>
      </c>
      <c r="C344" s="2" t="s">
        <v>64</v>
      </c>
      <c r="D344" s="2" t="s">
        <v>9</v>
      </c>
      <c r="E344" s="2" t="s">
        <v>10</v>
      </c>
      <c r="F344" s="2" t="s">
        <v>14</v>
      </c>
      <c r="G344" s="2" t="s">
        <v>134</v>
      </c>
      <c r="H344" s="2">
        <v>1121007</v>
      </c>
      <c r="I344" s="2">
        <v>2022</v>
      </c>
      <c r="J344" s="8" t="str">
        <f t="shared" si="26"/>
        <v>2022 Freeride E-TEC 850 Turbo 154</v>
      </c>
      <c r="K344" s="2" t="str">
        <f>INDEX(SNOW[Model],MATCH('LEN FITMENT'!J344,SNOW!$E$2:$E$6531,0))</f>
        <v>Freeride E-TEC 850 Turbo 154</v>
      </c>
    </row>
    <row r="345" spans="1:11" x14ac:dyDescent="0.25">
      <c r="A345" s="1" t="str">
        <f>INDEX(SNOW[Make],MATCH('LEN FITMENT'!C345,SNOW[Model],0))</f>
        <v>Ski-Doo</v>
      </c>
      <c r="B345" s="2" t="s">
        <v>440</v>
      </c>
      <c r="C345" s="2" t="s">
        <v>65</v>
      </c>
      <c r="D345" s="2" t="s">
        <v>9</v>
      </c>
      <c r="E345" s="2" t="s">
        <v>10</v>
      </c>
      <c r="F345" s="2" t="s">
        <v>14</v>
      </c>
      <c r="G345" s="2" t="s">
        <v>134</v>
      </c>
      <c r="H345" s="2">
        <v>1121007</v>
      </c>
      <c r="I345" s="2">
        <v>2022</v>
      </c>
      <c r="J345" s="8" t="str">
        <f t="shared" si="26"/>
        <v>2022 Freeride E-TEC 850 Turbo 165</v>
      </c>
      <c r="K345" s="2" t="str">
        <f>INDEX(SNOW[Model],MATCH('LEN FITMENT'!J345,SNOW!$E$2:$E$6531,0))</f>
        <v>Freeride E-TEC 850 Turbo 165</v>
      </c>
    </row>
    <row r="346" spans="1:11" x14ac:dyDescent="0.25">
      <c r="A346" s="1" t="str">
        <f>INDEX(SNOW[Make],MATCH('LEN FITMENT'!C346,SNOW[Model],0))</f>
        <v>Ski-Doo</v>
      </c>
      <c r="B346" s="2" t="s">
        <v>440</v>
      </c>
      <c r="C346" s="2" t="s">
        <v>66</v>
      </c>
      <c r="D346" s="2" t="s">
        <v>9</v>
      </c>
      <c r="E346" s="2" t="s">
        <v>10</v>
      </c>
      <c r="F346" s="2" t="s">
        <v>14</v>
      </c>
      <c r="G346" s="2" t="s">
        <v>134</v>
      </c>
      <c r="H346" s="2">
        <v>1121007</v>
      </c>
      <c r="I346" s="2">
        <v>2022</v>
      </c>
      <c r="J346" s="8" t="str">
        <f t="shared" si="26"/>
        <v>2022 Freeride E-TEC 850 Turbo 146</v>
      </c>
      <c r="K346" s="2" t="str">
        <f>INDEX(SNOW[Model],MATCH('LEN FITMENT'!J346,SNOW!$E$2:$E$6531,0))</f>
        <v>Freeride E-TEC 850 Turbo 146</v>
      </c>
    </row>
    <row r="347" spans="1:11" x14ac:dyDescent="0.25">
      <c r="A347" s="1" t="str">
        <f>INDEX(SNOW[Make],MATCH('LEN FITMENT'!C347,SNOW[Model],0))</f>
        <v>Ski-Doo</v>
      </c>
      <c r="B347" s="2" t="s">
        <v>440</v>
      </c>
      <c r="C347" s="2" t="s">
        <v>109</v>
      </c>
      <c r="D347" s="2" t="s">
        <v>9</v>
      </c>
      <c r="E347" s="2" t="s">
        <v>10</v>
      </c>
      <c r="F347" s="2" t="s">
        <v>14</v>
      </c>
      <c r="G347" s="2" t="s">
        <v>134</v>
      </c>
      <c r="H347" s="2">
        <v>1121007</v>
      </c>
      <c r="I347" s="2">
        <v>2022</v>
      </c>
      <c r="J347" s="8" t="str">
        <f t="shared" ref="J347:J369" si="27">_xlfn.CONCAT(I347," ",C347)</f>
        <v>2022 Summit X E-TEC 850 154</v>
      </c>
      <c r="K347" s="2" t="str">
        <f>INDEX(SNOW[Model],MATCH('LEN FITMENT'!J347,SNOW!$E$2:$E$6531,0))</f>
        <v>Summit X E-TEC 850 154</v>
      </c>
    </row>
    <row r="348" spans="1:11" x14ac:dyDescent="0.25">
      <c r="A348" s="1" t="str">
        <f>INDEX(SNOW[Make],MATCH('LEN FITMENT'!C348,SNOW[Model],0))</f>
        <v>Ski-Doo</v>
      </c>
      <c r="B348" s="2" t="s">
        <v>440</v>
      </c>
      <c r="C348" s="2" t="s">
        <v>110</v>
      </c>
      <c r="D348" s="2" t="s">
        <v>9</v>
      </c>
      <c r="E348" s="2" t="s">
        <v>10</v>
      </c>
      <c r="F348" s="2" t="s">
        <v>14</v>
      </c>
      <c r="G348" s="2" t="s">
        <v>134</v>
      </c>
      <c r="H348" s="2">
        <v>1121007</v>
      </c>
      <c r="I348" s="2">
        <v>2022</v>
      </c>
      <c r="J348" s="8" t="str">
        <f t="shared" si="27"/>
        <v>2022 Summit X E-TEC 850 165</v>
      </c>
      <c r="K348" s="2" t="str">
        <f>INDEX(SNOW[Model],MATCH('LEN FITMENT'!J348,SNOW!$E$2:$E$6531,0))</f>
        <v>Summit X E-TEC 850 165</v>
      </c>
    </row>
    <row r="349" spans="1:11" x14ac:dyDescent="0.25">
      <c r="A349" s="1" t="str">
        <f>INDEX(SNOW[Make],MATCH('LEN FITMENT'!C349,SNOW[Model],0))</f>
        <v>Ski-Doo</v>
      </c>
      <c r="B349" s="2" t="s">
        <v>440</v>
      </c>
      <c r="C349" s="2" t="s">
        <v>111</v>
      </c>
      <c r="D349" s="2" t="s">
        <v>9</v>
      </c>
      <c r="E349" s="2" t="s">
        <v>10</v>
      </c>
      <c r="F349" s="2" t="s">
        <v>14</v>
      </c>
      <c r="G349" s="2" t="s">
        <v>134</v>
      </c>
      <c r="H349" s="2">
        <v>1121007</v>
      </c>
      <c r="I349" s="2">
        <v>2022</v>
      </c>
      <c r="J349" s="8" t="str">
        <f t="shared" si="27"/>
        <v>2022 Summit SP E-TEC 850 154</v>
      </c>
      <c r="K349" s="2" t="str">
        <f>INDEX(SNOW[Model],MATCH('LEN FITMENT'!J349,SNOW!$E$2:$E$6531,0))</f>
        <v>Summit SP E-TEC 850 154</v>
      </c>
    </row>
    <row r="350" spans="1:11" x14ac:dyDescent="0.25">
      <c r="A350" s="1" t="str">
        <f>INDEX(SNOW[Make],MATCH('LEN FITMENT'!C350,SNOW[Model],0))</f>
        <v>Ski-Doo</v>
      </c>
      <c r="B350" s="2" t="s">
        <v>440</v>
      </c>
      <c r="C350" s="2" t="s">
        <v>112</v>
      </c>
      <c r="D350" s="2" t="s">
        <v>9</v>
      </c>
      <c r="E350" s="2" t="s">
        <v>10</v>
      </c>
      <c r="F350" s="2" t="s">
        <v>14</v>
      </c>
      <c r="G350" s="2" t="s">
        <v>134</v>
      </c>
      <c r="H350" s="2">
        <v>1121007</v>
      </c>
      <c r="I350" s="2">
        <v>2022</v>
      </c>
      <c r="J350" s="8" t="str">
        <f t="shared" si="27"/>
        <v>2022 Summit SP E-TEC 850 165</v>
      </c>
      <c r="K350" s="2" t="str">
        <f>INDEX(SNOW[Model],MATCH('LEN FITMENT'!J350,SNOW!$E$2:$E$6531,0))</f>
        <v>Summit SP E-TEC 850 165</v>
      </c>
    </row>
    <row r="351" spans="1:11" x14ac:dyDescent="0.25">
      <c r="A351" s="1" t="str">
        <f>INDEX(SNOW[Make],MATCH('LEN FITMENT'!C351,SNOW[Model],0))</f>
        <v>Ski-Doo</v>
      </c>
      <c r="B351" s="2" t="s">
        <v>440</v>
      </c>
      <c r="C351" s="2" t="s">
        <v>114</v>
      </c>
      <c r="D351" s="2" t="s">
        <v>9</v>
      </c>
      <c r="E351" s="2" t="s">
        <v>10</v>
      </c>
      <c r="F351" s="2" t="s">
        <v>14</v>
      </c>
      <c r="G351" s="2" t="s">
        <v>134</v>
      </c>
      <c r="H351" s="2">
        <v>1121007</v>
      </c>
      <c r="I351" s="2">
        <v>2022</v>
      </c>
      <c r="J351" s="8" t="str">
        <f t="shared" si="27"/>
        <v>2022 Summit SP E-TEC 850 146</v>
      </c>
      <c r="K351" s="2" t="str">
        <f>INDEX(SNOW[Model],MATCH('LEN FITMENT'!J351,SNOW!$E$2:$E$6531,0))</f>
        <v>Summit SP E-TEC 850 146</v>
      </c>
    </row>
    <row r="352" spans="1:11" x14ac:dyDescent="0.25">
      <c r="A352" s="1" t="str">
        <f>INDEX(SNOW[Make],MATCH('LEN FITMENT'!C352,SNOW[Model],0))</f>
        <v>Ski-Doo</v>
      </c>
      <c r="B352" s="2" t="s">
        <v>440</v>
      </c>
      <c r="C352" s="2" t="s">
        <v>116</v>
      </c>
      <c r="D352" s="2" t="s">
        <v>9</v>
      </c>
      <c r="E352" s="2" t="s">
        <v>10</v>
      </c>
      <c r="F352" s="2" t="s">
        <v>14</v>
      </c>
      <c r="G352" s="2" t="s">
        <v>134</v>
      </c>
      <c r="H352" s="2">
        <v>1121007</v>
      </c>
      <c r="I352" s="2">
        <v>2022</v>
      </c>
      <c r="J352" s="8" t="str">
        <f t="shared" si="27"/>
        <v>2022 Summit X with Expert Package E-TEC 850 154</v>
      </c>
      <c r="K352" s="2" t="str">
        <f>INDEX(SNOW[Model],MATCH('LEN FITMENT'!J352,SNOW!$E$2:$E$6531,0))</f>
        <v>Summit X with Expert Package E-TEC 850 154</v>
      </c>
    </row>
    <row r="353" spans="1:11" x14ac:dyDescent="0.25">
      <c r="A353" s="1" t="str">
        <f>INDEX(SNOW[Make],MATCH('LEN FITMENT'!C353,SNOW[Model],0))</f>
        <v>Ski-Doo</v>
      </c>
      <c r="B353" s="2" t="s">
        <v>440</v>
      </c>
      <c r="C353" s="2" t="s">
        <v>117</v>
      </c>
      <c r="D353" s="2" t="s">
        <v>9</v>
      </c>
      <c r="E353" s="2" t="s">
        <v>10</v>
      </c>
      <c r="F353" s="2" t="s">
        <v>14</v>
      </c>
      <c r="G353" s="2" t="s">
        <v>134</v>
      </c>
      <c r="H353" s="2">
        <v>1121007</v>
      </c>
      <c r="I353" s="2">
        <v>2022</v>
      </c>
      <c r="J353" s="8" t="str">
        <f t="shared" si="27"/>
        <v>2022 Summit X with Expert Package E-TEC 850 165</v>
      </c>
      <c r="K353" s="2" t="str">
        <f>INDEX(SNOW[Model],MATCH('LEN FITMENT'!J353,SNOW!$E$2:$E$6531,0))</f>
        <v>Summit X with Expert Package E-TEC 850 165</v>
      </c>
    </row>
    <row r="354" spans="1:11" x14ac:dyDescent="0.25">
      <c r="A354" s="1" t="str">
        <f>INDEX(SNOW[Make],MATCH('LEN FITMENT'!C354,SNOW[Model],0))</f>
        <v>Ski-Doo</v>
      </c>
      <c r="B354" s="2" t="s">
        <v>440</v>
      </c>
      <c r="C354" s="2" t="s">
        <v>118</v>
      </c>
      <c r="D354" s="2" t="s">
        <v>9</v>
      </c>
      <c r="E354" s="2" t="s">
        <v>10</v>
      </c>
      <c r="F354" s="2" t="s">
        <v>14</v>
      </c>
      <c r="G354" s="2" t="s">
        <v>134</v>
      </c>
      <c r="H354" s="2">
        <v>1121007</v>
      </c>
      <c r="I354" s="2">
        <v>2022</v>
      </c>
      <c r="J354" s="8" t="str">
        <f t="shared" si="27"/>
        <v>2022 Summit X E-TEC 850 Turbo 154</v>
      </c>
      <c r="K354" s="2" t="str">
        <f>INDEX(SNOW[Model],MATCH('LEN FITMENT'!J354,SNOW!$E$2:$E$6531,0))</f>
        <v>Summit X E-TEC 850 Turbo 154</v>
      </c>
    </row>
    <row r="355" spans="1:11" x14ac:dyDescent="0.25">
      <c r="A355" s="1" t="str">
        <f>INDEX(SNOW[Make],MATCH('LEN FITMENT'!C355,SNOW[Model],0))</f>
        <v>Ski-Doo</v>
      </c>
      <c r="B355" s="2" t="s">
        <v>440</v>
      </c>
      <c r="C355" s="2" t="s">
        <v>119</v>
      </c>
      <c r="D355" s="2" t="s">
        <v>9</v>
      </c>
      <c r="E355" s="2" t="s">
        <v>10</v>
      </c>
      <c r="F355" s="2" t="s">
        <v>14</v>
      </c>
      <c r="G355" s="2" t="s">
        <v>134</v>
      </c>
      <c r="H355" s="2">
        <v>1121007</v>
      </c>
      <c r="I355" s="2">
        <v>2022</v>
      </c>
      <c r="J355" s="8" t="str">
        <f t="shared" si="27"/>
        <v>2022 Summit X E-TEC 850 Turbo 165</v>
      </c>
      <c r="K355" s="2" t="str">
        <f>INDEX(SNOW[Model],MATCH('LEN FITMENT'!J355,SNOW!$E$2:$E$6531,0))</f>
        <v>Summit X E-TEC 850 Turbo 165</v>
      </c>
    </row>
    <row r="356" spans="1:11" x14ac:dyDescent="0.25">
      <c r="A356" s="1" t="str">
        <f>INDEX(SNOW[Make],MATCH('LEN FITMENT'!C356,SNOW[Model],0))</f>
        <v>Ski-Doo</v>
      </c>
      <c r="B356" s="2" t="s">
        <v>440</v>
      </c>
      <c r="C356" s="2" t="s">
        <v>121</v>
      </c>
      <c r="D356" s="2" t="s">
        <v>9</v>
      </c>
      <c r="E356" s="2" t="s">
        <v>10</v>
      </c>
      <c r="F356" s="2" t="s">
        <v>14</v>
      </c>
      <c r="G356" s="2" t="s">
        <v>134</v>
      </c>
      <c r="H356" s="2">
        <v>1121007</v>
      </c>
      <c r="I356" s="2">
        <v>2022</v>
      </c>
      <c r="J356" s="8" t="str">
        <f t="shared" si="27"/>
        <v>2022 Summit X with Expert Package E-TEC 850 Turbo 154</v>
      </c>
      <c r="K356" s="2" t="str">
        <f>INDEX(SNOW[Model],MATCH('LEN FITMENT'!J356,SNOW!$E$2:$E$6531,0))</f>
        <v>Summit X with Expert Package E-TEC 850 Turbo 154</v>
      </c>
    </row>
    <row r="357" spans="1:11" x14ac:dyDescent="0.25">
      <c r="A357" s="1" t="str">
        <f>INDEX(SNOW[Make],MATCH('LEN FITMENT'!C357,SNOW[Model],0))</f>
        <v>Ski-Doo</v>
      </c>
      <c r="B357" s="2" t="s">
        <v>440</v>
      </c>
      <c r="C357" s="2" t="s">
        <v>122</v>
      </c>
      <c r="D357" s="2" t="s">
        <v>9</v>
      </c>
      <c r="E357" s="2" t="s">
        <v>10</v>
      </c>
      <c r="F357" s="2" t="s">
        <v>14</v>
      </c>
      <c r="G357" s="2" t="s">
        <v>134</v>
      </c>
      <c r="H357" s="2">
        <v>1121007</v>
      </c>
      <c r="I357" s="2">
        <v>2022</v>
      </c>
      <c r="J357" s="8" t="str">
        <f t="shared" si="27"/>
        <v>2022 Summit X with Expert Package E-TEC 850 Turbo 165</v>
      </c>
      <c r="K357" s="2" t="str">
        <f>INDEX(SNOW[Model],MATCH('LEN FITMENT'!J357,SNOW!$E$2:$E$6531,0))</f>
        <v>Summit X with Expert Package E-TEC 850 Turbo 165</v>
      </c>
    </row>
    <row r="358" spans="1:11" x14ac:dyDescent="0.25">
      <c r="A358" s="1" t="str">
        <f>INDEX(SNOW[Make],MATCH('LEN FITMENT'!C358,SNOW[Model],0))</f>
        <v>Ski-Doo</v>
      </c>
      <c r="B358" s="2" t="s">
        <v>440</v>
      </c>
      <c r="C358" s="2" t="s">
        <v>123</v>
      </c>
      <c r="D358" s="2" t="s">
        <v>9</v>
      </c>
      <c r="E358" s="2" t="s">
        <v>10</v>
      </c>
      <c r="F358" s="2" t="s">
        <v>14</v>
      </c>
      <c r="G358" s="2" t="s">
        <v>134</v>
      </c>
      <c r="H358" s="2">
        <v>1121007</v>
      </c>
      <c r="I358" s="2">
        <v>2022</v>
      </c>
      <c r="J358" s="8" t="str">
        <f t="shared" si="27"/>
        <v>2022 Summit X with Expert Package E-TEC 850 Turbo 175</v>
      </c>
      <c r="K358" s="2" t="str">
        <f>INDEX(SNOW[Model],MATCH('LEN FITMENT'!J358,SNOW!$E$2:$E$6531,0))</f>
        <v>Summit X with Expert Package E-TEC 850 Turbo 175</v>
      </c>
    </row>
    <row r="359" spans="1:11" x14ac:dyDescent="0.25">
      <c r="A359" s="1" t="str">
        <f>INDEX(SNOW[Make],MATCH('LEN FITMENT'!C359,SNOW[Model],0))</f>
        <v>Ski-Doo</v>
      </c>
      <c r="B359" s="2" t="s">
        <v>440</v>
      </c>
      <c r="C359" s="2" t="s">
        <v>124</v>
      </c>
      <c r="D359" s="2" t="s">
        <v>9</v>
      </c>
      <c r="E359" s="2" t="s">
        <v>10</v>
      </c>
      <c r="F359" s="2" t="s">
        <v>14</v>
      </c>
      <c r="G359" s="2" t="s">
        <v>134</v>
      </c>
      <c r="H359" s="2">
        <v>1121007</v>
      </c>
      <c r="I359" s="2">
        <v>2022</v>
      </c>
      <c r="J359" s="8" t="str">
        <f t="shared" si="27"/>
        <v>2022 Summit X w/ Expert Package E-TEC 850 Turbo 154 2.5</v>
      </c>
      <c r="K359" s="2" t="str">
        <f>INDEX(SNOW[Model],MATCH('LEN FITMENT'!J359,SNOW!$E$2:$E$6531,0))</f>
        <v>Summit X w/ Expert Package E-TEC 850 Turbo 154 2.5</v>
      </c>
    </row>
    <row r="360" spans="1:11" x14ac:dyDescent="0.25">
      <c r="A360" s="1" t="str">
        <f>INDEX(SNOW[Make],MATCH('LEN FITMENT'!C360,SNOW[Model],0))</f>
        <v>Ski-Doo</v>
      </c>
      <c r="B360" s="2" t="s">
        <v>440</v>
      </c>
      <c r="C360" s="2" t="s">
        <v>125</v>
      </c>
      <c r="D360" s="2" t="s">
        <v>9</v>
      </c>
      <c r="E360" s="2" t="s">
        <v>10</v>
      </c>
      <c r="F360" s="2" t="s">
        <v>14</v>
      </c>
      <c r="G360" s="2" t="s">
        <v>134</v>
      </c>
      <c r="H360" s="2">
        <v>1121007</v>
      </c>
      <c r="I360" s="2">
        <v>2022</v>
      </c>
      <c r="J360" s="8" t="str">
        <f t="shared" si="27"/>
        <v>2022 Summit Edge E-TEC 850 175</v>
      </c>
      <c r="K360" s="2" t="str">
        <f>INDEX(SNOW[Model],MATCH('LEN FITMENT'!J360,SNOW!$E$2:$E$6531,0))</f>
        <v>Summit Edge E-TEC 850 175</v>
      </c>
    </row>
    <row r="361" spans="1:11" x14ac:dyDescent="0.25">
      <c r="A361" s="1" t="str">
        <f>INDEX(SNOW[Make],MATCH('LEN FITMENT'!C361,SNOW[Model],0))</f>
        <v>Ski-Doo</v>
      </c>
      <c r="B361" s="2" t="s">
        <v>440</v>
      </c>
      <c r="C361" s="2" t="s">
        <v>126</v>
      </c>
      <c r="D361" s="2" t="s">
        <v>9</v>
      </c>
      <c r="E361" s="2" t="s">
        <v>10</v>
      </c>
      <c r="F361" s="2" t="s">
        <v>14</v>
      </c>
      <c r="G361" s="2" t="s">
        <v>134</v>
      </c>
      <c r="H361" s="2">
        <v>1121007</v>
      </c>
      <c r="I361" s="2">
        <v>2022</v>
      </c>
      <c r="J361" s="8" t="str">
        <f t="shared" si="27"/>
        <v>2022 Summit Edge E-TEC 850 154</v>
      </c>
      <c r="K361" s="2" t="str">
        <f>INDEX(SNOW[Model],MATCH('LEN FITMENT'!J361,SNOW!$E$2:$E$6531,0))</f>
        <v>Summit Edge E-TEC 850 154</v>
      </c>
    </row>
    <row r="362" spans="1:11" x14ac:dyDescent="0.25">
      <c r="A362" s="1" t="str">
        <f>INDEX(SNOW[Make],MATCH('LEN FITMENT'!C362,SNOW[Model],0))</f>
        <v>Ski-Doo</v>
      </c>
      <c r="B362" s="2" t="s">
        <v>440</v>
      </c>
      <c r="C362" s="2" t="s">
        <v>127</v>
      </c>
      <c r="D362" s="2" t="s">
        <v>9</v>
      </c>
      <c r="E362" s="2" t="s">
        <v>10</v>
      </c>
      <c r="F362" s="2" t="s">
        <v>14</v>
      </c>
      <c r="G362" s="2" t="s">
        <v>134</v>
      </c>
      <c r="H362" s="2">
        <v>1121007</v>
      </c>
      <c r="I362" s="2">
        <v>2022</v>
      </c>
      <c r="J362" s="8" t="str">
        <f t="shared" si="27"/>
        <v>2022 Summit X with Expert Package E-TEC 850 154 2.5</v>
      </c>
      <c r="K362" s="2" t="str">
        <f>INDEX(SNOW[Model],MATCH('LEN FITMENT'!J362,SNOW!$E$2:$E$6531,0))</f>
        <v>Summit X with Expert Package E-TEC 850 154 2.5</v>
      </c>
    </row>
    <row r="363" spans="1:11" x14ac:dyDescent="0.25">
      <c r="A363" s="1" t="str">
        <f>INDEX(SNOW[Make],MATCH('LEN FITMENT'!C363,SNOW[Model],0))</f>
        <v>Ski-Doo</v>
      </c>
      <c r="B363" s="2" t="s">
        <v>440</v>
      </c>
      <c r="C363" s="2" t="s">
        <v>128</v>
      </c>
      <c r="D363" s="2" t="s">
        <v>9</v>
      </c>
      <c r="E363" s="2" t="s">
        <v>10</v>
      </c>
      <c r="F363" s="2" t="s">
        <v>14</v>
      </c>
      <c r="G363" s="2" t="s">
        <v>134</v>
      </c>
      <c r="H363" s="2">
        <v>1121007</v>
      </c>
      <c r="I363" s="2">
        <v>2022</v>
      </c>
      <c r="J363" s="8" t="str">
        <f t="shared" si="27"/>
        <v>2022 Summit Edge E-TEC 850 165</v>
      </c>
      <c r="K363" s="2" t="str">
        <f>INDEX(SNOW[Model],MATCH('LEN FITMENT'!J363,SNOW!$E$2:$E$6531,0))</f>
        <v>Summit Edge E-TEC 850 165</v>
      </c>
    </row>
    <row r="364" spans="1:11" x14ac:dyDescent="0.25">
      <c r="A364" s="1" t="str">
        <f>INDEX(SNOW[Make],MATCH('LEN FITMENT'!C364,SNOW[Model],0))</f>
        <v>Ski-Doo</v>
      </c>
      <c r="B364" s="2" t="s">
        <v>440</v>
      </c>
      <c r="C364" s="2" t="s">
        <v>61</v>
      </c>
      <c r="D364" s="2" t="s">
        <v>9</v>
      </c>
      <c r="E364" s="2" t="s">
        <v>10</v>
      </c>
      <c r="F364" s="2" t="s">
        <v>14</v>
      </c>
      <c r="G364" s="2" t="s">
        <v>134</v>
      </c>
      <c r="H364" s="2">
        <v>1121007</v>
      </c>
      <c r="I364" s="2">
        <v>2023</v>
      </c>
      <c r="J364" s="8" t="str">
        <f t="shared" si="27"/>
        <v>2023 Freeride E-TEC 850 146</v>
      </c>
      <c r="K364" s="2" t="str">
        <f>INDEX(SNOW[Model],MATCH('LEN FITMENT'!J364,SNOW!$E$2:$E$6531,0))</f>
        <v>Freeride E-TEC 850 146</v>
      </c>
    </row>
    <row r="365" spans="1:11" x14ac:dyDescent="0.25">
      <c r="A365" s="1" t="str">
        <f>INDEX(SNOW[Make],MATCH('LEN FITMENT'!C365,SNOW[Model],0))</f>
        <v>Ski-Doo</v>
      </c>
      <c r="B365" s="2" t="s">
        <v>440</v>
      </c>
      <c r="C365" s="2" t="s">
        <v>62</v>
      </c>
      <c r="D365" s="2" t="s">
        <v>9</v>
      </c>
      <c r="E365" s="2" t="s">
        <v>10</v>
      </c>
      <c r="F365" s="2" t="s">
        <v>14</v>
      </c>
      <c r="G365" s="2" t="s">
        <v>134</v>
      </c>
      <c r="H365" s="2">
        <v>1121007</v>
      </c>
      <c r="I365" s="2">
        <v>2023</v>
      </c>
      <c r="J365" s="8" t="str">
        <f t="shared" si="27"/>
        <v>2023 Freeride E-TEC 850 154</v>
      </c>
      <c r="K365" s="2" t="str">
        <f>INDEX(SNOW[Model],MATCH('LEN FITMENT'!J365,SNOW!$E$2:$E$6531,0))</f>
        <v>Freeride E-TEC 850 154</v>
      </c>
    </row>
    <row r="366" spans="1:11" x14ac:dyDescent="0.25">
      <c r="A366" s="1" t="str">
        <f>INDEX(SNOW[Make],MATCH('LEN FITMENT'!C366,SNOW[Model],0))</f>
        <v>Ski-Doo</v>
      </c>
      <c r="B366" s="2" t="s">
        <v>440</v>
      </c>
      <c r="C366" s="2" t="s">
        <v>63</v>
      </c>
      <c r="D366" s="2" t="s">
        <v>9</v>
      </c>
      <c r="E366" s="2" t="s">
        <v>10</v>
      </c>
      <c r="F366" s="2" t="s">
        <v>14</v>
      </c>
      <c r="G366" s="2" t="s">
        <v>134</v>
      </c>
      <c r="H366" s="2">
        <v>1121007</v>
      </c>
      <c r="I366" s="2">
        <v>2023</v>
      </c>
      <c r="J366" s="8" t="str">
        <f t="shared" si="27"/>
        <v>2023 Freeride E-TEC 850 165</v>
      </c>
      <c r="K366" s="2" t="str">
        <f>INDEX(SNOW[Model],MATCH('LEN FITMENT'!J366,SNOW!$E$2:$E$6531,0))</f>
        <v>Freeride E-TEC 850 165</v>
      </c>
    </row>
    <row r="367" spans="1:11" x14ac:dyDescent="0.25">
      <c r="A367" s="1" t="str">
        <f>INDEX(SNOW[Make],MATCH('LEN FITMENT'!C367,SNOW[Model],0))</f>
        <v>Ski-Doo</v>
      </c>
      <c r="B367" s="2" t="s">
        <v>440</v>
      </c>
      <c r="C367" s="2" t="s">
        <v>64</v>
      </c>
      <c r="D367" s="2" t="s">
        <v>9</v>
      </c>
      <c r="E367" s="2" t="s">
        <v>10</v>
      </c>
      <c r="F367" s="2" t="s">
        <v>14</v>
      </c>
      <c r="G367" s="2" t="s">
        <v>134</v>
      </c>
      <c r="H367" s="2">
        <v>1121007</v>
      </c>
      <c r="I367" s="2">
        <v>2023</v>
      </c>
      <c r="J367" s="8" t="str">
        <f t="shared" si="27"/>
        <v>2023 Freeride E-TEC 850 Turbo 154</v>
      </c>
      <c r="K367" s="2" t="str">
        <f>INDEX(SNOW[Model],MATCH('LEN FITMENT'!J367,SNOW!$E$2:$E$6531,0))</f>
        <v>Freeride E-TEC 850 Turbo 154</v>
      </c>
    </row>
    <row r="368" spans="1:11" x14ac:dyDescent="0.25">
      <c r="A368" s="1" t="str">
        <f>INDEX(SNOW[Make],MATCH('LEN FITMENT'!C368,SNOW[Model],0))</f>
        <v>Ski-Doo</v>
      </c>
      <c r="B368" s="2" t="s">
        <v>440</v>
      </c>
      <c r="C368" s="2" t="s">
        <v>65</v>
      </c>
      <c r="D368" s="2" t="s">
        <v>9</v>
      </c>
      <c r="E368" s="2" t="s">
        <v>10</v>
      </c>
      <c r="F368" s="2" t="s">
        <v>14</v>
      </c>
      <c r="G368" s="2" t="s">
        <v>134</v>
      </c>
      <c r="H368" s="2">
        <v>1121007</v>
      </c>
      <c r="I368" s="2">
        <v>2023</v>
      </c>
      <c r="J368" s="8" t="str">
        <f t="shared" si="27"/>
        <v>2023 Freeride E-TEC 850 Turbo 165</v>
      </c>
      <c r="K368" s="2" t="str">
        <f>INDEX(SNOW[Model],MATCH('LEN FITMENT'!J368,SNOW!$E$2:$E$6531,0))</f>
        <v>Freeride E-TEC 850 Turbo 165</v>
      </c>
    </row>
    <row r="369" spans="1:11" x14ac:dyDescent="0.25">
      <c r="A369" s="1" t="str">
        <f>INDEX(SNOW[Make],MATCH('LEN FITMENT'!C369,SNOW[Model],0))</f>
        <v>Ski-Doo</v>
      </c>
      <c r="B369" s="2" t="s">
        <v>440</v>
      </c>
      <c r="C369" s="2" t="s">
        <v>66</v>
      </c>
      <c r="D369" s="2" t="s">
        <v>9</v>
      </c>
      <c r="E369" s="2" t="s">
        <v>10</v>
      </c>
      <c r="F369" s="2" t="s">
        <v>14</v>
      </c>
      <c r="G369" s="2" t="s">
        <v>134</v>
      </c>
      <c r="H369" s="2">
        <v>1121007</v>
      </c>
      <c r="I369" s="2">
        <v>2023</v>
      </c>
      <c r="J369" s="8" t="str">
        <f t="shared" si="27"/>
        <v>2023 Freeride E-TEC 850 Turbo 146</v>
      </c>
      <c r="K369" s="2" t="str">
        <f>INDEX(SNOW[Model],MATCH('LEN FITMENT'!J369,SNOW!$E$2:$E$6531,0))</f>
        <v>Freeride E-TEC 850 Turbo 146</v>
      </c>
    </row>
    <row r="370" spans="1:11" x14ac:dyDescent="0.25">
      <c r="A370" s="1" t="str">
        <f>INDEX(SNOW[Make],MATCH('LEN FITMENT'!C370,SNOW[Model],0))</f>
        <v>Ski-Doo</v>
      </c>
      <c r="B370" s="2" t="s">
        <v>440</v>
      </c>
      <c r="C370" s="2" t="s">
        <v>109</v>
      </c>
      <c r="D370" s="2" t="s">
        <v>9</v>
      </c>
      <c r="E370" s="2" t="s">
        <v>10</v>
      </c>
      <c r="F370" s="2" t="s">
        <v>14</v>
      </c>
      <c r="G370" s="2" t="s">
        <v>134</v>
      </c>
      <c r="H370" s="2">
        <v>1121007</v>
      </c>
      <c r="I370" s="2">
        <v>2023</v>
      </c>
      <c r="J370" s="8" t="str">
        <f t="shared" ref="J370:J381" si="28">_xlfn.CONCAT(I370," ",C370)</f>
        <v>2023 Summit X E-TEC 850 154</v>
      </c>
      <c r="K370" s="2" t="str">
        <f>INDEX(SNOW[Model],MATCH('LEN FITMENT'!J370,SNOW!$E$2:$E$6531,0))</f>
        <v>Summit X E-TEC 850 154</v>
      </c>
    </row>
    <row r="371" spans="1:11" x14ac:dyDescent="0.25">
      <c r="A371" s="1" t="str">
        <f>INDEX(SNOW[Make],MATCH('LEN FITMENT'!C371,SNOW[Model],0))</f>
        <v>Ski-Doo</v>
      </c>
      <c r="B371" s="2" t="s">
        <v>440</v>
      </c>
      <c r="C371" s="2" t="s">
        <v>110</v>
      </c>
      <c r="D371" s="2" t="s">
        <v>9</v>
      </c>
      <c r="E371" s="2" t="s">
        <v>10</v>
      </c>
      <c r="F371" s="2" t="s">
        <v>14</v>
      </c>
      <c r="G371" s="2" t="s">
        <v>134</v>
      </c>
      <c r="H371" s="2">
        <v>1121007</v>
      </c>
      <c r="I371" s="2">
        <v>2023</v>
      </c>
      <c r="J371" s="8" t="str">
        <f t="shared" si="28"/>
        <v>2023 Summit X E-TEC 850 165</v>
      </c>
      <c r="K371" s="2" t="str">
        <f>INDEX(SNOW[Model],MATCH('LEN FITMENT'!J371,SNOW!$E$2:$E$6531,0))</f>
        <v>Summit X E-TEC 850 165</v>
      </c>
    </row>
    <row r="372" spans="1:11" x14ac:dyDescent="0.25">
      <c r="A372" s="1" t="str">
        <f>INDEX(SNOW[Make],MATCH('LEN FITMENT'!C372,SNOW[Model],0))</f>
        <v>Ski-Doo</v>
      </c>
      <c r="B372" s="2" t="s">
        <v>440</v>
      </c>
      <c r="C372" s="2" t="s">
        <v>111</v>
      </c>
      <c r="D372" s="2" t="s">
        <v>9</v>
      </c>
      <c r="E372" s="2" t="s">
        <v>10</v>
      </c>
      <c r="F372" s="2" t="s">
        <v>14</v>
      </c>
      <c r="G372" s="2" t="s">
        <v>134</v>
      </c>
      <c r="H372" s="2">
        <v>1121007</v>
      </c>
      <c r="I372" s="2">
        <v>2023</v>
      </c>
      <c r="J372" s="8" t="str">
        <f t="shared" si="28"/>
        <v>2023 Summit SP E-TEC 850 154</v>
      </c>
      <c r="K372" s="2" t="str">
        <f>INDEX(SNOW[Model],MATCH('LEN FITMENT'!J372,SNOW!$E$2:$E$6531,0))</f>
        <v>Summit SP E-TEC 850 154</v>
      </c>
    </row>
    <row r="373" spans="1:11" x14ac:dyDescent="0.25">
      <c r="A373" s="1" t="str">
        <f>INDEX(SNOW[Make],MATCH('LEN FITMENT'!C373,SNOW[Model],0))</f>
        <v>Ski-Doo</v>
      </c>
      <c r="B373" s="2" t="s">
        <v>440</v>
      </c>
      <c r="C373" s="2" t="s">
        <v>112</v>
      </c>
      <c r="D373" s="2" t="s">
        <v>9</v>
      </c>
      <c r="E373" s="2" t="s">
        <v>10</v>
      </c>
      <c r="F373" s="2" t="s">
        <v>14</v>
      </c>
      <c r="G373" s="2" t="s">
        <v>134</v>
      </c>
      <c r="H373" s="2">
        <v>1121007</v>
      </c>
      <c r="I373" s="2">
        <v>2023</v>
      </c>
      <c r="J373" s="8" t="str">
        <f t="shared" si="28"/>
        <v>2023 Summit SP E-TEC 850 165</v>
      </c>
      <c r="K373" s="2" t="str">
        <f>INDEX(SNOW[Model],MATCH('LEN FITMENT'!J373,SNOW!$E$2:$E$6531,0))</f>
        <v>Summit SP E-TEC 850 165</v>
      </c>
    </row>
    <row r="374" spans="1:11" x14ac:dyDescent="0.25">
      <c r="A374" s="1" t="str">
        <f>INDEX(SNOW[Make],MATCH('LEN FITMENT'!C374,SNOW[Model],0))</f>
        <v>Ski-Doo</v>
      </c>
      <c r="B374" s="2" t="s">
        <v>440</v>
      </c>
      <c r="C374" s="2" t="s">
        <v>114</v>
      </c>
      <c r="D374" s="2" t="s">
        <v>9</v>
      </c>
      <c r="E374" s="2" t="s">
        <v>10</v>
      </c>
      <c r="F374" s="2" t="s">
        <v>14</v>
      </c>
      <c r="G374" s="2" t="s">
        <v>134</v>
      </c>
      <c r="H374" s="2">
        <v>1121007</v>
      </c>
      <c r="I374" s="2">
        <v>2023</v>
      </c>
      <c r="J374" s="8" t="str">
        <f t="shared" si="28"/>
        <v>2023 Summit SP E-TEC 850 146</v>
      </c>
      <c r="K374" s="2" t="str">
        <f>INDEX(SNOW[Model],MATCH('LEN FITMENT'!J374,SNOW!$E$2:$E$6531,0))</f>
        <v>Summit SP E-TEC 850 146</v>
      </c>
    </row>
    <row r="375" spans="1:11" x14ac:dyDescent="0.25">
      <c r="A375" s="1" t="str">
        <f>INDEX(SNOW[Make],MATCH('LEN FITMENT'!C375,SNOW[Model],0))</f>
        <v>Ski-Doo</v>
      </c>
      <c r="B375" s="2" t="s">
        <v>440</v>
      </c>
      <c r="C375" s="2" t="s">
        <v>116</v>
      </c>
      <c r="D375" s="2" t="s">
        <v>9</v>
      </c>
      <c r="E375" s="2" t="s">
        <v>10</v>
      </c>
      <c r="F375" s="2" t="s">
        <v>14</v>
      </c>
      <c r="G375" s="2" t="s">
        <v>134</v>
      </c>
      <c r="H375" s="2">
        <v>1121007</v>
      </c>
      <c r="I375" s="2">
        <v>2023</v>
      </c>
      <c r="J375" s="8" t="str">
        <f t="shared" si="28"/>
        <v>2023 Summit X with Expert Package E-TEC 850 154</v>
      </c>
      <c r="K375" s="2" t="str">
        <f>INDEX(SNOW[Model],MATCH('LEN FITMENT'!J375,SNOW!$E$2:$E$6531,0))</f>
        <v>Summit X with Expert Package E-TEC 850 154</v>
      </c>
    </row>
    <row r="376" spans="1:11" x14ac:dyDescent="0.25">
      <c r="A376" s="1" t="str">
        <f>INDEX(SNOW[Make],MATCH('LEN FITMENT'!C376,SNOW[Model],0))</f>
        <v>Ski-Doo</v>
      </c>
      <c r="B376" s="2" t="s">
        <v>440</v>
      </c>
      <c r="C376" s="2" t="s">
        <v>117</v>
      </c>
      <c r="D376" s="2" t="s">
        <v>9</v>
      </c>
      <c r="E376" s="2" t="s">
        <v>10</v>
      </c>
      <c r="F376" s="2" t="s">
        <v>14</v>
      </c>
      <c r="G376" s="2" t="s">
        <v>134</v>
      </c>
      <c r="H376" s="2">
        <v>1121007</v>
      </c>
      <c r="I376" s="2">
        <v>2023</v>
      </c>
      <c r="J376" s="8" t="str">
        <f t="shared" si="28"/>
        <v>2023 Summit X with Expert Package E-TEC 850 165</v>
      </c>
      <c r="K376" s="2" t="str">
        <f>INDEX(SNOW[Model],MATCH('LEN FITMENT'!J376,SNOW!$E$2:$E$6531,0))</f>
        <v>Summit X with Expert Package E-TEC 850 165</v>
      </c>
    </row>
    <row r="377" spans="1:11" x14ac:dyDescent="0.25">
      <c r="A377" s="1" t="str">
        <f>INDEX(SNOW[Make],MATCH('LEN FITMENT'!C377,SNOW[Model],0))</f>
        <v>Ski-Doo</v>
      </c>
      <c r="B377" s="2" t="s">
        <v>440</v>
      </c>
      <c r="C377" s="2" t="s">
        <v>125</v>
      </c>
      <c r="D377" s="2" t="s">
        <v>9</v>
      </c>
      <c r="E377" s="2" t="s">
        <v>10</v>
      </c>
      <c r="F377" s="2" t="s">
        <v>14</v>
      </c>
      <c r="G377" s="2" t="s">
        <v>134</v>
      </c>
      <c r="H377" s="2">
        <v>1121007</v>
      </c>
      <c r="I377" s="2">
        <v>2023</v>
      </c>
      <c r="J377" s="8" t="str">
        <f t="shared" si="28"/>
        <v>2023 Summit Edge E-TEC 850 175</v>
      </c>
      <c r="K377" s="2" t="str">
        <f>INDEX(SNOW[Model],MATCH('LEN FITMENT'!J377,SNOW!$E$2:$E$6531,0))</f>
        <v>Summit Edge E-TEC 850 175</v>
      </c>
    </row>
    <row r="378" spans="1:11" x14ac:dyDescent="0.25">
      <c r="A378" s="1" t="str">
        <f>INDEX(SNOW[Make],MATCH('LEN FITMENT'!C378,SNOW[Model],0))</f>
        <v>Ski-Doo</v>
      </c>
      <c r="B378" s="2" t="s">
        <v>440</v>
      </c>
      <c r="C378" s="2" t="s">
        <v>126</v>
      </c>
      <c r="D378" s="2" t="s">
        <v>9</v>
      </c>
      <c r="E378" s="2" t="s">
        <v>10</v>
      </c>
      <c r="F378" s="2" t="s">
        <v>14</v>
      </c>
      <c r="G378" s="2" t="s">
        <v>134</v>
      </c>
      <c r="H378" s="2">
        <v>1121007</v>
      </c>
      <c r="I378" s="2">
        <v>2023</v>
      </c>
      <c r="J378" s="8" t="str">
        <f t="shared" si="28"/>
        <v>2023 Summit Edge E-TEC 850 154</v>
      </c>
      <c r="K378" s="2" t="str">
        <f>INDEX(SNOW[Model],MATCH('LEN FITMENT'!J378,SNOW!$E$2:$E$6531,0))</f>
        <v>Summit Edge E-TEC 850 154</v>
      </c>
    </row>
    <row r="379" spans="1:11" x14ac:dyDescent="0.25">
      <c r="A379" s="1" t="str">
        <f>INDEX(SNOW[Make],MATCH('LEN FITMENT'!C379,SNOW[Model],0))</f>
        <v>Ski-Doo</v>
      </c>
      <c r="B379" s="2" t="s">
        <v>440</v>
      </c>
      <c r="C379" s="2" t="s">
        <v>128</v>
      </c>
      <c r="D379" s="2" t="s">
        <v>9</v>
      </c>
      <c r="E379" s="2" t="s">
        <v>10</v>
      </c>
      <c r="F379" s="2" t="s">
        <v>14</v>
      </c>
      <c r="G379" s="2" t="s">
        <v>134</v>
      </c>
      <c r="H379" s="2">
        <v>1121007</v>
      </c>
      <c r="I379" s="2">
        <v>2023</v>
      </c>
      <c r="J379" s="8" t="str">
        <f t="shared" si="28"/>
        <v>2023 Summit Edge E-TEC 850 165</v>
      </c>
      <c r="K379" s="2" t="str">
        <f>INDEX(SNOW[Model],MATCH('LEN FITMENT'!J379,SNOW!$E$2:$E$6531,0))</f>
        <v>Summit Edge E-TEC 850 165</v>
      </c>
    </row>
    <row r="380" spans="1:11" x14ac:dyDescent="0.25">
      <c r="A380" s="1" t="str">
        <f>INDEX(SNOW[Make],MATCH('LEN FITMENT'!C380,SNOW[Model],0))</f>
        <v>Ski-Doo</v>
      </c>
      <c r="B380" s="2" t="s">
        <v>440</v>
      </c>
      <c r="C380" s="2" t="s">
        <v>129</v>
      </c>
      <c r="D380" s="2" t="s">
        <v>9</v>
      </c>
      <c r="E380" s="2" t="s">
        <v>10</v>
      </c>
      <c r="F380" s="2" t="s">
        <v>14</v>
      </c>
      <c r="G380" s="2" t="s">
        <v>134</v>
      </c>
      <c r="H380" s="2">
        <v>1121007</v>
      </c>
      <c r="I380" s="2">
        <v>2023</v>
      </c>
      <c r="J380" s="8" t="str">
        <f t="shared" si="28"/>
        <v>2023 Summit X E-TEC 850 Turbo R 154</v>
      </c>
      <c r="K380" s="2" t="str">
        <f>INDEX(SNOW[Model],MATCH('LEN FITMENT'!J380,SNOW!$E$2:$E$6531,0))</f>
        <v>Summit X E-TEC 850 Turbo R 154</v>
      </c>
    </row>
    <row r="381" spans="1:11" x14ac:dyDescent="0.25">
      <c r="A381" s="1" t="str">
        <f>INDEX(SNOW[Make],MATCH('LEN FITMENT'!C381,SNOW[Model],0))</f>
        <v>Ski-Doo</v>
      </c>
      <c r="B381" s="2" t="s">
        <v>440</v>
      </c>
      <c r="C381" s="2" t="s">
        <v>130</v>
      </c>
      <c r="D381" s="2" t="s">
        <v>9</v>
      </c>
      <c r="E381" s="2" t="s">
        <v>10</v>
      </c>
      <c r="F381" s="2" t="s">
        <v>14</v>
      </c>
      <c r="G381" s="2" t="s">
        <v>134</v>
      </c>
      <c r="H381" s="2">
        <v>1121007</v>
      </c>
      <c r="I381" s="2">
        <v>2023</v>
      </c>
      <c r="J381" s="8" t="str">
        <f t="shared" si="28"/>
        <v>2023 Summit X E-TEC 850 Turbo R 165</v>
      </c>
      <c r="K381" s="2" t="str">
        <f>INDEX(SNOW[Model],MATCH('LEN FITMENT'!J381,SNOW!$E$2:$E$6531,0))</f>
        <v>Summit X E-TEC 850 Turbo R 165</v>
      </c>
    </row>
    <row r="382" spans="1:11" x14ac:dyDescent="0.25">
      <c r="A382" s="1" t="str">
        <f>INDEX(SNOW[Make],MATCH('LEN FITMENT'!C382,SNOW[Model],0))</f>
        <v>Ski-Doo</v>
      </c>
      <c r="B382" s="2" t="s">
        <v>440</v>
      </c>
      <c r="C382" s="2" t="s">
        <v>131</v>
      </c>
      <c r="D382" s="2" t="s">
        <v>9</v>
      </c>
      <c r="E382" s="2" t="s">
        <v>10</v>
      </c>
      <c r="F382" s="2" t="s">
        <v>14</v>
      </c>
      <c r="G382" s="2" t="s">
        <v>134</v>
      </c>
      <c r="H382" s="2">
        <v>1121007</v>
      </c>
      <c r="I382" s="2">
        <v>2023</v>
      </c>
      <c r="J382" s="8" t="str">
        <f t="shared" ref="J382:J410" si="29">_xlfn.CONCAT(I382," ",C382)</f>
        <v>2023 Summit X with Expert Package E-TEC 850 Turbo R 154</v>
      </c>
      <c r="K382" s="2" t="str">
        <f>INDEX(SNOW[Model],MATCH('LEN FITMENT'!J382,SNOW!$E$2:$E$6531,0))</f>
        <v>Summit X with Expert Package E-TEC 850 Turbo R 154</v>
      </c>
    </row>
    <row r="383" spans="1:11" x14ac:dyDescent="0.25">
      <c r="A383" s="1" t="str">
        <f>INDEX(SNOW[Make],MATCH('LEN FITMENT'!C383,SNOW[Model],0))</f>
        <v>Ski-Doo</v>
      </c>
      <c r="B383" s="2" t="s">
        <v>440</v>
      </c>
      <c r="C383" s="2" t="s">
        <v>132</v>
      </c>
      <c r="D383" s="2" t="s">
        <v>9</v>
      </c>
      <c r="E383" s="2" t="s">
        <v>10</v>
      </c>
      <c r="F383" s="2" t="s">
        <v>14</v>
      </c>
      <c r="G383" s="2" t="s">
        <v>134</v>
      </c>
      <c r="H383" s="2">
        <v>1121007</v>
      </c>
      <c r="I383" s="2">
        <v>2023</v>
      </c>
      <c r="J383" s="8" t="str">
        <f t="shared" si="29"/>
        <v>2023 Summit X with Expert Package E-TEC 850 Turbo R 165</v>
      </c>
      <c r="K383" s="2" t="str">
        <f>INDEX(SNOW[Model],MATCH('LEN FITMENT'!J383,SNOW!$E$2:$E$6531,0))</f>
        <v>Summit X with Expert Package E-TEC 850 Turbo R 165</v>
      </c>
    </row>
    <row r="384" spans="1:11" x14ac:dyDescent="0.25">
      <c r="A384" s="1" t="str">
        <f>INDEX(SNOW[Make],MATCH('LEN FITMENT'!C384,SNOW[Model],0))</f>
        <v>Ski-Doo</v>
      </c>
      <c r="B384" s="2" t="s">
        <v>440</v>
      </c>
      <c r="C384" s="2" t="s">
        <v>133</v>
      </c>
      <c r="D384" s="2" t="s">
        <v>9</v>
      </c>
      <c r="E384" s="2" t="s">
        <v>10</v>
      </c>
      <c r="F384" s="2" t="s">
        <v>14</v>
      </c>
      <c r="G384" s="2" t="s">
        <v>134</v>
      </c>
      <c r="H384" s="2">
        <v>1121007</v>
      </c>
      <c r="I384" s="2">
        <v>2023</v>
      </c>
      <c r="J384" s="8" t="str">
        <f t="shared" si="29"/>
        <v>2023 Summit X with Expert Package E-TEC 850 Turbo R 175</v>
      </c>
      <c r="K384" s="2" t="str">
        <f>INDEX(SNOW[Model],MATCH('LEN FITMENT'!J384,SNOW!$E$2:$E$6531,0))</f>
        <v>Summit X with Expert Package E-TEC 850 Turbo R 175</v>
      </c>
    </row>
    <row r="385" spans="1:11" x14ac:dyDescent="0.25">
      <c r="A385" s="1" t="str">
        <f>INDEX(SNOW[Make],MATCH('LEN FITMENT'!C385,SNOW[Model],0))</f>
        <v>Ski-Doo</v>
      </c>
      <c r="B385" s="2" t="s">
        <v>440</v>
      </c>
      <c r="C385" s="2" t="s">
        <v>143</v>
      </c>
      <c r="D385" s="2" t="s">
        <v>9</v>
      </c>
      <c r="E385" s="2" t="s">
        <v>10</v>
      </c>
      <c r="F385" s="2" t="s">
        <v>11</v>
      </c>
      <c r="G385" s="2" t="s">
        <v>136</v>
      </c>
      <c r="H385" s="2">
        <v>1121008</v>
      </c>
      <c r="I385" s="2">
        <v>2015</v>
      </c>
      <c r="J385" s="8" t="str">
        <f t="shared" si="29"/>
        <v>2015 MX Z TNT E-TEC 600 HO</v>
      </c>
      <c r="K385" s="2" t="str">
        <f>INDEX(SNOW[Model],MATCH('LEN FITMENT'!J385,SNOW!$E$2:$E$6531,0))</f>
        <v>MX Z TNT E-TEC 600 HO</v>
      </c>
    </row>
    <row r="386" spans="1:11" x14ac:dyDescent="0.25">
      <c r="A386" s="1" t="str">
        <f>INDEX(SNOW[Make],MATCH('LEN FITMENT'!C386,SNOW[Model],0))</f>
        <v>Ski-Doo</v>
      </c>
      <c r="B386" s="2" t="s">
        <v>440</v>
      </c>
      <c r="C386" s="2" t="s">
        <v>145</v>
      </c>
      <c r="D386" s="2" t="s">
        <v>9</v>
      </c>
      <c r="E386" s="2" t="s">
        <v>10</v>
      </c>
      <c r="F386" s="2" t="s">
        <v>11</v>
      </c>
      <c r="G386" s="2" t="s">
        <v>136</v>
      </c>
      <c r="H386" s="2">
        <v>1121008</v>
      </c>
      <c r="I386" s="2">
        <v>2015</v>
      </c>
      <c r="J386" s="8" t="str">
        <f t="shared" si="29"/>
        <v>2015 MX Z TNT E-TEC 800R</v>
      </c>
      <c r="K386" s="2" t="str">
        <f>INDEX(SNOW[Model],MATCH('LEN FITMENT'!J386,SNOW!$E$2:$E$6531,0))</f>
        <v>MX Z TNT E-TEC 800R</v>
      </c>
    </row>
    <row r="387" spans="1:11" x14ac:dyDescent="0.25">
      <c r="A387" s="1" t="str">
        <f>INDEX(SNOW[Make],MATCH('LEN FITMENT'!C387,SNOW[Model],0))</f>
        <v>Ski-Doo</v>
      </c>
      <c r="B387" s="2" t="s">
        <v>440</v>
      </c>
      <c r="C387" s="2" t="s">
        <v>146</v>
      </c>
      <c r="D387" s="2" t="s">
        <v>9</v>
      </c>
      <c r="E387" s="2" t="s">
        <v>10</v>
      </c>
      <c r="F387" s="2" t="s">
        <v>11</v>
      </c>
      <c r="G387" s="2" t="s">
        <v>136</v>
      </c>
      <c r="H387" s="2">
        <v>1121008</v>
      </c>
      <c r="I387" s="2">
        <v>2015</v>
      </c>
      <c r="J387" s="8" t="str">
        <f t="shared" si="29"/>
        <v>2015 MX Z TNT 4-TEC 1200</v>
      </c>
      <c r="K387" s="2" t="str">
        <f>INDEX(SNOW[Model],MATCH('LEN FITMENT'!J387,SNOW!$E$2:$E$6531,0))</f>
        <v>MX Z TNT 4-TEC 1200</v>
      </c>
    </row>
    <row r="388" spans="1:11" x14ac:dyDescent="0.25">
      <c r="A388" s="1" t="str">
        <f>INDEX(SNOW[Make],MATCH('LEN FITMENT'!C388,SNOW[Model],0))</f>
        <v>Ski-Doo</v>
      </c>
      <c r="B388" s="2" t="s">
        <v>440</v>
      </c>
      <c r="C388" s="2" t="s">
        <v>148</v>
      </c>
      <c r="D388" s="2" t="s">
        <v>9</v>
      </c>
      <c r="E388" s="2" t="s">
        <v>10</v>
      </c>
      <c r="F388" s="2" t="s">
        <v>11</v>
      </c>
      <c r="G388" s="2" t="s">
        <v>136</v>
      </c>
      <c r="H388" s="2">
        <v>1121008</v>
      </c>
      <c r="I388" s="2">
        <v>2015</v>
      </c>
      <c r="J388" s="8" t="str">
        <f t="shared" si="29"/>
        <v>2015 MX Z TNT ACE 900</v>
      </c>
      <c r="K388" s="2" t="str">
        <f>INDEX(SNOW[Model],MATCH('LEN FITMENT'!J388,SNOW!$E$2:$E$6531,0))</f>
        <v>MX Z TNT ACE 900</v>
      </c>
    </row>
    <row r="389" spans="1:11" x14ac:dyDescent="0.25">
      <c r="A389" s="1" t="str">
        <f>INDEX(SNOW[Make],MATCH('LEN FITMENT'!C389,SNOW[Model],0))</f>
        <v>Ski-Doo</v>
      </c>
      <c r="B389" s="2" t="s">
        <v>440</v>
      </c>
      <c r="C389" s="2" t="s">
        <v>151</v>
      </c>
      <c r="D389" s="2" t="s">
        <v>9</v>
      </c>
      <c r="E389" s="2" t="s">
        <v>10</v>
      </c>
      <c r="F389" s="2" t="s">
        <v>11</v>
      </c>
      <c r="G389" s="2" t="s">
        <v>136</v>
      </c>
      <c r="H389" s="2">
        <v>1121008</v>
      </c>
      <c r="I389" s="2">
        <v>2015</v>
      </c>
      <c r="J389" s="8" t="str">
        <f t="shared" si="29"/>
        <v>2015 MX Z X-RS E-TEC 800R</v>
      </c>
      <c r="K389" s="2" t="str">
        <f>INDEX(SNOW[Model],MATCH('LEN FITMENT'!J389,SNOW!$E$2:$E$6531,0))</f>
        <v>MX Z X-RS E-TEC 800R</v>
      </c>
    </row>
    <row r="390" spans="1:11" x14ac:dyDescent="0.25">
      <c r="A390" s="1" t="str">
        <f>INDEX(SNOW[Make],MATCH('LEN FITMENT'!C390,SNOW[Model],0))</f>
        <v>Ski-Doo</v>
      </c>
      <c r="B390" s="2" t="s">
        <v>440</v>
      </c>
      <c r="C390" s="2" t="s">
        <v>153</v>
      </c>
      <c r="D390" s="2" t="s">
        <v>9</v>
      </c>
      <c r="E390" s="2" t="s">
        <v>10</v>
      </c>
      <c r="F390" s="2" t="s">
        <v>11</v>
      </c>
      <c r="G390" s="2" t="s">
        <v>136</v>
      </c>
      <c r="H390" s="2">
        <v>1121008</v>
      </c>
      <c r="I390" s="2">
        <v>2015</v>
      </c>
      <c r="J390" s="8" t="str">
        <f t="shared" si="29"/>
        <v>2015 MX Z X E-TEC 800R</v>
      </c>
      <c r="K390" s="2" t="str">
        <f>INDEX(SNOW[Model],MATCH('LEN FITMENT'!J390,SNOW!$E$2:$E$6531,0))</f>
        <v>MX Z X E-TEC 800R</v>
      </c>
    </row>
    <row r="391" spans="1:11" x14ac:dyDescent="0.25">
      <c r="A391" s="1" t="str">
        <f>INDEX(SNOW[Make],MATCH('LEN FITMENT'!C391,SNOW[Model],0))</f>
        <v>Ski-Doo</v>
      </c>
      <c r="B391" s="2" t="s">
        <v>440</v>
      </c>
      <c r="C391" s="2" t="s">
        <v>154</v>
      </c>
      <c r="D391" s="2" t="s">
        <v>9</v>
      </c>
      <c r="E391" s="2" t="s">
        <v>10</v>
      </c>
      <c r="F391" s="2" t="s">
        <v>11</v>
      </c>
      <c r="G391" s="2" t="s">
        <v>136</v>
      </c>
      <c r="H391" s="2">
        <v>1121008</v>
      </c>
      <c r="I391" s="2">
        <v>2015</v>
      </c>
      <c r="J391" s="8" t="str">
        <f t="shared" si="29"/>
        <v>2015 MX Z X-RS E-TEC 600 HO</v>
      </c>
      <c r="K391" s="2" t="str">
        <f>INDEX(SNOW[Model],MATCH('LEN FITMENT'!J391,SNOW!$E$2:$E$6531,0))</f>
        <v>MX Z X-RS E-TEC 600 HO</v>
      </c>
    </row>
    <row r="392" spans="1:11" x14ac:dyDescent="0.25">
      <c r="A392" s="1" t="str">
        <f>INDEX(SNOW[Make],MATCH('LEN FITMENT'!C392,SNOW[Model],0))</f>
        <v>Ski-Doo</v>
      </c>
      <c r="B392" s="2" t="s">
        <v>440</v>
      </c>
      <c r="C392" s="2" t="s">
        <v>155</v>
      </c>
      <c r="D392" s="2" t="s">
        <v>9</v>
      </c>
      <c r="E392" s="2" t="s">
        <v>10</v>
      </c>
      <c r="F392" s="2" t="s">
        <v>11</v>
      </c>
      <c r="G392" s="2" t="s">
        <v>136</v>
      </c>
      <c r="H392" s="2">
        <v>1121008</v>
      </c>
      <c r="I392" s="2">
        <v>2015</v>
      </c>
      <c r="J392" s="8" t="str">
        <f t="shared" si="29"/>
        <v>2015 MX Z X 4-TEC 1200</v>
      </c>
      <c r="K392" s="2" t="str">
        <f>INDEX(SNOW[Model],MATCH('LEN FITMENT'!J392,SNOW!$E$2:$E$6531,0))</f>
        <v>MX Z X 4-TEC 1200</v>
      </c>
    </row>
    <row r="393" spans="1:11" x14ac:dyDescent="0.25">
      <c r="A393" s="1" t="str">
        <f>INDEX(SNOW[Make],MATCH('LEN FITMENT'!C393,SNOW[Model],0))</f>
        <v>Ski-Doo</v>
      </c>
      <c r="B393" s="2" t="s">
        <v>440</v>
      </c>
      <c r="C393" s="2" t="s">
        <v>156</v>
      </c>
      <c r="D393" s="2" t="s">
        <v>9</v>
      </c>
      <c r="E393" s="2" t="s">
        <v>10</v>
      </c>
      <c r="F393" s="2" t="s">
        <v>11</v>
      </c>
      <c r="G393" s="2" t="s">
        <v>136</v>
      </c>
      <c r="H393" s="2">
        <v>1121008</v>
      </c>
      <c r="I393" s="2">
        <v>2015</v>
      </c>
      <c r="J393" s="8" t="str">
        <f t="shared" si="29"/>
        <v>2015 MX Z X E-TEC 600 HO</v>
      </c>
      <c r="K393" s="2" t="str">
        <f>INDEX(SNOW[Model],MATCH('LEN FITMENT'!J393,SNOW!$E$2:$E$6531,0))</f>
        <v>MX Z X E-TEC 600 HO</v>
      </c>
    </row>
    <row r="394" spans="1:11" x14ac:dyDescent="0.25">
      <c r="A394" s="1" t="str">
        <f>INDEX(SNOW[Make],MATCH('LEN FITMENT'!C394,SNOW[Model],0))</f>
        <v>Ski-Doo</v>
      </c>
      <c r="B394" s="2" t="s">
        <v>440</v>
      </c>
      <c r="C394" s="2" t="s">
        <v>135</v>
      </c>
      <c r="D394" s="2" t="s">
        <v>9</v>
      </c>
      <c r="E394" s="2" t="s">
        <v>10</v>
      </c>
      <c r="F394" s="2" t="s">
        <v>11</v>
      </c>
      <c r="G394" s="2" t="s">
        <v>136</v>
      </c>
      <c r="H394" s="2">
        <v>1121008</v>
      </c>
      <c r="I394" s="2">
        <v>2016</v>
      </c>
      <c r="J394" s="8" t="str">
        <f t="shared" si="29"/>
        <v>2016 MX Z Blizzard E-TEC 600 HO</v>
      </c>
      <c r="K394" s="2" t="str">
        <f>INDEX(SNOW[Model],MATCH('LEN FITMENT'!J394,SNOW!$E$2:$E$6531,0))</f>
        <v>MX Z Blizzard E-TEC 600 HO</v>
      </c>
    </row>
    <row r="395" spans="1:11" x14ac:dyDescent="0.25">
      <c r="A395" s="1" t="str">
        <f>INDEX(SNOW[Make],MATCH('LEN FITMENT'!C395,SNOW[Model],0))</f>
        <v>Ski-Doo</v>
      </c>
      <c r="B395" s="2" t="s">
        <v>440</v>
      </c>
      <c r="C395" s="2" t="s">
        <v>137</v>
      </c>
      <c r="D395" s="2" t="s">
        <v>9</v>
      </c>
      <c r="E395" s="2" t="s">
        <v>10</v>
      </c>
      <c r="F395" s="2" t="s">
        <v>11</v>
      </c>
      <c r="G395" s="2" t="s">
        <v>136</v>
      </c>
      <c r="H395" s="2">
        <v>1121008</v>
      </c>
      <c r="I395" s="2">
        <v>2016</v>
      </c>
      <c r="J395" s="8" t="str">
        <f t="shared" si="29"/>
        <v>2016 MX Z Blizzard E-TEC 800R</v>
      </c>
      <c r="K395" s="2" t="str">
        <f>INDEX(SNOW[Model],MATCH('LEN FITMENT'!J395,SNOW!$E$2:$E$6531,0))</f>
        <v>MX Z Blizzard E-TEC 800R</v>
      </c>
    </row>
    <row r="396" spans="1:11" x14ac:dyDescent="0.25">
      <c r="A396" s="1" t="str">
        <f>INDEX(SNOW[Make],MATCH('LEN FITMENT'!C396,SNOW[Model],0))</f>
        <v>Ski-Doo</v>
      </c>
      <c r="B396" s="2" t="s">
        <v>440</v>
      </c>
      <c r="C396" s="2" t="s">
        <v>138</v>
      </c>
      <c r="D396" s="2" t="s">
        <v>9</v>
      </c>
      <c r="E396" s="2" t="s">
        <v>10</v>
      </c>
      <c r="F396" s="2" t="s">
        <v>11</v>
      </c>
      <c r="G396" s="2" t="s">
        <v>136</v>
      </c>
      <c r="H396" s="2">
        <v>1121008</v>
      </c>
      <c r="I396" s="2">
        <v>2016</v>
      </c>
      <c r="J396" s="8" t="str">
        <f t="shared" si="29"/>
        <v>2016 MX Z Blizzard ACE 900</v>
      </c>
      <c r="K396" s="2" t="str">
        <f>INDEX(SNOW[Model],MATCH('LEN FITMENT'!J396,SNOW!$E$2:$E$6531,0))</f>
        <v>MX Z Blizzard ACE 900</v>
      </c>
    </row>
    <row r="397" spans="1:11" x14ac:dyDescent="0.25">
      <c r="A397" s="1" t="str">
        <f>INDEX(SNOW[Make],MATCH('LEN FITMENT'!C397,SNOW[Model],0))</f>
        <v>Ski-Doo</v>
      </c>
      <c r="B397" s="2" t="s">
        <v>440</v>
      </c>
      <c r="C397" s="2" t="s">
        <v>139</v>
      </c>
      <c r="D397" s="2" t="s">
        <v>9</v>
      </c>
      <c r="E397" s="2" t="s">
        <v>10</v>
      </c>
      <c r="F397" s="2" t="s">
        <v>11</v>
      </c>
      <c r="G397" s="2" t="s">
        <v>136</v>
      </c>
      <c r="H397" s="2">
        <v>1121008</v>
      </c>
      <c r="I397" s="2">
        <v>2016</v>
      </c>
      <c r="J397" s="8" t="str">
        <f t="shared" si="29"/>
        <v>2016 MX Z Blizzard 4-TEC 1200</v>
      </c>
      <c r="K397" s="2" t="str">
        <f>INDEX(SNOW[Model],MATCH('LEN FITMENT'!J397,SNOW!$E$2:$E$6531,0))</f>
        <v>MX Z Blizzard 4-TEC 1200</v>
      </c>
    </row>
    <row r="398" spans="1:11" x14ac:dyDescent="0.25">
      <c r="A398" s="1" t="str">
        <f>INDEX(SNOW[Make],MATCH('LEN FITMENT'!C398,SNOW[Model],0))</f>
        <v>Ski-Doo</v>
      </c>
      <c r="B398" s="2" t="s">
        <v>440</v>
      </c>
      <c r="C398" s="2" t="s">
        <v>143</v>
      </c>
      <c r="D398" s="2" t="s">
        <v>9</v>
      </c>
      <c r="E398" s="2" t="s">
        <v>10</v>
      </c>
      <c r="F398" s="2" t="s">
        <v>11</v>
      </c>
      <c r="G398" s="2" t="s">
        <v>136</v>
      </c>
      <c r="H398" s="2">
        <v>1121008</v>
      </c>
      <c r="I398" s="2">
        <v>2016</v>
      </c>
      <c r="J398" s="8" t="str">
        <f t="shared" si="29"/>
        <v>2016 MX Z TNT E-TEC 600 HO</v>
      </c>
      <c r="K398" s="2" t="str">
        <f>INDEX(SNOW[Model],MATCH('LEN FITMENT'!J398,SNOW!$E$2:$E$6531,0))</f>
        <v>MX Z TNT E-TEC 600 HO</v>
      </c>
    </row>
    <row r="399" spans="1:11" x14ac:dyDescent="0.25">
      <c r="A399" s="1" t="str">
        <f>INDEX(SNOW[Make],MATCH('LEN FITMENT'!C399,SNOW[Model],0))</f>
        <v>Ski-Doo</v>
      </c>
      <c r="B399" s="2" t="s">
        <v>440</v>
      </c>
      <c r="C399" s="2" t="s">
        <v>145</v>
      </c>
      <c r="D399" s="2" t="s">
        <v>9</v>
      </c>
      <c r="E399" s="2" t="s">
        <v>10</v>
      </c>
      <c r="F399" s="2" t="s">
        <v>11</v>
      </c>
      <c r="G399" s="2" t="s">
        <v>136</v>
      </c>
      <c r="H399" s="2">
        <v>1121008</v>
      </c>
      <c r="I399" s="2">
        <v>2016</v>
      </c>
      <c r="J399" s="8" t="str">
        <f t="shared" si="29"/>
        <v>2016 MX Z TNT E-TEC 800R</v>
      </c>
      <c r="K399" s="2" t="str">
        <f>INDEX(SNOW[Model],MATCH('LEN FITMENT'!J399,SNOW!$E$2:$E$6531,0))</f>
        <v>MX Z TNT E-TEC 800R</v>
      </c>
    </row>
    <row r="400" spans="1:11" x14ac:dyDescent="0.25">
      <c r="A400" s="1" t="str">
        <f>INDEX(SNOW[Make],MATCH('LEN FITMENT'!C400,SNOW[Model],0))</f>
        <v>Ski-Doo</v>
      </c>
      <c r="B400" s="2" t="s">
        <v>440</v>
      </c>
      <c r="C400" s="2" t="s">
        <v>146</v>
      </c>
      <c r="D400" s="2" t="s">
        <v>9</v>
      </c>
      <c r="E400" s="2" t="s">
        <v>10</v>
      </c>
      <c r="F400" s="2" t="s">
        <v>11</v>
      </c>
      <c r="G400" s="2" t="s">
        <v>136</v>
      </c>
      <c r="H400" s="2">
        <v>1121008</v>
      </c>
      <c r="I400" s="2">
        <v>2016</v>
      </c>
      <c r="J400" s="8" t="str">
        <f t="shared" si="29"/>
        <v>2016 MX Z TNT 4-TEC 1200</v>
      </c>
      <c r="K400" s="2" t="str">
        <f>INDEX(SNOW[Model],MATCH('LEN FITMENT'!J400,SNOW!$E$2:$E$6531,0))</f>
        <v>MX Z TNT 4-TEC 1200</v>
      </c>
    </row>
    <row r="401" spans="1:11" x14ac:dyDescent="0.25">
      <c r="A401" s="1" t="str">
        <f>INDEX(SNOW[Make],MATCH('LEN FITMENT'!C401,SNOW[Model],0))</f>
        <v>Ski-Doo</v>
      </c>
      <c r="B401" s="2" t="s">
        <v>440</v>
      </c>
      <c r="C401" s="2" t="s">
        <v>148</v>
      </c>
      <c r="D401" s="2" t="s">
        <v>9</v>
      </c>
      <c r="E401" s="2" t="s">
        <v>10</v>
      </c>
      <c r="F401" s="2" t="s">
        <v>11</v>
      </c>
      <c r="G401" s="2" t="s">
        <v>136</v>
      </c>
      <c r="H401" s="2">
        <v>1121008</v>
      </c>
      <c r="I401" s="2">
        <v>2016</v>
      </c>
      <c r="J401" s="8" t="str">
        <f t="shared" si="29"/>
        <v>2016 MX Z TNT ACE 900</v>
      </c>
      <c r="K401" s="2" t="str">
        <f>INDEX(SNOW[Model],MATCH('LEN FITMENT'!J401,SNOW!$E$2:$E$6531,0))</f>
        <v>MX Z TNT ACE 900</v>
      </c>
    </row>
    <row r="402" spans="1:11" x14ac:dyDescent="0.25">
      <c r="A402" s="1" t="str">
        <f>INDEX(SNOW[Make],MATCH('LEN FITMENT'!C402,SNOW[Model],0))</f>
        <v>Ski-Doo</v>
      </c>
      <c r="B402" s="2" t="s">
        <v>440</v>
      </c>
      <c r="C402" s="2" t="s">
        <v>151</v>
      </c>
      <c r="D402" s="2" t="s">
        <v>9</v>
      </c>
      <c r="E402" s="2" t="s">
        <v>10</v>
      </c>
      <c r="F402" s="2" t="s">
        <v>11</v>
      </c>
      <c r="G402" s="2" t="s">
        <v>136</v>
      </c>
      <c r="H402" s="2">
        <v>1121008</v>
      </c>
      <c r="I402" s="2">
        <v>2016</v>
      </c>
      <c r="J402" s="8" t="str">
        <f t="shared" si="29"/>
        <v>2016 MX Z X-RS E-TEC 800R</v>
      </c>
      <c r="K402" s="2" t="str">
        <f>INDEX(SNOW[Model],MATCH('LEN FITMENT'!J402,SNOW!$E$2:$E$6531,0))</f>
        <v>MX Z X-RS E-TEC 800R</v>
      </c>
    </row>
    <row r="403" spans="1:11" x14ac:dyDescent="0.25">
      <c r="A403" s="1" t="str">
        <f>INDEX(SNOW[Make],MATCH('LEN FITMENT'!C403,SNOW[Model],0))</f>
        <v>Ski-Doo</v>
      </c>
      <c r="B403" s="2" t="s">
        <v>440</v>
      </c>
      <c r="C403" s="2" t="s">
        <v>153</v>
      </c>
      <c r="D403" s="2" t="s">
        <v>9</v>
      </c>
      <c r="E403" s="2" t="s">
        <v>10</v>
      </c>
      <c r="F403" s="2" t="s">
        <v>11</v>
      </c>
      <c r="G403" s="2" t="s">
        <v>136</v>
      </c>
      <c r="H403" s="2">
        <v>1121008</v>
      </c>
      <c r="I403" s="2">
        <v>2016</v>
      </c>
      <c r="J403" s="8" t="str">
        <f t="shared" si="29"/>
        <v>2016 MX Z X E-TEC 800R</v>
      </c>
      <c r="K403" s="2" t="str">
        <f>INDEX(SNOW[Model],MATCH('LEN FITMENT'!J403,SNOW!$E$2:$E$6531,0))</f>
        <v>MX Z X E-TEC 800R</v>
      </c>
    </row>
    <row r="404" spans="1:11" x14ac:dyDescent="0.25">
      <c r="A404" s="1" t="str">
        <f>INDEX(SNOW[Make],MATCH('LEN FITMENT'!C404,SNOW[Model],0))</f>
        <v>Ski-Doo</v>
      </c>
      <c r="B404" s="2" t="s">
        <v>440</v>
      </c>
      <c r="C404" s="2" t="s">
        <v>154</v>
      </c>
      <c r="D404" s="2" t="s">
        <v>9</v>
      </c>
      <c r="E404" s="2" t="s">
        <v>10</v>
      </c>
      <c r="F404" s="2" t="s">
        <v>11</v>
      </c>
      <c r="G404" s="2" t="s">
        <v>136</v>
      </c>
      <c r="H404" s="2">
        <v>1121008</v>
      </c>
      <c r="I404" s="2">
        <v>2016</v>
      </c>
      <c r="J404" s="8" t="str">
        <f t="shared" si="29"/>
        <v>2016 MX Z X-RS E-TEC 600 HO</v>
      </c>
      <c r="K404" s="2" t="str">
        <f>INDEX(SNOW[Model],MATCH('LEN FITMENT'!J404,SNOW!$E$2:$E$6531,0))</f>
        <v>MX Z X-RS E-TEC 600 HO</v>
      </c>
    </row>
    <row r="405" spans="1:11" x14ac:dyDescent="0.25">
      <c r="A405" s="1" t="str">
        <f>INDEX(SNOW[Make],MATCH('LEN FITMENT'!C405,SNOW[Model],0))</f>
        <v>Ski-Doo</v>
      </c>
      <c r="B405" s="2" t="s">
        <v>440</v>
      </c>
      <c r="C405" s="2" t="s">
        <v>155</v>
      </c>
      <c r="D405" s="2" t="s">
        <v>9</v>
      </c>
      <c r="E405" s="2" t="s">
        <v>10</v>
      </c>
      <c r="F405" s="2" t="s">
        <v>11</v>
      </c>
      <c r="G405" s="2" t="s">
        <v>136</v>
      </c>
      <c r="H405" s="2">
        <v>1121008</v>
      </c>
      <c r="I405" s="2">
        <v>2016</v>
      </c>
      <c r="J405" s="8" t="str">
        <f t="shared" si="29"/>
        <v>2016 MX Z X 4-TEC 1200</v>
      </c>
      <c r="K405" s="2" t="str">
        <f>INDEX(SNOW[Model],MATCH('LEN FITMENT'!J405,SNOW!$E$2:$E$6531,0))</f>
        <v>MX Z X 4-TEC 1200</v>
      </c>
    </row>
    <row r="406" spans="1:11" x14ac:dyDescent="0.25">
      <c r="A406" s="1" t="str">
        <f>INDEX(SNOW[Make],MATCH('LEN FITMENT'!C406,SNOW[Model],0))</f>
        <v>Ski-Doo</v>
      </c>
      <c r="B406" s="2" t="s">
        <v>440</v>
      </c>
      <c r="C406" s="2" t="s">
        <v>156</v>
      </c>
      <c r="D406" s="2" t="s">
        <v>9</v>
      </c>
      <c r="E406" s="2" t="s">
        <v>10</v>
      </c>
      <c r="F406" s="2" t="s">
        <v>11</v>
      </c>
      <c r="G406" s="2" t="s">
        <v>136</v>
      </c>
      <c r="H406" s="2">
        <v>1121008</v>
      </c>
      <c r="I406" s="2">
        <v>2016</v>
      </c>
      <c r="J406" s="8" t="str">
        <f t="shared" si="29"/>
        <v>2016 MX Z X E-TEC 600 HO</v>
      </c>
      <c r="K406" s="2" t="str">
        <f>INDEX(SNOW[Model],MATCH('LEN FITMENT'!J406,SNOW!$E$2:$E$6531,0))</f>
        <v>MX Z X E-TEC 600 HO</v>
      </c>
    </row>
    <row r="407" spans="1:11" x14ac:dyDescent="0.25">
      <c r="A407" s="1" t="str">
        <f>INDEX(SNOW[Make],MATCH('LEN FITMENT'!C407,SNOW[Model],0))</f>
        <v>Ski-Doo</v>
      </c>
      <c r="B407" s="2" t="s">
        <v>440</v>
      </c>
      <c r="C407" s="2" t="s">
        <v>135</v>
      </c>
      <c r="D407" s="2" t="s">
        <v>9</v>
      </c>
      <c r="E407" s="2" t="s">
        <v>10</v>
      </c>
      <c r="F407" s="2" t="s">
        <v>11</v>
      </c>
      <c r="G407" s="2" t="s">
        <v>136</v>
      </c>
      <c r="H407" s="2">
        <v>1121008</v>
      </c>
      <c r="I407" s="2">
        <v>2017</v>
      </c>
      <c r="J407" s="8" t="str">
        <f t="shared" si="29"/>
        <v>2017 MX Z Blizzard E-TEC 600 HO</v>
      </c>
      <c r="K407" s="2" t="str">
        <f>INDEX(SNOW[Model],MATCH('LEN FITMENT'!J407,SNOW!$E$2:$E$6531,0))</f>
        <v>MX Z Blizzard E-TEC 600 HO</v>
      </c>
    </row>
    <row r="408" spans="1:11" x14ac:dyDescent="0.25">
      <c r="A408" s="1" t="str">
        <f>INDEX(SNOW[Make],MATCH('LEN FITMENT'!C408,SNOW[Model],0))</f>
        <v>Ski-Doo</v>
      </c>
      <c r="B408" s="2" t="s">
        <v>440</v>
      </c>
      <c r="C408" s="2" t="s">
        <v>137</v>
      </c>
      <c r="D408" s="2" t="s">
        <v>9</v>
      </c>
      <c r="E408" s="2" t="s">
        <v>10</v>
      </c>
      <c r="F408" s="2" t="s">
        <v>11</v>
      </c>
      <c r="G408" s="2" t="s">
        <v>136</v>
      </c>
      <c r="H408" s="2">
        <v>1121008</v>
      </c>
      <c r="I408" s="2">
        <v>2017</v>
      </c>
      <c r="J408" s="8" t="str">
        <f t="shared" si="29"/>
        <v>2017 MX Z Blizzard E-TEC 800R</v>
      </c>
      <c r="K408" s="2" t="str">
        <f>INDEX(SNOW[Model],MATCH('LEN FITMENT'!J408,SNOW!$E$2:$E$6531,0))</f>
        <v>MX Z Blizzard E-TEC 800R</v>
      </c>
    </row>
    <row r="409" spans="1:11" x14ac:dyDescent="0.25">
      <c r="A409" s="1" t="str">
        <f>INDEX(SNOW[Make],MATCH('LEN FITMENT'!C409,SNOW[Model],0))</f>
        <v>Ski-Doo</v>
      </c>
      <c r="B409" s="2" t="s">
        <v>440</v>
      </c>
      <c r="C409" s="2" t="s">
        <v>138</v>
      </c>
      <c r="D409" s="2" t="s">
        <v>9</v>
      </c>
      <c r="E409" s="2" t="s">
        <v>10</v>
      </c>
      <c r="F409" s="2" t="s">
        <v>11</v>
      </c>
      <c r="G409" s="2" t="s">
        <v>136</v>
      </c>
      <c r="H409" s="2">
        <v>1121008</v>
      </c>
      <c r="I409" s="2">
        <v>2017</v>
      </c>
      <c r="J409" s="8" t="str">
        <f t="shared" si="29"/>
        <v>2017 MX Z Blizzard ACE 900</v>
      </c>
      <c r="K409" s="2" t="str">
        <f>INDEX(SNOW[Model],MATCH('LEN FITMENT'!J409,SNOW!$E$2:$E$6531,0))</f>
        <v>MX Z Blizzard ACE 900</v>
      </c>
    </row>
    <row r="410" spans="1:11" x14ac:dyDescent="0.25">
      <c r="A410" s="1" t="str">
        <f>INDEX(SNOW[Make],MATCH('LEN FITMENT'!C410,SNOW[Model],0))</f>
        <v>Ski-Doo</v>
      </c>
      <c r="B410" s="2" t="s">
        <v>440</v>
      </c>
      <c r="C410" s="2" t="s">
        <v>139</v>
      </c>
      <c r="D410" s="2" t="s">
        <v>9</v>
      </c>
      <c r="E410" s="2" t="s">
        <v>10</v>
      </c>
      <c r="F410" s="2" t="s">
        <v>11</v>
      </c>
      <c r="G410" s="2" t="s">
        <v>136</v>
      </c>
      <c r="H410" s="2">
        <v>1121008</v>
      </c>
      <c r="I410" s="2">
        <v>2017</v>
      </c>
      <c r="J410" s="8" t="str">
        <f t="shared" si="29"/>
        <v>2017 MX Z Blizzard 4-TEC 1200</v>
      </c>
      <c r="K410" s="2" t="str">
        <f>INDEX(SNOW[Model],MATCH('LEN FITMENT'!J410,SNOW!$E$2:$E$6531,0))</f>
        <v>MX Z Blizzard 4-TEC 1200</v>
      </c>
    </row>
    <row r="411" spans="1:11" x14ac:dyDescent="0.25">
      <c r="A411" s="1" t="str">
        <f>INDEX(SNOW[Make],MATCH('LEN FITMENT'!C411,SNOW[Model],0))</f>
        <v>Ski-Doo</v>
      </c>
      <c r="B411" s="2" t="s">
        <v>440</v>
      </c>
      <c r="C411" s="2" t="s">
        <v>143</v>
      </c>
      <c r="D411" s="2" t="s">
        <v>9</v>
      </c>
      <c r="E411" s="2" t="s">
        <v>10</v>
      </c>
      <c r="F411" s="2" t="s">
        <v>11</v>
      </c>
      <c r="G411" s="2" t="s">
        <v>136</v>
      </c>
      <c r="H411" s="2">
        <v>1121008</v>
      </c>
      <c r="I411" s="2">
        <v>2017</v>
      </c>
      <c r="J411" s="8" t="str">
        <f t="shared" ref="J411:J436" si="30">_xlfn.CONCAT(I411," ",C411)</f>
        <v>2017 MX Z TNT E-TEC 600 HO</v>
      </c>
      <c r="K411" s="2" t="str">
        <f>INDEX(SNOW[Model],MATCH('LEN FITMENT'!J411,SNOW!$E$2:$E$6531,0))</f>
        <v>MX Z TNT E-TEC 600 HO</v>
      </c>
    </row>
    <row r="412" spans="1:11" x14ac:dyDescent="0.25">
      <c r="A412" s="1" t="str">
        <f>INDEX(SNOW[Make],MATCH('LEN FITMENT'!C412,SNOW[Model],0))</f>
        <v>Ski-Doo</v>
      </c>
      <c r="B412" s="2" t="s">
        <v>440</v>
      </c>
      <c r="C412" s="2" t="s">
        <v>146</v>
      </c>
      <c r="D412" s="2" t="s">
        <v>9</v>
      </c>
      <c r="E412" s="2" t="s">
        <v>10</v>
      </c>
      <c r="F412" s="2" t="s">
        <v>11</v>
      </c>
      <c r="G412" s="2" t="s">
        <v>136</v>
      </c>
      <c r="H412" s="2">
        <v>1121008</v>
      </c>
      <c r="I412" s="2">
        <v>2017</v>
      </c>
      <c r="J412" s="8" t="str">
        <f t="shared" si="30"/>
        <v>2017 MX Z TNT 4-TEC 1200</v>
      </c>
      <c r="K412" s="2" t="str">
        <f>INDEX(SNOW[Model],MATCH('LEN FITMENT'!J412,SNOW!$E$2:$E$6531,0))</f>
        <v>MX Z TNT 4-TEC 1200</v>
      </c>
    </row>
    <row r="413" spans="1:11" x14ac:dyDescent="0.25">
      <c r="A413" s="1" t="str">
        <f>INDEX(SNOW[Make],MATCH('LEN FITMENT'!C413,SNOW[Model],0))</f>
        <v>Ski-Doo</v>
      </c>
      <c r="B413" s="2" t="s">
        <v>440</v>
      </c>
      <c r="C413" s="2" t="s">
        <v>148</v>
      </c>
      <c r="D413" s="2" t="s">
        <v>9</v>
      </c>
      <c r="E413" s="2" t="s">
        <v>10</v>
      </c>
      <c r="F413" s="2" t="s">
        <v>11</v>
      </c>
      <c r="G413" s="2" t="s">
        <v>136</v>
      </c>
      <c r="H413" s="2">
        <v>1121008</v>
      </c>
      <c r="I413" s="2">
        <v>2017</v>
      </c>
      <c r="J413" s="8" t="str">
        <f t="shared" si="30"/>
        <v>2017 MX Z TNT ACE 900</v>
      </c>
      <c r="K413" s="2" t="str">
        <f>INDEX(SNOW[Model],MATCH('LEN FITMENT'!J413,SNOW!$E$2:$E$6531,0))</f>
        <v>MX Z TNT ACE 900</v>
      </c>
    </row>
    <row r="414" spans="1:11" x14ac:dyDescent="0.25">
      <c r="A414" s="1" t="str">
        <f>INDEX(SNOW[Make],MATCH('LEN FITMENT'!C414,SNOW[Model],0))</f>
        <v>Ski-Doo</v>
      </c>
      <c r="B414" s="2" t="s">
        <v>440</v>
      </c>
      <c r="C414" s="2" t="s">
        <v>149</v>
      </c>
      <c r="D414" s="2" t="s">
        <v>9</v>
      </c>
      <c r="E414" s="2" t="s">
        <v>10</v>
      </c>
      <c r="F414" s="2" t="s">
        <v>11</v>
      </c>
      <c r="G414" s="2" t="s">
        <v>136</v>
      </c>
      <c r="H414" s="2">
        <v>1121008</v>
      </c>
      <c r="I414" s="2">
        <v>2017</v>
      </c>
      <c r="J414" s="8" t="str">
        <f t="shared" si="30"/>
        <v>2017 MX Z TNT E-TEC 850</v>
      </c>
      <c r="K414" s="2" t="str">
        <f>INDEX(SNOW[Model],MATCH('LEN FITMENT'!J414,SNOW!$E$2:$E$6531,0))</f>
        <v>MX Z TNT E-TEC 850</v>
      </c>
    </row>
    <row r="415" spans="1:11" x14ac:dyDescent="0.25">
      <c r="A415" s="1" t="str">
        <f>INDEX(SNOW[Make],MATCH('LEN FITMENT'!C415,SNOW[Model],0))</f>
        <v>Ski-Doo</v>
      </c>
      <c r="B415" s="2" t="s">
        <v>440</v>
      </c>
      <c r="C415" s="2" t="s">
        <v>151</v>
      </c>
      <c r="D415" s="2" t="s">
        <v>9</v>
      </c>
      <c r="E415" s="2" t="s">
        <v>10</v>
      </c>
      <c r="F415" s="2" t="s">
        <v>11</v>
      </c>
      <c r="G415" s="2" t="s">
        <v>136</v>
      </c>
      <c r="H415" s="2">
        <v>1121008</v>
      </c>
      <c r="I415" s="2">
        <v>2017</v>
      </c>
      <c r="J415" s="8" t="str">
        <f t="shared" si="30"/>
        <v>2017 MX Z X-RS E-TEC 800R</v>
      </c>
      <c r="K415" s="2" t="str">
        <f>INDEX(SNOW[Model],MATCH('LEN FITMENT'!J415,SNOW!$E$2:$E$6531,0))</f>
        <v>MX Z X-RS E-TEC 800R</v>
      </c>
    </row>
    <row r="416" spans="1:11" x14ac:dyDescent="0.25">
      <c r="A416" s="1" t="str">
        <f>INDEX(SNOW[Make],MATCH('LEN FITMENT'!C416,SNOW[Model],0))</f>
        <v>Ski-Doo</v>
      </c>
      <c r="B416" s="2" t="s">
        <v>440</v>
      </c>
      <c r="C416" s="2" t="s">
        <v>155</v>
      </c>
      <c r="D416" s="2" t="s">
        <v>9</v>
      </c>
      <c r="E416" s="2" t="s">
        <v>10</v>
      </c>
      <c r="F416" s="2" t="s">
        <v>11</v>
      </c>
      <c r="G416" s="2" t="s">
        <v>136</v>
      </c>
      <c r="H416" s="2">
        <v>1121008</v>
      </c>
      <c r="I416" s="2">
        <v>2017</v>
      </c>
      <c r="J416" s="8" t="str">
        <f t="shared" si="30"/>
        <v>2017 MX Z X 4-TEC 1200</v>
      </c>
      <c r="K416" s="2" t="str">
        <f>INDEX(SNOW[Model],MATCH('LEN FITMENT'!J416,SNOW!$E$2:$E$6531,0))</f>
        <v>MX Z X 4-TEC 1200</v>
      </c>
    </row>
    <row r="417" spans="1:11" x14ac:dyDescent="0.25">
      <c r="A417" s="1" t="str">
        <f>INDEX(SNOW[Make],MATCH('LEN FITMENT'!C417,SNOW[Model],0))</f>
        <v>Ski-Doo</v>
      </c>
      <c r="B417" s="2" t="s">
        <v>440</v>
      </c>
      <c r="C417" s="2" t="s">
        <v>156</v>
      </c>
      <c r="D417" s="2" t="s">
        <v>9</v>
      </c>
      <c r="E417" s="2" t="s">
        <v>10</v>
      </c>
      <c r="F417" s="2" t="s">
        <v>11</v>
      </c>
      <c r="G417" s="2" t="s">
        <v>136</v>
      </c>
      <c r="H417" s="2">
        <v>1121008</v>
      </c>
      <c r="I417" s="2">
        <v>2017</v>
      </c>
      <c r="J417" s="8" t="str">
        <f t="shared" si="30"/>
        <v>2017 MX Z X E-TEC 600 HO</v>
      </c>
      <c r="K417" s="2" t="str">
        <f>INDEX(SNOW[Model],MATCH('LEN FITMENT'!J417,SNOW!$E$2:$E$6531,0))</f>
        <v>MX Z X E-TEC 600 HO</v>
      </c>
    </row>
    <row r="418" spans="1:11" x14ac:dyDescent="0.25">
      <c r="A418" s="1" t="str">
        <f>INDEX(SNOW[Make],MATCH('LEN FITMENT'!C418,SNOW[Model],0))</f>
        <v>Ski-Doo</v>
      </c>
      <c r="B418" s="2" t="s">
        <v>440</v>
      </c>
      <c r="C418" s="2" t="s">
        <v>158</v>
      </c>
      <c r="D418" s="2" t="s">
        <v>9</v>
      </c>
      <c r="E418" s="2" t="s">
        <v>10</v>
      </c>
      <c r="F418" s="2" t="s">
        <v>11</v>
      </c>
      <c r="G418" s="2" t="s">
        <v>136</v>
      </c>
      <c r="H418" s="2">
        <v>1121008</v>
      </c>
      <c r="I418" s="2">
        <v>2017</v>
      </c>
      <c r="J418" s="8" t="str">
        <f t="shared" si="30"/>
        <v>2017 MX Z X E-TEC 850</v>
      </c>
      <c r="K418" s="2" t="str">
        <f>INDEX(SNOW[Model],MATCH('LEN FITMENT'!J418,SNOW!$E$2:$E$6531,0))</f>
        <v>MX Z X E-TEC 850</v>
      </c>
    </row>
    <row r="419" spans="1:11" x14ac:dyDescent="0.25">
      <c r="A419" s="1" t="str">
        <f>INDEX(SNOW[Make],MATCH('LEN FITMENT'!C419,SNOW[Model],0))</f>
        <v>Ski-Doo</v>
      </c>
      <c r="B419" s="2" t="s">
        <v>440</v>
      </c>
      <c r="C419" s="2" t="s">
        <v>159</v>
      </c>
      <c r="D419" s="2" t="s">
        <v>9</v>
      </c>
      <c r="E419" s="2" t="s">
        <v>10</v>
      </c>
      <c r="F419" s="2" t="s">
        <v>11</v>
      </c>
      <c r="G419" s="2" t="s">
        <v>136</v>
      </c>
      <c r="H419" s="2">
        <v>1121008</v>
      </c>
      <c r="I419" s="2">
        <v>2017</v>
      </c>
      <c r="J419" s="8" t="str">
        <f t="shared" si="30"/>
        <v>2017 MX Z X-RS Iron Dog E-TEC 600 HO</v>
      </c>
      <c r="K419" s="2" t="str">
        <f>INDEX(SNOW[Model],MATCH('LEN FITMENT'!J419,SNOW!$E$2:$E$6531,0))</f>
        <v>MX Z X-RS Iron Dog E-TEC 600 HO</v>
      </c>
    </row>
    <row r="420" spans="1:11" x14ac:dyDescent="0.25">
      <c r="A420" s="1" t="str">
        <f>INDEX(SNOW[Make],MATCH('LEN FITMENT'!C420,SNOW[Model],0))</f>
        <v>Ski-Doo</v>
      </c>
      <c r="B420" s="2" t="s">
        <v>440</v>
      </c>
      <c r="C420" s="2" t="s">
        <v>135</v>
      </c>
      <c r="D420" s="2" t="s">
        <v>9</v>
      </c>
      <c r="E420" s="2" t="s">
        <v>10</v>
      </c>
      <c r="F420" s="2" t="s">
        <v>11</v>
      </c>
      <c r="G420" s="2" t="s">
        <v>136</v>
      </c>
      <c r="H420" s="2">
        <v>1121008</v>
      </c>
      <c r="I420" s="2">
        <v>2018</v>
      </c>
      <c r="J420" s="8" t="str">
        <f t="shared" si="30"/>
        <v>2018 MX Z Blizzard E-TEC 600 HO</v>
      </c>
      <c r="K420" s="2" t="str">
        <f>INDEX(SNOW[Model],MATCH('LEN FITMENT'!J420,SNOW!$E$2:$E$6531,0))</f>
        <v>MX Z Blizzard E-TEC 600 HO</v>
      </c>
    </row>
    <row r="421" spans="1:11" x14ac:dyDescent="0.25">
      <c r="A421" s="1" t="str">
        <f>INDEX(SNOW[Make],MATCH('LEN FITMENT'!C421,SNOW[Model],0))</f>
        <v>Ski-Doo</v>
      </c>
      <c r="B421" s="2" t="s">
        <v>440</v>
      </c>
      <c r="C421" s="2" t="s">
        <v>138</v>
      </c>
      <c r="D421" s="2" t="s">
        <v>9</v>
      </c>
      <c r="E421" s="2" t="s">
        <v>10</v>
      </c>
      <c r="F421" s="2" t="s">
        <v>11</v>
      </c>
      <c r="G421" s="2" t="s">
        <v>136</v>
      </c>
      <c r="H421" s="2">
        <v>1121008</v>
      </c>
      <c r="I421" s="2">
        <v>2018</v>
      </c>
      <c r="J421" s="8" t="str">
        <f t="shared" si="30"/>
        <v>2018 MX Z Blizzard ACE 900</v>
      </c>
      <c r="K421" s="2" t="str">
        <f>INDEX(SNOW[Model],MATCH('LEN FITMENT'!J421,SNOW!$E$2:$E$6531,0))</f>
        <v>MX Z Blizzard ACE 900</v>
      </c>
    </row>
    <row r="422" spans="1:11" x14ac:dyDescent="0.25">
      <c r="A422" s="1" t="str">
        <f>INDEX(SNOW[Make],MATCH('LEN FITMENT'!C422,SNOW[Model],0))</f>
        <v>Ski-Doo</v>
      </c>
      <c r="B422" s="2" t="s">
        <v>440</v>
      </c>
      <c r="C422" s="2" t="s">
        <v>139</v>
      </c>
      <c r="D422" s="2" t="s">
        <v>9</v>
      </c>
      <c r="E422" s="2" t="s">
        <v>10</v>
      </c>
      <c r="F422" s="2" t="s">
        <v>11</v>
      </c>
      <c r="G422" s="2" t="s">
        <v>136</v>
      </c>
      <c r="H422" s="2">
        <v>1121008</v>
      </c>
      <c r="I422" s="2">
        <v>2018</v>
      </c>
      <c r="J422" s="8" t="str">
        <f t="shared" si="30"/>
        <v>2018 MX Z Blizzard 4-TEC 1200</v>
      </c>
      <c r="K422" s="2" t="str">
        <f>INDEX(SNOW[Model],MATCH('LEN FITMENT'!J422,SNOW!$E$2:$E$6531,0))</f>
        <v>MX Z Blizzard 4-TEC 1200</v>
      </c>
    </row>
    <row r="423" spans="1:11" x14ac:dyDescent="0.25">
      <c r="A423" s="1" t="str">
        <f>INDEX(SNOW[Make],MATCH('LEN FITMENT'!C423,SNOW[Model],0))</f>
        <v>Ski-Doo</v>
      </c>
      <c r="B423" s="2" t="s">
        <v>440</v>
      </c>
      <c r="C423" s="2" t="s">
        <v>140</v>
      </c>
      <c r="D423" s="2" t="s">
        <v>9</v>
      </c>
      <c r="E423" s="2" t="s">
        <v>10</v>
      </c>
      <c r="F423" s="2" t="s">
        <v>11</v>
      </c>
      <c r="G423" s="2" t="s">
        <v>136</v>
      </c>
      <c r="H423" s="2">
        <v>1121008</v>
      </c>
      <c r="I423" s="2">
        <v>2018</v>
      </c>
      <c r="J423" s="8" t="str">
        <f t="shared" si="30"/>
        <v>2018 MX Z Blizzard E-TEC 850</v>
      </c>
      <c r="K423" s="2" t="str">
        <f>INDEX(SNOW[Model],MATCH('LEN FITMENT'!J423,SNOW!$E$2:$E$6531,0))</f>
        <v>MX Z Blizzard E-TEC 850</v>
      </c>
    </row>
    <row r="424" spans="1:11" x14ac:dyDescent="0.25">
      <c r="A424" s="1" t="str">
        <f>INDEX(SNOW[Make],MATCH('LEN FITMENT'!C424,SNOW[Model],0))</f>
        <v>Ski-Doo</v>
      </c>
      <c r="B424" s="2" t="s">
        <v>440</v>
      </c>
      <c r="C424" s="2" t="s">
        <v>143</v>
      </c>
      <c r="D424" s="2" t="s">
        <v>9</v>
      </c>
      <c r="E424" s="2" t="s">
        <v>10</v>
      </c>
      <c r="F424" s="2" t="s">
        <v>11</v>
      </c>
      <c r="G424" s="2" t="s">
        <v>136</v>
      </c>
      <c r="H424" s="2">
        <v>1121008</v>
      </c>
      <c r="I424" s="2">
        <v>2018</v>
      </c>
      <c r="J424" s="8" t="str">
        <f t="shared" si="30"/>
        <v>2018 MX Z TNT E-TEC 600 HO</v>
      </c>
      <c r="K424" s="2" t="str">
        <f>INDEX(SNOW[Model],MATCH('LEN FITMENT'!J424,SNOW!$E$2:$E$6531,0))</f>
        <v>MX Z TNT E-TEC 600 HO</v>
      </c>
    </row>
    <row r="425" spans="1:11" x14ac:dyDescent="0.25">
      <c r="A425" s="1" t="str">
        <f>INDEX(SNOW[Make],MATCH('LEN FITMENT'!C425,SNOW[Model],0))</f>
        <v>Ski-Doo</v>
      </c>
      <c r="B425" s="2" t="s">
        <v>440</v>
      </c>
      <c r="C425" s="2" t="s">
        <v>146</v>
      </c>
      <c r="D425" s="2" t="s">
        <v>9</v>
      </c>
      <c r="E425" s="2" t="s">
        <v>10</v>
      </c>
      <c r="F425" s="2" t="s">
        <v>11</v>
      </c>
      <c r="G425" s="2" t="s">
        <v>136</v>
      </c>
      <c r="H425" s="2">
        <v>1121008</v>
      </c>
      <c r="I425" s="2">
        <v>2018</v>
      </c>
      <c r="J425" s="8" t="str">
        <f t="shared" si="30"/>
        <v>2018 MX Z TNT 4-TEC 1200</v>
      </c>
      <c r="K425" s="2" t="str">
        <f>INDEX(SNOW[Model],MATCH('LEN FITMENT'!J425,SNOW!$E$2:$E$6531,0))</f>
        <v>MX Z TNT 4-TEC 1200</v>
      </c>
    </row>
    <row r="426" spans="1:11" x14ac:dyDescent="0.25">
      <c r="A426" s="1" t="str">
        <f>INDEX(SNOW[Make],MATCH('LEN FITMENT'!C426,SNOW[Model],0))</f>
        <v>Ski-Doo</v>
      </c>
      <c r="B426" s="2" t="s">
        <v>440</v>
      </c>
      <c r="C426" s="2" t="s">
        <v>148</v>
      </c>
      <c r="D426" s="2" t="s">
        <v>9</v>
      </c>
      <c r="E426" s="2" t="s">
        <v>10</v>
      </c>
      <c r="F426" s="2" t="s">
        <v>11</v>
      </c>
      <c r="G426" s="2" t="s">
        <v>136</v>
      </c>
      <c r="H426" s="2">
        <v>1121008</v>
      </c>
      <c r="I426" s="2">
        <v>2018</v>
      </c>
      <c r="J426" s="8" t="str">
        <f t="shared" si="30"/>
        <v>2018 MX Z TNT ACE 900</v>
      </c>
      <c r="K426" s="2" t="str">
        <f>INDEX(SNOW[Model],MATCH('LEN FITMENT'!J426,SNOW!$E$2:$E$6531,0))</f>
        <v>MX Z TNT ACE 900</v>
      </c>
    </row>
    <row r="427" spans="1:11" x14ac:dyDescent="0.25">
      <c r="A427" s="1" t="str">
        <f>INDEX(SNOW[Make],MATCH('LEN FITMENT'!C427,SNOW[Model],0))</f>
        <v>Ski-Doo</v>
      </c>
      <c r="B427" s="2" t="s">
        <v>440</v>
      </c>
      <c r="C427" s="2" t="s">
        <v>149</v>
      </c>
      <c r="D427" s="2" t="s">
        <v>9</v>
      </c>
      <c r="E427" s="2" t="s">
        <v>10</v>
      </c>
      <c r="F427" s="2" t="s">
        <v>11</v>
      </c>
      <c r="G427" s="2" t="s">
        <v>136</v>
      </c>
      <c r="H427" s="2">
        <v>1121008</v>
      </c>
      <c r="I427" s="2">
        <v>2018</v>
      </c>
      <c r="J427" s="8" t="str">
        <f t="shared" si="30"/>
        <v>2018 MX Z TNT E-TEC 850</v>
      </c>
      <c r="K427" s="2" t="str">
        <f>INDEX(SNOW[Model],MATCH('LEN FITMENT'!J427,SNOW!$E$2:$E$6531,0))</f>
        <v>MX Z TNT E-TEC 850</v>
      </c>
    </row>
    <row r="428" spans="1:11" x14ac:dyDescent="0.25">
      <c r="A428" s="1" t="str">
        <f>INDEX(SNOW[Make],MATCH('LEN FITMENT'!C428,SNOW[Model],0))</f>
        <v>Ski-Doo</v>
      </c>
      <c r="B428" s="2" t="s">
        <v>440</v>
      </c>
      <c r="C428" s="2" t="s">
        <v>155</v>
      </c>
      <c r="D428" s="2" t="s">
        <v>9</v>
      </c>
      <c r="E428" s="2" t="s">
        <v>10</v>
      </c>
      <c r="F428" s="2" t="s">
        <v>11</v>
      </c>
      <c r="G428" s="2" t="s">
        <v>136</v>
      </c>
      <c r="H428" s="2">
        <v>1121008</v>
      </c>
      <c r="I428" s="2">
        <v>2018</v>
      </c>
      <c r="J428" s="8" t="str">
        <f t="shared" si="30"/>
        <v>2018 MX Z X 4-TEC 1200</v>
      </c>
      <c r="K428" s="2" t="str">
        <f>INDEX(SNOW[Model],MATCH('LEN FITMENT'!J428,SNOW!$E$2:$E$6531,0))</f>
        <v>MX Z X 4-TEC 1200</v>
      </c>
    </row>
    <row r="429" spans="1:11" x14ac:dyDescent="0.25">
      <c r="A429" s="1" t="str">
        <f>INDEX(SNOW[Make],MATCH('LEN FITMENT'!C429,SNOW[Model],0))</f>
        <v>Ski-Doo</v>
      </c>
      <c r="B429" s="2" t="s">
        <v>440</v>
      </c>
      <c r="C429" s="2" t="s">
        <v>156</v>
      </c>
      <c r="D429" s="2" t="s">
        <v>9</v>
      </c>
      <c r="E429" s="2" t="s">
        <v>10</v>
      </c>
      <c r="F429" s="2" t="s">
        <v>11</v>
      </c>
      <c r="G429" s="2" t="s">
        <v>136</v>
      </c>
      <c r="H429" s="2">
        <v>1121008</v>
      </c>
      <c r="I429" s="2">
        <v>2018</v>
      </c>
      <c r="J429" s="8" t="str">
        <f t="shared" si="30"/>
        <v>2018 MX Z X E-TEC 600 HO</v>
      </c>
      <c r="K429" s="2" t="str">
        <f>INDEX(SNOW[Model],MATCH('LEN FITMENT'!J429,SNOW!$E$2:$E$6531,0))</f>
        <v>MX Z X E-TEC 600 HO</v>
      </c>
    </row>
    <row r="430" spans="1:11" x14ac:dyDescent="0.25">
      <c r="A430" s="1" t="str">
        <f>INDEX(SNOW[Make],MATCH('LEN FITMENT'!C430,SNOW[Model],0))</f>
        <v>Ski-Doo</v>
      </c>
      <c r="B430" s="2" t="s">
        <v>440</v>
      </c>
      <c r="C430" s="2" t="s">
        <v>158</v>
      </c>
      <c r="D430" s="2" t="s">
        <v>9</v>
      </c>
      <c r="E430" s="2" t="s">
        <v>10</v>
      </c>
      <c r="F430" s="2" t="s">
        <v>11</v>
      </c>
      <c r="G430" s="2" t="s">
        <v>136</v>
      </c>
      <c r="H430" s="2">
        <v>1121008</v>
      </c>
      <c r="I430" s="2">
        <v>2018</v>
      </c>
      <c r="J430" s="8" t="str">
        <f t="shared" si="30"/>
        <v>2018 MX Z X E-TEC 850</v>
      </c>
      <c r="K430" s="2" t="str">
        <f>INDEX(SNOW[Model],MATCH('LEN FITMENT'!J430,SNOW!$E$2:$E$6531,0))</f>
        <v>MX Z X E-TEC 850</v>
      </c>
    </row>
    <row r="431" spans="1:11" x14ac:dyDescent="0.25">
      <c r="A431" s="1" t="str">
        <f>INDEX(SNOW[Make],MATCH('LEN FITMENT'!C431,SNOW[Model],0))</f>
        <v>Ski-Doo</v>
      </c>
      <c r="B431" s="2" t="s">
        <v>440</v>
      </c>
      <c r="C431" s="2" t="s">
        <v>159</v>
      </c>
      <c r="D431" s="2" t="s">
        <v>9</v>
      </c>
      <c r="E431" s="2" t="s">
        <v>10</v>
      </c>
      <c r="F431" s="2" t="s">
        <v>11</v>
      </c>
      <c r="G431" s="2" t="s">
        <v>136</v>
      </c>
      <c r="H431" s="2">
        <v>1121008</v>
      </c>
      <c r="I431" s="2">
        <v>2018</v>
      </c>
      <c r="J431" s="8" t="str">
        <f t="shared" si="30"/>
        <v>2018 MX Z X-RS Iron Dog E-TEC 600 HO</v>
      </c>
      <c r="K431" s="2" t="str">
        <f>INDEX(SNOW[Model],MATCH('LEN FITMENT'!J431,SNOW!$E$2:$E$6531,0))</f>
        <v>MX Z X-RS Iron Dog E-TEC 600 HO</v>
      </c>
    </row>
    <row r="432" spans="1:11" x14ac:dyDescent="0.25">
      <c r="A432" s="1" t="str">
        <f>INDEX(SNOW[Make],MATCH('LEN FITMENT'!C432,SNOW[Model],0))</f>
        <v>Ski-Doo</v>
      </c>
      <c r="B432" s="2" t="s">
        <v>440</v>
      </c>
      <c r="C432" s="2" t="s">
        <v>160</v>
      </c>
      <c r="D432" s="2" t="s">
        <v>9</v>
      </c>
      <c r="E432" s="2" t="s">
        <v>10</v>
      </c>
      <c r="F432" s="2" t="s">
        <v>11</v>
      </c>
      <c r="G432" s="2" t="s">
        <v>136</v>
      </c>
      <c r="H432" s="2">
        <v>1121008</v>
      </c>
      <c r="I432" s="2">
        <v>2018</v>
      </c>
      <c r="J432" s="8" t="str">
        <f t="shared" si="30"/>
        <v>2018 MX Z X-RS E-TEC 850</v>
      </c>
      <c r="K432" s="2" t="str">
        <f>INDEX(SNOW[Model],MATCH('LEN FITMENT'!J432,SNOW!$E$2:$E$6531,0))</f>
        <v>MX Z X-RS E-TEC 850</v>
      </c>
    </row>
    <row r="433" spans="1:11" x14ac:dyDescent="0.25">
      <c r="A433" s="1" t="str">
        <f>INDEX(SNOW[Make],MATCH('LEN FITMENT'!C433,SNOW[Model],0))</f>
        <v>Ski-Doo</v>
      </c>
      <c r="B433" s="2" t="s">
        <v>440</v>
      </c>
      <c r="C433" s="2" t="s">
        <v>140</v>
      </c>
      <c r="D433" s="2" t="s">
        <v>9</v>
      </c>
      <c r="E433" s="2" t="s">
        <v>10</v>
      </c>
      <c r="F433" s="2" t="s">
        <v>11</v>
      </c>
      <c r="G433" s="2" t="s">
        <v>136</v>
      </c>
      <c r="H433" s="2">
        <v>1121008</v>
      </c>
      <c r="I433" s="2">
        <v>2019</v>
      </c>
      <c r="J433" s="8" t="str">
        <f t="shared" si="30"/>
        <v>2019 MX Z Blizzard E-TEC 850</v>
      </c>
      <c r="K433" s="2" t="str">
        <f>INDEX(SNOW[Model],MATCH('LEN FITMENT'!J433,SNOW!$E$2:$E$6531,0))</f>
        <v>MX Z Blizzard E-TEC 850</v>
      </c>
    </row>
    <row r="434" spans="1:11" x14ac:dyDescent="0.25">
      <c r="A434" s="1" t="str">
        <f>INDEX(SNOW[Make],MATCH('LEN FITMENT'!C434,SNOW[Model],0))</f>
        <v>Ski-Doo</v>
      </c>
      <c r="B434" s="2" t="s">
        <v>440</v>
      </c>
      <c r="C434" s="2" t="s">
        <v>141</v>
      </c>
      <c r="D434" s="2" t="s">
        <v>9</v>
      </c>
      <c r="E434" s="2" t="s">
        <v>10</v>
      </c>
      <c r="F434" s="2" t="s">
        <v>11</v>
      </c>
      <c r="G434" s="2" t="s">
        <v>136</v>
      </c>
      <c r="H434" s="2">
        <v>1121008</v>
      </c>
      <c r="I434" s="2">
        <v>2019</v>
      </c>
      <c r="J434" s="8" t="str">
        <f t="shared" si="30"/>
        <v>2019 MX Z Blizzard E-TEC 600R</v>
      </c>
      <c r="K434" s="2" t="str">
        <f>INDEX(SNOW[Model],MATCH('LEN FITMENT'!J434,SNOW!$E$2:$E$6531,0))</f>
        <v>MX Z Blizzard E-TEC 600R</v>
      </c>
    </row>
    <row r="435" spans="1:11" x14ac:dyDescent="0.25">
      <c r="A435" s="1" t="str">
        <f>INDEX(SNOW[Make],MATCH('LEN FITMENT'!C435,SNOW[Model],0))</f>
        <v>Ski-Doo</v>
      </c>
      <c r="B435" s="2" t="s">
        <v>440</v>
      </c>
      <c r="C435" s="2" t="s">
        <v>149</v>
      </c>
      <c r="D435" s="2" t="s">
        <v>9</v>
      </c>
      <c r="E435" s="2" t="s">
        <v>10</v>
      </c>
      <c r="F435" s="2" t="s">
        <v>11</v>
      </c>
      <c r="G435" s="2" t="s">
        <v>136</v>
      </c>
      <c r="H435" s="2">
        <v>1121008</v>
      </c>
      <c r="I435" s="2">
        <v>2019</v>
      </c>
      <c r="J435" s="8" t="str">
        <f t="shared" si="30"/>
        <v>2019 MX Z TNT E-TEC 850</v>
      </c>
      <c r="K435" s="2" t="str">
        <f>INDEX(SNOW[Model],MATCH('LEN FITMENT'!J435,SNOW!$E$2:$E$6531,0))</f>
        <v>MX Z TNT E-TEC 850</v>
      </c>
    </row>
    <row r="436" spans="1:11" x14ac:dyDescent="0.25">
      <c r="A436" s="1" t="str">
        <f>INDEX(SNOW[Make],MATCH('LEN FITMENT'!C436,SNOW[Model],0))</f>
        <v>Ski-Doo</v>
      </c>
      <c r="B436" s="2" t="s">
        <v>440</v>
      </c>
      <c r="C436" s="2" t="s">
        <v>150</v>
      </c>
      <c r="D436" s="2" t="s">
        <v>9</v>
      </c>
      <c r="E436" s="2" t="s">
        <v>10</v>
      </c>
      <c r="F436" s="2" t="s">
        <v>11</v>
      </c>
      <c r="G436" s="2" t="s">
        <v>136</v>
      </c>
      <c r="H436" s="2">
        <v>1121008</v>
      </c>
      <c r="I436" s="2">
        <v>2019</v>
      </c>
      <c r="J436" s="8" t="str">
        <f t="shared" si="30"/>
        <v>2019 MX Z TNT E-TEC 600R</v>
      </c>
      <c r="K436" s="2" t="str">
        <f>INDEX(SNOW[Model],MATCH('LEN FITMENT'!J436,SNOW!$E$2:$E$6531,0))</f>
        <v>MX Z TNT E-TEC 600R</v>
      </c>
    </row>
    <row r="437" spans="1:11" x14ac:dyDescent="0.25">
      <c r="A437" s="1" t="str">
        <f>INDEX(SNOW[Make],MATCH('LEN FITMENT'!C437,SNOW[Model],0))</f>
        <v>Ski-Doo</v>
      </c>
      <c r="B437" s="2" t="s">
        <v>440</v>
      </c>
      <c r="C437" s="2" t="s">
        <v>158</v>
      </c>
      <c r="D437" s="2" t="s">
        <v>9</v>
      </c>
      <c r="E437" s="2" t="s">
        <v>10</v>
      </c>
      <c r="F437" s="2" t="s">
        <v>11</v>
      </c>
      <c r="G437" s="2" t="s">
        <v>136</v>
      </c>
      <c r="H437" s="2">
        <v>1121008</v>
      </c>
      <c r="I437" s="2">
        <v>2019</v>
      </c>
      <c r="J437" s="8" t="str">
        <f t="shared" ref="J437:J452" si="31">_xlfn.CONCAT(I437," ",C437)</f>
        <v>2019 MX Z X E-TEC 850</v>
      </c>
      <c r="K437" s="2" t="str">
        <f>INDEX(SNOW[Model],MATCH('LEN FITMENT'!J437,SNOW!$E$2:$E$6531,0))</f>
        <v>MX Z X E-TEC 850</v>
      </c>
    </row>
    <row r="438" spans="1:11" x14ac:dyDescent="0.25">
      <c r="A438" s="1" t="str">
        <f>INDEX(SNOW[Make],MATCH('LEN FITMENT'!C438,SNOW[Model],0))</f>
        <v>Ski-Doo</v>
      </c>
      <c r="B438" s="2" t="s">
        <v>440</v>
      </c>
      <c r="C438" s="2" t="s">
        <v>160</v>
      </c>
      <c r="D438" s="2" t="s">
        <v>9</v>
      </c>
      <c r="E438" s="2" t="s">
        <v>10</v>
      </c>
      <c r="F438" s="2" t="s">
        <v>11</v>
      </c>
      <c r="G438" s="2" t="s">
        <v>136</v>
      </c>
      <c r="H438" s="2">
        <v>1121008</v>
      </c>
      <c r="I438" s="2">
        <v>2019</v>
      </c>
      <c r="J438" s="8" t="str">
        <f t="shared" si="31"/>
        <v>2019 MX Z X-RS E-TEC 850</v>
      </c>
      <c r="K438" s="2" t="str">
        <f>INDEX(SNOW[Model],MATCH('LEN FITMENT'!J438,SNOW!$E$2:$E$6531,0))</f>
        <v>MX Z X-RS E-TEC 850</v>
      </c>
    </row>
    <row r="439" spans="1:11" x14ac:dyDescent="0.25">
      <c r="A439" s="1" t="str">
        <f>INDEX(SNOW[Make],MATCH('LEN FITMENT'!C439,SNOW[Model],0))</f>
        <v>Ski-Doo</v>
      </c>
      <c r="B439" s="2" t="s">
        <v>440</v>
      </c>
      <c r="C439" s="2" t="s">
        <v>161</v>
      </c>
      <c r="D439" s="2" t="s">
        <v>9</v>
      </c>
      <c r="E439" s="2" t="s">
        <v>10</v>
      </c>
      <c r="F439" s="2" t="s">
        <v>11</v>
      </c>
      <c r="G439" s="2" t="s">
        <v>136</v>
      </c>
      <c r="H439" s="2">
        <v>1121008</v>
      </c>
      <c r="I439" s="2">
        <v>2019</v>
      </c>
      <c r="J439" s="8" t="str">
        <f t="shared" si="31"/>
        <v>2019 MX Z X E-TEC 600R</v>
      </c>
      <c r="K439" s="2" t="str">
        <f>INDEX(SNOW[Model],MATCH('LEN FITMENT'!J439,SNOW!$E$2:$E$6531,0))</f>
        <v>MX Z X E-TEC 600R</v>
      </c>
    </row>
    <row r="440" spans="1:11" x14ac:dyDescent="0.25">
      <c r="A440" s="1" t="str">
        <f>INDEX(SNOW[Make],MATCH('LEN FITMENT'!C440,SNOW[Model],0))</f>
        <v>Ski-Doo</v>
      </c>
      <c r="B440" s="2" t="s">
        <v>440</v>
      </c>
      <c r="C440" s="2" t="s">
        <v>162</v>
      </c>
      <c r="D440" s="2" t="s">
        <v>9</v>
      </c>
      <c r="E440" s="2" t="s">
        <v>10</v>
      </c>
      <c r="F440" s="2" t="s">
        <v>11</v>
      </c>
      <c r="G440" s="2" t="s">
        <v>136</v>
      </c>
      <c r="H440" s="2">
        <v>1121008</v>
      </c>
      <c r="I440" s="2">
        <v>2019</v>
      </c>
      <c r="J440" s="8" t="str">
        <f t="shared" si="31"/>
        <v>2019 MX Z X-RS E-TEC 600R</v>
      </c>
      <c r="K440" s="2" t="str">
        <f>INDEX(SNOW[Model],MATCH('LEN FITMENT'!J440,SNOW!$E$2:$E$6531,0))</f>
        <v>MX Z X-RS E-TEC 600R</v>
      </c>
    </row>
    <row r="441" spans="1:11" x14ac:dyDescent="0.25">
      <c r="A441" s="1" t="str">
        <f>INDEX(SNOW[Make],MATCH('LEN FITMENT'!C441,SNOW[Model],0))</f>
        <v>Ski-Doo</v>
      </c>
      <c r="B441" s="2" t="s">
        <v>440</v>
      </c>
      <c r="C441" s="2" t="s">
        <v>149</v>
      </c>
      <c r="D441" s="2" t="s">
        <v>9</v>
      </c>
      <c r="E441" s="2" t="s">
        <v>10</v>
      </c>
      <c r="F441" s="2" t="s">
        <v>11</v>
      </c>
      <c r="G441" s="2" t="s">
        <v>136</v>
      </c>
      <c r="H441" s="2">
        <v>1121008</v>
      </c>
      <c r="I441" s="2">
        <v>2020</v>
      </c>
      <c r="J441" s="8" t="str">
        <f t="shared" si="31"/>
        <v>2020 MX Z TNT E-TEC 850</v>
      </c>
      <c r="K441" s="2" t="str">
        <f>INDEX(SNOW[Model],MATCH('LEN FITMENT'!J441,SNOW!$E$2:$E$6531,0))</f>
        <v>MX Z TNT E-TEC 850</v>
      </c>
    </row>
    <row r="442" spans="1:11" x14ac:dyDescent="0.25">
      <c r="A442" s="1" t="str">
        <f>INDEX(SNOW[Make],MATCH('LEN FITMENT'!C442,SNOW[Model],0))</f>
        <v>Ski-Doo</v>
      </c>
      <c r="B442" s="2" t="s">
        <v>440</v>
      </c>
      <c r="C442" s="2" t="s">
        <v>150</v>
      </c>
      <c r="D442" s="2" t="s">
        <v>9</v>
      </c>
      <c r="E442" s="2" t="s">
        <v>10</v>
      </c>
      <c r="F442" s="2" t="s">
        <v>11</v>
      </c>
      <c r="G442" s="2" t="s">
        <v>136</v>
      </c>
      <c r="H442" s="2">
        <v>1121008</v>
      </c>
      <c r="I442" s="2">
        <v>2020</v>
      </c>
      <c r="J442" s="8" t="str">
        <f t="shared" si="31"/>
        <v>2020 MX Z TNT E-TEC 600R</v>
      </c>
      <c r="K442" s="2" t="str">
        <f>INDEX(SNOW[Model],MATCH('LEN FITMENT'!J442,SNOW!$E$2:$E$6531,0))</f>
        <v>MX Z TNT E-TEC 600R</v>
      </c>
    </row>
    <row r="443" spans="1:11" x14ac:dyDescent="0.25">
      <c r="A443" s="1" t="str">
        <f>INDEX(SNOW[Make],MATCH('LEN FITMENT'!C443,SNOW[Model],0))</f>
        <v>Ski-Doo</v>
      </c>
      <c r="B443" s="2" t="s">
        <v>440</v>
      </c>
      <c r="C443" s="2" t="s">
        <v>158</v>
      </c>
      <c r="D443" s="2" t="s">
        <v>9</v>
      </c>
      <c r="E443" s="2" t="s">
        <v>10</v>
      </c>
      <c r="F443" s="2" t="s">
        <v>11</v>
      </c>
      <c r="G443" s="2" t="s">
        <v>136</v>
      </c>
      <c r="H443" s="2">
        <v>1121008</v>
      </c>
      <c r="I443" s="2">
        <v>2020</v>
      </c>
      <c r="J443" s="8" t="str">
        <f t="shared" si="31"/>
        <v>2020 MX Z X E-TEC 850</v>
      </c>
      <c r="K443" s="2" t="str">
        <f>INDEX(SNOW[Model],MATCH('LEN FITMENT'!J443,SNOW!$E$2:$E$6531,0))</f>
        <v>MX Z X E-TEC 850</v>
      </c>
    </row>
    <row r="444" spans="1:11" x14ac:dyDescent="0.25">
      <c r="A444" s="1" t="str">
        <f>INDEX(SNOW[Make],MATCH('LEN FITMENT'!C444,SNOW[Model],0))</f>
        <v>Ski-Doo</v>
      </c>
      <c r="B444" s="2" t="s">
        <v>440</v>
      </c>
      <c r="C444" s="2" t="s">
        <v>160</v>
      </c>
      <c r="D444" s="2" t="s">
        <v>9</v>
      </c>
      <c r="E444" s="2" t="s">
        <v>10</v>
      </c>
      <c r="F444" s="2" t="s">
        <v>11</v>
      </c>
      <c r="G444" s="2" t="s">
        <v>136</v>
      </c>
      <c r="H444" s="2">
        <v>1121008</v>
      </c>
      <c r="I444" s="2">
        <v>2020</v>
      </c>
      <c r="J444" s="8" t="str">
        <f t="shared" si="31"/>
        <v>2020 MX Z X-RS E-TEC 850</v>
      </c>
      <c r="K444" s="2" t="str">
        <f>INDEX(SNOW[Model],MATCH('LEN FITMENT'!J444,SNOW!$E$2:$E$6531,0))</f>
        <v>MX Z X-RS E-TEC 850</v>
      </c>
    </row>
    <row r="445" spans="1:11" x14ac:dyDescent="0.25">
      <c r="A445" s="1" t="str">
        <f>INDEX(SNOW[Make],MATCH('LEN FITMENT'!C445,SNOW[Model],0))</f>
        <v>Ski-Doo</v>
      </c>
      <c r="B445" s="2" t="s">
        <v>440</v>
      </c>
      <c r="C445" s="2" t="s">
        <v>161</v>
      </c>
      <c r="D445" s="2" t="s">
        <v>9</v>
      </c>
      <c r="E445" s="2" t="s">
        <v>10</v>
      </c>
      <c r="F445" s="2" t="s">
        <v>11</v>
      </c>
      <c r="G445" s="2" t="s">
        <v>136</v>
      </c>
      <c r="H445" s="2">
        <v>1121008</v>
      </c>
      <c r="I445" s="2">
        <v>2020</v>
      </c>
      <c r="J445" s="8" t="str">
        <f t="shared" si="31"/>
        <v>2020 MX Z X E-TEC 600R</v>
      </c>
      <c r="K445" s="2" t="str">
        <f>INDEX(SNOW[Model],MATCH('LEN FITMENT'!J445,SNOW!$E$2:$E$6531,0))</f>
        <v>MX Z X E-TEC 600R</v>
      </c>
    </row>
    <row r="446" spans="1:11" x14ac:dyDescent="0.25">
      <c r="A446" s="1" t="str">
        <f>INDEX(SNOW[Make],MATCH('LEN FITMENT'!C446,SNOW[Model],0))</f>
        <v>Ski-Doo</v>
      </c>
      <c r="B446" s="2" t="s">
        <v>440</v>
      </c>
      <c r="C446" s="2" t="s">
        <v>162</v>
      </c>
      <c r="D446" s="2" t="s">
        <v>9</v>
      </c>
      <c r="E446" s="2" t="s">
        <v>10</v>
      </c>
      <c r="F446" s="2" t="s">
        <v>11</v>
      </c>
      <c r="G446" s="2" t="s">
        <v>136</v>
      </c>
      <c r="H446" s="2">
        <v>1121008</v>
      </c>
      <c r="I446" s="2">
        <v>2020</v>
      </c>
      <c r="J446" s="8" t="str">
        <f t="shared" si="31"/>
        <v>2020 MX Z X-RS E-TEC 600R</v>
      </c>
      <c r="K446" s="2" t="str">
        <f>INDEX(SNOW[Model],MATCH('LEN FITMENT'!J446,SNOW!$E$2:$E$6531,0))</f>
        <v>MX Z X-RS E-TEC 600R</v>
      </c>
    </row>
    <row r="447" spans="1:11" x14ac:dyDescent="0.25">
      <c r="A447" s="1" t="str">
        <f>INDEX(SNOW[Make],MATCH('LEN FITMENT'!C447,SNOW[Model],0))</f>
        <v>Ski-Doo</v>
      </c>
      <c r="B447" s="2" t="s">
        <v>440</v>
      </c>
      <c r="C447" s="2" t="s">
        <v>149</v>
      </c>
      <c r="D447" s="2" t="s">
        <v>9</v>
      </c>
      <c r="E447" s="2" t="s">
        <v>10</v>
      </c>
      <c r="F447" s="2" t="s">
        <v>11</v>
      </c>
      <c r="G447" s="2" t="s">
        <v>136</v>
      </c>
      <c r="H447" s="2">
        <v>1121008</v>
      </c>
      <c r="I447" s="2">
        <v>2021</v>
      </c>
      <c r="J447" s="8" t="str">
        <f t="shared" si="31"/>
        <v>2021 MX Z TNT E-TEC 850</v>
      </c>
      <c r="K447" s="2" t="str">
        <f>INDEX(SNOW[Model],MATCH('LEN FITMENT'!J447,SNOW!$E$2:$E$6531,0))</f>
        <v>MX Z TNT E-TEC 850</v>
      </c>
    </row>
    <row r="448" spans="1:11" x14ac:dyDescent="0.25">
      <c r="A448" s="1" t="str">
        <f>INDEX(SNOW[Make],MATCH('LEN FITMENT'!C448,SNOW[Model],0))</f>
        <v>Ski-Doo</v>
      </c>
      <c r="B448" s="2" t="s">
        <v>440</v>
      </c>
      <c r="C448" s="2" t="s">
        <v>150</v>
      </c>
      <c r="D448" s="2" t="s">
        <v>9</v>
      </c>
      <c r="E448" s="2" t="s">
        <v>10</v>
      </c>
      <c r="F448" s="2" t="s">
        <v>11</v>
      </c>
      <c r="G448" s="2" t="s">
        <v>136</v>
      </c>
      <c r="H448" s="2">
        <v>1121008</v>
      </c>
      <c r="I448" s="2">
        <v>2021</v>
      </c>
      <c r="J448" s="8" t="str">
        <f t="shared" si="31"/>
        <v>2021 MX Z TNT E-TEC 600R</v>
      </c>
      <c r="K448" s="2" t="str">
        <f>INDEX(SNOW[Model],MATCH('LEN FITMENT'!J448,SNOW!$E$2:$E$6531,0))</f>
        <v>MX Z TNT E-TEC 600R</v>
      </c>
    </row>
    <row r="449" spans="1:11" x14ac:dyDescent="0.25">
      <c r="A449" s="1" t="str">
        <f>INDEX(SNOW[Make],MATCH('LEN FITMENT'!C449,SNOW[Model],0))</f>
        <v>Ski-Doo</v>
      </c>
      <c r="B449" s="2" t="s">
        <v>440</v>
      </c>
      <c r="C449" s="2" t="s">
        <v>158</v>
      </c>
      <c r="D449" s="2" t="s">
        <v>9</v>
      </c>
      <c r="E449" s="2" t="s">
        <v>10</v>
      </c>
      <c r="F449" s="2" t="s">
        <v>11</v>
      </c>
      <c r="G449" s="2" t="s">
        <v>136</v>
      </c>
      <c r="H449" s="2">
        <v>1121008</v>
      </c>
      <c r="I449" s="2">
        <v>2021</v>
      </c>
      <c r="J449" s="8" t="str">
        <f t="shared" si="31"/>
        <v>2021 MX Z X E-TEC 850</v>
      </c>
      <c r="K449" s="2" t="str">
        <f>INDEX(SNOW[Model],MATCH('LEN FITMENT'!J449,SNOW!$E$2:$E$6531,0))</f>
        <v>MX Z X E-TEC 850</v>
      </c>
    </row>
    <row r="450" spans="1:11" x14ac:dyDescent="0.25">
      <c r="A450" s="1" t="str">
        <f>INDEX(SNOW[Make],MATCH('LEN FITMENT'!C450,SNOW[Model],0))</f>
        <v>Ski-Doo</v>
      </c>
      <c r="B450" s="2" t="s">
        <v>440</v>
      </c>
      <c r="C450" s="2" t="s">
        <v>160</v>
      </c>
      <c r="D450" s="2" t="s">
        <v>9</v>
      </c>
      <c r="E450" s="2" t="s">
        <v>10</v>
      </c>
      <c r="F450" s="2" t="s">
        <v>11</v>
      </c>
      <c r="G450" s="2" t="s">
        <v>136</v>
      </c>
      <c r="H450" s="2">
        <v>1121008</v>
      </c>
      <c r="I450" s="2">
        <v>2021</v>
      </c>
      <c r="J450" s="8" t="str">
        <f t="shared" si="31"/>
        <v>2021 MX Z X-RS E-TEC 850</v>
      </c>
      <c r="K450" s="2" t="str">
        <f>INDEX(SNOW[Model],MATCH('LEN FITMENT'!J450,SNOW!$E$2:$E$6531,0))</f>
        <v>MX Z X-RS E-TEC 850</v>
      </c>
    </row>
    <row r="451" spans="1:11" x14ac:dyDescent="0.25">
      <c r="A451" s="1" t="str">
        <f>INDEX(SNOW[Make],MATCH('LEN FITMENT'!C451,SNOW[Model],0))</f>
        <v>Ski-Doo</v>
      </c>
      <c r="B451" s="2" t="s">
        <v>440</v>
      </c>
      <c r="C451" s="2" t="s">
        <v>161</v>
      </c>
      <c r="D451" s="2" t="s">
        <v>9</v>
      </c>
      <c r="E451" s="2" t="s">
        <v>10</v>
      </c>
      <c r="F451" s="2" t="s">
        <v>11</v>
      </c>
      <c r="G451" s="2" t="s">
        <v>136</v>
      </c>
      <c r="H451" s="2">
        <v>1121008</v>
      </c>
      <c r="I451" s="2">
        <v>2021</v>
      </c>
      <c r="J451" s="8" t="str">
        <f t="shared" si="31"/>
        <v>2021 MX Z X E-TEC 600R</v>
      </c>
      <c r="K451" s="2" t="str">
        <f>INDEX(SNOW[Model],MATCH('LEN FITMENT'!J451,SNOW!$E$2:$E$6531,0))</f>
        <v>MX Z X E-TEC 600R</v>
      </c>
    </row>
    <row r="452" spans="1:11" x14ac:dyDescent="0.25">
      <c r="A452" s="1" t="str">
        <f>INDEX(SNOW[Make],MATCH('LEN FITMENT'!C452,SNOW[Model],0))</f>
        <v>Ski-Doo</v>
      </c>
      <c r="B452" s="2" t="s">
        <v>440</v>
      </c>
      <c r="C452" s="2" t="s">
        <v>162</v>
      </c>
      <c r="D452" s="2" t="s">
        <v>9</v>
      </c>
      <c r="E452" s="2" t="s">
        <v>10</v>
      </c>
      <c r="F452" s="2" t="s">
        <v>11</v>
      </c>
      <c r="G452" s="2" t="s">
        <v>136</v>
      </c>
      <c r="H452" s="2">
        <v>1121008</v>
      </c>
      <c r="I452" s="2">
        <v>2021</v>
      </c>
      <c r="J452" s="8" t="str">
        <f t="shared" si="31"/>
        <v>2021 MX Z X-RS E-TEC 600R</v>
      </c>
      <c r="K452" s="2" t="str">
        <f>INDEX(SNOW[Model],MATCH('LEN FITMENT'!J452,SNOW!$E$2:$E$6531,0))</f>
        <v>MX Z X-RS E-TEC 600R</v>
      </c>
    </row>
    <row r="453" spans="1:11" x14ac:dyDescent="0.25">
      <c r="A453" s="1" t="str">
        <f>INDEX(SNOW[Make],MATCH('LEN FITMENT'!C453,SNOW[Model],0))</f>
        <v>Ski-Doo</v>
      </c>
      <c r="B453" s="2" t="s">
        <v>440</v>
      </c>
      <c r="C453" s="2" t="s">
        <v>149</v>
      </c>
      <c r="D453" s="2" t="s">
        <v>9</v>
      </c>
      <c r="E453" s="2" t="s">
        <v>10</v>
      </c>
      <c r="F453" s="2" t="s">
        <v>11</v>
      </c>
      <c r="G453" s="2" t="s">
        <v>136</v>
      </c>
      <c r="H453" s="2">
        <v>1121008</v>
      </c>
      <c r="I453" s="2">
        <v>2022</v>
      </c>
      <c r="J453" s="8" t="str">
        <f t="shared" ref="J453:J462" si="32">_xlfn.CONCAT(I453," ",C453)</f>
        <v>2022 MX Z TNT E-TEC 850</v>
      </c>
      <c r="K453" s="2" t="str">
        <f>INDEX(SNOW[Model],MATCH('LEN FITMENT'!J453,SNOW!$E$2:$E$6531,0))</f>
        <v>MX Z TNT E-TEC 850</v>
      </c>
    </row>
    <row r="454" spans="1:11" x14ac:dyDescent="0.25">
      <c r="A454" s="1" t="str">
        <f>INDEX(SNOW[Make],MATCH('LEN FITMENT'!C454,SNOW[Model],0))</f>
        <v>Ski-Doo</v>
      </c>
      <c r="B454" s="2" t="s">
        <v>440</v>
      </c>
      <c r="C454" s="2" t="s">
        <v>150</v>
      </c>
      <c r="D454" s="2" t="s">
        <v>9</v>
      </c>
      <c r="E454" s="2" t="s">
        <v>10</v>
      </c>
      <c r="F454" s="2" t="s">
        <v>11</v>
      </c>
      <c r="G454" s="2" t="s">
        <v>136</v>
      </c>
      <c r="H454" s="2">
        <v>1121008</v>
      </c>
      <c r="I454" s="2">
        <v>2022</v>
      </c>
      <c r="J454" s="8" t="str">
        <f t="shared" si="32"/>
        <v>2022 MX Z TNT E-TEC 600R</v>
      </c>
      <c r="K454" s="2" t="str">
        <f>INDEX(SNOW[Model],MATCH('LEN FITMENT'!J454,SNOW!$E$2:$E$6531,0))</f>
        <v>MX Z TNT E-TEC 600R</v>
      </c>
    </row>
    <row r="455" spans="1:11" x14ac:dyDescent="0.25">
      <c r="A455" s="1" t="str">
        <f>INDEX(SNOW[Make],MATCH('LEN FITMENT'!C455,SNOW[Model],0))</f>
        <v>Ski-Doo</v>
      </c>
      <c r="B455" s="2" t="s">
        <v>440</v>
      </c>
      <c r="C455" s="2" t="s">
        <v>158</v>
      </c>
      <c r="D455" s="2" t="s">
        <v>9</v>
      </c>
      <c r="E455" s="2" t="s">
        <v>10</v>
      </c>
      <c r="F455" s="2" t="s">
        <v>11</v>
      </c>
      <c r="G455" s="2" t="s">
        <v>136</v>
      </c>
      <c r="H455" s="2">
        <v>1121008</v>
      </c>
      <c r="I455" s="2">
        <v>2022</v>
      </c>
      <c r="J455" s="8" t="str">
        <f t="shared" si="32"/>
        <v>2022 MX Z X E-TEC 850</v>
      </c>
      <c r="K455" s="2" t="str">
        <f>INDEX(SNOW[Model],MATCH('LEN FITMENT'!J455,SNOW!$E$2:$E$6531,0))</f>
        <v>MX Z X E-TEC 850</v>
      </c>
    </row>
    <row r="456" spans="1:11" x14ac:dyDescent="0.25">
      <c r="A456" s="1" t="str">
        <f>INDEX(SNOW[Make],MATCH('LEN FITMENT'!C456,SNOW[Model],0))</f>
        <v>Ski-Doo</v>
      </c>
      <c r="B456" s="2" t="s">
        <v>440</v>
      </c>
      <c r="C456" s="2" t="s">
        <v>160</v>
      </c>
      <c r="D456" s="2" t="s">
        <v>9</v>
      </c>
      <c r="E456" s="2" t="s">
        <v>10</v>
      </c>
      <c r="F456" s="2" t="s">
        <v>11</v>
      </c>
      <c r="G456" s="2" t="s">
        <v>136</v>
      </c>
      <c r="H456" s="2">
        <v>1121008</v>
      </c>
      <c r="I456" s="2">
        <v>2022</v>
      </c>
      <c r="J456" s="8" t="str">
        <f t="shared" si="32"/>
        <v>2022 MX Z X-RS E-TEC 850</v>
      </c>
      <c r="K456" s="2" t="str">
        <f>INDEX(SNOW[Model],MATCH('LEN FITMENT'!J456,SNOW!$E$2:$E$6531,0))</f>
        <v>MX Z X-RS E-TEC 850</v>
      </c>
    </row>
    <row r="457" spans="1:11" x14ac:dyDescent="0.25">
      <c r="A457" s="1" t="str">
        <f>INDEX(SNOW[Make],MATCH('LEN FITMENT'!C457,SNOW[Model],0))</f>
        <v>Ski-Doo</v>
      </c>
      <c r="B457" s="2" t="s">
        <v>440</v>
      </c>
      <c r="C457" s="2" t="s">
        <v>161</v>
      </c>
      <c r="D457" s="2" t="s">
        <v>9</v>
      </c>
      <c r="E457" s="2" t="s">
        <v>10</v>
      </c>
      <c r="F457" s="2" t="s">
        <v>11</v>
      </c>
      <c r="G457" s="2" t="s">
        <v>136</v>
      </c>
      <c r="H457" s="2">
        <v>1121008</v>
      </c>
      <c r="I457" s="2">
        <v>2022</v>
      </c>
      <c r="J457" s="8" t="str">
        <f t="shared" si="32"/>
        <v>2022 MX Z X E-TEC 600R</v>
      </c>
      <c r="K457" s="2" t="str">
        <f>INDEX(SNOW[Model],MATCH('LEN FITMENT'!J457,SNOW!$E$2:$E$6531,0))</f>
        <v>MX Z X E-TEC 600R</v>
      </c>
    </row>
    <row r="458" spans="1:11" x14ac:dyDescent="0.25">
      <c r="A458" s="1" t="str">
        <f>INDEX(SNOW[Make],MATCH('LEN FITMENT'!C458,SNOW[Model],0))</f>
        <v>Ski-Doo</v>
      </c>
      <c r="B458" s="2" t="s">
        <v>440</v>
      </c>
      <c r="C458" s="2" t="s">
        <v>162</v>
      </c>
      <c r="D458" s="2" t="s">
        <v>9</v>
      </c>
      <c r="E458" s="2" t="s">
        <v>10</v>
      </c>
      <c r="F458" s="2" t="s">
        <v>11</v>
      </c>
      <c r="G458" s="2" t="s">
        <v>136</v>
      </c>
      <c r="H458" s="2">
        <v>1121008</v>
      </c>
      <c r="I458" s="2">
        <v>2022</v>
      </c>
      <c r="J458" s="8" t="str">
        <f t="shared" si="32"/>
        <v>2022 MX Z X-RS E-TEC 600R</v>
      </c>
      <c r="K458" s="2" t="str">
        <f>INDEX(SNOW[Model],MATCH('LEN FITMENT'!J458,SNOW!$E$2:$E$6531,0))</f>
        <v>MX Z X-RS E-TEC 600R</v>
      </c>
    </row>
    <row r="459" spans="1:11" x14ac:dyDescent="0.25">
      <c r="A459" s="1" t="str">
        <f>INDEX(SNOW[Make],MATCH('LEN FITMENT'!C459,SNOW[Model],0))</f>
        <v>Ski-Doo</v>
      </c>
      <c r="B459" s="2" t="s">
        <v>440</v>
      </c>
      <c r="C459" s="2" t="s">
        <v>140</v>
      </c>
      <c r="D459" s="2" t="s">
        <v>9</v>
      </c>
      <c r="E459" s="2" t="s">
        <v>10</v>
      </c>
      <c r="F459" s="2" t="s">
        <v>11</v>
      </c>
      <c r="G459" s="2" t="s">
        <v>136</v>
      </c>
      <c r="H459" s="2">
        <v>1121008</v>
      </c>
      <c r="I459" s="2">
        <v>2023</v>
      </c>
      <c r="J459" s="8" t="str">
        <f t="shared" si="32"/>
        <v>2023 MX Z Blizzard E-TEC 850</v>
      </c>
      <c r="K459" s="2" t="str">
        <f>INDEX(SNOW[Model],MATCH('LEN FITMENT'!J459,SNOW!$E$2:$E$6531,0))</f>
        <v>MX Z Blizzard E-TEC 850</v>
      </c>
    </row>
    <row r="460" spans="1:11" x14ac:dyDescent="0.25">
      <c r="A460" s="1" t="str">
        <f>INDEX(SNOW[Make],MATCH('LEN FITMENT'!C460,SNOW[Model],0))</f>
        <v>Ski-Doo</v>
      </c>
      <c r="B460" s="2" t="s">
        <v>440</v>
      </c>
      <c r="C460" s="2" t="s">
        <v>141</v>
      </c>
      <c r="D460" s="2" t="s">
        <v>9</v>
      </c>
      <c r="E460" s="2" t="s">
        <v>10</v>
      </c>
      <c r="F460" s="2" t="s">
        <v>11</v>
      </c>
      <c r="G460" s="2" t="s">
        <v>136</v>
      </c>
      <c r="H460" s="2">
        <v>1121008</v>
      </c>
      <c r="I460" s="2">
        <v>2023</v>
      </c>
      <c r="J460" s="8" t="str">
        <f t="shared" si="32"/>
        <v>2023 MX Z Blizzard E-TEC 600R</v>
      </c>
      <c r="K460" s="2" t="str">
        <f>INDEX(SNOW[Model],MATCH('LEN FITMENT'!J460,SNOW!$E$2:$E$6531,0))</f>
        <v>MX Z Blizzard E-TEC 600R</v>
      </c>
    </row>
    <row r="461" spans="1:11" x14ac:dyDescent="0.25">
      <c r="A461" s="1" t="str">
        <f>INDEX(SNOW[Make],MATCH('LEN FITMENT'!C461,SNOW[Model],0))</f>
        <v>Ski-Doo</v>
      </c>
      <c r="B461" s="2" t="s">
        <v>440</v>
      </c>
      <c r="C461" s="2" t="s">
        <v>160</v>
      </c>
      <c r="D461" s="2" t="s">
        <v>9</v>
      </c>
      <c r="E461" s="2" t="s">
        <v>10</v>
      </c>
      <c r="F461" s="2" t="s">
        <v>11</v>
      </c>
      <c r="G461" s="2" t="s">
        <v>136</v>
      </c>
      <c r="H461" s="2">
        <v>1121008</v>
      </c>
      <c r="I461" s="2">
        <v>2023</v>
      </c>
      <c r="J461" s="8" t="str">
        <f t="shared" si="32"/>
        <v>2023 MX Z X-RS E-TEC 850</v>
      </c>
      <c r="K461" s="2" t="str">
        <f>INDEX(SNOW[Model],MATCH('LEN FITMENT'!J461,SNOW!$E$2:$E$6531,0))</f>
        <v>MX Z X-RS E-TEC 850</v>
      </c>
    </row>
    <row r="462" spans="1:11" x14ac:dyDescent="0.25">
      <c r="A462" s="1" t="str">
        <f>INDEX(SNOW[Make],MATCH('LEN FITMENT'!C462,SNOW[Model],0))</f>
        <v>Ski-Doo</v>
      </c>
      <c r="B462" s="2" t="s">
        <v>440</v>
      </c>
      <c r="C462" s="2" t="s">
        <v>162</v>
      </c>
      <c r="D462" s="2" t="s">
        <v>9</v>
      </c>
      <c r="E462" s="2" t="s">
        <v>10</v>
      </c>
      <c r="F462" s="2" t="s">
        <v>11</v>
      </c>
      <c r="G462" s="2" t="s">
        <v>136</v>
      </c>
      <c r="H462" s="2">
        <v>1121008</v>
      </c>
      <c r="I462" s="2">
        <v>2023</v>
      </c>
      <c r="J462" s="8" t="str">
        <f t="shared" si="32"/>
        <v>2023 MX Z X-RS E-TEC 600R</v>
      </c>
      <c r="K462" s="2" t="str">
        <f>INDEX(SNOW[Model],MATCH('LEN FITMENT'!J462,SNOW!$E$2:$E$6531,0))</f>
        <v>MX Z X-RS E-TEC 600R</v>
      </c>
    </row>
    <row r="463" spans="1:11" x14ac:dyDescent="0.25">
      <c r="A463" s="1" t="str">
        <f>INDEX(SNOW[Make],MATCH('LEN FITMENT'!C463,SNOW[Model],0))</f>
        <v>Ski-Doo</v>
      </c>
      <c r="B463" s="2" t="s">
        <v>440</v>
      </c>
      <c r="C463" s="2" t="s">
        <v>149</v>
      </c>
      <c r="D463" s="2" t="s">
        <v>9</v>
      </c>
      <c r="E463" s="2" t="s">
        <v>10</v>
      </c>
      <c r="F463" s="2" t="s">
        <v>14</v>
      </c>
      <c r="G463" s="2" t="s">
        <v>163</v>
      </c>
      <c r="H463" s="2">
        <v>1121009</v>
      </c>
      <c r="I463" s="2">
        <v>2021</v>
      </c>
      <c r="J463" s="8" t="str">
        <f t="shared" ref="J463:J476" si="33">_xlfn.CONCAT(I463," ",C463)</f>
        <v>2021 MX Z TNT E-TEC 850</v>
      </c>
      <c r="K463" s="2" t="str">
        <f>INDEX(SNOW[Model],MATCH('LEN FITMENT'!J463,SNOW!$E$2:$E$6531,0))</f>
        <v>MX Z TNT E-TEC 850</v>
      </c>
    </row>
    <row r="464" spans="1:11" x14ac:dyDescent="0.25">
      <c r="A464" s="1" t="str">
        <f>INDEX(SNOW[Make],MATCH('LEN FITMENT'!C464,SNOW[Model],0))</f>
        <v>Ski-Doo</v>
      </c>
      <c r="B464" s="2" t="s">
        <v>440</v>
      </c>
      <c r="C464" s="2" t="s">
        <v>150</v>
      </c>
      <c r="D464" s="2" t="s">
        <v>9</v>
      </c>
      <c r="E464" s="2" t="s">
        <v>10</v>
      </c>
      <c r="F464" s="2" t="s">
        <v>14</v>
      </c>
      <c r="G464" s="2" t="s">
        <v>163</v>
      </c>
      <c r="H464" s="2">
        <v>1121009</v>
      </c>
      <c r="I464" s="2">
        <v>2021</v>
      </c>
      <c r="J464" s="8" t="str">
        <f t="shared" si="33"/>
        <v>2021 MX Z TNT E-TEC 600R</v>
      </c>
      <c r="K464" s="2" t="str">
        <f>INDEX(SNOW[Model],MATCH('LEN FITMENT'!J464,SNOW!$E$2:$E$6531,0))</f>
        <v>MX Z TNT E-TEC 600R</v>
      </c>
    </row>
    <row r="465" spans="1:11" x14ac:dyDescent="0.25">
      <c r="A465" s="1" t="str">
        <f>INDEX(SNOW[Make],MATCH('LEN FITMENT'!C465,SNOW[Model],0))</f>
        <v>Ski-Doo</v>
      </c>
      <c r="B465" s="2" t="s">
        <v>440</v>
      </c>
      <c r="C465" s="2" t="s">
        <v>158</v>
      </c>
      <c r="D465" s="2" t="s">
        <v>9</v>
      </c>
      <c r="E465" s="2" t="s">
        <v>10</v>
      </c>
      <c r="F465" s="2" t="s">
        <v>14</v>
      </c>
      <c r="G465" s="2" t="s">
        <v>163</v>
      </c>
      <c r="H465" s="2">
        <v>1121009</v>
      </c>
      <c r="I465" s="2">
        <v>2021</v>
      </c>
      <c r="J465" s="8" t="str">
        <f t="shared" si="33"/>
        <v>2021 MX Z X E-TEC 850</v>
      </c>
      <c r="K465" s="2" t="str">
        <f>INDEX(SNOW[Model],MATCH('LEN FITMENT'!J465,SNOW!$E$2:$E$6531,0))</f>
        <v>MX Z X E-TEC 850</v>
      </c>
    </row>
    <row r="466" spans="1:11" x14ac:dyDescent="0.25">
      <c r="A466" s="1" t="str">
        <f>INDEX(SNOW[Make],MATCH('LEN FITMENT'!C466,SNOW[Model],0))</f>
        <v>Ski-Doo</v>
      </c>
      <c r="B466" s="2" t="s">
        <v>440</v>
      </c>
      <c r="C466" s="2" t="s">
        <v>160</v>
      </c>
      <c r="D466" s="2" t="s">
        <v>9</v>
      </c>
      <c r="E466" s="2" t="s">
        <v>10</v>
      </c>
      <c r="F466" s="2" t="s">
        <v>14</v>
      </c>
      <c r="G466" s="2" t="s">
        <v>163</v>
      </c>
      <c r="H466" s="2">
        <v>1121009</v>
      </c>
      <c r="I466" s="2">
        <v>2021</v>
      </c>
      <c r="J466" s="8" t="str">
        <f t="shared" si="33"/>
        <v>2021 MX Z X-RS E-TEC 850</v>
      </c>
      <c r="K466" s="2" t="str">
        <f>INDEX(SNOW[Model],MATCH('LEN FITMENT'!J466,SNOW!$E$2:$E$6531,0))</f>
        <v>MX Z X-RS E-TEC 850</v>
      </c>
    </row>
    <row r="467" spans="1:11" x14ac:dyDescent="0.25">
      <c r="A467" s="1" t="str">
        <f>INDEX(SNOW[Make],MATCH('LEN FITMENT'!C467,SNOW[Model],0))</f>
        <v>Ski-Doo</v>
      </c>
      <c r="B467" s="2" t="s">
        <v>440</v>
      </c>
      <c r="C467" s="2" t="s">
        <v>161</v>
      </c>
      <c r="D467" s="2" t="s">
        <v>9</v>
      </c>
      <c r="E467" s="2" t="s">
        <v>10</v>
      </c>
      <c r="F467" s="2" t="s">
        <v>14</v>
      </c>
      <c r="G467" s="2" t="s">
        <v>163</v>
      </c>
      <c r="H467" s="2">
        <v>1121009</v>
      </c>
      <c r="I467" s="2">
        <v>2021</v>
      </c>
      <c r="J467" s="8" t="str">
        <f t="shared" si="33"/>
        <v>2021 MX Z X E-TEC 600R</v>
      </c>
      <c r="K467" s="2" t="str">
        <f>INDEX(SNOW[Model],MATCH('LEN FITMENT'!J467,SNOW!$E$2:$E$6531,0))</f>
        <v>MX Z X E-TEC 600R</v>
      </c>
    </row>
    <row r="468" spans="1:11" x14ac:dyDescent="0.25">
      <c r="A468" s="1" t="str">
        <f>INDEX(SNOW[Make],MATCH('LEN FITMENT'!C468,SNOW[Model],0))</f>
        <v>Ski-Doo</v>
      </c>
      <c r="B468" s="2" t="s">
        <v>440</v>
      </c>
      <c r="C468" s="2" t="s">
        <v>162</v>
      </c>
      <c r="D468" s="2" t="s">
        <v>9</v>
      </c>
      <c r="E468" s="2" t="s">
        <v>10</v>
      </c>
      <c r="F468" s="2" t="s">
        <v>14</v>
      </c>
      <c r="G468" s="2" t="s">
        <v>163</v>
      </c>
      <c r="H468" s="2">
        <v>1121009</v>
      </c>
      <c r="I468" s="2">
        <v>2021</v>
      </c>
      <c r="J468" s="8" t="str">
        <f t="shared" si="33"/>
        <v>2021 MX Z X-RS E-TEC 600R</v>
      </c>
      <c r="K468" s="2" t="str">
        <f>INDEX(SNOW[Model],MATCH('LEN FITMENT'!J468,SNOW!$E$2:$E$6531,0))</f>
        <v>MX Z X-RS E-TEC 600R</v>
      </c>
    </row>
    <row r="469" spans="1:11" x14ac:dyDescent="0.25">
      <c r="A469" s="1" t="str">
        <f>INDEX(SNOW[Make],MATCH('LEN FITMENT'!C469,SNOW[Model],0))</f>
        <v>Ski-Doo</v>
      </c>
      <c r="B469" s="2" t="s">
        <v>440</v>
      </c>
      <c r="C469" s="2" t="s">
        <v>149</v>
      </c>
      <c r="D469" s="2" t="s">
        <v>9</v>
      </c>
      <c r="E469" s="2" t="s">
        <v>10</v>
      </c>
      <c r="F469" s="2" t="s">
        <v>14</v>
      </c>
      <c r="G469" s="2" t="s">
        <v>163</v>
      </c>
      <c r="H469" s="2">
        <v>1121009</v>
      </c>
      <c r="I469" s="2">
        <v>2022</v>
      </c>
      <c r="J469" s="8" t="str">
        <f t="shared" si="33"/>
        <v>2022 MX Z TNT E-TEC 850</v>
      </c>
      <c r="K469" s="2" t="str">
        <f>INDEX(SNOW[Model],MATCH('LEN FITMENT'!J469,SNOW!$E$2:$E$6531,0))</f>
        <v>MX Z TNT E-TEC 850</v>
      </c>
    </row>
    <row r="470" spans="1:11" x14ac:dyDescent="0.25">
      <c r="A470" s="1" t="str">
        <f>INDEX(SNOW[Make],MATCH('LEN FITMENT'!C470,SNOW[Model],0))</f>
        <v>Ski-Doo</v>
      </c>
      <c r="B470" s="2" t="s">
        <v>440</v>
      </c>
      <c r="C470" s="2" t="s">
        <v>150</v>
      </c>
      <c r="D470" s="2" t="s">
        <v>9</v>
      </c>
      <c r="E470" s="2" t="s">
        <v>10</v>
      </c>
      <c r="F470" s="2" t="s">
        <v>14</v>
      </c>
      <c r="G470" s="2" t="s">
        <v>163</v>
      </c>
      <c r="H470" s="2">
        <v>1121009</v>
      </c>
      <c r="I470" s="2">
        <v>2022</v>
      </c>
      <c r="J470" s="8" t="str">
        <f t="shared" si="33"/>
        <v>2022 MX Z TNT E-TEC 600R</v>
      </c>
      <c r="K470" s="2" t="str">
        <f>INDEX(SNOW[Model],MATCH('LEN FITMENT'!J470,SNOW!$E$2:$E$6531,0))</f>
        <v>MX Z TNT E-TEC 600R</v>
      </c>
    </row>
    <row r="471" spans="1:11" x14ac:dyDescent="0.25">
      <c r="A471" s="1" t="str">
        <f>INDEX(SNOW[Make],MATCH('LEN FITMENT'!C471,SNOW[Model],0))</f>
        <v>Ski-Doo</v>
      </c>
      <c r="B471" s="2" t="s">
        <v>440</v>
      </c>
      <c r="C471" s="2" t="s">
        <v>158</v>
      </c>
      <c r="D471" s="2" t="s">
        <v>9</v>
      </c>
      <c r="E471" s="2" t="s">
        <v>10</v>
      </c>
      <c r="F471" s="2" t="s">
        <v>14</v>
      </c>
      <c r="G471" s="2" t="s">
        <v>163</v>
      </c>
      <c r="H471" s="2">
        <v>1121009</v>
      </c>
      <c r="I471" s="2">
        <v>2022</v>
      </c>
      <c r="J471" s="8" t="str">
        <f t="shared" si="33"/>
        <v>2022 MX Z X E-TEC 850</v>
      </c>
      <c r="K471" s="2" t="str">
        <f>INDEX(SNOW[Model],MATCH('LEN FITMENT'!J471,SNOW!$E$2:$E$6531,0))</f>
        <v>MX Z X E-TEC 850</v>
      </c>
    </row>
    <row r="472" spans="1:11" x14ac:dyDescent="0.25">
      <c r="A472" s="1" t="str">
        <f>INDEX(SNOW[Make],MATCH('LEN FITMENT'!C472,SNOW[Model],0))</f>
        <v>Ski-Doo</v>
      </c>
      <c r="B472" s="2" t="s">
        <v>440</v>
      </c>
      <c r="C472" s="2" t="s">
        <v>160</v>
      </c>
      <c r="D472" s="2" t="s">
        <v>9</v>
      </c>
      <c r="E472" s="2" t="s">
        <v>10</v>
      </c>
      <c r="F472" s="2" t="s">
        <v>14</v>
      </c>
      <c r="G472" s="2" t="s">
        <v>163</v>
      </c>
      <c r="H472" s="2">
        <v>1121009</v>
      </c>
      <c r="I472" s="2">
        <v>2022</v>
      </c>
      <c r="J472" s="8" t="str">
        <f t="shared" si="33"/>
        <v>2022 MX Z X-RS E-TEC 850</v>
      </c>
      <c r="K472" s="2" t="str">
        <f>INDEX(SNOW[Model],MATCH('LEN FITMENT'!J472,SNOW!$E$2:$E$6531,0))</f>
        <v>MX Z X-RS E-TEC 850</v>
      </c>
    </row>
    <row r="473" spans="1:11" x14ac:dyDescent="0.25">
      <c r="A473" s="1" t="str">
        <f>INDEX(SNOW[Make],MATCH('LEN FITMENT'!C473,SNOW[Model],0))</f>
        <v>Ski-Doo</v>
      </c>
      <c r="B473" s="2" t="s">
        <v>440</v>
      </c>
      <c r="C473" s="2" t="s">
        <v>161</v>
      </c>
      <c r="D473" s="2" t="s">
        <v>9</v>
      </c>
      <c r="E473" s="2" t="s">
        <v>10</v>
      </c>
      <c r="F473" s="2" t="s">
        <v>14</v>
      </c>
      <c r="G473" s="2" t="s">
        <v>163</v>
      </c>
      <c r="H473" s="2">
        <v>1121009</v>
      </c>
      <c r="I473" s="2">
        <v>2022</v>
      </c>
      <c r="J473" s="8" t="str">
        <f t="shared" si="33"/>
        <v>2022 MX Z X E-TEC 600R</v>
      </c>
      <c r="K473" s="2" t="str">
        <f>INDEX(SNOW[Model],MATCH('LEN FITMENT'!J473,SNOW!$E$2:$E$6531,0))</f>
        <v>MX Z X E-TEC 600R</v>
      </c>
    </row>
    <row r="474" spans="1:11" x14ac:dyDescent="0.25">
      <c r="A474" s="1" t="str">
        <f>INDEX(SNOW[Make],MATCH('LEN FITMENT'!C474,SNOW[Model],0))</f>
        <v>Ski-Doo</v>
      </c>
      <c r="B474" s="2" t="s">
        <v>440</v>
      </c>
      <c r="C474" s="2" t="s">
        <v>162</v>
      </c>
      <c r="D474" s="2" t="s">
        <v>9</v>
      </c>
      <c r="E474" s="2" t="s">
        <v>10</v>
      </c>
      <c r="F474" s="2" t="s">
        <v>14</v>
      </c>
      <c r="G474" s="2" t="s">
        <v>163</v>
      </c>
      <c r="H474" s="2">
        <v>1121009</v>
      </c>
      <c r="I474" s="2">
        <v>2022</v>
      </c>
      <c r="J474" s="8" t="str">
        <f t="shared" si="33"/>
        <v>2022 MX Z X-RS E-TEC 600R</v>
      </c>
      <c r="K474" s="2" t="str">
        <f>INDEX(SNOW[Model],MATCH('LEN FITMENT'!J474,SNOW!$E$2:$E$6531,0))</f>
        <v>MX Z X-RS E-TEC 600R</v>
      </c>
    </row>
    <row r="475" spans="1:11" x14ac:dyDescent="0.25">
      <c r="A475" s="1" t="str">
        <f>INDEX(SNOW[Make],MATCH('LEN FITMENT'!C475,SNOW[Model],0))</f>
        <v>Ski-Doo</v>
      </c>
      <c r="B475" s="2" t="s">
        <v>440</v>
      </c>
      <c r="C475" s="2" t="s">
        <v>140</v>
      </c>
      <c r="D475" s="2" t="s">
        <v>9</v>
      </c>
      <c r="E475" s="2" t="s">
        <v>10</v>
      </c>
      <c r="F475" s="2" t="s">
        <v>14</v>
      </c>
      <c r="G475" s="2" t="s">
        <v>163</v>
      </c>
      <c r="H475" s="2">
        <v>1121009</v>
      </c>
      <c r="I475" s="2">
        <v>2023</v>
      </c>
      <c r="J475" s="8" t="str">
        <f t="shared" si="33"/>
        <v>2023 MX Z Blizzard E-TEC 850</v>
      </c>
      <c r="K475" s="2" t="str">
        <f>INDEX(SNOW[Model],MATCH('LEN FITMENT'!J475,SNOW!$E$2:$E$6531,0))</f>
        <v>MX Z Blizzard E-TEC 850</v>
      </c>
    </row>
    <row r="476" spans="1:11" x14ac:dyDescent="0.25">
      <c r="A476" s="1" t="str">
        <f>INDEX(SNOW[Make],MATCH('LEN FITMENT'!C476,SNOW[Model],0))</f>
        <v>Ski-Doo</v>
      </c>
      <c r="B476" s="2" t="s">
        <v>440</v>
      </c>
      <c r="C476" s="2" t="s">
        <v>141</v>
      </c>
      <c r="D476" s="2" t="s">
        <v>9</v>
      </c>
      <c r="E476" s="2" t="s">
        <v>10</v>
      </c>
      <c r="F476" s="2" t="s">
        <v>14</v>
      </c>
      <c r="G476" s="2" t="s">
        <v>163</v>
      </c>
      <c r="H476" s="2">
        <v>1121009</v>
      </c>
      <c r="I476" s="2">
        <v>2023</v>
      </c>
      <c r="J476" s="8" t="str">
        <f t="shared" si="33"/>
        <v>2023 MX Z Blizzard E-TEC 600R</v>
      </c>
      <c r="K476" s="2" t="str">
        <f>INDEX(SNOW[Model],MATCH('LEN FITMENT'!J476,SNOW!$E$2:$E$6531,0))</f>
        <v>MX Z Blizzard E-TEC 600R</v>
      </c>
    </row>
    <row r="477" spans="1:11" x14ac:dyDescent="0.25">
      <c r="A477" s="1" t="str">
        <f>INDEX(SNOW[Make],MATCH('LEN FITMENT'!C477,SNOW[Model],0))</f>
        <v>Ski-Doo</v>
      </c>
      <c r="B477" s="2" t="s">
        <v>440</v>
      </c>
      <c r="C477" s="2" t="s">
        <v>160</v>
      </c>
      <c r="D477" s="2" t="s">
        <v>9</v>
      </c>
      <c r="E477" s="2" t="s">
        <v>10</v>
      </c>
      <c r="F477" s="2" t="s">
        <v>14</v>
      </c>
      <c r="G477" s="2" t="s">
        <v>163</v>
      </c>
      <c r="H477" s="2">
        <v>1121009</v>
      </c>
      <c r="I477" s="2">
        <v>2023</v>
      </c>
      <c r="J477" s="8" t="str">
        <f t="shared" ref="J477:J489" si="34">_xlfn.CONCAT(I477," ",C477)</f>
        <v>2023 MX Z X-RS E-TEC 850</v>
      </c>
      <c r="K477" s="2" t="str">
        <f>INDEX(SNOW[Model],MATCH('LEN FITMENT'!J477,SNOW!$E$2:$E$6531,0))</f>
        <v>MX Z X-RS E-TEC 850</v>
      </c>
    </row>
    <row r="478" spans="1:11" x14ac:dyDescent="0.25">
      <c r="A478" s="1" t="str">
        <f>INDEX(SNOW[Make],MATCH('LEN FITMENT'!C478,SNOW[Model],0))</f>
        <v>Ski-Doo</v>
      </c>
      <c r="B478" s="2" t="s">
        <v>440</v>
      </c>
      <c r="C478" s="2" t="s">
        <v>162</v>
      </c>
      <c r="D478" s="2" t="s">
        <v>9</v>
      </c>
      <c r="E478" s="2" t="s">
        <v>10</v>
      </c>
      <c r="F478" s="2" t="s">
        <v>14</v>
      </c>
      <c r="G478" s="2" t="s">
        <v>163</v>
      </c>
      <c r="H478" s="2">
        <v>1121009</v>
      </c>
      <c r="I478" s="2">
        <v>2023</v>
      </c>
      <c r="J478" s="8" t="str">
        <f t="shared" si="34"/>
        <v>2023 MX Z X-RS E-TEC 600R</v>
      </c>
      <c r="K478" s="2" t="str">
        <f>INDEX(SNOW[Model],MATCH('LEN FITMENT'!J478,SNOW!$E$2:$E$6531,0))</f>
        <v>MX Z X-RS E-TEC 600R</v>
      </c>
    </row>
    <row r="479" spans="1:11" x14ac:dyDescent="0.25">
      <c r="A479" s="1" t="str">
        <f>INDEX(SNOW[Make],MATCH('LEN FITMENT'!C479,SNOW[Model],0))</f>
        <v>Arctic Cat</v>
      </c>
      <c r="B479" s="2" t="s">
        <v>658</v>
      </c>
      <c r="C479" s="2" t="s">
        <v>8</v>
      </c>
      <c r="D479" s="2" t="s">
        <v>9</v>
      </c>
      <c r="E479" s="2" t="s">
        <v>10</v>
      </c>
      <c r="F479" s="2" t="s">
        <v>165</v>
      </c>
      <c r="G479" s="2" t="s">
        <v>166</v>
      </c>
      <c r="H479" s="2">
        <v>1121010</v>
      </c>
      <c r="I479" s="2">
        <v>2012</v>
      </c>
      <c r="J479" s="8" t="str">
        <f t="shared" si="34"/>
        <v>2012 ProClimb M 800 HCR</v>
      </c>
      <c r="K479" s="2" t="str">
        <f>INDEX(SNOW[Model],MATCH('LEN FITMENT'!J479,SNOW!$E$2:$E$6531,0))</f>
        <v>ProClimb M 800 HCR</v>
      </c>
    </row>
    <row r="480" spans="1:11" x14ac:dyDescent="0.25">
      <c r="A480" s="1" t="str">
        <f>INDEX(SNOW[Make],MATCH('LEN FITMENT'!C480,SNOW[Model],0))</f>
        <v>Arctic Cat</v>
      </c>
      <c r="B480" s="2" t="s">
        <v>658</v>
      </c>
      <c r="C480" s="2" t="s">
        <v>176</v>
      </c>
      <c r="D480" s="2" t="s">
        <v>9</v>
      </c>
      <c r="E480" s="2" t="s">
        <v>10</v>
      </c>
      <c r="F480" s="2" t="s">
        <v>165</v>
      </c>
      <c r="G480" s="2" t="s">
        <v>166</v>
      </c>
      <c r="H480" s="2">
        <v>1121010</v>
      </c>
      <c r="I480" s="2">
        <v>2012</v>
      </c>
      <c r="J480" s="8" t="str">
        <f t="shared" si="34"/>
        <v>2012 ProCross F 800 Sno Pro</v>
      </c>
      <c r="K480" s="2" t="str">
        <f>INDEX(SNOW[Model],MATCH('LEN FITMENT'!J480,SNOW!$E$2:$E$6531,0))</f>
        <v>ProCross F 800 Sno Pro</v>
      </c>
    </row>
    <row r="481" spans="1:11" x14ac:dyDescent="0.25">
      <c r="A481" s="1" t="str">
        <f>INDEX(SNOW[Make],MATCH('LEN FITMENT'!C481,SNOW[Model],0))</f>
        <v>Arctic Cat</v>
      </c>
      <c r="B481" s="2" t="s">
        <v>658</v>
      </c>
      <c r="C481" s="2" t="s">
        <v>177</v>
      </c>
      <c r="D481" s="2" t="s">
        <v>9</v>
      </c>
      <c r="E481" s="2" t="s">
        <v>10</v>
      </c>
      <c r="F481" s="2" t="s">
        <v>165</v>
      </c>
      <c r="G481" s="2" t="s">
        <v>166</v>
      </c>
      <c r="H481" s="2">
        <v>1121010</v>
      </c>
      <c r="I481" s="2">
        <v>2012</v>
      </c>
      <c r="J481" s="8" t="str">
        <f t="shared" si="34"/>
        <v>2012 ProCross F 800 LXR</v>
      </c>
      <c r="K481" s="2" t="str">
        <f>INDEX(SNOW[Model],MATCH('LEN FITMENT'!J481,SNOW!$E$2:$E$6531,0))</f>
        <v>ProCross F 800 LXR</v>
      </c>
    </row>
    <row r="482" spans="1:11" x14ac:dyDescent="0.25">
      <c r="A482" s="1" t="str">
        <f>INDEX(SNOW[Make],MATCH('LEN FITMENT'!C482,SNOW[Model],0))</f>
        <v>Arctic Cat</v>
      </c>
      <c r="B482" s="2" t="s">
        <v>658</v>
      </c>
      <c r="C482" s="2" t="s">
        <v>178</v>
      </c>
      <c r="D482" s="2" t="s">
        <v>9</v>
      </c>
      <c r="E482" s="2" t="s">
        <v>10</v>
      </c>
      <c r="F482" s="2" t="s">
        <v>165</v>
      </c>
      <c r="G482" s="2" t="s">
        <v>166</v>
      </c>
      <c r="H482" s="2">
        <v>1121010</v>
      </c>
      <c r="I482" s="2">
        <v>2012</v>
      </c>
      <c r="J482" s="8" t="str">
        <f t="shared" si="34"/>
        <v>2012 ProCross XF 1100 Turbo Sno Pro 50th</v>
      </c>
      <c r="K482" s="2" t="str">
        <f>INDEX(SNOW[Model],MATCH('LEN FITMENT'!J482,SNOW!$E$2:$E$6531,0))</f>
        <v>ProCross XF 1100 Turbo Sno Pro 50th</v>
      </c>
    </row>
    <row r="483" spans="1:11" x14ac:dyDescent="0.25">
      <c r="A483" s="1" t="str">
        <f>INDEX(SNOW[Make],MATCH('LEN FITMENT'!C483,SNOW[Model],0))</f>
        <v>Arctic Cat</v>
      </c>
      <c r="B483" s="2" t="s">
        <v>658</v>
      </c>
      <c r="C483" s="2" t="s">
        <v>179</v>
      </c>
      <c r="D483" s="2" t="s">
        <v>9</v>
      </c>
      <c r="E483" s="2" t="s">
        <v>10</v>
      </c>
      <c r="F483" s="2" t="s">
        <v>165</v>
      </c>
      <c r="G483" s="2" t="s">
        <v>166</v>
      </c>
      <c r="H483" s="2">
        <v>1121010</v>
      </c>
      <c r="I483" s="2">
        <v>2012</v>
      </c>
      <c r="J483" s="8" t="str">
        <f t="shared" si="34"/>
        <v>2012 ProCross XF 1100 Turbo Sno Pro Limited</v>
      </c>
      <c r="K483" s="2" t="str">
        <f>INDEX(SNOW[Model],MATCH('LEN FITMENT'!J483,SNOW!$E$2:$E$6531,0))</f>
        <v>ProCross XF 1100 Turbo Sno Pro Limited</v>
      </c>
    </row>
    <row r="484" spans="1:11" x14ac:dyDescent="0.25">
      <c r="A484" s="1" t="str">
        <f>INDEX(SNOW[Make],MATCH('LEN FITMENT'!C484,SNOW[Model],0))</f>
        <v>Arctic Cat</v>
      </c>
      <c r="B484" s="2" t="s">
        <v>658</v>
      </c>
      <c r="C484" s="2" t="s">
        <v>180</v>
      </c>
      <c r="D484" s="2" t="s">
        <v>9</v>
      </c>
      <c r="E484" s="2" t="s">
        <v>10</v>
      </c>
      <c r="F484" s="2" t="s">
        <v>165</v>
      </c>
      <c r="G484" s="2" t="s">
        <v>166</v>
      </c>
      <c r="H484" s="2">
        <v>1121010</v>
      </c>
      <c r="I484" s="2">
        <v>2012</v>
      </c>
      <c r="J484" s="8" t="str">
        <f t="shared" si="34"/>
        <v>2012 ProCross XF 1100 Turbo Sno Pro</v>
      </c>
      <c r="K484" s="2" t="str">
        <f>INDEX(SNOW[Model],MATCH('LEN FITMENT'!J484,SNOW!$E$2:$E$6531,0))</f>
        <v>ProCross XF 1100 Turbo Sno Pro</v>
      </c>
    </row>
    <row r="485" spans="1:11" x14ac:dyDescent="0.25">
      <c r="A485" s="1" t="str">
        <f>INDEX(SNOW[Make],MATCH('LEN FITMENT'!C485,SNOW[Model],0))</f>
        <v>Arctic Cat</v>
      </c>
      <c r="B485" s="2" t="s">
        <v>658</v>
      </c>
      <c r="C485" s="2" t="s">
        <v>181</v>
      </c>
      <c r="D485" s="2" t="s">
        <v>9</v>
      </c>
      <c r="E485" s="2" t="s">
        <v>10</v>
      </c>
      <c r="F485" s="2" t="s">
        <v>165</v>
      </c>
      <c r="G485" s="2" t="s">
        <v>166</v>
      </c>
      <c r="H485" s="2">
        <v>1121010</v>
      </c>
      <c r="I485" s="2">
        <v>2012</v>
      </c>
      <c r="J485" s="8" t="str">
        <f t="shared" si="34"/>
        <v>2012 ProCross XF 1100 Turbo LXR</v>
      </c>
      <c r="K485" s="2" t="str">
        <f>INDEX(SNOW[Model],MATCH('LEN FITMENT'!J485,SNOW!$E$2:$E$6531,0))</f>
        <v>ProCross XF 1100 Turbo LXR</v>
      </c>
    </row>
    <row r="486" spans="1:11" x14ac:dyDescent="0.25">
      <c r="A486" s="1" t="str">
        <f>INDEX(SNOW[Make],MATCH('LEN FITMENT'!C486,SNOW[Model],0))</f>
        <v>Arctic Cat</v>
      </c>
      <c r="B486" s="2" t="s">
        <v>658</v>
      </c>
      <c r="C486" s="2" t="s">
        <v>182</v>
      </c>
      <c r="D486" s="2" t="s">
        <v>9</v>
      </c>
      <c r="E486" s="2" t="s">
        <v>10</v>
      </c>
      <c r="F486" s="2" t="s">
        <v>165</v>
      </c>
      <c r="G486" s="2" t="s">
        <v>166</v>
      </c>
      <c r="H486" s="2">
        <v>1121010</v>
      </c>
      <c r="I486" s="2">
        <v>2012</v>
      </c>
      <c r="J486" s="8" t="str">
        <f t="shared" si="34"/>
        <v>2012 ProCross XF 1100 Sno Pro 50th</v>
      </c>
      <c r="K486" s="2" t="str">
        <f>INDEX(SNOW[Model],MATCH('LEN FITMENT'!J486,SNOW!$E$2:$E$6531,0))</f>
        <v>ProCross XF 1100 Sno Pro 50th</v>
      </c>
    </row>
    <row r="487" spans="1:11" x14ac:dyDescent="0.25">
      <c r="A487" s="1" t="str">
        <f>INDEX(SNOW[Make],MATCH('LEN FITMENT'!C487,SNOW[Model],0))</f>
        <v>Arctic Cat</v>
      </c>
      <c r="B487" s="2" t="s">
        <v>658</v>
      </c>
      <c r="C487" s="2" t="s">
        <v>183</v>
      </c>
      <c r="D487" s="2" t="s">
        <v>9</v>
      </c>
      <c r="E487" s="2" t="s">
        <v>10</v>
      </c>
      <c r="F487" s="2" t="s">
        <v>165</v>
      </c>
      <c r="G487" s="2" t="s">
        <v>166</v>
      </c>
      <c r="H487" s="2">
        <v>1121010</v>
      </c>
      <c r="I487" s="2">
        <v>2012</v>
      </c>
      <c r="J487" s="8" t="str">
        <f t="shared" si="34"/>
        <v>2012 ProCross XF 1100 Sno Pro Limited</v>
      </c>
      <c r="K487" s="2" t="str">
        <f>INDEX(SNOW[Model],MATCH('LEN FITMENT'!J487,SNOW!$E$2:$E$6531,0))</f>
        <v>ProCross XF 1100 Sno Pro Limited</v>
      </c>
    </row>
    <row r="488" spans="1:11" x14ac:dyDescent="0.25">
      <c r="A488" s="1" t="str">
        <f>INDEX(SNOW[Make],MATCH('LEN FITMENT'!C488,SNOW[Model],0))</f>
        <v>Arctic Cat</v>
      </c>
      <c r="B488" s="2" t="s">
        <v>658</v>
      </c>
      <c r="C488" s="2" t="s">
        <v>184</v>
      </c>
      <c r="D488" s="2" t="s">
        <v>9</v>
      </c>
      <c r="E488" s="2" t="s">
        <v>10</v>
      </c>
      <c r="F488" s="2" t="s">
        <v>165</v>
      </c>
      <c r="G488" s="2" t="s">
        <v>166</v>
      </c>
      <c r="H488" s="2">
        <v>1121010</v>
      </c>
      <c r="I488" s="2">
        <v>2012</v>
      </c>
      <c r="J488" s="8" t="str">
        <f t="shared" si="34"/>
        <v>2012 ProCross XF 1100 Sno Pro</v>
      </c>
      <c r="K488" s="2" t="str">
        <f>INDEX(SNOW[Model],MATCH('LEN FITMENT'!J488,SNOW!$E$2:$E$6531,0))</f>
        <v>ProCross XF 1100 Sno Pro</v>
      </c>
    </row>
    <row r="489" spans="1:11" x14ac:dyDescent="0.25">
      <c r="A489" s="1" t="str">
        <f>INDEX(SNOW[Make],MATCH('LEN FITMENT'!C489,SNOW[Model],0))</f>
        <v>Arctic Cat</v>
      </c>
      <c r="B489" s="2" t="s">
        <v>658</v>
      </c>
      <c r="C489" s="2" t="s">
        <v>185</v>
      </c>
      <c r="D489" s="2" t="s">
        <v>9</v>
      </c>
      <c r="E489" s="2" t="s">
        <v>10</v>
      </c>
      <c r="F489" s="2" t="s">
        <v>165</v>
      </c>
      <c r="G489" s="2" t="s">
        <v>166</v>
      </c>
      <c r="H489" s="2">
        <v>1121010</v>
      </c>
      <c r="I489" s="2">
        <v>2012</v>
      </c>
      <c r="J489" s="8" t="str">
        <f t="shared" si="34"/>
        <v>2012 ProCross XF 1100 LXR</v>
      </c>
      <c r="K489" s="2" t="str">
        <f>INDEX(SNOW[Model],MATCH('LEN FITMENT'!J489,SNOW!$E$2:$E$6531,0))</f>
        <v>ProCross XF 1100 LXR</v>
      </c>
    </row>
    <row r="490" spans="1:11" x14ac:dyDescent="0.25">
      <c r="A490" s="1" t="str">
        <f>INDEX(SNOW[Make],MATCH('LEN FITMENT'!C490,SNOW[Model],0))</f>
        <v>Arctic Cat</v>
      </c>
      <c r="B490" s="2" t="s">
        <v>658</v>
      </c>
      <c r="C490" s="2" t="s">
        <v>8</v>
      </c>
      <c r="D490" s="2" t="s">
        <v>9</v>
      </c>
      <c r="E490" s="2" t="s">
        <v>10</v>
      </c>
      <c r="F490" s="2" t="s">
        <v>165</v>
      </c>
      <c r="G490" s="2" t="s">
        <v>166</v>
      </c>
      <c r="H490" s="2">
        <v>1121010</v>
      </c>
      <c r="I490" s="2">
        <v>2013</v>
      </c>
      <c r="J490" s="8" t="str">
        <f t="shared" ref="J490:J503" si="35">_xlfn.CONCAT(I490," ",C490)</f>
        <v>2013 ProClimb M 800 HCR</v>
      </c>
      <c r="K490" s="2" t="str">
        <f>INDEX(SNOW[Model],MATCH('LEN FITMENT'!J490,SNOW!$E$2:$E$6531,0))</f>
        <v>ProClimb M 800 HCR</v>
      </c>
    </row>
    <row r="491" spans="1:11" x14ac:dyDescent="0.25">
      <c r="A491" s="1" t="str">
        <f>INDEX(SNOW[Make],MATCH('LEN FITMENT'!C491,SNOW[Model],0))</f>
        <v>Arctic Cat</v>
      </c>
      <c r="B491" s="2" t="s">
        <v>658</v>
      </c>
      <c r="C491" s="2" t="s">
        <v>173</v>
      </c>
      <c r="D491" s="2" t="s">
        <v>9</v>
      </c>
      <c r="E491" s="2" t="s">
        <v>10</v>
      </c>
      <c r="F491" s="2" t="s">
        <v>165</v>
      </c>
      <c r="G491" s="2" t="s">
        <v>166</v>
      </c>
      <c r="H491" s="2">
        <v>1121010</v>
      </c>
      <c r="I491" s="2">
        <v>2013</v>
      </c>
      <c r="J491" s="8" t="str">
        <f t="shared" si="35"/>
        <v>2013 ProCross F 800 Tucker Hibbert Race Replica</v>
      </c>
      <c r="K491" s="2" t="str">
        <f>INDEX(SNOW[Model],MATCH('LEN FITMENT'!J491,SNOW!$E$2:$E$6531,0))</f>
        <v>ProCross F 800 Tucker Hibbert Race Replica</v>
      </c>
    </row>
    <row r="492" spans="1:11" x14ac:dyDescent="0.25">
      <c r="A492" s="1" t="str">
        <f>INDEX(SNOW[Make],MATCH('LEN FITMENT'!C492,SNOW[Model],0))</f>
        <v>Arctic Cat</v>
      </c>
      <c r="B492" s="2" t="s">
        <v>658</v>
      </c>
      <c r="C492" s="2" t="s">
        <v>174</v>
      </c>
      <c r="D492" s="2" t="s">
        <v>9</v>
      </c>
      <c r="E492" s="2" t="s">
        <v>10</v>
      </c>
      <c r="F492" s="2" t="s">
        <v>165</v>
      </c>
      <c r="G492" s="2" t="s">
        <v>166</v>
      </c>
      <c r="H492" s="2">
        <v>1121010</v>
      </c>
      <c r="I492" s="2">
        <v>2013</v>
      </c>
      <c r="J492" s="8" t="str">
        <f t="shared" si="35"/>
        <v>2013 ProCross F 800 Sno Pro RR</v>
      </c>
      <c r="K492" s="2" t="str">
        <f>INDEX(SNOW[Model],MATCH('LEN FITMENT'!J492,SNOW!$E$2:$E$6531,0))</f>
        <v>ProCross F 800 Sno Pro RR</v>
      </c>
    </row>
    <row r="493" spans="1:11" x14ac:dyDescent="0.25">
      <c r="A493" s="1" t="str">
        <f>INDEX(SNOW[Make],MATCH('LEN FITMENT'!C493,SNOW[Model],0))</f>
        <v>Arctic Cat</v>
      </c>
      <c r="B493" s="2" t="s">
        <v>658</v>
      </c>
      <c r="C493" s="2" t="s">
        <v>175</v>
      </c>
      <c r="D493" s="2" t="s">
        <v>9</v>
      </c>
      <c r="E493" s="2" t="s">
        <v>10</v>
      </c>
      <c r="F493" s="2" t="s">
        <v>165</v>
      </c>
      <c r="G493" s="2" t="s">
        <v>166</v>
      </c>
      <c r="H493" s="2">
        <v>1121010</v>
      </c>
      <c r="I493" s="2">
        <v>2013</v>
      </c>
      <c r="J493" s="8" t="str">
        <f t="shared" si="35"/>
        <v>2013 ProCross F 800 Sno Pro Limited</v>
      </c>
      <c r="K493" s="2" t="str">
        <f>INDEX(SNOW[Model],MATCH('LEN FITMENT'!J493,SNOW!$E$2:$E$6531,0))</f>
        <v>ProCross F 800 Sno Pro Limited</v>
      </c>
    </row>
    <row r="494" spans="1:11" x14ac:dyDescent="0.25">
      <c r="A494" s="1" t="str">
        <f>INDEX(SNOW[Make],MATCH('LEN FITMENT'!C494,SNOW[Model],0))</f>
        <v>Arctic Cat</v>
      </c>
      <c r="B494" s="2" t="s">
        <v>658</v>
      </c>
      <c r="C494" s="2" t="s">
        <v>176</v>
      </c>
      <c r="D494" s="2" t="s">
        <v>9</v>
      </c>
      <c r="E494" s="2" t="s">
        <v>10</v>
      </c>
      <c r="F494" s="2" t="s">
        <v>165</v>
      </c>
      <c r="G494" s="2" t="s">
        <v>166</v>
      </c>
      <c r="H494" s="2">
        <v>1121010</v>
      </c>
      <c r="I494" s="2">
        <v>2013</v>
      </c>
      <c r="J494" s="8" t="str">
        <f t="shared" si="35"/>
        <v>2013 ProCross F 800 Sno Pro</v>
      </c>
      <c r="K494" s="2" t="str">
        <f>INDEX(SNOW[Model],MATCH('LEN FITMENT'!J494,SNOW!$E$2:$E$6531,0))</f>
        <v>ProCross F 800 Sno Pro</v>
      </c>
    </row>
    <row r="495" spans="1:11" x14ac:dyDescent="0.25">
      <c r="A495" s="1" t="str">
        <f>INDEX(SNOW[Make],MATCH('LEN FITMENT'!C495,SNOW[Model],0))</f>
        <v>Arctic Cat</v>
      </c>
      <c r="B495" s="2" t="s">
        <v>658</v>
      </c>
      <c r="C495" s="2" t="s">
        <v>177</v>
      </c>
      <c r="D495" s="2" t="s">
        <v>9</v>
      </c>
      <c r="E495" s="2" t="s">
        <v>10</v>
      </c>
      <c r="F495" s="2" t="s">
        <v>165</v>
      </c>
      <c r="G495" s="2" t="s">
        <v>166</v>
      </c>
      <c r="H495" s="2">
        <v>1121010</v>
      </c>
      <c r="I495" s="2">
        <v>2013</v>
      </c>
      <c r="J495" s="8" t="str">
        <f t="shared" si="35"/>
        <v>2013 ProCross F 800 LXR</v>
      </c>
      <c r="K495" s="2" t="str">
        <f>INDEX(SNOW[Model],MATCH('LEN FITMENT'!J495,SNOW!$E$2:$E$6531,0))</f>
        <v>ProCross F 800 LXR</v>
      </c>
    </row>
    <row r="496" spans="1:11" x14ac:dyDescent="0.25">
      <c r="A496" s="1" t="str">
        <f>INDEX(SNOW[Make],MATCH('LEN FITMENT'!C496,SNOW[Model],0))</f>
        <v>Arctic Cat</v>
      </c>
      <c r="B496" s="2" t="s">
        <v>658</v>
      </c>
      <c r="C496" s="2" t="s">
        <v>179</v>
      </c>
      <c r="D496" s="2" t="s">
        <v>9</v>
      </c>
      <c r="E496" s="2" t="s">
        <v>10</v>
      </c>
      <c r="F496" s="2" t="s">
        <v>165</v>
      </c>
      <c r="G496" s="2" t="s">
        <v>166</v>
      </c>
      <c r="H496" s="2">
        <v>1121010</v>
      </c>
      <c r="I496" s="2">
        <v>2013</v>
      </c>
      <c r="J496" s="8" t="str">
        <f t="shared" si="35"/>
        <v>2013 ProCross XF 1100 Turbo Sno Pro Limited</v>
      </c>
      <c r="K496" s="2" t="str">
        <f>INDEX(SNOW[Model],MATCH('LEN FITMENT'!J496,SNOW!$E$2:$E$6531,0))</f>
        <v>ProCross XF 1100 Turbo Sno Pro Limited</v>
      </c>
    </row>
    <row r="497" spans="1:11" x14ac:dyDescent="0.25">
      <c r="A497" s="1" t="str">
        <f>INDEX(SNOW[Make],MATCH('LEN FITMENT'!C497,SNOW[Model],0))</f>
        <v>Arctic Cat</v>
      </c>
      <c r="B497" s="2" t="s">
        <v>658</v>
      </c>
      <c r="C497" s="2" t="s">
        <v>180</v>
      </c>
      <c r="D497" s="2" t="s">
        <v>9</v>
      </c>
      <c r="E497" s="2" t="s">
        <v>10</v>
      </c>
      <c r="F497" s="2" t="s">
        <v>165</v>
      </c>
      <c r="G497" s="2" t="s">
        <v>166</v>
      </c>
      <c r="H497" s="2">
        <v>1121010</v>
      </c>
      <c r="I497" s="2">
        <v>2013</v>
      </c>
      <c r="J497" s="8" t="str">
        <f t="shared" si="35"/>
        <v>2013 ProCross XF 1100 Turbo Sno Pro</v>
      </c>
      <c r="K497" s="2" t="str">
        <f>INDEX(SNOW[Model],MATCH('LEN FITMENT'!J497,SNOW!$E$2:$E$6531,0))</f>
        <v>ProCross XF 1100 Turbo Sno Pro</v>
      </c>
    </row>
    <row r="498" spans="1:11" x14ac:dyDescent="0.25">
      <c r="A498" s="1" t="str">
        <f>INDEX(SNOW[Make],MATCH('LEN FITMENT'!C498,SNOW[Model],0))</f>
        <v>Arctic Cat</v>
      </c>
      <c r="B498" s="2" t="s">
        <v>658</v>
      </c>
      <c r="C498" s="2" t="s">
        <v>181</v>
      </c>
      <c r="D498" s="2" t="s">
        <v>9</v>
      </c>
      <c r="E498" s="2" t="s">
        <v>10</v>
      </c>
      <c r="F498" s="2" t="s">
        <v>165</v>
      </c>
      <c r="G498" s="2" t="s">
        <v>166</v>
      </c>
      <c r="H498" s="2">
        <v>1121010</v>
      </c>
      <c r="I498" s="2">
        <v>2013</v>
      </c>
      <c r="J498" s="8" t="str">
        <f t="shared" si="35"/>
        <v>2013 ProCross XF 1100 Turbo LXR</v>
      </c>
      <c r="K498" s="2" t="str">
        <f>INDEX(SNOW[Model],MATCH('LEN FITMENT'!J498,SNOW!$E$2:$E$6531,0))</f>
        <v>ProCross XF 1100 Turbo LXR</v>
      </c>
    </row>
    <row r="499" spans="1:11" x14ac:dyDescent="0.25">
      <c r="A499" s="1" t="str">
        <f>INDEX(SNOW[Make],MATCH('LEN FITMENT'!C499,SNOW[Model],0))</f>
        <v>Arctic Cat</v>
      </c>
      <c r="B499" s="2" t="s">
        <v>658</v>
      </c>
      <c r="C499" s="2" t="s">
        <v>183</v>
      </c>
      <c r="D499" s="2" t="s">
        <v>9</v>
      </c>
      <c r="E499" s="2" t="s">
        <v>10</v>
      </c>
      <c r="F499" s="2" t="s">
        <v>165</v>
      </c>
      <c r="G499" s="2" t="s">
        <v>166</v>
      </c>
      <c r="H499" s="2">
        <v>1121010</v>
      </c>
      <c r="I499" s="2">
        <v>2013</v>
      </c>
      <c r="J499" s="8" t="str">
        <f t="shared" si="35"/>
        <v>2013 ProCross XF 1100 Sno Pro Limited</v>
      </c>
      <c r="K499" s="2" t="str">
        <f>INDEX(SNOW[Model],MATCH('LEN FITMENT'!J499,SNOW!$E$2:$E$6531,0))</f>
        <v>ProCross XF 1100 Sno Pro Limited</v>
      </c>
    </row>
    <row r="500" spans="1:11" x14ac:dyDescent="0.25">
      <c r="A500" s="1" t="str">
        <f>INDEX(SNOW[Make],MATCH('LEN FITMENT'!C500,SNOW[Model],0))</f>
        <v>Arctic Cat</v>
      </c>
      <c r="B500" s="2" t="s">
        <v>658</v>
      </c>
      <c r="C500" s="2" t="s">
        <v>184</v>
      </c>
      <c r="D500" s="2" t="s">
        <v>9</v>
      </c>
      <c r="E500" s="2" t="s">
        <v>10</v>
      </c>
      <c r="F500" s="2" t="s">
        <v>165</v>
      </c>
      <c r="G500" s="2" t="s">
        <v>166</v>
      </c>
      <c r="H500" s="2">
        <v>1121010</v>
      </c>
      <c r="I500" s="2">
        <v>2013</v>
      </c>
      <c r="J500" s="8" t="str">
        <f t="shared" si="35"/>
        <v>2013 ProCross XF 1100 Sno Pro</v>
      </c>
      <c r="K500" s="2" t="str">
        <f>INDEX(SNOW[Model],MATCH('LEN FITMENT'!J500,SNOW!$E$2:$E$6531,0))</f>
        <v>ProCross XF 1100 Sno Pro</v>
      </c>
    </row>
    <row r="501" spans="1:11" x14ac:dyDescent="0.25">
      <c r="A501" s="1" t="str">
        <f>INDEX(SNOW[Make],MATCH('LEN FITMENT'!C501,SNOW[Model],0))</f>
        <v>Arctic Cat</v>
      </c>
      <c r="B501" s="2" t="s">
        <v>658</v>
      </c>
      <c r="C501" s="2" t="s">
        <v>185</v>
      </c>
      <c r="D501" s="2" t="s">
        <v>9</v>
      </c>
      <c r="E501" s="2" t="s">
        <v>10</v>
      </c>
      <c r="F501" s="2" t="s">
        <v>165</v>
      </c>
      <c r="G501" s="2" t="s">
        <v>166</v>
      </c>
      <c r="H501" s="2">
        <v>1121010</v>
      </c>
      <c r="I501" s="2">
        <v>2013</v>
      </c>
      <c r="J501" s="8" t="str">
        <f t="shared" si="35"/>
        <v>2013 ProCross XF 1100 LXR</v>
      </c>
      <c r="K501" s="2" t="str">
        <f>INDEX(SNOW[Model],MATCH('LEN FITMENT'!J501,SNOW!$E$2:$E$6531,0))</f>
        <v>ProCross XF 1100 LXR</v>
      </c>
    </row>
    <row r="502" spans="1:11" x14ac:dyDescent="0.25">
      <c r="A502" s="1" t="str">
        <f>INDEX(SNOW[Make],MATCH('LEN FITMENT'!C502,SNOW[Model],0))</f>
        <v>Arctic Cat</v>
      </c>
      <c r="B502" s="2" t="s">
        <v>658</v>
      </c>
      <c r="C502" s="2" t="s">
        <v>186</v>
      </c>
      <c r="D502" s="2" t="s">
        <v>9</v>
      </c>
      <c r="E502" s="2" t="s">
        <v>10</v>
      </c>
      <c r="F502" s="2" t="s">
        <v>165</v>
      </c>
      <c r="G502" s="2" t="s">
        <v>166</v>
      </c>
      <c r="H502" s="2">
        <v>1121010</v>
      </c>
      <c r="I502" s="2">
        <v>2013</v>
      </c>
      <c r="J502" s="8" t="str">
        <f t="shared" si="35"/>
        <v>2013 ProCross XF 1100 Turbo Crosstour</v>
      </c>
      <c r="K502" s="2" t="str">
        <f>INDEX(SNOW[Model],MATCH('LEN FITMENT'!J502,SNOW!$E$2:$E$6531,0))</f>
        <v>ProCross XF 1100 Turbo Crosstour</v>
      </c>
    </row>
    <row r="503" spans="1:11" x14ac:dyDescent="0.25">
      <c r="A503" s="1" t="str">
        <f>INDEX(SNOW[Make],MATCH('LEN FITMENT'!C503,SNOW[Model],0))</f>
        <v>Arctic Cat</v>
      </c>
      <c r="B503" s="2" t="s">
        <v>658</v>
      </c>
      <c r="C503" s="2" t="s">
        <v>187</v>
      </c>
      <c r="D503" s="2" t="s">
        <v>9</v>
      </c>
      <c r="E503" s="2" t="s">
        <v>10</v>
      </c>
      <c r="F503" s="2" t="s">
        <v>165</v>
      </c>
      <c r="G503" s="2" t="s">
        <v>166</v>
      </c>
      <c r="H503" s="2">
        <v>1121010</v>
      </c>
      <c r="I503" s="2">
        <v>2013</v>
      </c>
      <c r="J503" s="8" t="str">
        <f t="shared" si="35"/>
        <v>2013 ProCross XF 1100 Crosstour</v>
      </c>
      <c r="K503" s="2" t="str">
        <f>INDEX(SNOW[Model],MATCH('LEN FITMENT'!J503,SNOW!$E$2:$E$6531,0))</f>
        <v>ProCross XF 1100 Crosstour</v>
      </c>
    </row>
    <row r="504" spans="1:11" x14ac:dyDescent="0.25">
      <c r="A504" s="1" t="str">
        <f>INDEX(SNOW[Make],MATCH('LEN FITMENT'!C504,SNOW[Model],0))</f>
        <v>Arctic Cat</v>
      </c>
      <c r="B504" s="2" t="s">
        <v>658</v>
      </c>
      <c r="C504" s="2" t="s">
        <v>218</v>
      </c>
      <c r="D504" s="2" t="s">
        <v>9</v>
      </c>
      <c r="E504" s="2" t="s">
        <v>10</v>
      </c>
      <c r="F504" s="2" t="s">
        <v>165</v>
      </c>
      <c r="G504" s="2" t="s">
        <v>166</v>
      </c>
      <c r="H504" s="2">
        <v>1121010</v>
      </c>
      <c r="I504" s="2">
        <v>2013</v>
      </c>
      <c r="J504" s="8" t="str">
        <f t="shared" ref="J504:J508" si="36">_xlfn.CONCAT(I504," ",C504)</f>
        <v>2013 ProCross XF 800 Crosstour</v>
      </c>
      <c r="K504" s="2" t="str">
        <f>INDEX(SNOW[Model],MATCH('LEN FITMENT'!J504,SNOW!$E$2:$E$6531,0))</f>
        <v>ProCross XF 800 Crosstour</v>
      </c>
    </row>
    <row r="505" spans="1:11" x14ac:dyDescent="0.25">
      <c r="A505" s="1" t="str">
        <f>INDEX(SNOW[Make],MATCH('LEN FITMENT'!C505,SNOW[Model],0))</f>
        <v>Arctic Cat</v>
      </c>
      <c r="B505" s="2" t="s">
        <v>658</v>
      </c>
      <c r="C505" s="2" t="s">
        <v>188</v>
      </c>
      <c r="D505" s="2" t="s">
        <v>9</v>
      </c>
      <c r="E505" s="2" t="s">
        <v>10</v>
      </c>
      <c r="F505" s="2" t="s">
        <v>165</v>
      </c>
      <c r="G505" s="2" t="s">
        <v>166</v>
      </c>
      <c r="H505" s="2">
        <v>1121010</v>
      </c>
      <c r="I505" s="2">
        <v>2014</v>
      </c>
      <c r="J505" s="8" t="str">
        <f t="shared" si="36"/>
        <v>2014 XF 8000 Sno Pro</v>
      </c>
      <c r="K505" s="2" t="str">
        <f>INDEX(SNOW[Model],MATCH('LEN FITMENT'!J505,SNOW!$E$2:$E$6531,0))</f>
        <v>XF 8000 Sno Pro</v>
      </c>
    </row>
    <row r="506" spans="1:11" x14ac:dyDescent="0.25">
      <c r="A506" s="1" t="str">
        <f>INDEX(SNOW[Make],MATCH('LEN FITMENT'!C506,SNOW[Model],0))</f>
        <v>Arctic Cat</v>
      </c>
      <c r="B506" s="2" t="s">
        <v>658</v>
      </c>
      <c r="C506" s="2" t="s">
        <v>189</v>
      </c>
      <c r="D506" s="2" t="s">
        <v>9</v>
      </c>
      <c r="E506" s="2" t="s">
        <v>10</v>
      </c>
      <c r="F506" s="2" t="s">
        <v>165</v>
      </c>
      <c r="G506" s="2" t="s">
        <v>166</v>
      </c>
      <c r="H506" s="2">
        <v>1121010</v>
      </c>
      <c r="I506" s="2">
        <v>2014</v>
      </c>
      <c r="J506" s="8" t="str">
        <f t="shared" si="36"/>
        <v>2014 XF 8000 LXR</v>
      </c>
      <c r="K506" s="2" t="str">
        <f>INDEX(SNOW[Model],MATCH('LEN FITMENT'!J506,SNOW!$E$2:$E$6531,0))</f>
        <v>XF 8000 LXR</v>
      </c>
    </row>
    <row r="507" spans="1:11" x14ac:dyDescent="0.25">
      <c r="A507" s="1" t="str">
        <f>INDEX(SNOW[Make],MATCH('LEN FITMENT'!C507,SNOW[Model],0))</f>
        <v>Arctic Cat</v>
      </c>
      <c r="B507" s="2" t="s">
        <v>658</v>
      </c>
      <c r="C507" s="2" t="s">
        <v>190</v>
      </c>
      <c r="D507" s="2" t="s">
        <v>9</v>
      </c>
      <c r="E507" s="2" t="s">
        <v>10</v>
      </c>
      <c r="F507" s="2" t="s">
        <v>165</v>
      </c>
      <c r="G507" s="2" t="s">
        <v>166</v>
      </c>
      <c r="H507" s="2">
        <v>1121010</v>
      </c>
      <c r="I507" s="2">
        <v>2014</v>
      </c>
      <c r="J507" s="8" t="str">
        <f t="shared" si="36"/>
        <v>2014 XF 8000 Limited</v>
      </c>
      <c r="K507" s="2" t="str">
        <f>INDEX(SNOW[Model],MATCH('LEN FITMENT'!J507,SNOW!$E$2:$E$6531,0))</f>
        <v>XF 8000 Limited</v>
      </c>
    </row>
    <row r="508" spans="1:11" x14ac:dyDescent="0.25">
      <c r="A508" s="1" t="str">
        <f>INDEX(SNOW[Make],MATCH('LEN FITMENT'!C508,SNOW[Model],0))</f>
        <v>Arctic Cat</v>
      </c>
      <c r="B508" s="2" t="s">
        <v>658</v>
      </c>
      <c r="C508" s="2" t="s">
        <v>191</v>
      </c>
      <c r="D508" s="2" t="s">
        <v>9</v>
      </c>
      <c r="E508" s="2" t="s">
        <v>10</v>
      </c>
      <c r="F508" s="2" t="s">
        <v>165</v>
      </c>
      <c r="G508" s="2" t="s">
        <v>166</v>
      </c>
      <c r="H508" s="2">
        <v>1121010</v>
      </c>
      <c r="I508" s="2">
        <v>2014</v>
      </c>
      <c r="J508" s="8" t="str">
        <f t="shared" si="36"/>
        <v>2014 XF 8000 High Country Limited</v>
      </c>
      <c r="K508" s="2" t="str">
        <f>INDEX(SNOW[Model],MATCH('LEN FITMENT'!J508,SNOW!$E$2:$E$6531,0))</f>
        <v>XF 8000 High Country Limited</v>
      </c>
    </row>
    <row r="509" spans="1:11" x14ac:dyDescent="0.25">
      <c r="A509" s="1" t="str">
        <f>INDEX(SNOW[Make],MATCH('LEN FITMENT'!C509,SNOW[Model],0))</f>
        <v>Arctic Cat</v>
      </c>
      <c r="B509" s="2" t="s">
        <v>658</v>
      </c>
      <c r="C509" s="2" t="s">
        <v>194</v>
      </c>
      <c r="D509" s="2" t="s">
        <v>9</v>
      </c>
      <c r="E509" s="2" t="s">
        <v>10</v>
      </c>
      <c r="F509" s="2" t="s">
        <v>165</v>
      </c>
      <c r="G509" s="2" t="s">
        <v>166</v>
      </c>
      <c r="H509" s="2">
        <v>1121010</v>
      </c>
      <c r="I509" s="2">
        <v>2014</v>
      </c>
      <c r="J509" s="8" t="str">
        <f t="shared" ref="J509:J531" si="37">_xlfn.CONCAT(I509," ",C509)</f>
        <v>2014 XF 8000 Crosstour</v>
      </c>
      <c r="K509" s="2" t="str">
        <f>INDEX(SNOW[Model],MATCH('LEN FITMENT'!J509,SNOW!$E$2:$E$6531,0))</f>
        <v>XF 8000 Crosstour</v>
      </c>
    </row>
    <row r="510" spans="1:11" x14ac:dyDescent="0.25">
      <c r="A510" s="1" t="str">
        <f>INDEX(SNOW[Make],MATCH('LEN FITMENT'!C510,SNOW[Model],0))</f>
        <v>Arctic Cat</v>
      </c>
      <c r="B510" s="2" t="s">
        <v>658</v>
      </c>
      <c r="C510" s="2" t="s">
        <v>195</v>
      </c>
      <c r="D510" s="2" t="s">
        <v>9</v>
      </c>
      <c r="E510" s="2" t="s">
        <v>10</v>
      </c>
      <c r="F510" s="2" t="s">
        <v>165</v>
      </c>
      <c r="G510" s="2" t="s">
        <v>166</v>
      </c>
      <c r="H510" s="2">
        <v>1121010</v>
      </c>
      <c r="I510" s="2">
        <v>2014</v>
      </c>
      <c r="J510" s="8" t="str">
        <f t="shared" si="37"/>
        <v>2014 XF 8000 Cross Country Sno Pro</v>
      </c>
      <c r="K510" s="2" t="str">
        <f>INDEX(SNOW[Model],MATCH('LEN FITMENT'!J510,SNOW!$E$2:$E$6531,0))</f>
        <v>XF 8000 Cross Country Sno Pro</v>
      </c>
    </row>
    <row r="511" spans="1:11" x14ac:dyDescent="0.25">
      <c r="A511" s="1" t="str">
        <f>INDEX(SNOW[Make],MATCH('LEN FITMENT'!C511,SNOW[Model],0))</f>
        <v>Arctic Cat</v>
      </c>
      <c r="B511" s="2" t="s">
        <v>658</v>
      </c>
      <c r="C511" s="2" t="s">
        <v>196</v>
      </c>
      <c r="D511" s="2" t="s">
        <v>9</v>
      </c>
      <c r="E511" s="2" t="s">
        <v>10</v>
      </c>
      <c r="F511" s="2" t="s">
        <v>165</v>
      </c>
      <c r="G511" s="2" t="s">
        <v>166</v>
      </c>
      <c r="H511" s="2">
        <v>1121010</v>
      </c>
      <c r="I511" s="2">
        <v>2014</v>
      </c>
      <c r="J511" s="8" t="str">
        <f t="shared" si="37"/>
        <v>2014 XF 7000 LXR</v>
      </c>
      <c r="K511" s="2" t="str">
        <f>INDEX(SNOW[Model],MATCH('LEN FITMENT'!J511,SNOW!$E$2:$E$6531,0))</f>
        <v>XF 7000 LXR</v>
      </c>
    </row>
    <row r="512" spans="1:11" x14ac:dyDescent="0.25">
      <c r="A512" s="1" t="str">
        <f>INDEX(SNOW[Make],MATCH('LEN FITMENT'!C512,SNOW[Model],0))</f>
        <v>Arctic Cat</v>
      </c>
      <c r="B512" s="2" t="s">
        <v>658</v>
      </c>
      <c r="C512" s="2" t="s">
        <v>197</v>
      </c>
      <c r="D512" s="2" t="s">
        <v>9</v>
      </c>
      <c r="E512" s="2" t="s">
        <v>10</v>
      </c>
      <c r="F512" s="2" t="s">
        <v>165</v>
      </c>
      <c r="G512" s="2" t="s">
        <v>166</v>
      </c>
      <c r="H512" s="2">
        <v>1121010</v>
      </c>
      <c r="I512" s="2">
        <v>2014</v>
      </c>
      <c r="J512" s="8" t="str">
        <f t="shared" si="37"/>
        <v>2014 XF 7000 Sno Pro</v>
      </c>
      <c r="K512" s="2" t="str">
        <f>INDEX(SNOW[Model],MATCH('LEN FITMENT'!J512,SNOW!$E$2:$E$6531,0))</f>
        <v>XF 7000 Sno Pro</v>
      </c>
    </row>
    <row r="513" spans="1:11" x14ac:dyDescent="0.25">
      <c r="A513" s="1" t="str">
        <f>INDEX(SNOW[Make],MATCH('LEN FITMENT'!C513,SNOW[Model],0))</f>
        <v>Arctic Cat</v>
      </c>
      <c r="B513" s="2" t="s">
        <v>658</v>
      </c>
      <c r="C513" s="2" t="s">
        <v>198</v>
      </c>
      <c r="D513" s="2" t="s">
        <v>9</v>
      </c>
      <c r="E513" s="2" t="s">
        <v>10</v>
      </c>
      <c r="F513" s="2" t="s">
        <v>165</v>
      </c>
      <c r="G513" s="2" t="s">
        <v>166</v>
      </c>
      <c r="H513" s="2">
        <v>1121010</v>
      </c>
      <c r="I513" s="2">
        <v>2014</v>
      </c>
      <c r="J513" s="8" t="str">
        <f t="shared" si="37"/>
        <v>2014 XF 7000 Limited</v>
      </c>
      <c r="K513" s="2" t="str">
        <f>INDEX(SNOW[Model],MATCH('LEN FITMENT'!J513,SNOW!$E$2:$E$6531,0))</f>
        <v>XF 7000 Limited</v>
      </c>
    </row>
    <row r="514" spans="1:11" x14ac:dyDescent="0.25">
      <c r="A514" s="1" t="str">
        <f>INDEX(SNOW[Make],MATCH('LEN FITMENT'!C514,SNOW[Model],0))</f>
        <v>Arctic Cat</v>
      </c>
      <c r="B514" s="2" t="s">
        <v>658</v>
      </c>
      <c r="C514" s="2" t="s">
        <v>199</v>
      </c>
      <c r="D514" s="2" t="s">
        <v>9</v>
      </c>
      <c r="E514" s="2" t="s">
        <v>10</v>
      </c>
      <c r="F514" s="2" t="s">
        <v>165</v>
      </c>
      <c r="G514" s="2" t="s">
        <v>166</v>
      </c>
      <c r="H514" s="2">
        <v>1121010</v>
      </c>
      <c r="I514" s="2">
        <v>2014</v>
      </c>
      <c r="J514" s="8" t="str">
        <f t="shared" si="37"/>
        <v>2014 XF 7000 Crosstour</v>
      </c>
      <c r="K514" s="2" t="str">
        <f>INDEX(SNOW[Model],MATCH('LEN FITMENT'!J514,SNOW!$E$2:$E$6531,0))</f>
        <v>XF 7000 Crosstour</v>
      </c>
    </row>
    <row r="515" spans="1:11" x14ac:dyDescent="0.25">
      <c r="A515" s="1" t="str">
        <f>INDEX(SNOW[Make],MATCH('LEN FITMENT'!C515,SNOW[Model],0))</f>
        <v>Arctic Cat</v>
      </c>
      <c r="B515" s="2" t="s">
        <v>658</v>
      </c>
      <c r="C515" s="2" t="s">
        <v>200</v>
      </c>
      <c r="D515" s="2" t="s">
        <v>9</v>
      </c>
      <c r="E515" s="2" t="s">
        <v>10</v>
      </c>
      <c r="F515" s="2" t="s">
        <v>165</v>
      </c>
      <c r="G515" s="2" t="s">
        <v>166</v>
      </c>
      <c r="H515" s="2">
        <v>1121010</v>
      </c>
      <c r="I515" s="2">
        <v>2014</v>
      </c>
      <c r="J515" s="8" t="str">
        <f t="shared" si="37"/>
        <v>2014 XF 7000 Cross Country Sno Pro</v>
      </c>
      <c r="K515" s="2" t="str">
        <f>INDEX(SNOW[Model],MATCH('LEN FITMENT'!J515,SNOW!$E$2:$E$6531,0))</f>
        <v>XF 7000 Cross Country Sno Pro</v>
      </c>
    </row>
    <row r="516" spans="1:11" x14ac:dyDescent="0.25">
      <c r="A516" s="1" t="str">
        <f>INDEX(SNOW[Make],MATCH('LEN FITMENT'!C516,SNOW[Model],0))</f>
        <v>Arctic Cat</v>
      </c>
      <c r="B516" s="2" t="s">
        <v>658</v>
      </c>
      <c r="C516" s="2" t="s">
        <v>203</v>
      </c>
      <c r="D516" s="2" t="s">
        <v>9</v>
      </c>
      <c r="E516" s="2" t="s">
        <v>10</v>
      </c>
      <c r="F516" s="2" t="s">
        <v>165</v>
      </c>
      <c r="G516" s="2" t="s">
        <v>166</v>
      </c>
      <c r="H516" s="2">
        <v>1121010</v>
      </c>
      <c r="I516" s="2">
        <v>2014</v>
      </c>
      <c r="J516" s="8" t="str">
        <f t="shared" si="37"/>
        <v>2014 XF 9000 High Country Limited</v>
      </c>
      <c r="K516" s="2" t="str">
        <f>INDEX(SNOW[Model],MATCH('LEN FITMENT'!J516,SNOW!$E$2:$E$6531,0))</f>
        <v>XF 9000 High Country Limited</v>
      </c>
    </row>
    <row r="517" spans="1:11" x14ac:dyDescent="0.25">
      <c r="A517" s="1" t="str">
        <f>INDEX(SNOW[Make],MATCH('LEN FITMENT'!C517,SNOW[Model],0))</f>
        <v>Arctic Cat</v>
      </c>
      <c r="B517" s="2" t="s">
        <v>658</v>
      </c>
      <c r="C517" s="2" t="s">
        <v>204</v>
      </c>
      <c r="D517" s="2" t="s">
        <v>9</v>
      </c>
      <c r="E517" s="2" t="s">
        <v>10</v>
      </c>
      <c r="F517" s="2" t="s">
        <v>165</v>
      </c>
      <c r="G517" s="2" t="s">
        <v>166</v>
      </c>
      <c r="H517" s="2">
        <v>1121010</v>
      </c>
      <c r="I517" s="2">
        <v>2014</v>
      </c>
      <c r="J517" s="8" t="str">
        <f t="shared" si="37"/>
        <v>2014 XF 9000 High Country Sno Pro</v>
      </c>
      <c r="K517" s="2" t="str">
        <f>INDEX(SNOW[Model],MATCH('LEN FITMENT'!J517,SNOW!$E$2:$E$6531,0))</f>
        <v>XF 9000 High Country Sno Pro</v>
      </c>
    </row>
    <row r="518" spans="1:11" x14ac:dyDescent="0.25">
      <c r="A518" s="1" t="str">
        <f>INDEX(SNOW[Make],MATCH('LEN FITMENT'!C518,SNOW[Model],0))</f>
        <v>Arctic Cat</v>
      </c>
      <c r="B518" s="2" t="s">
        <v>658</v>
      </c>
      <c r="C518" s="2" t="s">
        <v>205</v>
      </c>
      <c r="D518" s="2" t="s">
        <v>9</v>
      </c>
      <c r="E518" s="2" t="s">
        <v>10</v>
      </c>
      <c r="F518" s="2" t="s">
        <v>165</v>
      </c>
      <c r="G518" s="2" t="s">
        <v>166</v>
      </c>
      <c r="H518" s="2">
        <v>1121010</v>
      </c>
      <c r="I518" s="2">
        <v>2014</v>
      </c>
      <c r="J518" s="8" t="str">
        <f t="shared" si="37"/>
        <v>2014 XF 9000 Crosstour</v>
      </c>
      <c r="K518" s="2" t="str">
        <f>INDEX(SNOW[Model],MATCH('LEN FITMENT'!J518,SNOW!$E$2:$E$6531,0))</f>
        <v>XF 9000 Crosstour</v>
      </c>
    </row>
    <row r="519" spans="1:11" x14ac:dyDescent="0.25">
      <c r="A519" s="1" t="str">
        <f>INDEX(SNOW[Make],MATCH('LEN FITMENT'!C519,SNOW[Model],0))</f>
        <v>Arctic Cat</v>
      </c>
      <c r="B519" s="2" t="s">
        <v>658</v>
      </c>
      <c r="C519" s="2" t="s">
        <v>206</v>
      </c>
      <c r="D519" s="2" t="s">
        <v>9</v>
      </c>
      <c r="E519" s="2" t="s">
        <v>10</v>
      </c>
      <c r="F519" s="2" t="s">
        <v>165</v>
      </c>
      <c r="G519" s="2" t="s">
        <v>166</v>
      </c>
      <c r="H519" s="2">
        <v>1121010</v>
      </c>
      <c r="I519" s="2">
        <v>2014</v>
      </c>
      <c r="J519" s="8" t="str">
        <f t="shared" si="37"/>
        <v>2014 XF 9000 Cross Country Sno Pro</v>
      </c>
      <c r="K519" s="2" t="str">
        <f>INDEX(SNOW[Model],MATCH('LEN FITMENT'!J519,SNOW!$E$2:$E$6531,0))</f>
        <v>XF 9000 Cross Country Sno Pro</v>
      </c>
    </row>
    <row r="520" spans="1:11" x14ac:dyDescent="0.25">
      <c r="A520" s="1" t="str">
        <f>INDEX(SNOW[Make],MATCH('LEN FITMENT'!C520,SNOW[Model],0))</f>
        <v>Arctic Cat</v>
      </c>
      <c r="B520" s="2" t="s">
        <v>658</v>
      </c>
      <c r="C520" s="2" t="s">
        <v>207</v>
      </c>
      <c r="D520" s="2" t="s">
        <v>9</v>
      </c>
      <c r="E520" s="2" t="s">
        <v>10</v>
      </c>
      <c r="F520" s="2" t="s">
        <v>165</v>
      </c>
      <c r="G520" s="2" t="s">
        <v>166</v>
      </c>
      <c r="H520" s="2">
        <v>1121010</v>
      </c>
      <c r="I520" s="2">
        <v>2014</v>
      </c>
      <c r="J520" s="8" t="str">
        <f t="shared" si="37"/>
        <v>2014 XF 9000 LXR</v>
      </c>
      <c r="K520" s="2" t="str">
        <f>INDEX(SNOW[Model],MATCH('LEN FITMENT'!J520,SNOW!$E$2:$E$6531,0))</f>
        <v>XF 9000 LXR</v>
      </c>
    </row>
    <row r="521" spans="1:11" x14ac:dyDescent="0.25">
      <c r="A521" s="1" t="str">
        <f>INDEX(SNOW[Make],MATCH('LEN FITMENT'!C521,SNOW[Model],0))</f>
        <v>Arctic Cat</v>
      </c>
      <c r="B521" s="2" t="s">
        <v>658</v>
      </c>
      <c r="C521" s="2" t="s">
        <v>208</v>
      </c>
      <c r="D521" s="2" t="s">
        <v>9</v>
      </c>
      <c r="E521" s="2" t="s">
        <v>10</v>
      </c>
      <c r="F521" s="2" t="s">
        <v>165</v>
      </c>
      <c r="G521" s="2" t="s">
        <v>166</v>
      </c>
      <c r="H521" s="2">
        <v>1121010</v>
      </c>
      <c r="I521" s="2">
        <v>2014</v>
      </c>
      <c r="J521" s="8" t="str">
        <f t="shared" si="37"/>
        <v>2014 XF 9000 Sno Pro</v>
      </c>
      <c r="K521" s="2" t="str">
        <f>INDEX(SNOW[Model],MATCH('LEN FITMENT'!J521,SNOW!$E$2:$E$6531,0))</f>
        <v>XF 9000 Sno Pro</v>
      </c>
    </row>
    <row r="522" spans="1:11" x14ac:dyDescent="0.25">
      <c r="A522" s="1" t="str">
        <f>INDEX(SNOW[Make],MATCH('LEN FITMENT'!C522,SNOW[Model],0))</f>
        <v>Arctic Cat</v>
      </c>
      <c r="B522" s="2" t="s">
        <v>658</v>
      </c>
      <c r="C522" s="2" t="s">
        <v>209</v>
      </c>
      <c r="D522" s="2" t="s">
        <v>9</v>
      </c>
      <c r="E522" s="2" t="s">
        <v>10</v>
      </c>
      <c r="F522" s="2" t="s">
        <v>165</v>
      </c>
      <c r="G522" s="2" t="s">
        <v>166</v>
      </c>
      <c r="H522" s="2">
        <v>1121010</v>
      </c>
      <c r="I522" s="2">
        <v>2014</v>
      </c>
      <c r="J522" s="8" t="str">
        <f t="shared" si="37"/>
        <v>2014 XF 9000 Limited</v>
      </c>
      <c r="K522" s="2" t="str">
        <f>INDEX(SNOW[Model],MATCH('LEN FITMENT'!J522,SNOW!$E$2:$E$6531,0))</f>
        <v>XF 9000 Limited</v>
      </c>
    </row>
    <row r="523" spans="1:11" x14ac:dyDescent="0.25">
      <c r="A523" s="1" t="str">
        <f>INDEX(SNOW[Make],MATCH('LEN FITMENT'!C523,SNOW[Model],0))</f>
        <v>Arctic Cat</v>
      </c>
      <c r="B523" s="2" t="s">
        <v>658</v>
      </c>
      <c r="C523" s="2" t="s">
        <v>225</v>
      </c>
      <c r="D523" s="2" t="s">
        <v>9</v>
      </c>
      <c r="E523" s="2" t="s">
        <v>10</v>
      </c>
      <c r="F523" s="2" t="s">
        <v>165</v>
      </c>
      <c r="G523" s="2" t="s">
        <v>166</v>
      </c>
      <c r="H523" s="2">
        <v>1121010</v>
      </c>
      <c r="I523" s="2">
        <v>2014</v>
      </c>
      <c r="J523" s="8" t="str">
        <f t="shared" si="37"/>
        <v>2014 ZR 5000 LXR</v>
      </c>
      <c r="K523" s="2" t="str">
        <f>INDEX(SNOW[Model],MATCH('LEN FITMENT'!J523,SNOW!$E$2:$E$6531,0))</f>
        <v>ZR 5000 LXR</v>
      </c>
    </row>
    <row r="524" spans="1:11" x14ac:dyDescent="0.25">
      <c r="A524" s="1" t="str">
        <f>INDEX(SNOW[Make],MATCH('LEN FITMENT'!C524,SNOW[Model],0))</f>
        <v>Arctic Cat</v>
      </c>
      <c r="B524" s="2" t="s">
        <v>658</v>
      </c>
      <c r="C524" s="2" t="s">
        <v>226</v>
      </c>
      <c r="D524" s="2" t="s">
        <v>9</v>
      </c>
      <c r="E524" s="2" t="s">
        <v>10</v>
      </c>
      <c r="F524" s="2" t="s">
        <v>165</v>
      </c>
      <c r="G524" s="2" t="s">
        <v>166</v>
      </c>
      <c r="H524" s="2">
        <v>1121010</v>
      </c>
      <c r="I524" s="2">
        <v>2014</v>
      </c>
      <c r="J524" s="8" t="str">
        <f t="shared" si="37"/>
        <v>2014 ZR 6000 El Tigre</v>
      </c>
      <c r="K524" s="2" t="str">
        <f>INDEX(SNOW[Model],MATCH('LEN FITMENT'!J524,SNOW!$E$2:$E$6531,0))</f>
        <v>ZR 6000 El Tigre</v>
      </c>
    </row>
    <row r="525" spans="1:11" x14ac:dyDescent="0.25">
      <c r="A525" s="1" t="str">
        <f>INDEX(SNOW[Make],MATCH('LEN FITMENT'!C525,SNOW[Model],0))</f>
        <v>Arctic Cat</v>
      </c>
      <c r="B525" s="2" t="s">
        <v>658</v>
      </c>
      <c r="C525" s="2" t="s">
        <v>227</v>
      </c>
      <c r="D525" s="2" t="s">
        <v>9</v>
      </c>
      <c r="E525" s="2" t="s">
        <v>10</v>
      </c>
      <c r="F525" s="2" t="s">
        <v>165</v>
      </c>
      <c r="G525" s="2" t="s">
        <v>166</v>
      </c>
      <c r="H525" s="2">
        <v>1121010</v>
      </c>
      <c r="I525" s="2">
        <v>2014</v>
      </c>
      <c r="J525" s="8" t="str">
        <f t="shared" si="37"/>
        <v>2014 ZR 6000 El Tigre ES</v>
      </c>
      <c r="K525" s="2" t="str">
        <f>INDEX(SNOW[Model],MATCH('LEN FITMENT'!J525,SNOW!$E$2:$E$6531,0))</f>
        <v>ZR 6000 El Tigre ES</v>
      </c>
    </row>
    <row r="526" spans="1:11" x14ac:dyDescent="0.25">
      <c r="A526" s="1" t="str">
        <f>INDEX(SNOW[Make],MATCH('LEN FITMENT'!C526,SNOW[Model],0))</f>
        <v>Arctic Cat</v>
      </c>
      <c r="B526" s="2" t="s">
        <v>658</v>
      </c>
      <c r="C526" s="2" t="s">
        <v>228</v>
      </c>
      <c r="D526" s="2" t="s">
        <v>9</v>
      </c>
      <c r="E526" s="2" t="s">
        <v>10</v>
      </c>
      <c r="F526" s="2" t="s">
        <v>165</v>
      </c>
      <c r="G526" s="2" t="s">
        <v>166</v>
      </c>
      <c r="H526" s="2">
        <v>1121010</v>
      </c>
      <c r="I526" s="2">
        <v>2014</v>
      </c>
      <c r="J526" s="8" t="str">
        <f t="shared" si="37"/>
        <v>2014 ZR 7000 LXR 129</v>
      </c>
      <c r="K526" s="2" t="str">
        <f>INDEX(SNOW[Model],MATCH('LEN FITMENT'!J526,SNOW!$E$2:$E$6531,0))</f>
        <v>ZR 7000 LXR 129</v>
      </c>
    </row>
    <row r="527" spans="1:11" x14ac:dyDescent="0.25">
      <c r="A527" s="1" t="str">
        <f>INDEX(SNOW[Make],MATCH('LEN FITMENT'!C527,SNOW[Model],0))</f>
        <v>Arctic Cat</v>
      </c>
      <c r="B527" s="2" t="s">
        <v>658</v>
      </c>
      <c r="C527" s="2" t="s">
        <v>229</v>
      </c>
      <c r="D527" s="2" t="s">
        <v>9</v>
      </c>
      <c r="E527" s="2" t="s">
        <v>10</v>
      </c>
      <c r="F527" s="2" t="s">
        <v>165</v>
      </c>
      <c r="G527" s="2" t="s">
        <v>166</v>
      </c>
      <c r="H527" s="2">
        <v>1121010</v>
      </c>
      <c r="I527" s="2">
        <v>2014</v>
      </c>
      <c r="J527" s="8" t="str">
        <f t="shared" si="37"/>
        <v>2014 ZR 7000 Sno Pro 129</v>
      </c>
      <c r="K527" s="2" t="str">
        <f>INDEX(SNOW[Model],MATCH('LEN FITMENT'!J527,SNOW!$E$2:$E$6531,0))</f>
        <v>ZR 7000 Sno Pro 129</v>
      </c>
    </row>
    <row r="528" spans="1:11" x14ac:dyDescent="0.25">
      <c r="A528" s="1" t="str">
        <f>INDEX(SNOW[Make],MATCH('LEN FITMENT'!C528,SNOW[Model],0))</f>
        <v>Arctic Cat</v>
      </c>
      <c r="B528" s="2" t="s">
        <v>658</v>
      </c>
      <c r="C528" s="2" t="s">
        <v>230</v>
      </c>
      <c r="D528" s="2" t="s">
        <v>9</v>
      </c>
      <c r="E528" s="2" t="s">
        <v>10</v>
      </c>
      <c r="F528" s="2" t="s">
        <v>165</v>
      </c>
      <c r="G528" s="2" t="s">
        <v>166</v>
      </c>
      <c r="H528" s="2">
        <v>1121010</v>
      </c>
      <c r="I528" s="2">
        <v>2014</v>
      </c>
      <c r="J528" s="8" t="str">
        <f t="shared" si="37"/>
        <v>2014 ZR 7000 Limited 129</v>
      </c>
      <c r="K528" s="2" t="str">
        <f>INDEX(SNOW[Model],MATCH('LEN FITMENT'!J528,SNOW!$E$2:$E$6531,0))</f>
        <v>ZR 7000 Limited 129</v>
      </c>
    </row>
    <row r="529" spans="1:11" x14ac:dyDescent="0.25">
      <c r="A529" s="1" t="str">
        <f>INDEX(SNOW[Make],MATCH('LEN FITMENT'!C529,SNOW[Model],0))</f>
        <v>Arctic Cat</v>
      </c>
      <c r="B529" s="2" t="s">
        <v>658</v>
      </c>
      <c r="C529" s="2" t="s">
        <v>231</v>
      </c>
      <c r="D529" s="2" t="s">
        <v>9</v>
      </c>
      <c r="E529" s="2" t="s">
        <v>10</v>
      </c>
      <c r="F529" s="2" t="s">
        <v>165</v>
      </c>
      <c r="G529" s="2" t="s">
        <v>166</v>
      </c>
      <c r="H529" s="2">
        <v>1121010</v>
      </c>
      <c r="I529" s="2">
        <v>2014</v>
      </c>
      <c r="J529" s="8" t="str">
        <f t="shared" si="37"/>
        <v>2014 ZR 6000 RR</v>
      </c>
      <c r="K529" s="2" t="str">
        <f>INDEX(SNOW[Model],MATCH('LEN FITMENT'!J529,SNOW!$E$2:$E$6531,0))</f>
        <v>ZR 6000 RR</v>
      </c>
    </row>
    <row r="530" spans="1:11" x14ac:dyDescent="0.25">
      <c r="A530" s="1" t="str">
        <f>INDEX(SNOW[Make],MATCH('LEN FITMENT'!C530,SNOW[Model],0))</f>
        <v>Arctic Cat</v>
      </c>
      <c r="B530" s="2" t="s">
        <v>658</v>
      </c>
      <c r="C530" s="2" t="s">
        <v>169</v>
      </c>
      <c r="D530" s="2" t="s">
        <v>9</v>
      </c>
      <c r="E530" s="2" t="s">
        <v>10</v>
      </c>
      <c r="F530" s="2" t="s">
        <v>165</v>
      </c>
      <c r="G530" s="2" t="s">
        <v>166</v>
      </c>
      <c r="H530" s="2">
        <v>1121010</v>
      </c>
      <c r="I530" s="2">
        <v>2015</v>
      </c>
      <c r="J530" s="8" t="str">
        <f t="shared" si="37"/>
        <v>2015 Pantera 7000 Limited</v>
      </c>
      <c r="K530" s="2" t="str">
        <f>INDEX(SNOW[Model],MATCH('LEN FITMENT'!J530,SNOW!$E$2:$E$6531,0))</f>
        <v>Pantera 7000 Limited</v>
      </c>
    </row>
    <row r="531" spans="1:11" x14ac:dyDescent="0.25">
      <c r="A531" s="1" t="str">
        <f>INDEX(SNOW[Make],MATCH('LEN FITMENT'!C531,SNOW[Model],0))</f>
        <v>Arctic Cat</v>
      </c>
      <c r="B531" s="2" t="s">
        <v>658</v>
      </c>
      <c r="C531" s="2" t="s">
        <v>170</v>
      </c>
      <c r="D531" s="2" t="s">
        <v>9</v>
      </c>
      <c r="E531" s="2" t="s">
        <v>10</v>
      </c>
      <c r="F531" s="2" t="s">
        <v>165</v>
      </c>
      <c r="G531" s="2" t="s">
        <v>166</v>
      </c>
      <c r="H531" s="2">
        <v>1121010</v>
      </c>
      <c r="I531" s="2">
        <v>2015</v>
      </c>
      <c r="J531" s="8" t="str">
        <f t="shared" si="37"/>
        <v>2015 Pantera 7000</v>
      </c>
      <c r="K531" s="2" t="str">
        <f>INDEX(SNOW[Model],MATCH('LEN FITMENT'!J531,SNOW!$E$2:$E$6531,0))</f>
        <v>Pantera 7000</v>
      </c>
    </row>
    <row r="532" spans="1:11" x14ac:dyDescent="0.25">
      <c r="A532" s="1" t="str">
        <f>INDEX(SNOW[Make],MATCH('LEN FITMENT'!C532,SNOW[Model],0))</f>
        <v>Arctic Cat</v>
      </c>
      <c r="B532" s="2" t="s">
        <v>658</v>
      </c>
      <c r="C532" s="2" t="s">
        <v>188</v>
      </c>
      <c r="D532" s="2" t="s">
        <v>9</v>
      </c>
      <c r="E532" s="2" t="s">
        <v>10</v>
      </c>
      <c r="F532" s="2" t="s">
        <v>165</v>
      </c>
      <c r="G532" s="2" t="s">
        <v>166</v>
      </c>
      <c r="H532" s="2">
        <v>1121010</v>
      </c>
      <c r="I532" s="2">
        <v>2015</v>
      </c>
      <c r="J532" s="8" t="str">
        <f t="shared" ref="J532:J571" si="38">_xlfn.CONCAT(I532," ",C532)</f>
        <v>2015 XF 8000 Sno Pro</v>
      </c>
      <c r="K532" s="2" t="str">
        <f>INDEX(SNOW[Model],MATCH('LEN FITMENT'!J532,SNOW!$E$2:$E$6531,0))</f>
        <v>XF 8000 Sno Pro</v>
      </c>
    </row>
    <row r="533" spans="1:11" x14ac:dyDescent="0.25">
      <c r="A533" s="1" t="str">
        <f>INDEX(SNOW[Make],MATCH('LEN FITMENT'!C533,SNOW[Model],0))</f>
        <v>Arctic Cat</v>
      </c>
      <c r="B533" s="2" t="s">
        <v>658</v>
      </c>
      <c r="C533" s="2" t="s">
        <v>189</v>
      </c>
      <c r="D533" s="2" t="s">
        <v>9</v>
      </c>
      <c r="E533" s="2" t="s">
        <v>10</v>
      </c>
      <c r="F533" s="2" t="s">
        <v>165</v>
      </c>
      <c r="G533" s="2" t="s">
        <v>166</v>
      </c>
      <c r="H533" s="2">
        <v>1121010</v>
      </c>
      <c r="I533" s="2">
        <v>2015</v>
      </c>
      <c r="J533" s="8" t="str">
        <f t="shared" si="38"/>
        <v>2015 XF 8000 LXR</v>
      </c>
      <c r="K533" s="2" t="str">
        <f>INDEX(SNOW[Model],MATCH('LEN FITMENT'!J533,SNOW!$E$2:$E$6531,0))</f>
        <v>XF 8000 LXR</v>
      </c>
    </row>
    <row r="534" spans="1:11" x14ac:dyDescent="0.25">
      <c r="A534" s="1" t="str">
        <f>INDEX(SNOW[Make],MATCH('LEN FITMENT'!C534,SNOW[Model],0))</f>
        <v>Arctic Cat</v>
      </c>
      <c r="B534" s="2" t="s">
        <v>658</v>
      </c>
      <c r="C534" s="2" t="s">
        <v>190</v>
      </c>
      <c r="D534" s="2" t="s">
        <v>9</v>
      </c>
      <c r="E534" s="2" t="s">
        <v>10</v>
      </c>
      <c r="F534" s="2" t="s">
        <v>165</v>
      </c>
      <c r="G534" s="2" t="s">
        <v>166</v>
      </c>
      <c r="H534" s="2">
        <v>1121010</v>
      </c>
      <c r="I534" s="2">
        <v>2015</v>
      </c>
      <c r="J534" s="8" t="str">
        <f t="shared" si="38"/>
        <v>2015 XF 8000 Limited</v>
      </c>
      <c r="K534" s="2" t="str">
        <f>INDEX(SNOW[Model],MATCH('LEN FITMENT'!J534,SNOW!$E$2:$E$6531,0))</f>
        <v>XF 8000 Limited</v>
      </c>
    </row>
    <row r="535" spans="1:11" x14ac:dyDescent="0.25">
      <c r="A535" s="1" t="str">
        <f>INDEX(SNOW[Make],MATCH('LEN FITMENT'!C535,SNOW[Model],0))</f>
        <v>Arctic Cat</v>
      </c>
      <c r="B535" s="2" t="s">
        <v>658</v>
      </c>
      <c r="C535" s="2" t="s">
        <v>191</v>
      </c>
      <c r="D535" s="2" t="s">
        <v>9</v>
      </c>
      <c r="E535" s="2" t="s">
        <v>10</v>
      </c>
      <c r="F535" s="2" t="s">
        <v>165</v>
      </c>
      <c r="G535" s="2" t="s">
        <v>166</v>
      </c>
      <c r="H535" s="2">
        <v>1121010</v>
      </c>
      <c r="I535" s="2">
        <v>2015</v>
      </c>
      <c r="J535" s="8" t="str">
        <f t="shared" si="38"/>
        <v>2015 XF 8000 High Country Limited</v>
      </c>
      <c r="K535" s="2" t="str">
        <f>INDEX(SNOW[Model],MATCH('LEN FITMENT'!J535,SNOW!$E$2:$E$6531,0))</f>
        <v>XF 8000 High Country Limited</v>
      </c>
    </row>
    <row r="536" spans="1:11" x14ac:dyDescent="0.25">
      <c r="A536" s="1" t="str">
        <f>INDEX(SNOW[Make],MATCH('LEN FITMENT'!C536,SNOW[Model],0))</f>
        <v>Arctic Cat</v>
      </c>
      <c r="B536" s="2" t="s">
        <v>658</v>
      </c>
      <c r="C536" s="2" t="s">
        <v>192</v>
      </c>
      <c r="D536" s="2" t="s">
        <v>9</v>
      </c>
      <c r="E536" s="2" t="s">
        <v>10</v>
      </c>
      <c r="F536" s="2" t="s">
        <v>165</v>
      </c>
      <c r="G536" s="2" t="s">
        <v>166</v>
      </c>
      <c r="H536" s="2">
        <v>1121010</v>
      </c>
      <c r="I536" s="2">
        <v>2015</v>
      </c>
      <c r="J536" s="8" t="str">
        <f t="shared" si="38"/>
        <v>2015 XF 8000 High Country</v>
      </c>
      <c r="K536" s="2" t="str">
        <f>INDEX(SNOW[Model],MATCH('LEN FITMENT'!J536,SNOW!$E$2:$E$6531,0))</f>
        <v>XF 8000 High Country</v>
      </c>
    </row>
    <row r="537" spans="1:11" x14ac:dyDescent="0.25">
      <c r="A537" s="1" t="str">
        <f>INDEX(SNOW[Make],MATCH('LEN FITMENT'!C537,SNOW[Model],0))</f>
        <v>Arctic Cat</v>
      </c>
      <c r="B537" s="2" t="s">
        <v>658</v>
      </c>
      <c r="C537" s="2" t="s">
        <v>194</v>
      </c>
      <c r="D537" s="2" t="s">
        <v>9</v>
      </c>
      <c r="E537" s="2" t="s">
        <v>10</v>
      </c>
      <c r="F537" s="2" t="s">
        <v>165</v>
      </c>
      <c r="G537" s="2" t="s">
        <v>166</v>
      </c>
      <c r="H537" s="2">
        <v>1121010</v>
      </c>
      <c r="I537" s="2">
        <v>2015</v>
      </c>
      <c r="J537" s="8" t="str">
        <f t="shared" si="38"/>
        <v>2015 XF 8000 Crosstour</v>
      </c>
      <c r="K537" s="2" t="str">
        <f>INDEX(SNOW[Model],MATCH('LEN FITMENT'!J537,SNOW!$E$2:$E$6531,0))</f>
        <v>XF 8000 Crosstour</v>
      </c>
    </row>
    <row r="538" spans="1:11" x14ac:dyDescent="0.25">
      <c r="A538" s="1" t="str">
        <f>INDEX(SNOW[Make],MATCH('LEN FITMENT'!C538,SNOW[Model],0))</f>
        <v>Arctic Cat</v>
      </c>
      <c r="B538" s="2" t="s">
        <v>658</v>
      </c>
      <c r="C538" s="2" t="s">
        <v>196</v>
      </c>
      <c r="D538" s="2" t="s">
        <v>9</v>
      </c>
      <c r="E538" s="2" t="s">
        <v>10</v>
      </c>
      <c r="F538" s="2" t="s">
        <v>165</v>
      </c>
      <c r="G538" s="2" t="s">
        <v>166</v>
      </c>
      <c r="H538" s="2">
        <v>1121010</v>
      </c>
      <c r="I538" s="2">
        <v>2015</v>
      </c>
      <c r="J538" s="8" t="str">
        <f t="shared" si="38"/>
        <v>2015 XF 7000 LXR</v>
      </c>
      <c r="K538" s="2" t="str">
        <f>INDEX(SNOW[Model],MATCH('LEN FITMENT'!J538,SNOW!$E$2:$E$6531,0))</f>
        <v>XF 7000 LXR</v>
      </c>
    </row>
    <row r="539" spans="1:11" x14ac:dyDescent="0.25">
      <c r="A539" s="1" t="str">
        <f>INDEX(SNOW[Make],MATCH('LEN FITMENT'!C539,SNOW[Model],0))</f>
        <v>Arctic Cat</v>
      </c>
      <c r="B539" s="2" t="s">
        <v>658</v>
      </c>
      <c r="C539" s="2" t="s">
        <v>197</v>
      </c>
      <c r="D539" s="2" t="s">
        <v>9</v>
      </c>
      <c r="E539" s="2" t="s">
        <v>10</v>
      </c>
      <c r="F539" s="2" t="s">
        <v>165</v>
      </c>
      <c r="G539" s="2" t="s">
        <v>166</v>
      </c>
      <c r="H539" s="2">
        <v>1121010</v>
      </c>
      <c r="I539" s="2">
        <v>2015</v>
      </c>
      <c r="J539" s="8" t="str">
        <f t="shared" si="38"/>
        <v>2015 XF 7000 Sno Pro</v>
      </c>
      <c r="K539" s="2" t="str">
        <f>INDEX(SNOW[Model],MATCH('LEN FITMENT'!J539,SNOW!$E$2:$E$6531,0))</f>
        <v>XF 7000 Sno Pro</v>
      </c>
    </row>
    <row r="540" spans="1:11" x14ac:dyDescent="0.25">
      <c r="A540" s="1" t="str">
        <f>INDEX(SNOW[Make],MATCH('LEN FITMENT'!C540,SNOW[Model],0))</f>
        <v>Arctic Cat</v>
      </c>
      <c r="B540" s="2" t="s">
        <v>658</v>
      </c>
      <c r="C540" s="2" t="s">
        <v>198</v>
      </c>
      <c r="D540" s="2" t="s">
        <v>9</v>
      </c>
      <c r="E540" s="2" t="s">
        <v>10</v>
      </c>
      <c r="F540" s="2" t="s">
        <v>165</v>
      </c>
      <c r="G540" s="2" t="s">
        <v>166</v>
      </c>
      <c r="H540" s="2">
        <v>1121010</v>
      </c>
      <c r="I540" s="2">
        <v>2015</v>
      </c>
      <c r="J540" s="8" t="str">
        <f t="shared" si="38"/>
        <v>2015 XF 7000 Limited</v>
      </c>
      <c r="K540" s="2" t="str">
        <f>INDEX(SNOW[Model],MATCH('LEN FITMENT'!J540,SNOW!$E$2:$E$6531,0))</f>
        <v>XF 7000 Limited</v>
      </c>
    </row>
    <row r="541" spans="1:11" x14ac:dyDescent="0.25">
      <c r="A541" s="1" t="str">
        <f>INDEX(SNOW[Make],MATCH('LEN FITMENT'!C541,SNOW[Model],0))</f>
        <v>Arctic Cat</v>
      </c>
      <c r="B541" s="2" t="s">
        <v>658</v>
      </c>
      <c r="C541" s="2" t="s">
        <v>199</v>
      </c>
      <c r="D541" s="2" t="s">
        <v>9</v>
      </c>
      <c r="E541" s="2" t="s">
        <v>10</v>
      </c>
      <c r="F541" s="2" t="s">
        <v>165</v>
      </c>
      <c r="G541" s="2" t="s">
        <v>166</v>
      </c>
      <c r="H541" s="2">
        <v>1121010</v>
      </c>
      <c r="I541" s="2">
        <v>2015</v>
      </c>
      <c r="J541" s="8" t="str">
        <f t="shared" si="38"/>
        <v>2015 XF 7000 Crosstour</v>
      </c>
      <c r="K541" s="2" t="str">
        <f>INDEX(SNOW[Model],MATCH('LEN FITMENT'!J541,SNOW!$E$2:$E$6531,0))</f>
        <v>XF 7000 Crosstour</v>
      </c>
    </row>
    <row r="542" spans="1:11" x14ac:dyDescent="0.25">
      <c r="A542" s="1" t="str">
        <f>INDEX(SNOW[Make],MATCH('LEN FITMENT'!C542,SNOW[Model],0))</f>
        <v>Arctic Cat</v>
      </c>
      <c r="B542" s="2" t="s">
        <v>658</v>
      </c>
      <c r="C542" s="2" t="s">
        <v>201</v>
      </c>
      <c r="D542" s="2" t="s">
        <v>9</v>
      </c>
      <c r="E542" s="2" t="s">
        <v>10</v>
      </c>
      <c r="F542" s="2" t="s">
        <v>165</v>
      </c>
      <c r="G542" s="2" t="s">
        <v>166</v>
      </c>
      <c r="H542" s="2">
        <v>1121010</v>
      </c>
      <c r="I542" s="2">
        <v>2015</v>
      </c>
      <c r="J542" s="8" t="str">
        <f t="shared" si="38"/>
        <v>2015 XF 8000 Cross Country Limited</v>
      </c>
      <c r="K542" s="2" t="str">
        <f>INDEX(SNOW[Model],MATCH('LEN FITMENT'!J542,SNOW!$E$2:$E$6531,0))</f>
        <v>XF 8000 Cross Country Limited</v>
      </c>
    </row>
    <row r="543" spans="1:11" x14ac:dyDescent="0.25">
      <c r="A543" s="1" t="str">
        <f>INDEX(SNOW[Make],MATCH('LEN FITMENT'!C543,SNOW[Model],0))</f>
        <v>Arctic Cat</v>
      </c>
      <c r="B543" s="2" t="s">
        <v>658</v>
      </c>
      <c r="C543" s="2" t="s">
        <v>202</v>
      </c>
      <c r="D543" s="2" t="s">
        <v>9</v>
      </c>
      <c r="E543" s="2" t="s">
        <v>10</v>
      </c>
      <c r="F543" s="2" t="s">
        <v>165</v>
      </c>
      <c r="G543" s="2" t="s">
        <v>166</v>
      </c>
      <c r="H543" s="2">
        <v>1121010</v>
      </c>
      <c r="I543" s="2">
        <v>2015</v>
      </c>
      <c r="J543" s="8" t="str">
        <f t="shared" si="38"/>
        <v>2015 XF 8000 Cross Country</v>
      </c>
      <c r="K543" s="2" t="str">
        <f>INDEX(SNOW[Model],MATCH('LEN FITMENT'!J543,SNOW!$E$2:$E$6531,0))</f>
        <v>XF 8000 Cross Country</v>
      </c>
    </row>
    <row r="544" spans="1:11" x14ac:dyDescent="0.25">
      <c r="A544" s="1" t="str">
        <f>INDEX(SNOW[Make],MATCH('LEN FITMENT'!C544,SNOW[Model],0))</f>
        <v>Arctic Cat</v>
      </c>
      <c r="B544" s="2" t="s">
        <v>658</v>
      </c>
      <c r="C544" s="2" t="s">
        <v>203</v>
      </c>
      <c r="D544" s="2" t="s">
        <v>9</v>
      </c>
      <c r="E544" s="2" t="s">
        <v>10</v>
      </c>
      <c r="F544" s="2" t="s">
        <v>165</v>
      </c>
      <c r="G544" s="2" t="s">
        <v>166</v>
      </c>
      <c r="H544" s="2">
        <v>1121010</v>
      </c>
      <c r="I544" s="2">
        <v>2015</v>
      </c>
      <c r="J544" s="8" t="str">
        <f t="shared" si="38"/>
        <v>2015 XF 9000 High Country Limited</v>
      </c>
      <c r="K544" s="2" t="str">
        <f>INDEX(SNOW[Model],MATCH('LEN FITMENT'!J544,SNOW!$E$2:$E$6531,0))</f>
        <v>XF 9000 High Country Limited</v>
      </c>
    </row>
    <row r="545" spans="1:11" x14ac:dyDescent="0.25">
      <c r="A545" s="1" t="str">
        <f>INDEX(SNOW[Make],MATCH('LEN FITMENT'!C545,SNOW[Model],0))</f>
        <v>Arctic Cat</v>
      </c>
      <c r="B545" s="2" t="s">
        <v>658</v>
      </c>
      <c r="C545" s="2" t="s">
        <v>205</v>
      </c>
      <c r="D545" s="2" t="s">
        <v>9</v>
      </c>
      <c r="E545" s="2" t="s">
        <v>10</v>
      </c>
      <c r="F545" s="2" t="s">
        <v>165</v>
      </c>
      <c r="G545" s="2" t="s">
        <v>166</v>
      </c>
      <c r="H545" s="2">
        <v>1121010</v>
      </c>
      <c r="I545" s="2">
        <v>2015</v>
      </c>
      <c r="J545" s="8" t="str">
        <f t="shared" si="38"/>
        <v>2015 XF 9000 Crosstour</v>
      </c>
      <c r="K545" s="2" t="str">
        <f>INDEX(SNOW[Model],MATCH('LEN FITMENT'!J545,SNOW!$E$2:$E$6531,0))</f>
        <v>XF 9000 Crosstour</v>
      </c>
    </row>
    <row r="546" spans="1:11" x14ac:dyDescent="0.25">
      <c r="A546" s="1" t="str">
        <f>INDEX(SNOW[Make],MATCH('LEN FITMENT'!C546,SNOW[Model],0))</f>
        <v>Arctic Cat</v>
      </c>
      <c r="B546" s="2" t="s">
        <v>658</v>
      </c>
      <c r="C546" s="2" t="s">
        <v>207</v>
      </c>
      <c r="D546" s="2" t="s">
        <v>9</v>
      </c>
      <c r="E546" s="2" t="s">
        <v>10</v>
      </c>
      <c r="F546" s="2" t="s">
        <v>165</v>
      </c>
      <c r="G546" s="2" t="s">
        <v>166</v>
      </c>
      <c r="H546" s="2">
        <v>1121010</v>
      </c>
      <c r="I546" s="2">
        <v>2015</v>
      </c>
      <c r="J546" s="8" t="str">
        <f t="shared" si="38"/>
        <v>2015 XF 9000 LXR</v>
      </c>
      <c r="K546" s="2" t="str">
        <f>INDEX(SNOW[Model],MATCH('LEN FITMENT'!J546,SNOW!$E$2:$E$6531,0))</f>
        <v>XF 9000 LXR</v>
      </c>
    </row>
    <row r="547" spans="1:11" x14ac:dyDescent="0.25">
      <c r="A547" s="1" t="str">
        <f>INDEX(SNOW[Make],MATCH('LEN FITMENT'!C547,SNOW[Model],0))</f>
        <v>Arctic Cat</v>
      </c>
      <c r="B547" s="2" t="s">
        <v>658</v>
      </c>
      <c r="C547" s="2" t="s">
        <v>208</v>
      </c>
      <c r="D547" s="2" t="s">
        <v>9</v>
      </c>
      <c r="E547" s="2" t="s">
        <v>10</v>
      </c>
      <c r="F547" s="2" t="s">
        <v>165</v>
      </c>
      <c r="G547" s="2" t="s">
        <v>166</v>
      </c>
      <c r="H547" s="2">
        <v>1121010</v>
      </c>
      <c r="I547" s="2">
        <v>2015</v>
      </c>
      <c r="J547" s="8" t="str">
        <f t="shared" si="38"/>
        <v>2015 XF 9000 Sno Pro</v>
      </c>
      <c r="K547" s="2" t="str">
        <f>INDEX(SNOW[Model],MATCH('LEN FITMENT'!J547,SNOW!$E$2:$E$6531,0))</f>
        <v>XF 9000 Sno Pro</v>
      </c>
    </row>
    <row r="548" spans="1:11" x14ac:dyDescent="0.25">
      <c r="A548" s="1" t="str">
        <f>INDEX(SNOW[Make],MATCH('LEN FITMENT'!C548,SNOW[Model],0))</f>
        <v>Arctic Cat</v>
      </c>
      <c r="B548" s="2" t="s">
        <v>658</v>
      </c>
      <c r="C548" s="2" t="s">
        <v>209</v>
      </c>
      <c r="D548" s="2" t="s">
        <v>9</v>
      </c>
      <c r="E548" s="2" t="s">
        <v>10</v>
      </c>
      <c r="F548" s="2" t="s">
        <v>165</v>
      </c>
      <c r="G548" s="2" t="s">
        <v>166</v>
      </c>
      <c r="H548" s="2">
        <v>1121010</v>
      </c>
      <c r="I548" s="2">
        <v>2015</v>
      </c>
      <c r="J548" s="8" t="str">
        <f t="shared" si="38"/>
        <v>2015 XF 9000 Limited</v>
      </c>
      <c r="K548" s="2" t="str">
        <f>INDEX(SNOW[Model],MATCH('LEN FITMENT'!J548,SNOW!$E$2:$E$6531,0))</f>
        <v>XF 9000 Limited</v>
      </c>
    </row>
    <row r="549" spans="1:11" x14ac:dyDescent="0.25">
      <c r="A549" s="1" t="str">
        <f>INDEX(SNOW[Make],MATCH('LEN FITMENT'!C549,SNOW[Model],0))</f>
        <v>Arctic Cat</v>
      </c>
      <c r="B549" s="2" t="s">
        <v>658</v>
      </c>
      <c r="C549" s="2" t="s">
        <v>210</v>
      </c>
      <c r="D549" s="2" t="s">
        <v>9</v>
      </c>
      <c r="E549" s="2" t="s">
        <v>10</v>
      </c>
      <c r="F549" s="2" t="s">
        <v>165</v>
      </c>
      <c r="G549" s="2" t="s">
        <v>166</v>
      </c>
      <c r="H549" s="2">
        <v>1121010</v>
      </c>
      <c r="I549" s="2">
        <v>2015</v>
      </c>
      <c r="J549" s="8" t="str">
        <f t="shared" si="38"/>
        <v>2015 XF 6000 LXR</v>
      </c>
      <c r="K549" s="2" t="str">
        <f>INDEX(SNOW[Model],MATCH('LEN FITMENT'!J549,SNOW!$E$2:$E$6531,0))</f>
        <v>XF 6000 LXR</v>
      </c>
    </row>
    <row r="550" spans="1:11" x14ac:dyDescent="0.25">
      <c r="A550" s="1" t="str">
        <f>INDEX(SNOW[Make],MATCH('LEN FITMENT'!C550,SNOW[Model],0))</f>
        <v>Arctic Cat</v>
      </c>
      <c r="B550" s="2" t="s">
        <v>658</v>
      </c>
      <c r="C550" s="2" t="s">
        <v>211</v>
      </c>
      <c r="D550" s="2" t="s">
        <v>9</v>
      </c>
      <c r="E550" s="2" t="s">
        <v>10</v>
      </c>
      <c r="F550" s="2" t="s">
        <v>165</v>
      </c>
      <c r="G550" s="2" t="s">
        <v>166</v>
      </c>
      <c r="H550" s="2">
        <v>1121010</v>
      </c>
      <c r="I550" s="2">
        <v>2015</v>
      </c>
      <c r="J550" s="8" t="str">
        <f t="shared" si="38"/>
        <v>2015 XF 6000 Sno Pro</v>
      </c>
      <c r="K550" s="2" t="str">
        <f>INDEX(SNOW[Model],MATCH('LEN FITMENT'!J550,SNOW!$E$2:$E$6531,0))</f>
        <v>XF 6000 Sno Pro</v>
      </c>
    </row>
    <row r="551" spans="1:11" x14ac:dyDescent="0.25">
      <c r="A551" s="1" t="str">
        <f>INDEX(SNOW[Make],MATCH('LEN FITMENT'!C551,SNOW[Model],0))</f>
        <v>Arctic Cat</v>
      </c>
      <c r="B551" s="2" t="s">
        <v>658</v>
      </c>
      <c r="C551" s="2" t="s">
        <v>212</v>
      </c>
      <c r="D551" s="2" t="s">
        <v>9</v>
      </c>
      <c r="E551" s="2" t="s">
        <v>10</v>
      </c>
      <c r="F551" s="2" t="s">
        <v>165</v>
      </c>
      <c r="G551" s="2" t="s">
        <v>166</v>
      </c>
      <c r="H551" s="2">
        <v>1121010</v>
      </c>
      <c r="I551" s="2">
        <v>2015</v>
      </c>
      <c r="J551" s="8" t="str">
        <f t="shared" si="38"/>
        <v>2015 XF 6000 Limited</v>
      </c>
      <c r="K551" s="2" t="str">
        <f>INDEX(SNOW[Model],MATCH('LEN FITMENT'!J551,SNOW!$E$2:$E$6531,0))</f>
        <v>XF 6000 Limited</v>
      </c>
    </row>
    <row r="552" spans="1:11" x14ac:dyDescent="0.25">
      <c r="A552" s="1" t="str">
        <f>INDEX(SNOW[Make],MATCH('LEN FITMENT'!C552,SNOW[Model],0))</f>
        <v>Arctic Cat</v>
      </c>
      <c r="B552" s="2" t="s">
        <v>658</v>
      </c>
      <c r="C552" s="2" t="s">
        <v>213</v>
      </c>
      <c r="D552" s="2" t="s">
        <v>9</v>
      </c>
      <c r="E552" s="2" t="s">
        <v>10</v>
      </c>
      <c r="F552" s="2" t="s">
        <v>165</v>
      </c>
      <c r="G552" s="2" t="s">
        <v>166</v>
      </c>
      <c r="H552" s="2">
        <v>1121010</v>
      </c>
      <c r="I552" s="2">
        <v>2015</v>
      </c>
      <c r="J552" s="8" t="str">
        <f t="shared" si="38"/>
        <v>2015 XF 6000 Crosstour</v>
      </c>
      <c r="K552" s="2" t="str">
        <f>INDEX(SNOW[Model],MATCH('LEN FITMENT'!J552,SNOW!$E$2:$E$6531,0))</f>
        <v>XF 6000 Crosstour</v>
      </c>
    </row>
    <row r="553" spans="1:11" x14ac:dyDescent="0.25">
      <c r="A553" s="1" t="str">
        <f>INDEX(SNOW[Make],MATCH('LEN FITMENT'!C553,SNOW[Model],0))</f>
        <v>Arctic Cat</v>
      </c>
      <c r="B553" s="2" t="s">
        <v>658</v>
      </c>
      <c r="C553" s="2" t="s">
        <v>214</v>
      </c>
      <c r="D553" s="2" t="s">
        <v>9</v>
      </c>
      <c r="E553" s="2" t="s">
        <v>10</v>
      </c>
      <c r="F553" s="2" t="s">
        <v>165</v>
      </c>
      <c r="G553" s="2" t="s">
        <v>166</v>
      </c>
      <c r="H553" s="2">
        <v>1121010</v>
      </c>
      <c r="I553" s="2">
        <v>2015</v>
      </c>
      <c r="J553" s="8" t="str">
        <f t="shared" si="38"/>
        <v>2015 XF 6000 Cross Country</v>
      </c>
      <c r="K553" s="2" t="str">
        <f>INDEX(SNOW[Model],MATCH('LEN FITMENT'!J553,SNOW!$E$2:$E$6531,0))</f>
        <v>XF 6000 Cross Country</v>
      </c>
    </row>
    <row r="554" spans="1:11" x14ac:dyDescent="0.25">
      <c r="A554" s="1" t="str">
        <f>INDEX(SNOW[Make],MATCH('LEN FITMENT'!C554,SNOW[Model],0))</f>
        <v>Arctic Cat</v>
      </c>
      <c r="B554" s="2" t="s">
        <v>658</v>
      </c>
      <c r="C554" s="2" t="s">
        <v>215</v>
      </c>
      <c r="D554" s="2" t="s">
        <v>9</v>
      </c>
      <c r="E554" s="2" t="s">
        <v>10</v>
      </c>
      <c r="F554" s="2" t="s">
        <v>165</v>
      </c>
      <c r="G554" s="2" t="s">
        <v>166</v>
      </c>
      <c r="H554" s="2">
        <v>1121010</v>
      </c>
      <c r="I554" s="2">
        <v>2015</v>
      </c>
      <c r="J554" s="8" t="str">
        <f t="shared" si="38"/>
        <v>2015 XF 6000 High Country</v>
      </c>
      <c r="K554" s="2" t="str">
        <f>INDEX(SNOW[Model],MATCH('LEN FITMENT'!J554,SNOW!$E$2:$E$6531,0))</f>
        <v>XF 6000 High Country</v>
      </c>
    </row>
    <row r="555" spans="1:11" x14ac:dyDescent="0.25">
      <c r="A555" s="1" t="str">
        <f>INDEX(SNOW[Make],MATCH('LEN FITMENT'!C555,SNOW[Model],0))</f>
        <v>Arctic Cat</v>
      </c>
      <c r="B555" s="2" t="s">
        <v>658</v>
      </c>
      <c r="C555" s="2" t="s">
        <v>216</v>
      </c>
      <c r="D555" s="2" t="s">
        <v>9</v>
      </c>
      <c r="E555" s="2" t="s">
        <v>10</v>
      </c>
      <c r="F555" s="2" t="s">
        <v>165</v>
      </c>
      <c r="G555" s="2" t="s">
        <v>166</v>
      </c>
      <c r="H555" s="2">
        <v>1121010</v>
      </c>
      <c r="I555" s="2">
        <v>2015</v>
      </c>
      <c r="J555" s="8" t="str">
        <f t="shared" si="38"/>
        <v>2015 XF 7000 Cross Country</v>
      </c>
      <c r="K555" s="2" t="str">
        <f>INDEX(SNOW[Model],MATCH('LEN FITMENT'!J555,SNOW!$E$2:$E$6531,0))</f>
        <v>XF 7000 Cross Country</v>
      </c>
    </row>
    <row r="556" spans="1:11" x14ac:dyDescent="0.25">
      <c r="A556" s="1" t="str">
        <f>INDEX(SNOW[Make],MATCH('LEN FITMENT'!C556,SNOW[Model],0))</f>
        <v>Arctic Cat</v>
      </c>
      <c r="B556" s="2" t="s">
        <v>658</v>
      </c>
      <c r="C556" s="2" t="s">
        <v>217</v>
      </c>
      <c r="D556" s="2" t="s">
        <v>9</v>
      </c>
      <c r="E556" s="2" t="s">
        <v>10</v>
      </c>
      <c r="F556" s="2" t="s">
        <v>165</v>
      </c>
      <c r="G556" s="2" t="s">
        <v>166</v>
      </c>
      <c r="H556" s="2">
        <v>1121010</v>
      </c>
      <c r="I556" s="2">
        <v>2015</v>
      </c>
      <c r="J556" s="8" t="str">
        <f t="shared" si="38"/>
        <v>2015 XF 7000 High Country</v>
      </c>
      <c r="K556" s="2" t="str">
        <f>INDEX(SNOW[Model],MATCH('LEN FITMENT'!J556,SNOW!$E$2:$E$6531,0))</f>
        <v>XF 7000 High Country</v>
      </c>
    </row>
    <row r="557" spans="1:11" x14ac:dyDescent="0.25">
      <c r="A557" s="1" t="str">
        <f>INDEX(SNOW[Make],MATCH('LEN FITMENT'!C557,SNOW[Model],0))</f>
        <v>Arctic Cat</v>
      </c>
      <c r="B557" s="2" t="s">
        <v>658</v>
      </c>
      <c r="C557" s="2" t="s">
        <v>219</v>
      </c>
      <c r="D557" s="2" t="s">
        <v>9</v>
      </c>
      <c r="E557" s="2" t="s">
        <v>10</v>
      </c>
      <c r="F557" s="2" t="s">
        <v>165</v>
      </c>
      <c r="G557" s="2" t="s">
        <v>166</v>
      </c>
      <c r="H557" s="2">
        <v>1121010</v>
      </c>
      <c r="I557" s="2">
        <v>2015</v>
      </c>
      <c r="J557" s="8" t="str">
        <f t="shared" si="38"/>
        <v>2015 XF 9000 Cross Country</v>
      </c>
      <c r="K557" s="2" t="str">
        <f>INDEX(SNOW[Model],MATCH('LEN FITMENT'!J557,SNOW!$E$2:$E$6531,0))</f>
        <v>XF 9000 Cross Country</v>
      </c>
    </row>
    <row r="558" spans="1:11" x14ac:dyDescent="0.25">
      <c r="A558" s="1" t="str">
        <f>INDEX(SNOW[Make],MATCH('LEN FITMENT'!C558,SNOW[Model],0))</f>
        <v>Arctic Cat</v>
      </c>
      <c r="B558" s="2" t="s">
        <v>658</v>
      </c>
      <c r="C558" s="2" t="s">
        <v>220</v>
      </c>
      <c r="D558" s="2" t="s">
        <v>9</v>
      </c>
      <c r="E558" s="2" t="s">
        <v>10</v>
      </c>
      <c r="F558" s="2" t="s">
        <v>165</v>
      </c>
      <c r="G558" s="2" t="s">
        <v>166</v>
      </c>
      <c r="H558" s="2">
        <v>1121010</v>
      </c>
      <c r="I558" s="2">
        <v>2015</v>
      </c>
      <c r="J558" s="8" t="str">
        <f t="shared" si="38"/>
        <v>2015 XF 9000 High Country</v>
      </c>
      <c r="K558" s="2" t="str">
        <f>INDEX(SNOW[Model],MATCH('LEN FITMENT'!J558,SNOW!$E$2:$E$6531,0))</f>
        <v>XF 9000 High Country</v>
      </c>
    </row>
    <row r="559" spans="1:11" x14ac:dyDescent="0.25">
      <c r="A559" s="1" t="str">
        <f>INDEX(SNOW[Make],MATCH('LEN FITMENT'!C559,SNOW[Model],0))</f>
        <v>Arctic Cat</v>
      </c>
      <c r="B559" s="2" t="s">
        <v>658</v>
      </c>
      <c r="C559" s="2" t="s">
        <v>221</v>
      </c>
      <c r="D559" s="2" t="s">
        <v>9</v>
      </c>
      <c r="E559" s="2" t="s">
        <v>10</v>
      </c>
      <c r="F559" s="2" t="s">
        <v>165</v>
      </c>
      <c r="G559" s="2" t="s">
        <v>166</v>
      </c>
      <c r="H559" s="2">
        <v>1121010</v>
      </c>
      <c r="I559" s="2">
        <v>2015</v>
      </c>
      <c r="J559" s="8" t="str">
        <f t="shared" si="38"/>
        <v>2015 XF 9000 Cross Country Limited</v>
      </c>
      <c r="K559" s="2" t="str">
        <f>INDEX(SNOW[Model],MATCH('LEN FITMENT'!J559,SNOW!$E$2:$E$6531,0))</f>
        <v>XF 9000 Cross Country Limited</v>
      </c>
    </row>
    <row r="560" spans="1:11" x14ac:dyDescent="0.25">
      <c r="A560" s="1" t="str">
        <f>INDEX(SNOW[Make],MATCH('LEN FITMENT'!C560,SNOW[Model],0))</f>
        <v>Arctic Cat</v>
      </c>
      <c r="B560" s="2" t="s">
        <v>658</v>
      </c>
      <c r="C560" s="2" t="s">
        <v>225</v>
      </c>
      <c r="D560" s="2" t="s">
        <v>9</v>
      </c>
      <c r="E560" s="2" t="s">
        <v>10</v>
      </c>
      <c r="F560" s="2" t="s">
        <v>165</v>
      </c>
      <c r="G560" s="2" t="s">
        <v>166</v>
      </c>
      <c r="H560" s="2">
        <v>1121010</v>
      </c>
      <c r="I560" s="2">
        <v>2015</v>
      </c>
      <c r="J560" s="8" t="str">
        <f t="shared" si="38"/>
        <v>2015 ZR 5000 LXR</v>
      </c>
      <c r="K560" s="2" t="str">
        <f>INDEX(SNOW[Model],MATCH('LEN FITMENT'!J560,SNOW!$E$2:$E$6531,0))</f>
        <v>ZR 5000 LXR</v>
      </c>
    </row>
    <row r="561" spans="1:11" x14ac:dyDescent="0.25">
      <c r="A561" s="1" t="str">
        <f>INDEX(SNOW[Make],MATCH('LEN FITMENT'!C561,SNOW[Model],0))</f>
        <v>Arctic Cat</v>
      </c>
      <c r="B561" s="2" t="s">
        <v>658</v>
      </c>
      <c r="C561" s="2" t="s">
        <v>226</v>
      </c>
      <c r="D561" s="2" t="s">
        <v>9</v>
      </c>
      <c r="E561" s="2" t="s">
        <v>10</v>
      </c>
      <c r="F561" s="2" t="s">
        <v>165</v>
      </c>
      <c r="G561" s="2" t="s">
        <v>166</v>
      </c>
      <c r="H561" s="2">
        <v>1121010</v>
      </c>
      <c r="I561" s="2">
        <v>2015</v>
      </c>
      <c r="J561" s="8" t="str">
        <f t="shared" si="38"/>
        <v>2015 ZR 6000 El Tigre</v>
      </c>
      <c r="K561" s="2" t="str">
        <f>INDEX(SNOW[Model],MATCH('LEN FITMENT'!J561,SNOW!$E$2:$E$6531,0))</f>
        <v>ZR 6000 El Tigre</v>
      </c>
    </row>
    <row r="562" spans="1:11" x14ac:dyDescent="0.25">
      <c r="A562" s="1" t="str">
        <f>INDEX(SNOW[Make],MATCH('LEN FITMENT'!C562,SNOW[Model],0))</f>
        <v>Arctic Cat</v>
      </c>
      <c r="B562" s="2" t="s">
        <v>658</v>
      </c>
      <c r="C562" s="2" t="s">
        <v>228</v>
      </c>
      <c r="D562" s="2" t="s">
        <v>9</v>
      </c>
      <c r="E562" s="2" t="s">
        <v>10</v>
      </c>
      <c r="F562" s="2" t="s">
        <v>165</v>
      </c>
      <c r="G562" s="2" t="s">
        <v>166</v>
      </c>
      <c r="H562" s="2">
        <v>1121010</v>
      </c>
      <c r="I562" s="2">
        <v>2015</v>
      </c>
      <c r="J562" s="8" t="str">
        <f t="shared" si="38"/>
        <v>2015 ZR 7000 LXR 129</v>
      </c>
      <c r="K562" s="2" t="str">
        <f>INDEX(SNOW[Model],MATCH('LEN FITMENT'!J562,SNOW!$E$2:$E$6531,0))</f>
        <v>ZR 7000 LXR 129</v>
      </c>
    </row>
    <row r="563" spans="1:11" x14ac:dyDescent="0.25">
      <c r="A563" s="1" t="str">
        <f>INDEX(SNOW[Make],MATCH('LEN FITMENT'!C563,SNOW[Model],0))</f>
        <v>Arctic Cat</v>
      </c>
      <c r="B563" s="2" t="s">
        <v>658</v>
      </c>
      <c r="C563" s="2" t="s">
        <v>229</v>
      </c>
      <c r="D563" s="2" t="s">
        <v>9</v>
      </c>
      <c r="E563" s="2" t="s">
        <v>10</v>
      </c>
      <c r="F563" s="2" t="s">
        <v>165</v>
      </c>
      <c r="G563" s="2" t="s">
        <v>166</v>
      </c>
      <c r="H563" s="2">
        <v>1121010</v>
      </c>
      <c r="I563" s="2">
        <v>2015</v>
      </c>
      <c r="J563" s="8" t="str">
        <f t="shared" si="38"/>
        <v>2015 ZR 7000 Sno Pro 129</v>
      </c>
      <c r="K563" s="2" t="str">
        <f>INDEX(SNOW[Model],MATCH('LEN FITMENT'!J563,SNOW!$E$2:$E$6531,0))</f>
        <v>ZR 7000 Sno Pro 129</v>
      </c>
    </row>
    <row r="564" spans="1:11" x14ac:dyDescent="0.25">
      <c r="A564" s="1" t="str">
        <f>INDEX(SNOW[Make],MATCH('LEN FITMENT'!C564,SNOW[Model],0))</f>
        <v>Arctic Cat</v>
      </c>
      <c r="B564" s="2" t="s">
        <v>658</v>
      </c>
      <c r="C564" s="2" t="s">
        <v>230</v>
      </c>
      <c r="D564" s="2" t="s">
        <v>9</v>
      </c>
      <c r="E564" s="2" t="s">
        <v>10</v>
      </c>
      <c r="F564" s="2" t="s">
        <v>165</v>
      </c>
      <c r="G564" s="2" t="s">
        <v>166</v>
      </c>
      <c r="H564" s="2">
        <v>1121010</v>
      </c>
      <c r="I564" s="2">
        <v>2015</v>
      </c>
      <c r="J564" s="8" t="str">
        <f t="shared" si="38"/>
        <v>2015 ZR 7000 Limited 129</v>
      </c>
      <c r="K564" s="2" t="str">
        <f>INDEX(SNOW[Model],MATCH('LEN FITMENT'!J564,SNOW!$E$2:$E$6531,0))</f>
        <v>ZR 7000 Limited 129</v>
      </c>
    </row>
    <row r="565" spans="1:11" x14ac:dyDescent="0.25">
      <c r="A565" s="1" t="str">
        <f>INDEX(SNOW[Make],MATCH('LEN FITMENT'!C565,SNOW[Model],0))</f>
        <v>Arctic Cat</v>
      </c>
      <c r="B565" s="2" t="s">
        <v>658</v>
      </c>
      <c r="C565" s="2" t="s">
        <v>231</v>
      </c>
      <c r="D565" s="2" t="s">
        <v>9</v>
      </c>
      <c r="E565" s="2" t="s">
        <v>10</v>
      </c>
      <c r="F565" s="2" t="s">
        <v>165</v>
      </c>
      <c r="G565" s="2" t="s">
        <v>166</v>
      </c>
      <c r="H565" s="2">
        <v>1121010</v>
      </c>
      <c r="I565" s="2">
        <v>2015</v>
      </c>
      <c r="J565" s="8" t="str">
        <f t="shared" si="38"/>
        <v>2015 ZR 6000 RR</v>
      </c>
      <c r="K565" s="2" t="str">
        <f>INDEX(SNOW[Model],MATCH('LEN FITMENT'!J565,SNOW!$E$2:$E$6531,0))</f>
        <v>ZR 6000 RR</v>
      </c>
    </row>
    <row r="566" spans="1:11" x14ac:dyDescent="0.25">
      <c r="A566" s="1" t="str">
        <f>INDEX(SNOW[Make],MATCH('LEN FITMENT'!C566,SNOW[Model],0))</f>
        <v>Arctic Cat</v>
      </c>
      <c r="B566" s="2" t="s">
        <v>658</v>
      </c>
      <c r="C566" s="2" t="s">
        <v>232</v>
      </c>
      <c r="D566" s="2" t="s">
        <v>9</v>
      </c>
      <c r="E566" s="2" t="s">
        <v>10</v>
      </c>
      <c r="F566" s="2" t="s">
        <v>165</v>
      </c>
      <c r="G566" s="2" t="s">
        <v>166</v>
      </c>
      <c r="H566" s="2">
        <v>1121010</v>
      </c>
      <c r="I566" s="2">
        <v>2015</v>
      </c>
      <c r="J566" s="8" t="str">
        <f t="shared" si="38"/>
        <v>2015 ZR 6000 LXR 129</v>
      </c>
      <c r="K566" s="2" t="str">
        <f>INDEX(SNOW[Model],MATCH('LEN FITMENT'!J566,SNOW!$E$2:$E$6531,0))</f>
        <v>ZR 6000 LXR 129</v>
      </c>
    </row>
    <row r="567" spans="1:11" x14ac:dyDescent="0.25">
      <c r="A567" s="1" t="str">
        <f>INDEX(SNOW[Make],MATCH('LEN FITMENT'!C567,SNOW[Model],0))</f>
        <v>Arctic Cat</v>
      </c>
      <c r="B567" s="2" t="s">
        <v>658</v>
      </c>
      <c r="C567" s="2" t="s">
        <v>233</v>
      </c>
      <c r="D567" s="2" t="s">
        <v>9</v>
      </c>
      <c r="E567" s="2" t="s">
        <v>10</v>
      </c>
      <c r="F567" s="2" t="s">
        <v>165</v>
      </c>
      <c r="G567" s="2" t="s">
        <v>166</v>
      </c>
      <c r="H567" s="2">
        <v>1121010</v>
      </c>
      <c r="I567" s="2">
        <v>2015</v>
      </c>
      <c r="J567" s="8" t="str">
        <f t="shared" si="38"/>
        <v>2015 ZR 6000 Sno Pro 129</v>
      </c>
      <c r="K567" s="2" t="str">
        <f>INDEX(SNOW[Model],MATCH('LEN FITMENT'!J567,SNOW!$E$2:$E$6531,0))</f>
        <v>ZR 6000 Sno Pro 129</v>
      </c>
    </row>
    <row r="568" spans="1:11" x14ac:dyDescent="0.25">
      <c r="A568" s="1" t="str">
        <f>INDEX(SNOW[Make],MATCH('LEN FITMENT'!C568,SNOW[Model],0))</f>
        <v>Arctic Cat</v>
      </c>
      <c r="B568" s="2" t="s">
        <v>658</v>
      </c>
      <c r="C568" s="2" t="s">
        <v>234</v>
      </c>
      <c r="D568" s="2" t="s">
        <v>9</v>
      </c>
      <c r="E568" s="2" t="s">
        <v>10</v>
      </c>
      <c r="F568" s="2" t="s">
        <v>165</v>
      </c>
      <c r="G568" s="2" t="s">
        <v>166</v>
      </c>
      <c r="H568" s="2">
        <v>1121010</v>
      </c>
      <c r="I568" s="2">
        <v>2015</v>
      </c>
      <c r="J568" s="8" t="str">
        <f t="shared" si="38"/>
        <v>2015 ZR 6000 Limited 129</v>
      </c>
      <c r="K568" s="2" t="str">
        <f>INDEX(SNOW[Model],MATCH('LEN FITMENT'!J568,SNOW!$E$2:$E$6531,0))</f>
        <v>ZR 6000 Limited 129</v>
      </c>
    </row>
    <row r="569" spans="1:11" x14ac:dyDescent="0.25">
      <c r="A569" s="1" t="str">
        <f>INDEX(SNOW[Make],MATCH('LEN FITMENT'!C569,SNOW[Model],0))</f>
        <v>Arctic Cat</v>
      </c>
      <c r="B569" s="2" t="s">
        <v>658</v>
      </c>
      <c r="C569" s="2" t="s">
        <v>235</v>
      </c>
      <c r="D569" s="2" t="s">
        <v>9</v>
      </c>
      <c r="E569" s="2" t="s">
        <v>10</v>
      </c>
      <c r="F569" s="2" t="s">
        <v>165</v>
      </c>
      <c r="G569" s="2" t="s">
        <v>166</v>
      </c>
      <c r="H569" s="2">
        <v>1121010</v>
      </c>
      <c r="I569" s="2">
        <v>2015</v>
      </c>
      <c r="J569" s="8" t="str">
        <f t="shared" si="38"/>
        <v>2015 ZR 6000 Tucker Hibbert RR</v>
      </c>
      <c r="K569" s="2" t="str">
        <f>INDEX(SNOW[Model],MATCH('LEN FITMENT'!J569,SNOW!$E$2:$E$6531,0))</f>
        <v>ZR 6000 Tucker Hibbert RR</v>
      </c>
    </row>
    <row r="570" spans="1:11" x14ac:dyDescent="0.25">
      <c r="A570" s="1" t="str">
        <f>INDEX(SNOW[Make],MATCH('LEN FITMENT'!C570,SNOW[Model],0))</f>
        <v>Arctic Cat</v>
      </c>
      <c r="B570" s="2" t="s">
        <v>658</v>
      </c>
      <c r="C570" s="2" t="s">
        <v>236</v>
      </c>
      <c r="D570" s="2" t="s">
        <v>9</v>
      </c>
      <c r="E570" s="2" t="s">
        <v>10</v>
      </c>
      <c r="F570" s="2" t="s">
        <v>165</v>
      </c>
      <c r="G570" s="2" t="s">
        <v>166</v>
      </c>
      <c r="H570" s="2">
        <v>1121010</v>
      </c>
      <c r="I570" s="2">
        <v>2015</v>
      </c>
      <c r="J570" s="8" t="str">
        <f t="shared" si="38"/>
        <v>2015 ZR 7000 El Tigre</v>
      </c>
      <c r="K570" s="2" t="str">
        <f>INDEX(SNOW[Model],MATCH('LEN FITMENT'!J570,SNOW!$E$2:$E$6531,0))</f>
        <v>ZR 7000 El Tigre</v>
      </c>
    </row>
    <row r="571" spans="1:11" x14ac:dyDescent="0.25">
      <c r="A571" s="1" t="str">
        <f>INDEX(SNOW[Make],MATCH('LEN FITMENT'!C571,SNOW[Model],0))</f>
        <v>Arctic Cat</v>
      </c>
      <c r="B571" s="2" t="s">
        <v>658</v>
      </c>
      <c r="C571" s="2" t="s">
        <v>237</v>
      </c>
      <c r="D571" s="2" t="s">
        <v>9</v>
      </c>
      <c r="E571" s="2" t="s">
        <v>10</v>
      </c>
      <c r="F571" s="2" t="s">
        <v>165</v>
      </c>
      <c r="G571" s="2" t="s">
        <v>166</v>
      </c>
      <c r="H571" s="2">
        <v>1121010</v>
      </c>
      <c r="I571" s="2">
        <v>2015</v>
      </c>
      <c r="J571" s="8" t="str">
        <f t="shared" si="38"/>
        <v>2015 ZR 7000 RR</v>
      </c>
      <c r="K571" s="2" t="str">
        <f>INDEX(SNOW[Model],MATCH('LEN FITMENT'!J571,SNOW!$E$2:$E$6531,0))</f>
        <v>ZR 7000 RR</v>
      </c>
    </row>
    <row r="572" spans="1:11" x14ac:dyDescent="0.25">
      <c r="A572" s="1" t="str">
        <f>INDEX(SNOW[Make],MATCH('LEN FITMENT'!C572,SNOW[Model],0))</f>
        <v>Arctic Cat</v>
      </c>
      <c r="B572" s="2" t="s">
        <v>658</v>
      </c>
      <c r="C572" s="2" t="s">
        <v>164</v>
      </c>
      <c r="D572" s="2" t="s">
        <v>9</v>
      </c>
      <c r="E572" s="2" t="s">
        <v>10</v>
      </c>
      <c r="F572" s="2" t="s">
        <v>165</v>
      </c>
      <c r="G572" s="2" t="s">
        <v>166</v>
      </c>
      <c r="H572" s="2">
        <v>1121010</v>
      </c>
      <c r="I572" s="2">
        <v>2016</v>
      </c>
      <c r="J572" s="8" t="str">
        <f t="shared" ref="J572:J586" si="39">_xlfn.CONCAT(I572," ",C572)</f>
        <v>2016 Pantera 3000</v>
      </c>
      <c r="K572" s="2" t="str">
        <f>INDEX(SNOW[Model],MATCH('LEN FITMENT'!J572,SNOW!$E$2:$E$6531,0))</f>
        <v>Pantera 3000</v>
      </c>
    </row>
    <row r="573" spans="1:11" x14ac:dyDescent="0.25">
      <c r="A573" s="1" t="str">
        <f>INDEX(SNOW[Make],MATCH('LEN FITMENT'!C573,SNOW[Model],0))</f>
        <v>Arctic Cat</v>
      </c>
      <c r="B573" s="2" t="s">
        <v>658</v>
      </c>
      <c r="C573" s="2" t="s">
        <v>169</v>
      </c>
      <c r="D573" s="2" t="s">
        <v>9</v>
      </c>
      <c r="E573" s="2" t="s">
        <v>10</v>
      </c>
      <c r="F573" s="2" t="s">
        <v>165</v>
      </c>
      <c r="G573" s="2" t="s">
        <v>166</v>
      </c>
      <c r="H573" s="2">
        <v>1121010</v>
      </c>
      <c r="I573" s="2">
        <v>2016</v>
      </c>
      <c r="J573" s="8" t="str">
        <f t="shared" si="39"/>
        <v>2016 Pantera 7000 Limited</v>
      </c>
      <c r="K573" s="2" t="str">
        <f>INDEX(SNOW[Model],MATCH('LEN FITMENT'!J573,SNOW!$E$2:$E$6531,0))</f>
        <v>Pantera 7000 Limited</v>
      </c>
    </row>
    <row r="574" spans="1:11" x14ac:dyDescent="0.25">
      <c r="A574" s="1" t="str">
        <f>INDEX(SNOW[Make],MATCH('LEN FITMENT'!C574,SNOW[Model],0))</f>
        <v>Arctic Cat</v>
      </c>
      <c r="B574" s="2" t="s">
        <v>658</v>
      </c>
      <c r="C574" s="2" t="s">
        <v>170</v>
      </c>
      <c r="D574" s="2" t="s">
        <v>9</v>
      </c>
      <c r="E574" s="2" t="s">
        <v>10</v>
      </c>
      <c r="F574" s="2" t="s">
        <v>165</v>
      </c>
      <c r="G574" s="2" t="s">
        <v>166</v>
      </c>
      <c r="H574" s="2">
        <v>1121010</v>
      </c>
      <c r="I574" s="2">
        <v>2016</v>
      </c>
      <c r="J574" s="8" t="str">
        <f t="shared" si="39"/>
        <v>2016 Pantera 7000</v>
      </c>
      <c r="K574" s="2" t="str">
        <f>INDEX(SNOW[Model],MATCH('LEN FITMENT'!J574,SNOW!$E$2:$E$6531,0))</f>
        <v>Pantera 7000</v>
      </c>
    </row>
    <row r="575" spans="1:11" x14ac:dyDescent="0.25">
      <c r="A575" s="1" t="str">
        <f>INDEX(SNOW[Make],MATCH('LEN FITMENT'!C575,SNOW[Model],0))</f>
        <v>Arctic Cat</v>
      </c>
      <c r="B575" s="2" t="s">
        <v>658</v>
      </c>
      <c r="C575" s="2" t="s">
        <v>171</v>
      </c>
      <c r="D575" s="2" t="s">
        <v>9</v>
      </c>
      <c r="E575" s="2" t="s">
        <v>10</v>
      </c>
      <c r="F575" s="2" t="s">
        <v>165</v>
      </c>
      <c r="G575" s="2" t="s">
        <v>166</v>
      </c>
      <c r="H575" s="2">
        <v>1121010</v>
      </c>
      <c r="I575" s="2">
        <v>2016</v>
      </c>
      <c r="J575" s="8" t="str">
        <f t="shared" si="39"/>
        <v>2016 Pantera 7000 XT Limited</v>
      </c>
      <c r="K575" s="2" t="str">
        <f>INDEX(SNOW[Model],MATCH('LEN FITMENT'!J575,SNOW!$E$2:$E$6531,0))</f>
        <v>Pantera 7000 XT Limited</v>
      </c>
    </row>
    <row r="576" spans="1:11" x14ac:dyDescent="0.25">
      <c r="A576" s="1" t="str">
        <f>INDEX(SNOW[Make],MATCH('LEN FITMENT'!C576,SNOW[Model],0))</f>
        <v>Arctic Cat</v>
      </c>
      <c r="B576" s="2" t="s">
        <v>658</v>
      </c>
      <c r="C576" s="2" t="s">
        <v>191</v>
      </c>
      <c r="D576" s="2" t="s">
        <v>9</v>
      </c>
      <c r="E576" s="2" t="s">
        <v>10</v>
      </c>
      <c r="F576" s="2" t="s">
        <v>165</v>
      </c>
      <c r="G576" s="2" t="s">
        <v>166</v>
      </c>
      <c r="H576" s="2">
        <v>1121010</v>
      </c>
      <c r="I576" s="2">
        <v>2016</v>
      </c>
      <c r="J576" s="8" t="str">
        <f t="shared" si="39"/>
        <v>2016 XF 8000 High Country Limited</v>
      </c>
      <c r="K576" s="2" t="str">
        <f>INDEX(SNOW[Model],MATCH('LEN FITMENT'!J576,SNOW!$E$2:$E$6531,0))</f>
        <v>XF 8000 High Country Limited</v>
      </c>
    </row>
    <row r="577" spans="1:11" x14ac:dyDescent="0.25">
      <c r="A577" s="1" t="str">
        <f>INDEX(SNOW[Make],MATCH('LEN FITMENT'!C577,SNOW[Model],0))</f>
        <v>Arctic Cat</v>
      </c>
      <c r="B577" s="2" t="s">
        <v>658</v>
      </c>
      <c r="C577" s="2" t="s">
        <v>192</v>
      </c>
      <c r="D577" s="2" t="s">
        <v>9</v>
      </c>
      <c r="E577" s="2" t="s">
        <v>10</v>
      </c>
      <c r="F577" s="2" t="s">
        <v>165</v>
      </c>
      <c r="G577" s="2" t="s">
        <v>166</v>
      </c>
      <c r="H577" s="2">
        <v>1121010</v>
      </c>
      <c r="I577" s="2">
        <v>2016</v>
      </c>
      <c r="J577" s="8" t="str">
        <f t="shared" si="39"/>
        <v>2016 XF 8000 High Country</v>
      </c>
      <c r="K577" s="2" t="str">
        <f>INDEX(SNOW[Model],MATCH('LEN FITMENT'!J577,SNOW!$E$2:$E$6531,0))</f>
        <v>XF 8000 High Country</v>
      </c>
    </row>
    <row r="578" spans="1:11" x14ac:dyDescent="0.25">
      <c r="A578" s="1" t="str">
        <f>INDEX(SNOW[Make],MATCH('LEN FITMENT'!C578,SNOW[Model],0))</f>
        <v>Arctic Cat</v>
      </c>
      <c r="B578" s="2" t="s">
        <v>658</v>
      </c>
      <c r="C578" s="2" t="s">
        <v>193</v>
      </c>
      <c r="D578" s="2" t="s">
        <v>9</v>
      </c>
      <c r="E578" s="2" t="s">
        <v>10</v>
      </c>
      <c r="F578" s="2" t="s">
        <v>165</v>
      </c>
      <c r="G578" s="2" t="s">
        <v>166</v>
      </c>
      <c r="H578" s="2">
        <v>1121010</v>
      </c>
      <c r="I578" s="2">
        <v>2016</v>
      </c>
      <c r="J578" s="8" t="str">
        <f t="shared" si="39"/>
        <v>2016 XF 8000 Crosstrek</v>
      </c>
      <c r="K578" s="2" t="str">
        <f>INDEX(SNOW[Model],MATCH('LEN FITMENT'!J578,SNOW!$E$2:$E$6531,0))</f>
        <v>XF 8000 Crosstrek</v>
      </c>
    </row>
    <row r="579" spans="1:11" x14ac:dyDescent="0.25">
      <c r="A579" s="1" t="str">
        <f>INDEX(SNOW[Make],MATCH('LEN FITMENT'!C579,SNOW[Model],0))</f>
        <v>Arctic Cat</v>
      </c>
      <c r="B579" s="2" t="s">
        <v>658</v>
      </c>
      <c r="C579" s="2" t="s">
        <v>199</v>
      </c>
      <c r="D579" s="2" t="s">
        <v>9</v>
      </c>
      <c r="E579" s="2" t="s">
        <v>10</v>
      </c>
      <c r="F579" s="2" t="s">
        <v>165</v>
      </c>
      <c r="G579" s="2" t="s">
        <v>166</v>
      </c>
      <c r="H579" s="2">
        <v>1121010</v>
      </c>
      <c r="I579" s="2">
        <v>2016</v>
      </c>
      <c r="J579" s="8" t="str">
        <f t="shared" si="39"/>
        <v>2016 XF 7000 Crosstour</v>
      </c>
      <c r="K579" s="2" t="str">
        <f>INDEX(SNOW[Model],MATCH('LEN FITMENT'!J579,SNOW!$E$2:$E$6531,0))</f>
        <v>XF 7000 Crosstour</v>
      </c>
    </row>
    <row r="580" spans="1:11" x14ac:dyDescent="0.25">
      <c r="A580" s="1" t="str">
        <f>INDEX(SNOW[Make],MATCH('LEN FITMENT'!C580,SNOW[Model],0))</f>
        <v>Arctic Cat</v>
      </c>
      <c r="B580" s="2" t="s">
        <v>658</v>
      </c>
      <c r="C580" s="2" t="s">
        <v>203</v>
      </c>
      <c r="D580" s="2" t="s">
        <v>9</v>
      </c>
      <c r="E580" s="2" t="s">
        <v>10</v>
      </c>
      <c r="F580" s="2" t="s">
        <v>165</v>
      </c>
      <c r="G580" s="2" t="s">
        <v>166</v>
      </c>
      <c r="H580" s="2">
        <v>1121010</v>
      </c>
      <c r="I580" s="2">
        <v>2016</v>
      </c>
      <c r="J580" s="8" t="str">
        <f t="shared" si="39"/>
        <v>2016 XF 9000 High Country Limited</v>
      </c>
      <c r="K580" s="2" t="str">
        <f>INDEX(SNOW[Model],MATCH('LEN FITMENT'!J580,SNOW!$E$2:$E$6531,0))</f>
        <v>XF 9000 High Country Limited</v>
      </c>
    </row>
    <row r="581" spans="1:11" x14ac:dyDescent="0.25">
      <c r="A581" s="1" t="str">
        <f>INDEX(SNOW[Make],MATCH('LEN FITMENT'!C581,SNOW[Model],0))</f>
        <v>Arctic Cat</v>
      </c>
      <c r="B581" s="2" t="s">
        <v>658</v>
      </c>
      <c r="C581" s="2" t="s">
        <v>215</v>
      </c>
      <c r="D581" s="2" t="s">
        <v>9</v>
      </c>
      <c r="E581" s="2" t="s">
        <v>10</v>
      </c>
      <c r="F581" s="2" t="s">
        <v>165</v>
      </c>
      <c r="G581" s="2" t="s">
        <v>166</v>
      </c>
      <c r="H581" s="2">
        <v>1121010</v>
      </c>
      <c r="I581" s="2">
        <v>2016</v>
      </c>
      <c r="J581" s="8" t="str">
        <f t="shared" si="39"/>
        <v>2016 XF 6000 High Country</v>
      </c>
      <c r="K581" s="2" t="str">
        <f>INDEX(SNOW[Model],MATCH('LEN FITMENT'!J581,SNOW!$E$2:$E$6531,0))</f>
        <v>XF 6000 High Country</v>
      </c>
    </row>
    <row r="582" spans="1:11" x14ac:dyDescent="0.25">
      <c r="A582" s="1" t="str">
        <f>INDEX(SNOW[Make],MATCH('LEN FITMENT'!C582,SNOW[Model],0))</f>
        <v>Arctic Cat</v>
      </c>
      <c r="B582" s="2" t="s">
        <v>658</v>
      </c>
      <c r="C582" s="2" t="s">
        <v>217</v>
      </c>
      <c r="D582" s="2" t="s">
        <v>9</v>
      </c>
      <c r="E582" s="2" t="s">
        <v>10</v>
      </c>
      <c r="F582" s="2" t="s">
        <v>165</v>
      </c>
      <c r="G582" s="2" t="s">
        <v>166</v>
      </c>
      <c r="H582" s="2">
        <v>1121010</v>
      </c>
      <c r="I582" s="2">
        <v>2016</v>
      </c>
      <c r="J582" s="8" t="str">
        <f t="shared" si="39"/>
        <v>2016 XF 7000 High Country</v>
      </c>
      <c r="K582" s="2" t="str">
        <f>INDEX(SNOW[Model],MATCH('LEN FITMENT'!J582,SNOW!$E$2:$E$6531,0))</f>
        <v>XF 7000 High Country</v>
      </c>
    </row>
    <row r="583" spans="1:11" x14ac:dyDescent="0.25">
      <c r="A583" s="1" t="str">
        <f>INDEX(SNOW[Make],MATCH('LEN FITMENT'!C583,SNOW[Model],0))</f>
        <v>Arctic Cat</v>
      </c>
      <c r="B583" s="2" t="s">
        <v>658</v>
      </c>
      <c r="C583" s="2" t="s">
        <v>222</v>
      </c>
      <c r="D583" s="2" t="s">
        <v>9</v>
      </c>
      <c r="E583" s="2" t="s">
        <v>10</v>
      </c>
      <c r="F583" s="2" t="s">
        <v>165</v>
      </c>
      <c r="G583" s="2" t="s">
        <v>166</v>
      </c>
      <c r="H583" s="2">
        <v>1121010</v>
      </c>
      <c r="I583" s="2">
        <v>2016</v>
      </c>
      <c r="J583" s="8" t="str">
        <f t="shared" si="39"/>
        <v>2016 XF 6000 Crosstrek</v>
      </c>
      <c r="K583" s="2" t="str">
        <f>INDEX(SNOW[Model],MATCH('LEN FITMENT'!J583,SNOW!$E$2:$E$6531,0))</f>
        <v>XF 6000 Crosstrek</v>
      </c>
    </row>
    <row r="584" spans="1:11" x14ac:dyDescent="0.25">
      <c r="A584" s="1" t="str">
        <f>INDEX(SNOW[Make],MATCH('LEN FITMENT'!C584,SNOW[Model],0))</f>
        <v>Arctic Cat</v>
      </c>
      <c r="B584" s="2" t="s">
        <v>658</v>
      </c>
      <c r="C584" s="2" t="s">
        <v>223</v>
      </c>
      <c r="D584" s="2" t="s">
        <v>9</v>
      </c>
      <c r="E584" s="2" t="s">
        <v>10</v>
      </c>
      <c r="F584" s="2" t="s">
        <v>165</v>
      </c>
      <c r="G584" s="2" t="s">
        <v>166</v>
      </c>
      <c r="H584" s="2">
        <v>1121010</v>
      </c>
      <c r="I584" s="2">
        <v>2016</v>
      </c>
      <c r="J584" s="8" t="str">
        <f t="shared" si="39"/>
        <v>2016 XF 7000 Crosstrek</v>
      </c>
      <c r="K584" s="2" t="str">
        <f>INDEX(SNOW[Model],MATCH('LEN FITMENT'!J584,SNOW!$E$2:$E$6531,0))</f>
        <v>XF 7000 Crosstrek</v>
      </c>
    </row>
    <row r="585" spans="1:11" x14ac:dyDescent="0.25">
      <c r="A585" s="1" t="str">
        <f>INDEX(SNOW[Make],MATCH('LEN FITMENT'!C585,SNOW[Model],0))</f>
        <v>Arctic Cat</v>
      </c>
      <c r="B585" s="2" t="s">
        <v>658</v>
      </c>
      <c r="C585" s="2" t="s">
        <v>224</v>
      </c>
      <c r="D585" s="2" t="s">
        <v>9</v>
      </c>
      <c r="E585" s="2" t="s">
        <v>10</v>
      </c>
      <c r="F585" s="2" t="s">
        <v>165</v>
      </c>
      <c r="G585" s="2" t="s">
        <v>166</v>
      </c>
      <c r="H585" s="2">
        <v>1121010</v>
      </c>
      <c r="I585" s="2">
        <v>2016</v>
      </c>
      <c r="J585" s="8" t="str">
        <f t="shared" si="39"/>
        <v>2016 XF 9000 Crosstrek</v>
      </c>
      <c r="K585" s="2" t="str">
        <f>INDEX(SNOW[Model],MATCH('LEN FITMENT'!J585,SNOW!$E$2:$E$6531,0))</f>
        <v>XF 9000 Crosstrek</v>
      </c>
    </row>
    <row r="586" spans="1:11" x14ac:dyDescent="0.25">
      <c r="A586" s="1" t="str">
        <f>INDEX(SNOW[Make],MATCH('LEN FITMENT'!C586,SNOW[Model],0))</f>
        <v>Arctic Cat</v>
      </c>
      <c r="B586" s="2" t="s">
        <v>658</v>
      </c>
      <c r="C586" s="2" t="s">
        <v>225</v>
      </c>
      <c r="D586" s="2" t="s">
        <v>9</v>
      </c>
      <c r="E586" s="2" t="s">
        <v>10</v>
      </c>
      <c r="F586" s="2" t="s">
        <v>165</v>
      </c>
      <c r="G586" s="2" t="s">
        <v>166</v>
      </c>
      <c r="H586" s="2">
        <v>1121010</v>
      </c>
      <c r="I586" s="2">
        <v>2016</v>
      </c>
      <c r="J586" s="8" t="str">
        <f t="shared" si="39"/>
        <v>2016 ZR 5000 LXR</v>
      </c>
      <c r="K586" s="2" t="str">
        <f>INDEX(SNOW[Model],MATCH('LEN FITMENT'!J586,SNOW!$E$2:$E$6531,0))</f>
        <v>ZR 5000 LXR</v>
      </c>
    </row>
    <row r="587" spans="1:11" x14ac:dyDescent="0.25">
      <c r="A587" s="1" t="str">
        <f>INDEX(SNOW[Make],MATCH('LEN FITMENT'!C587,SNOW[Model],0))</f>
        <v>Arctic Cat</v>
      </c>
      <c r="B587" s="2" t="s">
        <v>658</v>
      </c>
      <c r="C587" s="2" t="s">
        <v>226</v>
      </c>
      <c r="D587" s="2" t="s">
        <v>9</v>
      </c>
      <c r="E587" s="2" t="s">
        <v>10</v>
      </c>
      <c r="F587" s="2" t="s">
        <v>165</v>
      </c>
      <c r="G587" s="2" t="s">
        <v>166</v>
      </c>
      <c r="H587" s="2">
        <v>1121010</v>
      </c>
      <c r="I587" s="2">
        <v>2016</v>
      </c>
      <c r="J587" s="8" t="str">
        <f t="shared" ref="J587:J607" si="40">_xlfn.CONCAT(I587," ",C587)</f>
        <v>2016 ZR 6000 El Tigre</v>
      </c>
      <c r="K587" s="2" t="str">
        <f>INDEX(SNOW[Model],MATCH('LEN FITMENT'!J587,SNOW!$E$2:$E$6531,0))</f>
        <v>ZR 6000 El Tigre</v>
      </c>
    </row>
    <row r="588" spans="1:11" x14ac:dyDescent="0.25">
      <c r="A588" s="1" t="str">
        <f>INDEX(SNOW[Make],MATCH('LEN FITMENT'!C588,SNOW[Model],0))</f>
        <v>Arctic Cat</v>
      </c>
      <c r="B588" s="2" t="s">
        <v>658</v>
      </c>
      <c r="C588" s="2" t="s">
        <v>228</v>
      </c>
      <c r="D588" s="2" t="s">
        <v>9</v>
      </c>
      <c r="E588" s="2" t="s">
        <v>10</v>
      </c>
      <c r="F588" s="2" t="s">
        <v>165</v>
      </c>
      <c r="G588" s="2" t="s">
        <v>166</v>
      </c>
      <c r="H588" s="2">
        <v>1121010</v>
      </c>
      <c r="I588" s="2">
        <v>2016</v>
      </c>
      <c r="J588" s="8" t="str">
        <f t="shared" si="40"/>
        <v>2016 ZR 7000 LXR 129</v>
      </c>
      <c r="K588" s="2" t="str">
        <f>INDEX(SNOW[Model],MATCH('LEN FITMENT'!J588,SNOW!$E$2:$E$6531,0))</f>
        <v>ZR 7000 LXR 129</v>
      </c>
    </row>
    <row r="589" spans="1:11" x14ac:dyDescent="0.25">
      <c r="A589" s="1" t="str">
        <f>INDEX(SNOW[Make],MATCH('LEN FITMENT'!C589,SNOW[Model],0))</f>
        <v>Arctic Cat</v>
      </c>
      <c r="B589" s="2" t="s">
        <v>658</v>
      </c>
      <c r="C589" s="2" t="s">
        <v>229</v>
      </c>
      <c r="D589" s="2" t="s">
        <v>9</v>
      </c>
      <c r="E589" s="2" t="s">
        <v>10</v>
      </c>
      <c r="F589" s="2" t="s">
        <v>165</v>
      </c>
      <c r="G589" s="2" t="s">
        <v>166</v>
      </c>
      <c r="H589" s="2">
        <v>1121010</v>
      </c>
      <c r="I589" s="2">
        <v>2016</v>
      </c>
      <c r="J589" s="8" t="str">
        <f t="shared" si="40"/>
        <v>2016 ZR 7000 Sno Pro 129</v>
      </c>
      <c r="K589" s="2" t="str">
        <f>INDEX(SNOW[Model],MATCH('LEN FITMENT'!J589,SNOW!$E$2:$E$6531,0))</f>
        <v>ZR 7000 Sno Pro 129</v>
      </c>
    </row>
    <row r="590" spans="1:11" x14ac:dyDescent="0.25">
      <c r="A590" s="1" t="str">
        <f>INDEX(SNOW[Make],MATCH('LEN FITMENT'!C590,SNOW[Model],0))</f>
        <v>Arctic Cat</v>
      </c>
      <c r="B590" s="2" t="s">
        <v>658</v>
      </c>
      <c r="C590" s="2" t="s">
        <v>230</v>
      </c>
      <c r="D590" s="2" t="s">
        <v>9</v>
      </c>
      <c r="E590" s="2" t="s">
        <v>10</v>
      </c>
      <c r="F590" s="2" t="s">
        <v>165</v>
      </c>
      <c r="G590" s="2" t="s">
        <v>166</v>
      </c>
      <c r="H590" s="2">
        <v>1121010</v>
      </c>
      <c r="I590" s="2">
        <v>2016</v>
      </c>
      <c r="J590" s="8" t="str">
        <f t="shared" si="40"/>
        <v>2016 ZR 7000 Limited 129</v>
      </c>
      <c r="K590" s="2" t="str">
        <f>INDEX(SNOW[Model],MATCH('LEN FITMENT'!J590,SNOW!$E$2:$E$6531,0))</f>
        <v>ZR 7000 Limited 129</v>
      </c>
    </row>
    <row r="591" spans="1:11" x14ac:dyDescent="0.25">
      <c r="A591" s="1" t="str">
        <f>INDEX(SNOW[Make],MATCH('LEN FITMENT'!C591,SNOW[Model],0))</f>
        <v>Arctic Cat</v>
      </c>
      <c r="B591" s="2" t="s">
        <v>658</v>
      </c>
      <c r="C591" s="2" t="s">
        <v>231</v>
      </c>
      <c r="D591" s="2" t="s">
        <v>9</v>
      </c>
      <c r="E591" s="2" t="s">
        <v>10</v>
      </c>
      <c r="F591" s="2" t="s">
        <v>165</v>
      </c>
      <c r="G591" s="2" t="s">
        <v>166</v>
      </c>
      <c r="H591" s="2">
        <v>1121010</v>
      </c>
      <c r="I591" s="2">
        <v>2016</v>
      </c>
      <c r="J591" s="8" t="str">
        <f t="shared" si="40"/>
        <v>2016 ZR 6000 RR</v>
      </c>
      <c r="K591" s="2" t="str">
        <f>INDEX(SNOW[Model],MATCH('LEN FITMENT'!J591,SNOW!$E$2:$E$6531,0))</f>
        <v>ZR 6000 RR</v>
      </c>
    </row>
    <row r="592" spans="1:11" x14ac:dyDescent="0.25">
      <c r="A592" s="1" t="str">
        <f>INDEX(SNOW[Make],MATCH('LEN FITMENT'!C592,SNOW[Model],0))</f>
        <v>Arctic Cat</v>
      </c>
      <c r="B592" s="2" t="s">
        <v>658</v>
      </c>
      <c r="C592" s="2" t="s">
        <v>232</v>
      </c>
      <c r="D592" s="2" t="s">
        <v>9</v>
      </c>
      <c r="E592" s="2" t="s">
        <v>10</v>
      </c>
      <c r="F592" s="2" t="s">
        <v>165</v>
      </c>
      <c r="G592" s="2" t="s">
        <v>166</v>
      </c>
      <c r="H592" s="2">
        <v>1121010</v>
      </c>
      <c r="I592" s="2">
        <v>2016</v>
      </c>
      <c r="J592" s="8" t="str">
        <f t="shared" si="40"/>
        <v>2016 ZR 6000 LXR 129</v>
      </c>
      <c r="K592" s="2" t="str">
        <f>INDEX(SNOW[Model],MATCH('LEN FITMENT'!J592,SNOW!$E$2:$E$6531,0))</f>
        <v>ZR 6000 LXR 129</v>
      </c>
    </row>
    <row r="593" spans="1:11" x14ac:dyDescent="0.25">
      <c r="A593" s="1" t="str">
        <f>INDEX(SNOW[Make],MATCH('LEN FITMENT'!C593,SNOW[Model],0))</f>
        <v>Arctic Cat</v>
      </c>
      <c r="B593" s="2" t="s">
        <v>658</v>
      </c>
      <c r="C593" s="2" t="s">
        <v>233</v>
      </c>
      <c r="D593" s="2" t="s">
        <v>9</v>
      </c>
      <c r="E593" s="2" t="s">
        <v>10</v>
      </c>
      <c r="F593" s="2" t="s">
        <v>165</v>
      </c>
      <c r="G593" s="2" t="s">
        <v>166</v>
      </c>
      <c r="H593" s="2">
        <v>1121010</v>
      </c>
      <c r="I593" s="2">
        <v>2016</v>
      </c>
      <c r="J593" s="8" t="str">
        <f t="shared" si="40"/>
        <v>2016 ZR 6000 Sno Pro 129</v>
      </c>
      <c r="K593" s="2" t="str">
        <f>INDEX(SNOW[Model],MATCH('LEN FITMENT'!J593,SNOW!$E$2:$E$6531,0))</f>
        <v>ZR 6000 Sno Pro 129</v>
      </c>
    </row>
    <row r="594" spans="1:11" x14ac:dyDescent="0.25">
      <c r="A594" s="1" t="str">
        <f>INDEX(SNOW[Make],MATCH('LEN FITMENT'!C594,SNOW[Model],0))</f>
        <v>Arctic Cat</v>
      </c>
      <c r="B594" s="2" t="s">
        <v>658</v>
      </c>
      <c r="C594" s="2" t="s">
        <v>234</v>
      </c>
      <c r="D594" s="2" t="s">
        <v>9</v>
      </c>
      <c r="E594" s="2" t="s">
        <v>10</v>
      </c>
      <c r="F594" s="2" t="s">
        <v>165</v>
      </c>
      <c r="G594" s="2" t="s">
        <v>166</v>
      </c>
      <c r="H594" s="2">
        <v>1121010</v>
      </c>
      <c r="I594" s="2">
        <v>2016</v>
      </c>
      <c r="J594" s="8" t="str">
        <f t="shared" si="40"/>
        <v>2016 ZR 6000 Limited 129</v>
      </c>
      <c r="K594" s="2" t="str">
        <f>INDEX(SNOW[Model],MATCH('LEN FITMENT'!J594,SNOW!$E$2:$E$6531,0))</f>
        <v>ZR 6000 Limited 129</v>
      </c>
    </row>
    <row r="595" spans="1:11" x14ac:dyDescent="0.25">
      <c r="A595" s="1" t="str">
        <f>INDEX(SNOW[Make],MATCH('LEN FITMENT'!C595,SNOW[Model],0))</f>
        <v>Arctic Cat</v>
      </c>
      <c r="B595" s="2" t="s">
        <v>658</v>
      </c>
      <c r="C595" s="2" t="s">
        <v>236</v>
      </c>
      <c r="D595" s="2" t="s">
        <v>9</v>
      </c>
      <c r="E595" s="2" t="s">
        <v>10</v>
      </c>
      <c r="F595" s="2" t="s">
        <v>165</v>
      </c>
      <c r="G595" s="2" t="s">
        <v>166</v>
      </c>
      <c r="H595" s="2">
        <v>1121010</v>
      </c>
      <c r="I595" s="2">
        <v>2016</v>
      </c>
      <c r="J595" s="8" t="str">
        <f t="shared" si="40"/>
        <v>2016 ZR 7000 El Tigre</v>
      </c>
      <c r="K595" s="2" t="str">
        <f>INDEX(SNOW[Model],MATCH('LEN FITMENT'!J595,SNOW!$E$2:$E$6531,0))</f>
        <v>ZR 7000 El Tigre</v>
      </c>
    </row>
    <row r="596" spans="1:11" x14ac:dyDescent="0.25">
      <c r="A596" s="1" t="str">
        <f>INDEX(SNOW[Make],MATCH('LEN FITMENT'!C596,SNOW[Model],0))</f>
        <v>Arctic Cat</v>
      </c>
      <c r="B596" s="2" t="s">
        <v>658</v>
      </c>
      <c r="C596" s="2" t="s">
        <v>237</v>
      </c>
      <c r="D596" s="2" t="s">
        <v>9</v>
      </c>
      <c r="E596" s="2" t="s">
        <v>10</v>
      </c>
      <c r="F596" s="2" t="s">
        <v>165</v>
      </c>
      <c r="G596" s="2" t="s">
        <v>166</v>
      </c>
      <c r="H596" s="2">
        <v>1121010</v>
      </c>
      <c r="I596" s="2">
        <v>2016</v>
      </c>
      <c r="J596" s="8" t="str">
        <f t="shared" si="40"/>
        <v>2016 ZR 7000 RR</v>
      </c>
      <c r="K596" s="2" t="str">
        <f>INDEX(SNOW[Model],MATCH('LEN FITMENT'!J596,SNOW!$E$2:$E$6531,0))</f>
        <v>ZR 7000 RR</v>
      </c>
    </row>
    <row r="597" spans="1:11" x14ac:dyDescent="0.25">
      <c r="A597" s="1" t="str">
        <f>INDEX(SNOW[Make],MATCH('LEN FITMENT'!C597,SNOW[Model],0))</f>
        <v>Arctic Cat</v>
      </c>
      <c r="B597" s="2" t="s">
        <v>658</v>
      </c>
      <c r="C597" s="2" t="s">
        <v>238</v>
      </c>
      <c r="D597" s="2" t="s">
        <v>9</v>
      </c>
      <c r="E597" s="2" t="s">
        <v>10</v>
      </c>
      <c r="F597" s="2" t="s">
        <v>165</v>
      </c>
      <c r="G597" s="2" t="s">
        <v>166</v>
      </c>
      <c r="H597" s="2">
        <v>1121010</v>
      </c>
      <c r="I597" s="2">
        <v>2016</v>
      </c>
      <c r="J597" s="8" t="str">
        <f t="shared" si="40"/>
        <v>2016 ZR 6000 LXR 137</v>
      </c>
      <c r="K597" s="2" t="str">
        <f>INDEX(SNOW[Model],MATCH('LEN FITMENT'!J597,SNOW!$E$2:$E$6531,0))</f>
        <v>ZR 6000 LXR 137</v>
      </c>
    </row>
    <row r="598" spans="1:11" x14ac:dyDescent="0.25">
      <c r="A598" s="1" t="str">
        <f>INDEX(SNOW[Make],MATCH('LEN FITMENT'!C598,SNOW[Model],0))</f>
        <v>Arctic Cat</v>
      </c>
      <c r="B598" s="2" t="s">
        <v>658</v>
      </c>
      <c r="C598" s="2" t="s">
        <v>239</v>
      </c>
      <c r="D598" s="2" t="s">
        <v>9</v>
      </c>
      <c r="E598" s="2" t="s">
        <v>10</v>
      </c>
      <c r="F598" s="2" t="s">
        <v>165</v>
      </c>
      <c r="G598" s="2" t="s">
        <v>166</v>
      </c>
      <c r="H598" s="2">
        <v>1121010</v>
      </c>
      <c r="I598" s="2">
        <v>2016</v>
      </c>
      <c r="J598" s="8" t="str">
        <f t="shared" si="40"/>
        <v>2016 ZR 6000 Sno Pro 137</v>
      </c>
      <c r="K598" s="2" t="str">
        <f>INDEX(SNOW[Model],MATCH('LEN FITMENT'!J598,SNOW!$E$2:$E$6531,0))</f>
        <v>ZR 6000 Sno Pro 137</v>
      </c>
    </row>
    <row r="599" spans="1:11" x14ac:dyDescent="0.25">
      <c r="A599" s="1" t="str">
        <f>INDEX(SNOW[Make],MATCH('LEN FITMENT'!C599,SNOW[Model],0))</f>
        <v>Arctic Cat</v>
      </c>
      <c r="B599" s="2" t="s">
        <v>658</v>
      </c>
      <c r="C599" s="2" t="s">
        <v>240</v>
      </c>
      <c r="D599" s="2" t="s">
        <v>9</v>
      </c>
      <c r="E599" s="2" t="s">
        <v>10</v>
      </c>
      <c r="F599" s="2" t="s">
        <v>165</v>
      </c>
      <c r="G599" s="2" t="s">
        <v>166</v>
      </c>
      <c r="H599" s="2">
        <v>1121010</v>
      </c>
      <c r="I599" s="2">
        <v>2016</v>
      </c>
      <c r="J599" s="8" t="str">
        <f t="shared" si="40"/>
        <v>2016 ZR 6000 Limited 137</v>
      </c>
      <c r="K599" s="2" t="str">
        <f>INDEX(SNOW[Model],MATCH('LEN FITMENT'!J599,SNOW!$E$2:$E$6531,0))</f>
        <v>ZR 6000 Limited 137</v>
      </c>
    </row>
    <row r="600" spans="1:11" x14ac:dyDescent="0.25">
      <c r="A600" s="1" t="str">
        <f>INDEX(SNOW[Make],MATCH('LEN FITMENT'!C600,SNOW[Model],0))</f>
        <v>Arctic Cat</v>
      </c>
      <c r="B600" s="2" t="s">
        <v>658</v>
      </c>
      <c r="C600" s="2" t="s">
        <v>241</v>
      </c>
      <c r="D600" s="2" t="s">
        <v>9</v>
      </c>
      <c r="E600" s="2" t="s">
        <v>10</v>
      </c>
      <c r="F600" s="2" t="s">
        <v>165</v>
      </c>
      <c r="G600" s="2" t="s">
        <v>166</v>
      </c>
      <c r="H600" s="2">
        <v>1121010</v>
      </c>
      <c r="I600" s="2">
        <v>2016</v>
      </c>
      <c r="J600" s="8" t="str">
        <f t="shared" si="40"/>
        <v>2016 ZR 7000 LXR 137</v>
      </c>
      <c r="K600" s="2" t="str">
        <f>INDEX(SNOW[Model],MATCH('LEN FITMENT'!J600,SNOW!$E$2:$E$6531,0))</f>
        <v>ZR 7000 LXR 137</v>
      </c>
    </row>
    <row r="601" spans="1:11" x14ac:dyDescent="0.25">
      <c r="A601" s="1" t="str">
        <f>INDEX(SNOW[Make],MATCH('LEN FITMENT'!C601,SNOW[Model],0))</f>
        <v>Arctic Cat</v>
      </c>
      <c r="B601" s="2" t="s">
        <v>658</v>
      </c>
      <c r="C601" s="2" t="s">
        <v>242</v>
      </c>
      <c r="D601" s="2" t="s">
        <v>9</v>
      </c>
      <c r="E601" s="2" t="s">
        <v>10</v>
      </c>
      <c r="F601" s="2" t="s">
        <v>165</v>
      </c>
      <c r="G601" s="2" t="s">
        <v>166</v>
      </c>
      <c r="H601" s="2">
        <v>1121010</v>
      </c>
      <c r="I601" s="2">
        <v>2016</v>
      </c>
      <c r="J601" s="8" t="str">
        <f t="shared" si="40"/>
        <v>2016 ZR 7000 Sno Pro 137</v>
      </c>
      <c r="K601" s="2" t="str">
        <f>INDEX(SNOW[Model],MATCH('LEN FITMENT'!J601,SNOW!$E$2:$E$6531,0))</f>
        <v>ZR 7000 Sno Pro 137</v>
      </c>
    </row>
    <row r="602" spans="1:11" x14ac:dyDescent="0.25">
      <c r="A602" s="1" t="str">
        <f>INDEX(SNOW[Make],MATCH('LEN FITMENT'!C602,SNOW[Model],0))</f>
        <v>Arctic Cat</v>
      </c>
      <c r="B602" s="2" t="s">
        <v>658</v>
      </c>
      <c r="C602" s="2" t="s">
        <v>243</v>
      </c>
      <c r="D602" s="2" t="s">
        <v>9</v>
      </c>
      <c r="E602" s="2" t="s">
        <v>10</v>
      </c>
      <c r="F602" s="2" t="s">
        <v>165</v>
      </c>
      <c r="G602" s="2" t="s">
        <v>166</v>
      </c>
      <c r="H602" s="2">
        <v>1121010</v>
      </c>
      <c r="I602" s="2">
        <v>2016</v>
      </c>
      <c r="J602" s="8" t="str">
        <f t="shared" si="40"/>
        <v>2016 ZR 7000 Limited 137</v>
      </c>
      <c r="K602" s="2" t="str">
        <f>INDEX(SNOW[Model],MATCH('LEN FITMENT'!J602,SNOW!$E$2:$E$6531,0))</f>
        <v>ZR 7000 Limited 137</v>
      </c>
    </row>
    <row r="603" spans="1:11" x14ac:dyDescent="0.25">
      <c r="A603" s="1" t="str">
        <f>INDEX(SNOW[Make],MATCH('LEN FITMENT'!C603,SNOW[Model],0))</f>
        <v>Arctic Cat</v>
      </c>
      <c r="B603" s="2" t="s">
        <v>658</v>
      </c>
      <c r="C603" s="2" t="s">
        <v>164</v>
      </c>
      <c r="D603" s="2" t="s">
        <v>9</v>
      </c>
      <c r="E603" s="2" t="s">
        <v>10</v>
      </c>
      <c r="F603" s="2" t="s">
        <v>165</v>
      </c>
      <c r="G603" s="2" t="s">
        <v>166</v>
      </c>
      <c r="H603" s="2">
        <v>1121010</v>
      </c>
      <c r="I603" s="2">
        <v>2017</v>
      </c>
      <c r="J603" s="8" t="str">
        <f t="shared" si="40"/>
        <v>2017 Pantera 3000</v>
      </c>
      <c r="K603" s="2" t="str">
        <f>INDEX(SNOW[Model],MATCH('LEN FITMENT'!J603,SNOW!$E$2:$E$6531,0))</f>
        <v>Pantera 3000</v>
      </c>
    </row>
    <row r="604" spans="1:11" x14ac:dyDescent="0.25">
      <c r="A604" s="1" t="str">
        <f>INDEX(SNOW[Make],MATCH('LEN FITMENT'!C604,SNOW[Model],0))</f>
        <v>Arctic Cat</v>
      </c>
      <c r="B604" s="2" t="s">
        <v>658</v>
      </c>
      <c r="C604" s="2" t="s">
        <v>169</v>
      </c>
      <c r="D604" s="2" t="s">
        <v>9</v>
      </c>
      <c r="E604" s="2" t="s">
        <v>10</v>
      </c>
      <c r="F604" s="2" t="s">
        <v>165</v>
      </c>
      <c r="G604" s="2" t="s">
        <v>166</v>
      </c>
      <c r="H604" s="2">
        <v>1121010</v>
      </c>
      <c r="I604" s="2">
        <v>2017</v>
      </c>
      <c r="J604" s="8" t="str">
        <f t="shared" si="40"/>
        <v>2017 Pantera 7000 Limited</v>
      </c>
      <c r="K604" s="2" t="str">
        <f>INDEX(SNOW[Model],MATCH('LEN FITMENT'!J604,SNOW!$E$2:$E$6531,0))</f>
        <v>Pantera 7000 Limited</v>
      </c>
    </row>
    <row r="605" spans="1:11" x14ac:dyDescent="0.25">
      <c r="A605" s="1" t="str">
        <f>INDEX(SNOW[Make],MATCH('LEN FITMENT'!C605,SNOW[Model],0))</f>
        <v>Arctic Cat</v>
      </c>
      <c r="B605" s="2" t="s">
        <v>658</v>
      </c>
      <c r="C605" s="2" t="s">
        <v>171</v>
      </c>
      <c r="D605" s="2" t="s">
        <v>9</v>
      </c>
      <c r="E605" s="2" t="s">
        <v>10</v>
      </c>
      <c r="F605" s="2" t="s">
        <v>165</v>
      </c>
      <c r="G605" s="2" t="s">
        <v>166</v>
      </c>
      <c r="H605" s="2">
        <v>1121010</v>
      </c>
      <c r="I605" s="2">
        <v>2017</v>
      </c>
      <c r="J605" s="8" t="str">
        <f t="shared" si="40"/>
        <v>2017 Pantera 7000 XT Limited</v>
      </c>
      <c r="K605" s="2" t="str">
        <f>INDEX(SNOW[Model],MATCH('LEN FITMENT'!J605,SNOW!$E$2:$E$6531,0))</f>
        <v>Pantera 7000 XT Limited</v>
      </c>
    </row>
    <row r="606" spans="1:11" x14ac:dyDescent="0.25">
      <c r="A606" s="1" t="str">
        <f>INDEX(SNOW[Make],MATCH('LEN FITMENT'!C606,SNOW[Model],0))</f>
        <v>Arctic Cat</v>
      </c>
      <c r="B606" s="2" t="s">
        <v>658</v>
      </c>
      <c r="C606" s="2" t="s">
        <v>192</v>
      </c>
      <c r="D606" s="2" t="s">
        <v>9</v>
      </c>
      <c r="E606" s="2" t="s">
        <v>10</v>
      </c>
      <c r="F606" s="2" t="s">
        <v>165</v>
      </c>
      <c r="G606" s="2" t="s">
        <v>166</v>
      </c>
      <c r="H606" s="2">
        <v>1121010</v>
      </c>
      <c r="I606" s="2">
        <v>2017</v>
      </c>
      <c r="J606" s="8" t="str">
        <f t="shared" si="40"/>
        <v>2017 XF 8000 High Country</v>
      </c>
      <c r="K606" s="2" t="str">
        <f>INDEX(SNOW[Model],MATCH('LEN FITMENT'!J606,SNOW!$E$2:$E$6531,0))</f>
        <v>XF 8000 High Country</v>
      </c>
    </row>
    <row r="607" spans="1:11" x14ac:dyDescent="0.25">
      <c r="A607" s="1" t="str">
        <f>INDEX(SNOW[Make],MATCH('LEN FITMENT'!C607,SNOW[Model],0))</f>
        <v>Arctic Cat</v>
      </c>
      <c r="B607" s="2" t="s">
        <v>658</v>
      </c>
      <c r="C607" s="2" t="s">
        <v>199</v>
      </c>
      <c r="D607" s="2" t="s">
        <v>9</v>
      </c>
      <c r="E607" s="2" t="s">
        <v>10</v>
      </c>
      <c r="F607" s="2" t="s">
        <v>165</v>
      </c>
      <c r="G607" s="2" t="s">
        <v>166</v>
      </c>
      <c r="H607" s="2">
        <v>1121010</v>
      </c>
      <c r="I607" s="2">
        <v>2017</v>
      </c>
      <c r="J607" s="8" t="str">
        <f t="shared" si="40"/>
        <v>2017 XF 7000 Crosstour</v>
      </c>
      <c r="K607" s="2" t="str">
        <f>INDEX(SNOW[Model],MATCH('LEN FITMENT'!J607,SNOW!$E$2:$E$6531,0))</f>
        <v>XF 7000 Crosstour</v>
      </c>
    </row>
    <row r="608" spans="1:11" x14ac:dyDescent="0.25">
      <c r="A608" s="1" t="str">
        <f>INDEX(SNOW[Make],MATCH('LEN FITMENT'!C608,SNOW[Model],0))</f>
        <v>Arctic Cat</v>
      </c>
      <c r="B608" s="2" t="s">
        <v>658</v>
      </c>
      <c r="C608" s="2" t="s">
        <v>215</v>
      </c>
      <c r="D608" s="2" t="s">
        <v>9</v>
      </c>
      <c r="E608" s="2" t="s">
        <v>10</v>
      </c>
      <c r="F608" s="2" t="s">
        <v>165</v>
      </c>
      <c r="G608" s="2" t="s">
        <v>166</v>
      </c>
      <c r="H608" s="2">
        <v>1121010</v>
      </c>
      <c r="I608" s="2">
        <v>2017</v>
      </c>
      <c r="J608" s="8" t="str">
        <f t="shared" ref="J608:J623" si="41">_xlfn.CONCAT(I608," ",C608)</f>
        <v>2017 XF 6000 High Country</v>
      </c>
      <c r="K608" s="2" t="str">
        <f>INDEX(SNOW[Model],MATCH('LEN FITMENT'!J608,SNOW!$E$2:$E$6531,0))</f>
        <v>XF 6000 High Country</v>
      </c>
    </row>
    <row r="609" spans="1:11" x14ac:dyDescent="0.25">
      <c r="A609" s="1" t="str">
        <f>INDEX(SNOW[Make],MATCH('LEN FITMENT'!C609,SNOW[Model],0))</f>
        <v>Arctic Cat</v>
      </c>
      <c r="B609" s="2" t="s">
        <v>658</v>
      </c>
      <c r="C609" s="2" t="s">
        <v>221</v>
      </c>
      <c r="D609" s="2" t="s">
        <v>9</v>
      </c>
      <c r="E609" s="2" t="s">
        <v>10</v>
      </c>
      <c r="F609" s="2" t="s">
        <v>165</v>
      </c>
      <c r="G609" s="2" t="s">
        <v>166</v>
      </c>
      <c r="H609" s="2">
        <v>1121010</v>
      </c>
      <c r="I609" s="2">
        <v>2017</v>
      </c>
      <c r="J609" s="8" t="str">
        <f t="shared" si="41"/>
        <v>2017 XF 9000 Cross Country Limited</v>
      </c>
      <c r="K609" s="2" t="str">
        <f>INDEX(SNOW[Model],MATCH('LEN FITMENT'!J609,SNOW!$E$2:$E$6531,0))</f>
        <v>XF 9000 Cross Country Limited</v>
      </c>
    </row>
    <row r="610" spans="1:11" x14ac:dyDescent="0.25">
      <c r="A610" s="1" t="str">
        <f>INDEX(SNOW[Make],MATCH('LEN FITMENT'!C610,SNOW[Model],0))</f>
        <v>Arctic Cat</v>
      </c>
      <c r="B610" s="2" t="s">
        <v>658</v>
      </c>
      <c r="C610" s="2" t="s">
        <v>223</v>
      </c>
      <c r="D610" s="2" t="s">
        <v>9</v>
      </c>
      <c r="E610" s="2" t="s">
        <v>10</v>
      </c>
      <c r="F610" s="2" t="s">
        <v>165</v>
      </c>
      <c r="G610" s="2" t="s">
        <v>166</v>
      </c>
      <c r="H610" s="2">
        <v>1121010</v>
      </c>
      <c r="I610" s="2">
        <v>2017</v>
      </c>
      <c r="J610" s="8" t="str">
        <f t="shared" si="41"/>
        <v>2017 XF 7000 Crosstrek</v>
      </c>
      <c r="K610" s="2" t="str">
        <f>INDEX(SNOW[Model],MATCH('LEN FITMENT'!J610,SNOW!$E$2:$E$6531,0))</f>
        <v>XF 7000 Crosstrek</v>
      </c>
    </row>
    <row r="611" spans="1:11" x14ac:dyDescent="0.25">
      <c r="A611" s="1" t="str">
        <f>INDEX(SNOW[Make],MATCH('LEN FITMENT'!C611,SNOW[Model],0))</f>
        <v>Arctic Cat</v>
      </c>
      <c r="B611" s="2" t="s">
        <v>658</v>
      </c>
      <c r="C611" s="2" t="s">
        <v>224</v>
      </c>
      <c r="D611" s="2" t="s">
        <v>9</v>
      </c>
      <c r="E611" s="2" t="s">
        <v>10</v>
      </c>
      <c r="F611" s="2" t="s">
        <v>165</v>
      </c>
      <c r="G611" s="2" t="s">
        <v>166</v>
      </c>
      <c r="H611" s="2">
        <v>1121010</v>
      </c>
      <c r="I611" s="2">
        <v>2017</v>
      </c>
      <c r="J611" s="8" t="str">
        <f t="shared" si="41"/>
        <v>2017 XF 9000 Crosstrek</v>
      </c>
      <c r="K611" s="2" t="str">
        <f>INDEX(SNOW[Model],MATCH('LEN FITMENT'!J611,SNOW!$E$2:$E$6531,0))</f>
        <v>XF 9000 Crosstrek</v>
      </c>
    </row>
    <row r="612" spans="1:11" x14ac:dyDescent="0.25">
      <c r="A612" s="1" t="str">
        <f>INDEX(SNOW[Make],MATCH('LEN FITMENT'!C612,SNOW[Model],0))</f>
        <v>Arctic Cat</v>
      </c>
      <c r="B612" s="2" t="s">
        <v>658</v>
      </c>
      <c r="C612" s="2" t="s">
        <v>225</v>
      </c>
      <c r="D612" s="2" t="s">
        <v>9</v>
      </c>
      <c r="E612" s="2" t="s">
        <v>10</v>
      </c>
      <c r="F612" s="2" t="s">
        <v>165</v>
      </c>
      <c r="G612" s="2" t="s">
        <v>166</v>
      </c>
      <c r="H612" s="2">
        <v>1121010</v>
      </c>
      <c r="I612" s="2">
        <v>2017</v>
      </c>
      <c r="J612" s="8" t="str">
        <f t="shared" si="41"/>
        <v>2017 ZR 5000 LXR</v>
      </c>
      <c r="K612" s="2" t="str">
        <f>INDEX(SNOW[Model],MATCH('LEN FITMENT'!J612,SNOW!$E$2:$E$6531,0))</f>
        <v>ZR 5000 LXR</v>
      </c>
    </row>
    <row r="613" spans="1:11" x14ac:dyDescent="0.25">
      <c r="A613" s="1" t="str">
        <f>INDEX(SNOW[Make],MATCH('LEN FITMENT'!C613,SNOW[Model],0))</f>
        <v>Arctic Cat</v>
      </c>
      <c r="B613" s="2" t="s">
        <v>658</v>
      </c>
      <c r="C613" s="2" t="s">
        <v>228</v>
      </c>
      <c r="D613" s="2" t="s">
        <v>9</v>
      </c>
      <c r="E613" s="2" t="s">
        <v>10</v>
      </c>
      <c r="F613" s="2" t="s">
        <v>165</v>
      </c>
      <c r="G613" s="2" t="s">
        <v>166</v>
      </c>
      <c r="H613" s="2">
        <v>1121010</v>
      </c>
      <c r="I613" s="2">
        <v>2017</v>
      </c>
      <c r="J613" s="8" t="str">
        <f t="shared" si="41"/>
        <v>2017 ZR 7000 LXR 129</v>
      </c>
      <c r="K613" s="2" t="str">
        <f>INDEX(SNOW[Model],MATCH('LEN FITMENT'!J613,SNOW!$E$2:$E$6531,0))</f>
        <v>ZR 7000 LXR 129</v>
      </c>
    </row>
    <row r="614" spans="1:11" x14ac:dyDescent="0.25">
      <c r="A614" s="1" t="str">
        <f>INDEX(SNOW[Make],MATCH('LEN FITMENT'!C614,SNOW[Model],0))</f>
        <v>Arctic Cat</v>
      </c>
      <c r="B614" s="2" t="s">
        <v>658</v>
      </c>
      <c r="C614" s="2" t="s">
        <v>236</v>
      </c>
      <c r="D614" s="2" t="s">
        <v>9</v>
      </c>
      <c r="E614" s="2" t="s">
        <v>10</v>
      </c>
      <c r="F614" s="2" t="s">
        <v>165</v>
      </c>
      <c r="G614" s="2" t="s">
        <v>166</v>
      </c>
      <c r="H614" s="2">
        <v>1121010</v>
      </c>
      <c r="I614" s="2">
        <v>2017</v>
      </c>
      <c r="J614" s="8" t="str">
        <f t="shared" si="41"/>
        <v>2017 ZR 7000 El Tigre</v>
      </c>
      <c r="K614" s="2" t="str">
        <f>INDEX(SNOW[Model],MATCH('LEN FITMENT'!J614,SNOW!$E$2:$E$6531,0))</f>
        <v>ZR 7000 El Tigre</v>
      </c>
    </row>
    <row r="615" spans="1:11" x14ac:dyDescent="0.25">
      <c r="A615" s="1" t="str">
        <f>INDEX(SNOW[Make],MATCH('LEN FITMENT'!C615,SNOW[Model],0))</f>
        <v>Arctic Cat</v>
      </c>
      <c r="B615" s="2" t="s">
        <v>658</v>
      </c>
      <c r="C615" s="2" t="s">
        <v>241</v>
      </c>
      <c r="D615" s="2" t="s">
        <v>9</v>
      </c>
      <c r="E615" s="2" t="s">
        <v>10</v>
      </c>
      <c r="F615" s="2" t="s">
        <v>165</v>
      </c>
      <c r="G615" s="2" t="s">
        <v>166</v>
      </c>
      <c r="H615" s="2">
        <v>1121010</v>
      </c>
      <c r="I615" s="2">
        <v>2017</v>
      </c>
      <c r="J615" s="8" t="str">
        <f t="shared" si="41"/>
        <v>2017 ZR 7000 LXR 137</v>
      </c>
      <c r="K615" s="2" t="str">
        <f>INDEX(SNOW[Model],MATCH('LEN FITMENT'!J615,SNOW!$E$2:$E$6531,0))</f>
        <v>ZR 7000 LXR 137</v>
      </c>
    </row>
    <row r="616" spans="1:11" x14ac:dyDescent="0.25">
      <c r="A616" s="1" t="str">
        <f>INDEX(SNOW[Make],MATCH('LEN FITMENT'!C616,SNOW[Model],0))</f>
        <v>Arctic Cat</v>
      </c>
      <c r="B616" s="2" t="s">
        <v>658</v>
      </c>
      <c r="C616" s="2" t="s">
        <v>242</v>
      </c>
      <c r="D616" s="2" t="s">
        <v>9</v>
      </c>
      <c r="E616" s="2" t="s">
        <v>10</v>
      </c>
      <c r="F616" s="2" t="s">
        <v>165</v>
      </c>
      <c r="G616" s="2" t="s">
        <v>166</v>
      </c>
      <c r="H616" s="2">
        <v>1121010</v>
      </c>
      <c r="I616" s="2">
        <v>2017</v>
      </c>
      <c r="J616" s="8" t="str">
        <f t="shared" si="41"/>
        <v>2017 ZR 7000 Sno Pro 137</v>
      </c>
      <c r="K616" s="2" t="str">
        <f>INDEX(SNOW[Model],MATCH('LEN FITMENT'!J616,SNOW!$E$2:$E$6531,0))</f>
        <v>ZR 7000 Sno Pro 137</v>
      </c>
    </row>
    <row r="617" spans="1:11" x14ac:dyDescent="0.25">
      <c r="A617" s="1" t="str">
        <f>INDEX(SNOW[Make],MATCH('LEN FITMENT'!C617,SNOW[Model],0))</f>
        <v>Arctic Cat</v>
      </c>
      <c r="B617" s="2" t="s">
        <v>658</v>
      </c>
      <c r="C617" s="2" t="s">
        <v>243</v>
      </c>
      <c r="D617" s="2" t="s">
        <v>9</v>
      </c>
      <c r="E617" s="2" t="s">
        <v>10</v>
      </c>
      <c r="F617" s="2" t="s">
        <v>165</v>
      </c>
      <c r="G617" s="2" t="s">
        <v>166</v>
      </c>
      <c r="H617" s="2">
        <v>1121010</v>
      </c>
      <c r="I617" s="2">
        <v>2017</v>
      </c>
      <c r="J617" s="8" t="str">
        <f t="shared" si="41"/>
        <v>2017 ZR 7000 Limited 137</v>
      </c>
      <c r="K617" s="2" t="str">
        <f>INDEX(SNOW[Model],MATCH('LEN FITMENT'!J617,SNOW!$E$2:$E$6531,0))</f>
        <v>ZR 7000 Limited 137</v>
      </c>
    </row>
    <row r="618" spans="1:11" x14ac:dyDescent="0.25">
      <c r="A618" s="1" t="str">
        <f>INDEX(SNOW[Make],MATCH('LEN FITMENT'!C618,SNOW[Model],0))</f>
        <v>Arctic Cat</v>
      </c>
      <c r="B618" s="2" t="s">
        <v>658</v>
      </c>
      <c r="C618" s="2" t="s">
        <v>164</v>
      </c>
      <c r="D618" s="2" t="s">
        <v>9</v>
      </c>
      <c r="E618" s="2" t="s">
        <v>10</v>
      </c>
      <c r="F618" s="2" t="s">
        <v>165</v>
      </c>
      <c r="G618" s="2" t="s">
        <v>166</v>
      </c>
      <c r="H618" s="2">
        <v>1121010</v>
      </c>
      <c r="I618" s="2">
        <v>2018</v>
      </c>
      <c r="J618" s="8" t="str">
        <f t="shared" si="41"/>
        <v>2018 Pantera 3000</v>
      </c>
      <c r="K618" s="2" t="str">
        <f>INDEX(SNOW[Model],MATCH('LEN FITMENT'!J618,SNOW!$E$2:$E$6531,0))</f>
        <v>Pantera 3000</v>
      </c>
    </row>
    <row r="619" spans="1:11" x14ac:dyDescent="0.25">
      <c r="A619" s="1" t="str">
        <f>INDEX(SNOW[Make],MATCH('LEN FITMENT'!C619,SNOW[Model],0))</f>
        <v>Arctic Cat</v>
      </c>
      <c r="B619" s="2" t="s">
        <v>658</v>
      </c>
      <c r="C619" s="2" t="s">
        <v>169</v>
      </c>
      <c r="D619" s="2" t="s">
        <v>9</v>
      </c>
      <c r="E619" s="2" t="s">
        <v>10</v>
      </c>
      <c r="F619" s="2" t="s">
        <v>165</v>
      </c>
      <c r="G619" s="2" t="s">
        <v>166</v>
      </c>
      <c r="H619" s="2">
        <v>1121010</v>
      </c>
      <c r="I619" s="2">
        <v>2018</v>
      </c>
      <c r="J619" s="8" t="str">
        <f t="shared" si="41"/>
        <v>2018 Pantera 7000 Limited</v>
      </c>
      <c r="K619" s="2" t="str">
        <f>INDEX(SNOW[Model],MATCH('LEN FITMENT'!J619,SNOW!$E$2:$E$6531,0))</f>
        <v>Pantera 7000 Limited</v>
      </c>
    </row>
    <row r="620" spans="1:11" x14ac:dyDescent="0.25">
      <c r="A620" s="1" t="str">
        <f>INDEX(SNOW[Make],MATCH('LEN FITMENT'!C620,SNOW[Model],0))</f>
        <v>Arctic Cat</v>
      </c>
      <c r="B620" s="2" t="s">
        <v>658</v>
      </c>
      <c r="C620" s="2" t="s">
        <v>170</v>
      </c>
      <c r="D620" s="2" t="s">
        <v>9</v>
      </c>
      <c r="E620" s="2" t="s">
        <v>10</v>
      </c>
      <c r="F620" s="2" t="s">
        <v>165</v>
      </c>
      <c r="G620" s="2" t="s">
        <v>166</v>
      </c>
      <c r="H620" s="2">
        <v>1121010</v>
      </c>
      <c r="I620" s="2">
        <v>2018</v>
      </c>
      <c r="J620" s="8" t="str">
        <f t="shared" si="41"/>
        <v>2018 Pantera 7000</v>
      </c>
      <c r="K620" s="2" t="str">
        <f>INDEX(SNOW[Model],MATCH('LEN FITMENT'!J620,SNOW!$E$2:$E$6531,0))</f>
        <v>Pantera 7000</v>
      </c>
    </row>
    <row r="621" spans="1:11" x14ac:dyDescent="0.25">
      <c r="A621" s="1" t="str">
        <f>INDEX(SNOW[Make],MATCH('LEN FITMENT'!C621,SNOW[Model],0))</f>
        <v>Arctic Cat</v>
      </c>
      <c r="B621" s="2" t="s">
        <v>658</v>
      </c>
      <c r="C621" s="2" t="s">
        <v>171</v>
      </c>
      <c r="D621" s="2" t="s">
        <v>9</v>
      </c>
      <c r="E621" s="2" t="s">
        <v>10</v>
      </c>
      <c r="F621" s="2" t="s">
        <v>165</v>
      </c>
      <c r="G621" s="2" t="s">
        <v>166</v>
      </c>
      <c r="H621" s="2">
        <v>1121010</v>
      </c>
      <c r="I621" s="2">
        <v>2018</v>
      </c>
      <c r="J621" s="8" t="str">
        <f t="shared" si="41"/>
        <v>2018 Pantera 7000 XT Limited</v>
      </c>
      <c r="K621" s="2" t="str">
        <f>INDEX(SNOW[Model],MATCH('LEN FITMENT'!J621,SNOW!$E$2:$E$6531,0))</f>
        <v>Pantera 7000 XT Limited</v>
      </c>
    </row>
    <row r="622" spans="1:11" x14ac:dyDescent="0.25">
      <c r="A622" s="1" t="str">
        <f>INDEX(SNOW[Make],MATCH('LEN FITMENT'!C622,SNOW[Model],0))</f>
        <v>Arctic Cat</v>
      </c>
      <c r="B622" s="2" t="s">
        <v>658</v>
      </c>
      <c r="C622" s="2" t="s">
        <v>172</v>
      </c>
      <c r="D622" s="2" t="s">
        <v>9</v>
      </c>
      <c r="E622" s="2" t="s">
        <v>10</v>
      </c>
      <c r="F622" s="2" t="s">
        <v>165</v>
      </c>
      <c r="G622" s="2" t="s">
        <v>166</v>
      </c>
      <c r="H622" s="2">
        <v>1121010</v>
      </c>
      <c r="I622" s="2">
        <v>2018</v>
      </c>
      <c r="J622" s="8" t="str">
        <f t="shared" si="41"/>
        <v>2018 Pantera 6000 ES</v>
      </c>
      <c r="K622" s="2" t="str">
        <f>INDEX(SNOW[Model],MATCH('LEN FITMENT'!J622,SNOW!$E$2:$E$6531,0))</f>
        <v>Pantera 6000 ES</v>
      </c>
    </row>
    <row r="623" spans="1:11" x14ac:dyDescent="0.25">
      <c r="A623" s="1" t="str">
        <f>INDEX(SNOW[Make],MATCH('LEN FITMENT'!C623,SNOW[Model],0))</f>
        <v>Arctic Cat</v>
      </c>
      <c r="B623" s="2" t="s">
        <v>658</v>
      </c>
      <c r="C623" s="2" t="s">
        <v>192</v>
      </c>
      <c r="D623" s="2" t="s">
        <v>9</v>
      </c>
      <c r="E623" s="2" t="s">
        <v>10</v>
      </c>
      <c r="F623" s="2" t="s">
        <v>165</v>
      </c>
      <c r="G623" s="2" t="s">
        <v>166</v>
      </c>
      <c r="H623" s="2">
        <v>1121010</v>
      </c>
      <c r="I623" s="2">
        <v>2018</v>
      </c>
      <c r="J623" s="8" t="str">
        <f t="shared" si="41"/>
        <v>2018 XF 8000 High Country</v>
      </c>
      <c r="K623" s="2" t="str">
        <f>INDEX(SNOW[Model],MATCH('LEN FITMENT'!J623,SNOW!$E$2:$E$6531,0))</f>
        <v>XF 8000 High Country</v>
      </c>
    </row>
    <row r="624" spans="1:11" x14ac:dyDescent="0.25">
      <c r="A624" s="1" t="str">
        <f>INDEX(SNOW[Make],MATCH('LEN FITMENT'!C624,SNOW[Model],0))</f>
        <v>Arctic Cat</v>
      </c>
      <c r="B624" s="2" t="s">
        <v>658</v>
      </c>
      <c r="C624" s="2" t="s">
        <v>199</v>
      </c>
      <c r="D624" s="2" t="s">
        <v>9</v>
      </c>
      <c r="E624" s="2" t="s">
        <v>10</v>
      </c>
      <c r="F624" s="2" t="s">
        <v>165</v>
      </c>
      <c r="G624" s="2" t="s">
        <v>166</v>
      </c>
      <c r="H624" s="2">
        <v>1121010</v>
      </c>
      <c r="I624" s="2">
        <v>2018</v>
      </c>
      <c r="J624" s="8" t="str">
        <f t="shared" ref="J624:J635" si="42">_xlfn.CONCAT(I624," ",C624)</f>
        <v>2018 XF 7000 Crosstour</v>
      </c>
      <c r="K624" s="2" t="str">
        <f>INDEX(SNOW[Model],MATCH('LEN FITMENT'!J624,SNOW!$E$2:$E$6531,0))</f>
        <v>XF 7000 Crosstour</v>
      </c>
    </row>
    <row r="625" spans="1:11" x14ac:dyDescent="0.25">
      <c r="A625" s="1" t="str">
        <f>INDEX(SNOW[Make],MATCH('LEN FITMENT'!C625,SNOW[Model],0))</f>
        <v>Arctic Cat</v>
      </c>
      <c r="B625" s="2" t="s">
        <v>658</v>
      </c>
      <c r="C625" s="2" t="s">
        <v>205</v>
      </c>
      <c r="D625" s="2" t="s">
        <v>9</v>
      </c>
      <c r="E625" s="2" t="s">
        <v>10</v>
      </c>
      <c r="F625" s="2" t="s">
        <v>165</v>
      </c>
      <c r="G625" s="2" t="s">
        <v>166</v>
      </c>
      <c r="H625" s="2">
        <v>1121010</v>
      </c>
      <c r="I625" s="2">
        <v>2018</v>
      </c>
      <c r="J625" s="8" t="str">
        <f t="shared" si="42"/>
        <v>2018 XF 9000 Crosstour</v>
      </c>
      <c r="K625" s="2" t="str">
        <f>INDEX(SNOW[Model],MATCH('LEN FITMENT'!J625,SNOW!$E$2:$E$6531,0))</f>
        <v>XF 9000 Crosstour</v>
      </c>
    </row>
    <row r="626" spans="1:11" x14ac:dyDescent="0.25">
      <c r="A626" s="1" t="str">
        <f>INDEX(SNOW[Make],MATCH('LEN FITMENT'!C626,SNOW[Model],0))</f>
        <v>Arctic Cat</v>
      </c>
      <c r="B626" s="2" t="s">
        <v>658</v>
      </c>
      <c r="C626" s="2" t="s">
        <v>221</v>
      </c>
      <c r="D626" s="2" t="s">
        <v>9</v>
      </c>
      <c r="E626" s="2" t="s">
        <v>10</v>
      </c>
      <c r="F626" s="2" t="s">
        <v>165</v>
      </c>
      <c r="G626" s="2" t="s">
        <v>166</v>
      </c>
      <c r="H626" s="2">
        <v>1121010</v>
      </c>
      <c r="I626" s="2">
        <v>2018</v>
      </c>
      <c r="J626" s="8" t="str">
        <f t="shared" si="42"/>
        <v>2018 XF 9000 Cross Country Limited</v>
      </c>
      <c r="K626" s="2" t="str">
        <f>INDEX(SNOW[Model],MATCH('LEN FITMENT'!J626,SNOW!$E$2:$E$6531,0))</f>
        <v>XF 9000 Cross Country Limited</v>
      </c>
    </row>
    <row r="627" spans="1:11" x14ac:dyDescent="0.25">
      <c r="A627" s="1" t="str">
        <f>INDEX(SNOW[Make],MATCH('LEN FITMENT'!C627,SNOW[Model],0))</f>
        <v>Arctic Cat</v>
      </c>
      <c r="B627" s="2" t="s">
        <v>658</v>
      </c>
      <c r="C627" s="2" t="s">
        <v>223</v>
      </c>
      <c r="D627" s="2" t="s">
        <v>9</v>
      </c>
      <c r="E627" s="2" t="s">
        <v>10</v>
      </c>
      <c r="F627" s="2" t="s">
        <v>165</v>
      </c>
      <c r="G627" s="2" t="s">
        <v>166</v>
      </c>
      <c r="H627" s="2">
        <v>1121010</v>
      </c>
      <c r="I627" s="2">
        <v>2018</v>
      </c>
      <c r="J627" s="8" t="str">
        <f t="shared" si="42"/>
        <v>2018 XF 7000 Crosstrek</v>
      </c>
      <c r="K627" s="2" t="str">
        <f>INDEX(SNOW[Model],MATCH('LEN FITMENT'!J627,SNOW!$E$2:$E$6531,0))</f>
        <v>XF 7000 Crosstrek</v>
      </c>
    </row>
    <row r="628" spans="1:11" x14ac:dyDescent="0.25">
      <c r="A628" s="1" t="str">
        <f>INDEX(SNOW[Make],MATCH('LEN FITMENT'!C628,SNOW[Model],0))</f>
        <v>Arctic Cat</v>
      </c>
      <c r="B628" s="2" t="s">
        <v>658</v>
      </c>
      <c r="C628" s="2" t="s">
        <v>224</v>
      </c>
      <c r="D628" s="2" t="s">
        <v>9</v>
      </c>
      <c r="E628" s="2" t="s">
        <v>10</v>
      </c>
      <c r="F628" s="2" t="s">
        <v>165</v>
      </c>
      <c r="G628" s="2" t="s">
        <v>166</v>
      </c>
      <c r="H628" s="2">
        <v>1121010</v>
      </c>
      <c r="I628" s="2">
        <v>2018</v>
      </c>
      <c r="J628" s="8" t="str">
        <f t="shared" si="42"/>
        <v>2018 XF 9000 Crosstrek</v>
      </c>
      <c r="K628" s="2" t="str">
        <f>INDEX(SNOW[Model],MATCH('LEN FITMENT'!J628,SNOW!$E$2:$E$6531,0))</f>
        <v>XF 9000 Crosstrek</v>
      </c>
    </row>
    <row r="629" spans="1:11" x14ac:dyDescent="0.25">
      <c r="A629" s="1" t="str">
        <f>INDEX(SNOW[Make],MATCH('LEN FITMENT'!C629,SNOW[Model],0))</f>
        <v>Arctic Cat</v>
      </c>
      <c r="B629" s="2" t="s">
        <v>658</v>
      </c>
      <c r="C629" s="2" t="s">
        <v>229</v>
      </c>
      <c r="D629" s="2" t="s">
        <v>9</v>
      </c>
      <c r="E629" s="2" t="s">
        <v>10</v>
      </c>
      <c r="F629" s="2" t="s">
        <v>165</v>
      </c>
      <c r="G629" s="2" t="s">
        <v>166</v>
      </c>
      <c r="H629" s="2">
        <v>1121010</v>
      </c>
      <c r="I629" s="2">
        <v>2018</v>
      </c>
      <c r="J629" s="8" t="str">
        <f t="shared" si="42"/>
        <v>2018 ZR 7000 Sno Pro 129</v>
      </c>
      <c r="K629" s="2" t="str">
        <f>INDEX(SNOW[Model],MATCH('LEN FITMENT'!J629,SNOW!$E$2:$E$6531,0))</f>
        <v>ZR 7000 Sno Pro 129</v>
      </c>
    </row>
    <row r="630" spans="1:11" x14ac:dyDescent="0.25">
      <c r="A630" s="1" t="str">
        <f>INDEX(SNOW[Make],MATCH('LEN FITMENT'!C630,SNOW[Model],0))</f>
        <v>Arctic Cat</v>
      </c>
      <c r="B630" s="2" t="s">
        <v>658</v>
      </c>
      <c r="C630" s="2" t="s">
        <v>242</v>
      </c>
      <c r="D630" s="2" t="s">
        <v>9</v>
      </c>
      <c r="E630" s="2" t="s">
        <v>10</v>
      </c>
      <c r="F630" s="2" t="s">
        <v>165</v>
      </c>
      <c r="G630" s="2" t="s">
        <v>166</v>
      </c>
      <c r="H630" s="2">
        <v>1121010</v>
      </c>
      <c r="I630" s="2">
        <v>2018</v>
      </c>
      <c r="J630" s="8" t="str">
        <f t="shared" si="42"/>
        <v>2018 ZR 7000 Sno Pro 137</v>
      </c>
      <c r="K630" s="2" t="str">
        <f>INDEX(SNOW[Model],MATCH('LEN FITMENT'!J630,SNOW!$E$2:$E$6531,0))</f>
        <v>ZR 7000 Sno Pro 137</v>
      </c>
    </row>
    <row r="631" spans="1:11" x14ac:dyDescent="0.25">
      <c r="A631" s="1" t="str">
        <f>INDEX(SNOW[Make],MATCH('LEN FITMENT'!C631,SNOW[Model],0))</f>
        <v>Arctic Cat</v>
      </c>
      <c r="B631" s="2" t="s">
        <v>658</v>
      </c>
      <c r="C631" s="2" t="s">
        <v>243</v>
      </c>
      <c r="D631" s="2" t="s">
        <v>9</v>
      </c>
      <c r="E631" s="2" t="s">
        <v>10</v>
      </c>
      <c r="F631" s="2" t="s">
        <v>165</v>
      </c>
      <c r="G631" s="2" t="s">
        <v>166</v>
      </c>
      <c r="H631" s="2">
        <v>1121010</v>
      </c>
      <c r="I631" s="2">
        <v>2018</v>
      </c>
      <c r="J631" s="8" t="str">
        <f t="shared" si="42"/>
        <v>2018 ZR 7000 Limited 137</v>
      </c>
      <c r="K631" s="2" t="str">
        <f>INDEX(SNOW[Model],MATCH('LEN FITMENT'!J631,SNOW!$E$2:$E$6531,0))</f>
        <v>ZR 7000 Limited 137</v>
      </c>
    </row>
    <row r="632" spans="1:11" x14ac:dyDescent="0.25">
      <c r="A632" s="1" t="str">
        <f>INDEX(SNOW[Make],MATCH('LEN FITMENT'!C632,SNOW[Model],0))</f>
        <v>Arctic Cat</v>
      </c>
      <c r="B632" s="2" t="s">
        <v>658</v>
      </c>
      <c r="C632" s="2" t="s">
        <v>164</v>
      </c>
      <c r="D632" s="2" t="s">
        <v>9</v>
      </c>
      <c r="E632" s="2" t="s">
        <v>10</v>
      </c>
      <c r="F632" s="2" t="s">
        <v>165</v>
      </c>
      <c r="G632" s="2" t="s">
        <v>166</v>
      </c>
      <c r="H632" s="2">
        <v>1121010</v>
      </c>
      <c r="I632" s="2">
        <v>2019</v>
      </c>
      <c r="J632" s="8" t="str">
        <f t="shared" si="42"/>
        <v>2019 Pantera 3000</v>
      </c>
      <c r="K632" s="2" t="str">
        <f>INDEX(SNOW[Model],MATCH('LEN FITMENT'!J632,SNOW!$E$2:$E$6531,0))</f>
        <v>Pantera 3000</v>
      </c>
    </row>
    <row r="633" spans="1:11" x14ac:dyDescent="0.25">
      <c r="A633" s="1" t="str">
        <f>INDEX(SNOW[Make],MATCH('LEN FITMENT'!C633,SNOW[Model],0))</f>
        <v>Arctic Cat</v>
      </c>
      <c r="B633" s="2" t="s">
        <v>658</v>
      </c>
      <c r="C633" s="2" t="s">
        <v>169</v>
      </c>
      <c r="D633" s="2" t="s">
        <v>9</v>
      </c>
      <c r="E633" s="2" t="s">
        <v>10</v>
      </c>
      <c r="F633" s="2" t="s">
        <v>165</v>
      </c>
      <c r="G633" s="2" t="s">
        <v>166</v>
      </c>
      <c r="H633" s="2">
        <v>1121010</v>
      </c>
      <c r="I633" s="2">
        <v>2019</v>
      </c>
      <c r="J633" s="8" t="str">
        <f t="shared" si="42"/>
        <v>2019 Pantera 7000 Limited</v>
      </c>
      <c r="K633" s="2" t="str">
        <f>INDEX(SNOW[Model],MATCH('LEN FITMENT'!J633,SNOW!$E$2:$E$6531,0))</f>
        <v>Pantera 7000 Limited</v>
      </c>
    </row>
    <row r="634" spans="1:11" x14ac:dyDescent="0.25">
      <c r="A634" s="1" t="str">
        <f>INDEX(SNOW[Make],MATCH('LEN FITMENT'!C634,SNOW[Model],0))</f>
        <v>Arctic Cat</v>
      </c>
      <c r="B634" s="2" t="s">
        <v>658</v>
      </c>
      <c r="C634" s="2" t="s">
        <v>171</v>
      </c>
      <c r="D634" s="2" t="s">
        <v>9</v>
      </c>
      <c r="E634" s="2" t="s">
        <v>10</v>
      </c>
      <c r="F634" s="2" t="s">
        <v>165</v>
      </c>
      <c r="G634" s="2" t="s">
        <v>166</v>
      </c>
      <c r="H634" s="2">
        <v>1121010</v>
      </c>
      <c r="I634" s="2">
        <v>2019</v>
      </c>
      <c r="J634" s="8" t="str">
        <f t="shared" si="42"/>
        <v>2019 Pantera 7000 XT Limited</v>
      </c>
      <c r="K634" s="2" t="str">
        <f>INDEX(SNOW[Model],MATCH('LEN FITMENT'!J634,SNOW!$E$2:$E$6531,0))</f>
        <v>Pantera 7000 XT Limited</v>
      </c>
    </row>
    <row r="635" spans="1:11" x14ac:dyDescent="0.25">
      <c r="A635" s="1" t="str">
        <f>INDEX(SNOW[Make],MATCH('LEN FITMENT'!C635,SNOW[Model],0))</f>
        <v>Arctic Cat</v>
      </c>
      <c r="B635" s="2" t="s">
        <v>658</v>
      </c>
      <c r="C635" s="2" t="s">
        <v>172</v>
      </c>
      <c r="D635" s="2" t="s">
        <v>9</v>
      </c>
      <c r="E635" s="2" t="s">
        <v>10</v>
      </c>
      <c r="F635" s="2" t="s">
        <v>165</v>
      </c>
      <c r="G635" s="2" t="s">
        <v>166</v>
      </c>
      <c r="H635" s="2">
        <v>1121010</v>
      </c>
      <c r="I635" s="2">
        <v>2019</v>
      </c>
      <c r="J635" s="8" t="str">
        <f t="shared" si="42"/>
        <v>2019 Pantera 6000 ES</v>
      </c>
      <c r="K635" s="2" t="str">
        <f>INDEX(SNOW[Model],MATCH('LEN FITMENT'!J635,SNOW!$E$2:$E$6531,0))</f>
        <v>Pantera 6000 ES</v>
      </c>
    </row>
    <row r="636" spans="1:11" x14ac:dyDescent="0.25">
      <c r="A636" s="1" t="str">
        <f>INDEX(SNOW[Make],MATCH('LEN FITMENT'!C636,SNOW[Model],0))</f>
        <v>Arctic Cat</v>
      </c>
      <c r="B636" s="2" t="s">
        <v>658</v>
      </c>
      <c r="C636" s="2" t="s">
        <v>192</v>
      </c>
      <c r="D636" s="2" t="s">
        <v>9</v>
      </c>
      <c r="E636" s="2" t="s">
        <v>10</v>
      </c>
      <c r="F636" s="2" t="s">
        <v>165</v>
      </c>
      <c r="G636" s="2" t="s">
        <v>166</v>
      </c>
      <c r="H636" s="2">
        <v>1121010</v>
      </c>
      <c r="I636" s="2">
        <v>2019</v>
      </c>
      <c r="J636" s="8" t="str">
        <f t="shared" ref="J636:J638" si="43">_xlfn.CONCAT(I636," ",C636)</f>
        <v>2019 XF 8000 High Country</v>
      </c>
      <c r="K636" s="2" t="str">
        <f>INDEX(SNOW[Model],MATCH('LEN FITMENT'!J636,SNOW!$E$2:$E$6531,0))</f>
        <v>XF 8000 High Country</v>
      </c>
    </row>
    <row r="637" spans="1:11" x14ac:dyDescent="0.25">
      <c r="A637" s="1" t="str">
        <f>INDEX(SNOW[Make],MATCH('LEN FITMENT'!C637,SNOW[Model],0))</f>
        <v>Arctic Cat</v>
      </c>
      <c r="B637" s="2" t="s">
        <v>658</v>
      </c>
      <c r="C637" s="2" t="s">
        <v>221</v>
      </c>
      <c r="D637" s="2" t="s">
        <v>9</v>
      </c>
      <c r="E637" s="2" t="s">
        <v>10</v>
      </c>
      <c r="F637" s="2" t="s">
        <v>165</v>
      </c>
      <c r="G637" s="2" t="s">
        <v>166</v>
      </c>
      <c r="H637" s="2">
        <v>1121010</v>
      </c>
      <c r="I637" s="2">
        <v>2019</v>
      </c>
      <c r="J637" s="8" t="str">
        <f t="shared" si="43"/>
        <v>2019 XF 9000 Cross Country Limited</v>
      </c>
      <c r="K637" s="2" t="str">
        <f>INDEX(SNOW[Model],MATCH('LEN FITMENT'!J637,SNOW!$E$2:$E$6531,0))</f>
        <v>XF 9000 Cross Country Limited</v>
      </c>
    </row>
    <row r="638" spans="1:11" x14ac:dyDescent="0.25">
      <c r="A638" s="1" t="str">
        <f>INDEX(SNOW[Make],MATCH('LEN FITMENT'!C638,SNOW[Model],0))</f>
        <v>Arctic Cat</v>
      </c>
      <c r="B638" s="2" t="s">
        <v>658</v>
      </c>
      <c r="C638" s="2" t="s">
        <v>243</v>
      </c>
      <c r="D638" s="2" t="s">
        <v>9</v>
      </c>
      <c r="E638" s="2" t="s">
        <v>10</v>
      </c>
      <c r="F638" s="2" t="s">
        <v>165</v>
      </c>
      <c r="G638" s="2" t="s">
        <v>166</v>
      </c>
      <c r="H638" s="2">
        <v>1121010</v>
      </c>
      <c r="I638" s="2">
        <v>2019</v>
      </c>
      <c r="J638" s="8" t="str">
        <f t="shared" si="43"/>
        <v>2019 ZR 7000 Limited 137</v>
      </c>
      <c r="K638" s="2" t="str">
        <f>INDEX(SNOW[Model],MATCH('LEN FITMENT'!J638,SNOW!$E$2:$E$6531,0))</f>
        <v>ZR 7000 Limited 137</v>
      </c>
    </row>
    <row r="639" spans="1:11" x14ac:dyDescent="0.25">
      <c r="A639" s="1" t="str">
        <f>INDEX(SNOW[Make],MATCH('LEN FITMENT'!C639,SNOW[Model],0))</f>
        <v>Arctic Cat</v>
      </c>
      <c r="B639" s="2" t="s">
        <v>658</v>
      </c>
      <c r="C639" s="2" t="s">
        <v>167</v>
      </c>
      <c r="D639" s="2" t="s">
        <v>9</v>
      </c>
      <c r="E639" s="2" t="s">
        <v>10</v>
      </c>
      <c r="F639" s="2" t="s">
        <v>165</v>
      </c>
      <c r="G639" s="2" t="s">
        <v>166</v>
      </c>
      <c r="H639" s="2">
        <v>1121010</v>
      </c>
      <c r="I639" s="2">
        <v>2020</v>
      </c>
      <c r="J639" s="8" t="str">
        <f t="shared" ref="J639" si="44">_xlfn.CONCAT(I639," ",C639)</f>
        <v>2020 Riot 6000</v>
      </c>
      <c r="K639" s="2" t="str">
        <f>INDEX(SNOW[Model],MATCH('LEN FITMENT'!J639,SNOW!$E$2:$E$6531,0))</f>
        <v>Riot 6000</v>
      </c>
    </row>
    <row r="640" spans="1:11" x14ac:dyDescent="0.25">
      <c r="A640" s="1" t="str">
        <f>INDEX(SNOW[Make],MATCH('LEN FITMENT'!C640,SNOW[Model],0))</f>
        <v>Arctic Cat</v>
      </c>
      <c r="B640" s="2" t="s">
        <v>658</v>
      </c>
      <c r="C640" s="2" t="s">
        <v>167</v>
      </c>
      <c r="D640" s="2" t="s">
        <v>9</v>
      </c>
      <c r="E640" s="2" t="s">
        <v>10</v>
      </c>
      <c r="F640" s="2" t="s">
        <v>165</v>
      </c>
      <c r="G640" s="2" t="s">
        <v>166</v>
      </c>
      <c r="H640" s="2">
        <v>1121010</v>
      </c>
      <c r="I640" s="2">
        <v>2021</v>
      </c>
      <c r="J640" s="8" t="str">
        <f t="shared" ref="J640" si="45">_xlfn.CONCAT(I640," ",C640)</f>
        <v>2021 Riot 6000</v>
      </c>
      <c r="K640" s="2" t="str">
        <f>INDEX(SNOW[Model],MATCH('LEN FITMENT'!J640,SNOW!$E$2:$E$6531,0))</f>
        <v>Riot 6000</v>
      </c>
    </row>
    <row r="641" spans="1:11" x14ac:dyDescent="0.25">
      <c r="A641" s="1" t="str">
        <f>INDEX(SNOW[Make],MATCH('LEN FITMENT'!C641,SNOW[Model],0))</f>
        <v>Polaris</v>
      </c>
      <c r="B641" s="2" t="s">
        <v>448</v>
      </c>
      <c r="C641" s="2" t="s">
        <v>244</v>
      </c>
      <c r="D641" s="2" t="s">
        <v>9</v>
      </c>
      <c r="E641" s="2" t="s">
        <v>10</v>
      </c>
      <c r="F641" s="2" t="s">
        <v>165</v>
      </c>
      <c r="G641" s="2" t="s">
        <v>245</v>
      </c>
      <c r="H641" s="2">
        <v>1121011</v>
      </c>
      <c r="I641" s="2">
        <v>2017</v>
      </c>
      <c r="J641" s="8" t="str">
        <f t="shared" ref="J641:J646" si="46">_xlfn.CONCAT(I641," ",C641)</f>
        <v>2017 600 INDY SP</v>
      </c>
      <c r="K641" s="2" t="str">
        <f>INDEX(SNOW[Model],MATCH('LEN FITMENT'!J641,SNOW!$E$2:$E$6531,0))</f>
        <v>600 INDY SP</v>
      </c>
    </row>
    <row r="642" spans="1:11" x14ac:dyDescent="0.25">
      <c r="A642" s="1" t="str">
        <f>INDEX(SNOW[Make],MATCH('LEN FITMENT'!C642,SNOW[Model],0))</f>
        <v>Polaris</v>
      </c>
      <c r="B642" s="2" t="s">
        <v>448</v>
      </c>
      <c r="C642" s="2" t="s">
        <v>13</v>
      </c>
      <c r="D642" s="2" t="s">
        <v>9</v>
      </c>
      <c r="E642" s="2" t="s">
        <v>10</v>
      </c>
      <c r="F642" s="2" t="s">
        <v>165</v>
      </c>
      <c r="G642" s="2" t="s">
        <v>245</v>
      </c>
      <c r="H642" s="2">
        <v>1121011</v>
      </c>
      <c r="I642" s="2">
        <v>2017</v>
      </c>
      <c r="J642" s="8" t="str">
        <f t="shared" si="46"/>
        <v>2017 600 SwitchBack Assault 144</v>
      </c>
      <c r="K642" s="2" t="str">
        <f>INDEX(SNOW[Model],MATCH('LEN FITMENT'!J642,SNOW!$E$2:$E$6531,0))</f>
        <v>600 SwitchBack Assault 144</v>
      </c>
    </row>
    <row r="643" spans="1:11" x14ac:dyDescent="0.25">
      <c r="A643" s="1" t="str">
        <f>INDEX(SNOW[Make],MATCH('LEN FITMENT'!C643,SNOW[Model],0))</f>
        <v>Polaris</v>
      </c>
      <c r="B643" s="2" t="s">
        <v>448</v>
      </c>
      <c r="C643" s="2" t="s">
        <v>22</v>
      </c>
      <c r="D643" s="2" t="s">
        <v>9</v>
      </c>
      <c r="E643" s="2" t="s">
        <v>10</v>
      </c>
      <c r="F643" s="2" t="s">
        <v>165</v>
      </c>
      <c r="G643" s="2" t="s">
        <v>245</v>
      </c>
      <c r="H643" s="2">
        <v>1121011</v>
      </c>
      <c r="I643" s="2">
        <v>2017</v>
      </c>
      <c r="J643" s="8" t="str">
        <f t="shared" si="46"/>
        <v>2017 600 SwitchBack SP 144</v>
      </c>
      <c r="K643" s="2" t="str">
        <f>INDEX(SNOW[Model],MATCH('LEN FITMENT'!J643,SNOW!$E$2:$E$6531,0))</f>
        <v>600 SwitchBack SP 144</v>
      </c>
    </row>
    <row r="644" spans="1:11" x14ac:dyDescent="0.25">
      <c r="A644" s="1" t="str">
        <f>INDEX(SNOW[Make],MATCH('LEN FITMENT'!C644,SNOW[Model],0))</f>
        <v>Polaris</v>
      </c>
      <c r="B644" s="2" t="s">
        <v>448</v>
      </c>
      <c r="C644" s="2" t="s">
        <v>30</v>
      </c>
      <c r="D644" s="2" t="s">
        <v>9</v>
      </c>
      <c r="E644" s="2" t="s">
        <v>10</v>
      </c>
      <c r="F644" s="2" t="s">
        <v>165</v>
      </c>
      <c r="G644" s="2" t="s">
        <v>245</v>
      </c>
      <c r="H644" s="2">
        <v>1121011</v>
      </c>
      <c r="I644" s="2">
        <v>2017</v>
      </c>
      <c r="J644" s="8" t="str">
        <f t="shared" si="46"/>
        <v>2017 800 Rush PRO-X</v>
      </c>
      <c r="K644" s="2" t="str">
        <f>INDEX(SNOW[Model],MATCH('LEN FITMENT'!J644,SNOW!$E$2:$E$6531,0))</f>
        <v>800 Rush PRO-X</v>
      </c>
    </row>
    <row r="645" spans="1:11" x14ac:dyDescent="0.25">
      <c r="A645" s="1" t="str">
        <f>INDEX(SNOW[Make],MATCH('LEN FITMENT'!C645,SNOW[Model],0))</f>
        <v>Polaris</v>
      </c>
      <c r="B645" s="2" t="s">
        <v>448</v>
      </c>
      <c r="C645" s="2" t="s">
        <v>38</v>
      </c>
      <c r="D645" s="2" t="s">
        <v>9</v>
      </c>
      <c r="E645" s="2" t="s">
        <v>10</v>
      </c>
      <c r="F645" s="2" t="s">
        <v>165</v>
      </c>
      <c r="G645" s="2" t="s">
        <v>245</v>
      </c>
      <c r="H645" s="2">
        <v>1121011</v>
      </c>
      <c r="I645" s="2">
        <v>2017</v>
      </c>
      <c r="J645" s="8" t="str">
        <f t="shared" si="46"/>
        <v>2017 800 SwitchBack Assault 144</v>
      </c>
      <c r="K645" s="2" t="str">
        <f>INDEX(SNOW[Model],MATCH('LEN FITMENT'!J645,SNOW!$E$2:$E$6531,0))</f>
        <v>800 SwitchBack Assault 144</v>
      </c>
    </row>
    <row r="646" spans="1:11" x14ac:dyDescent="0.25">
      <c r="A646" s="1" t="str">
        <f>INDEX(SNOW[Make],MATCH('LEN FITMENT'!C646,SNOW[Model],0))</f>
        <v>Polaris</v>
      </c>
      <c r="B646" s="2" t="s">
        <v>448</v>
      </c>
      <c r="C646" s="2" t="s">
        <v>244</v>
      </c>
      <c r="D646" s="2" t="s">
        <v>9</v>
      </c>
      <c r="E646" s="2" t="s">
        <v>10</v>
      </c>
      <c r="F646" s="2" t="s">
        <v>165</v>
      </c>
      <c r="G646" s="2" t="s">
        <v>245</v>
      </c>
      <c r="H646" s="2">
        <v>1121011</v>
      </c>
      <c r="I646" s="2">
        <v>2018</v>
      </c>
      <c r="J646" s="8" t="str">
        <f t="shared" si="46"/>
        <v>2018 600 INDY SP</v>
      </c>
      <c r="K646" s="2" t="str">
        <f>INDEX(SNOW[Model],MATCH('LEN FITMENT'!J646,SNOW!$E$2:$E$6531,0))</f>
        <v>600 INDY SP</v>
      </c>
    </row>
    <row r="647" spans="1:11" x14ac:dyDescent="0.25">
      <c r="A647" s="1" t="str">
        <f>INDEX(SNOW[Make],MATCH('LEN FITMENT'!C647,SNOW[Model],0))</f>
        <v>Polaris</v>
      </c>
      <c r="B647" s="2" t="s">
        <v>448</v>
      </c>
      <c r="C647" s="2" t="s">
        <v>13</v>
      </c>
      <c r="D647" s="2" t="s">
        <v>9</v>
      </c>
      <c r="E647" s="2" t="s">
        <v>10</v>
      </c>
      <c r="F647" s="2" t="s">
        <v>165</v>
      </c>
      <c r="G647" s="2" t="s">
        <v>245</v>
      </c>
      <c r="H647" s="2">
        <v>1121011</v>
      </c>
      <c r="I647" s="2">
        <v>2018</v>
      </c>
      <c r="J647" s="8" t="str">
        <f t="shared" ref="J647:J655" si="47">_xlfn.CONCAT(I647," ",C647)</f>
        <v>2018 600 SwitchBack Assault 144</v>
      </c>
      <c r="K647" s="2" t="str">
        <f>INDEX(SNOW[Model],MATCH('LEN FITMENT'!J647,SNOW!$E$2:$E$6531,0))</f>
        <v>600 SwitchBack Assault 144</v>
      </c>
    </row>
    <row r="648" spans="1:11" x14ac:dyDescent="0.25">
      <c r="A648" s="1" t="str">
        <f>INDEX(SNOW[Make],MATCH('LEN FITMENT'!C648,SNOW[Model],0))</f>
        <v>Polaris</v>
      </c>
      <c r="B648" s="2" t="s">
        <v>448</v>
      </c>
      <c r="C648" s="2" t="s">
        <v>22</v>
      </c>
      <c r="D648" s="2" t="s">
        <v>9</v>
      </c>
      <c r="E648" s="2" t="s">
        <v>10</v>
      </c>
      <c r="F648" s="2" t="s">
        <v>165</v>
      </c>
      <c r="G648" s="2" t="s">
        <v>245</v>
      </c>
      <c r="H648" s="2">
        <v>1121011</v>
      </c>
      <c r="I648" s="2">
        <v>2018</v>
      </c>
      <c r="J648" s="8" t="str">
        <f t="shared" si="47"/>
        <v>2018 600 SwitchBack SP 144</v>
      </c>
      <c r="K648" s="2" t="str">
        <f>INDEX(SNOW[Model],MATCH('LEN FITMENT'!J648,SNOW!$E$2:$E$6531,0))</f>
        <v>600 SwitchBack SP 144</v>
      </c>
    </row>
    <row r="649" spans="1:11" x14ac:dyDescent="0.25">
      <c r="A649" s="1" t="str">
        <f>INDEX(SNOW[Make],MATCH('LEN FITMENT'!C649,SNOW[Model],0))</f>
        <v>Polaris</v>
      </c>
      <c r="B649" s="2" t="s">
        <v>448</v>
      </c>
      <c r="C649" s="2" t="s">
        <v>30</v>
      </c>
      <c r="D649" s="2" t="s">
        <v>9</v>
      </c>
      <c r="E649" s="2" t="s">
        <v>10</v>
      </c>
      <c r="F649" s="2" t="s">
        <v>165</v>
      </c>
      <c r="G649" s="2" t="s">
        <v>245</v>
      </c>
      <c r="H649" s="2">
        <v>1121011</v>
      </c>
      <c r="I649" s="2">
        <v>2018</v>
      </c>
      <c r="J649" s="8" t="str">
        <f t="shared" si="47"/>
        <v>2018 800 Rush PRO-X</v>
      </c>
      <c r="K649" s="2" t="str">
        <f>INDEX(SNOW[Model],MATCH('LEN FITMENT'!J649,SNOW!$E$2:$E$6531,0))</f>
        <v>800 Rush PRO-X</v>
      </c>
    </row>
    <row r="650" spans="1:11" x14ac:dyDescent="0.25">
      <c r="A650" s="1" t="str">
        <f>INDEX(SNOW[Make],MATCH('LEN FITMENT'!C650,SNOW[Model],0))</f>
        <v>Polaris</v>
      </c>
      <c r="B650" s="2" t="s">
        <v>448</v>
      </c>
      <c r="C650" s="2" t="s">
        <v>38</v>
      </c>
      <c r="D650" s="2" t="s">
        <v>9</v>
      </c>
      <c r="E650" s="2" t="s">
        <v>10</v>
      </c>
      <c r="F650" s="2" t="s">
        <v>165</v>
      </c>
      <c r="G650" s="2" t="s">
        <v>245</v>
      </c>
      <c r="H650" s="2">
        <v>1121011</v>
      </c>
      <c r="I650" s="2">
        <v>2018</v>
      </c>
      <c r="J650" s="8" t="str">
        <f t="shared" si="47"/>
        <v>2018 800 SwitchBack Assault 144</v>
      </c>
      <c r="K650" s="2" t="str">
        <f>INDEX(SNOW[Model],MATCH('LEN FITMENT'!J650,SNOW!$E$2:$E$6531,0))</f>
        <v>800 SwitchBack Assault 144</v>
      </c>
    </row>
    <row r="651" spans="1:11" x14ac:dyDescent="0.25">
      <c r="A651" s="1" t="str">
        <f>INDEX(SNOW[Make],MATCH('LEN FITMENT'!C651,SNOW[Model],0))</f>
        <v>Polaris</v>
      </c>
      <c r="B651" s="2" t="s">
        <v>448</v>
      </c>
      <c r="C651" s="2" t="s">
        <v>248</v>
      </c>
      <c r="D651" s="2" t="s">
        <v>9</v>
      </c>
      <c r="E651" s="2" t="s">
        <v>10</v>
      </c>
      <c r="F651" s="2" t="s">
        <v>165</v>
      </c>
      <c r="G651" s="2" t="s">
        <v>245</v>
      </c>
      <c r="H651" s="2">
        <v>1121011</v>
      </c>
      <c r="I651" s="2">
        <v>2019</v>
      </c>
      <c r="J651" s="8" t="str">
        <f t="shared" si="47"/>
        <v>2019 600 INDY SP 129</v>
      </c>
      <c r="K651" s="2" t="str">
        <f>INDEX(SNOW[Model],MATCH('LEN FITMENT'!J651,SNOW!$E$2:$E$6531,0))</f>
        <v>600 INDY SP 129</v>
      </c>
    </row>
    <row r="652" spans="1:11" x14ac:dyDescent="0.25">
      <c r="A652" s="1" t="str">
        <f>INDEX(SNOW[Make],MATCH('LEN FITMENT'!C652,SNOW[Model],0))</f>
        <v>Polaris</v>
      </c>
      <c r="B652" s="2" t="s">
        <v>448</v>
      </c>
      <c r="C652" s="2" t="s">
        <v>13</v>
      </c>
      <c r="D652" s="2" t="s">
        <v>9</v>
      </c>
      <c r="E652" s="2" t="s">
        <v>10</v>
      </c>
      <c r="F652" s="2" t="s">
        <v>165</v>
      </c>
      <c r="G652" s="2" t="s">
        <v>245</v>
      </c>
      <c r="H652" s="2">
        <v>1121011</v>
      </c>
      <c r="I652" s="2">
        <v>2019</v>
      </c>
      <c r="J652" s="8" t="str">
        <f t="shared" si="47"/>
        <v>2019 600 SwitchBack Assault 144</v>
      </c>
      <c r="K652" s="2" t="str">
        <f>INDEX(SNOW[Model],MATCH('LEN FITMENT'!J652,SNOW!$E$2:$E$6531,0))</f>
        <v>600 SwitchBack Assault 144</v>
      </c>
    </row>
    <row r="653" spans="1:11" x14ac:dyDescent="0.25">
      <c r="A653" s="1" t="str">
        <f>INDEX(SNOW[Make],MATCH('LEN FITMENT'!C653,SNOW[Model],0))</f>
        <v>Polaris</v>
      </c>
      <c r="B653" s="2" t="s">
        <v>448</v>
      </c>
      <c r="C653" s="2" t="s">
        <v>22</v>
      </c>
      <c r="D653" s="2" t="s">
        <v>9</v>
      </c>
      <c r="E653" s="2" t="s">
        <v>10</v>
      </c>
      <c r="F653" s="2" t="s">
        <v>165</v>
      </c>
      <c r="G653" s="2" t="s">
        <v>245</v>
      </c>
      <c r="H653" s="2">
        <v>1121011</v>
      </c>
      <c r="I653" s="2">
        <v>2019</v>
      </c>
      <c r="J653" s="8" t="str">
        <f t="shared" si="47"/>
        <v>2019 600 SwitchBack SP 144</v>
      </c>
      <c r="K653" s="2" t="str">
        <f>INDEX(SNOW[Model],MATCH('LEN FITMENT'!J653,SNOW!$E$2:$E$6531,0))</f>
        <v>600 SwitchBack SP 144</v>
      </c>
    </row>
    <row r="654" spans="1:11" x14ac:dyDescent="0.25">
      <c r="A654" s="1" t="str">
        <f>INDEX(SNOW[Make],MATCH('LEN FITMENT'!C654,SNOW[Model],0))</f>
        <v>Polaris</v>
      </c>
      <c r="B654" s="2" t="s">
        <v>448</v>
      </c>
      <c r="C654" s="2" t="s">
        <v>38</v>
      </c>
      <c r="D654" s="2" t="s">
        <v>9</v>
      </c>
      <c r="E654" s="2" t="s">
        <v>10</v>
      </c>
      <c r="F654" s="2" t="s">
        <v>165</v>
      </c>
      <c r="G654" s="2" t="s">
        <v>245</v>
      </c>
      <c r="H654" s="2">
        <v>1121011</v>
      </c>
      <c r="I654" s="2">
        <v>2019</v>
      </c>
      <c r="J654" s="8" t="str">
        <f t="shared" si="47"/>
        <v>2019 800 SwitchBack Assault 144</v>
      </c>
      <c r="K654" s="2" t="str">
        <f>INDEX(SNOW[Model],MATCH('LEN FITMENT'!J654,SNOW!$E$2:$E$6531,0))</f>
        <v>800 SwitchBack Assault 144</v>
      </c>
    </row>
    <row r="655" spans="1:11" x14ac:dyDescent="0.25">
      <c r="A655" s="1" t="str">
        <f>INDEX(SNOW[Make],MATCH('LEN FITMENT'!C655,SNOW[Model],0))</f>
        <v>Polaris</v>
      </c>
      <c r="B655" s="2" t="s">
        <v>448</v>
      </c>
      <c r="C655" s="2" t="s">
        <v>261</v>
      </c>
      <c r="D655" s="2" t="s">
        <v>9</v>
      </c>
      <c r="E655" s="2" t="s">
        <v>10</v>
      </c>
      <c r="F655" s="2" t="s">
        <v>165</v>
      </c>
      <c r="G655" s="2" t="s">
        <v>245</v>
      </c>
      <c r="H655" s="2">
        <v>1121011</v>
      </c>
      <c r="I655" s="2">
        <v>2019</v>
      </c>
      <c r="J655" s="8" t="str">
        <f t="shared" si="47"/>
        <v>2019 850 INDY XC 129</v>
      </c>
      <c r="K655" s="2" t="str">
        <f>INDEX(SNOW[Model],MATCH('LEN FITMENT'!J655,SNOW!$E$2:$E$6531,0))</f>
        <v>850 INDY XC 129</v>
      </c>
    </row>
    <row r="656" spans="1:11" x14ac:dyDescent="0.25">
      <c r="A656" s="1" t="str">
        <f>INDEX(SNOW[Make],MATCH('LEN FITMENT'!C656,SNOW[Model],0))</f>
        <v>Polaris</v>
      </c>
      <c r="B656" s="2" t="s">
        <v>448</v>
      </c>
      <c r="C656" s="2" t="s">
        <v>248</v>
      </c>
      <c r="D656" s="2" t="s">
        <v>9</v>
      </c>
      <c r="E656" s="2" t="s">
        <v>10</v>
      </c>
      <c r="F656" s="2" t="s">
        <v>165</v>
      </c>
      <c r="G656" s="2" t="s">
        <v>245</v>
      </c>
      <c r="H656" s="2">
        <v>1121011</v>
      </c>
      <c r="I656" s="2">
        <v>2020</v>
      </c>
      <c r="J656" s="8" t="str">
        <f t="shared" ref="J656:J676" si="48">_xlfn.CONCAT(I656," ",C656)</f>
        <v>2020 600 INDY SP 129</v>
      </c>
      <c r="K656" s="2" t="str">
        <f>INDEX(SNOW[Model],MATCH('LEN FITMENT'!J656,SNOW!$E$2:$E$6531,0))</f>
        <v>600 INDY SP 129</v>
      </c>
    </row>
    <row r="657" spans="1:11" x14ac:dyDescent="0.25">
      <c r="A657" s="1" t="str">
        <f>INDEX(SNOW[Make],MATCH('LEN FITMENT'!C657,SNOW[Model],0))</f>
        <v>Polaris</v>
      </c>
      <c r="B657" s="2" t="s">
        <v>448</v>
      </c>
      <c r="C657" s="2" t="s">
        <v>249</v>
      </c>
      <c r="D657" s="2" t="s">
        <v>9</v>
      </c>
      <c r="E657" s="2" t="s">
        <v>10</v>
      </c>
      <c r="F657" s="2" t="s">
        <v>165</v>
      </c>
      <c r="G657" s="2" t="s">
        <v>245</v>
      </c>
      <c r="H657" s="2">
        <v>1121011</v>
      </c>
      <c r="I657" s="2">
        <v>2020</v>
      </c>
      <c r="J657" s="8" t="str">
        <f t="shared" si="48"/>
        <v>2020 600 INDY SP 137</v>
      </c>
      <c r="K657" s="2" t="str">
        <f>INDEX(SNOW[Model],MATCH('LEN FITMENT'!J657,SNOW!$E$2:$E$6531,0))</f>
        <v>600 INDY SP 137</v>
      </c>
    </row>
    <row r="658" spans="1:11" x14ac:dyDescent="0.25">
      <c r="A658" s="1" t="str">
        <f>INDEX(SNOW[Make],MATCH('LEN FITMENT'!C658,SNOW[Model],0))</f>
        <v>Polaris</v>
      </c>
      <c r="B658" s="2" t="s">
        <v>448</v>
      </c>
      <c r="C658" s="2" t="s">
        <v>13</v>
      </c>
      <c r="D658" s="2" t="s">
        <v>9</v>
      </c>
      <c r="E658" s="2" t="s">
        <v>10</v>
      </c>
      <c r="F658" s="2" t="s">
        <v>165</v>
      </c>
      <c r="G658" s="2" t="s">
        <v>245</v>
      </c>
      <c r="H658" s="2">
        <v>1121011</v>
      </c>
      <c r="I658" s="2">
        <v>2020</v>
      </c>
      <c r="J658" s="8" t="str">
        <f t="shared" si="48"/>
        <v>2020 600 SwitchBack Assault 144</v>
      </c>
      <c r="K658" s="2" t="str">
        <f>INDEX(SNOW[Model],MATCH('LEN FITMENT'!J658,SNOW!$E$2:$E$6531,0))</f>
        <v>600 SwitchBack Assault 144</v>
      </c>
    </row>
    <row r="659" spans="1:11" x14ac:dyDescent="0.25">
      <c r="A659" s="1" t="str">
        <f>INDEX(SNOW[Make],MATCH('LEN FITMENT'!C659,SNOW[Model],0))</f>
        <v>Polaris</v>
      </c>
      <c r="B659" s="2" t="s">
        <v>448</v>
      </c>
      <c r="C659" s="2" t="s">
        <v>38</v>
      </c>
      <c r="D659" s="2" t="s">
        <v>9</v>
      </c>
      <c r="E659" s="2" t="s">
        <v>10</v>
      </c>
      <c r="F659" s="2" t="s">
        <v>165</v>
      </c>
      <c r="G659" s="2" t="s">
        <v>245</v>
      </c>
      <c r="H659" s="2">
        <v>1121011</v>
      </c>
      <c r="I659" s="2">
        <v>2020</v>
      </c>
      <c r="J659" s="8" t="str">
        <f t="shared" si="48"/>
        <v>2020 800 SwitchBack Assault 144</v>
      </c>
      <c r="K659" s="2" t="str">
        <f>INDEX(SNOW[Model],MATCH('LEN FITMENT'!J659,SNOW!$E$2:$E$6531,0))</f>
        <v>800 SwitchBack Assault 144</v>
      </c>
    </row>
    <row r="660" spans="1:11" x14ac:dyDescent="0.25">
      <c r="A660" s="1" t="str">
        <f>INDEX(SNOW[Make],MATCH('LEN FITMENT'!C660,SNOW[Model],0))</f>
        <v>Polaris</v>
      </c>
      <c r="B660" s="2" t="s">
        <v>448</v>
      </c>
      <c r="C660" s="2" t="s">
        <v>261</v>
      </c>
      <c r="D660" s="2" t="s">
        <v>9</v>
      </c>
      <c r="E660" s="2" t="s">
        <v>10</v>
      </c>
      <c r="F660" s="2" t="s">
        <v>165</v>
      </c>
      <c r="G660" s="2" t="s">
        <v>245</v>
      </c>
      <c r="H660" s="2">
        <v>1121011</v>
      </c>
      <c r="I660" s="2">
        <v>2020</v>
      </c>
      <c r="J660" s="8" t="str">
        <f t="shared" si="48"/>
        <v>2020 850 INDY XC 129</v>
      </c>
      <c r="K660" s="2" t="str">
        <f>INDEX(SNOW[Model],MATCH('LEN FITMENT'!J660,SNOW!$E$2:$E$6531,0))</f>
        <v>850 INDY XC 129</v>
      </c>
    </row>
    <row r="661" spans="1:11" x14ac:dyDescent="0.25">
      <c r="A661" s="1" t="str">
        <f>INDEX(SNOW[Make],MATCH('LEN FITMENT'!C661,SNOW[Model],0))</f>
        <v>Polaris</v>
      </c>
      <c r="B661" s="2" t="s">
        <v>448</v>
      </c>
      <c r="C661" s="2" t="s">
        <v>262</v>
      </c>
      <c r="D661" s="2" t="s">
        <v>9</v>
      </c>
      <c r="E661" s="2" t="s">
        <v>10</v>
      </c>
      <c r="F661" s="2" t="s">
        <v>165</v>
      </c>
      <c r="G661" s="2" t="s">
        <v>245</v>
      </c>
      <c r="H661" s="2">
        <v>1121011</v>
      </c>
      <c r="I661" s="2">
        <v>2020</v>
      </c>
      <c r="J661" s="8" t="str">
        <f t="shared" si="48"/>
        <v>2020 850 INDY XC 137</v>
      </c>
      <c r="K661" s="2" t="str">
        <f>INDEX(SNOW[Model],MATCH('LEN FITMENT'!J661,SNOW!$E$2:$E$6531,0))</f>
        <v>850 INDY XC 137</v>
      </c>
    </row>
    <row r="662" spans="1:11" x14ac:dyDescent="0.25">
      <c r="A662" s="1" t="str">
        <f>INDEX(SNOW[Make],MATCH('LEN FITMENT'!C662,SNOW[Model],0))</f>
        <v>Polaris</v>
      </c>
      <c r="B662" s="2" t="s">
        <v>448</v>
      </c>
      <c r="C662" s="2" t="s">
        <v>263</v>
      </c>
      <c r="D662" s="2" t="s">
        <v>9</v>
      </c>
      <c r="E662" s="2" t="s">
        <v>10</v>
      </c>
      <c r="F662" s="2" t="s">
        <v>165</v>
      </c>
      <c r="G662" s="2" t="s">
        <v>245</v>
      </c>
      <c r="H662" s="2">
        <v>1121011</v>
      </c>
      <c r="I662" s="2">
        <v>2020</v>
      </c>
      <c r="J662" s="8" t="str">
        <f t="shared" si="48"/>
        <v>2020 850 INDY XCR</v>
      </c>
      <c r="K662" s="2" t="str">
        <f>INDEX(SNOW[Model],MATCH('LEN FITMENT'!J662,SNOW!$E$2:$E$6531,0))</f>
        <v>850 INDY XCR</v>
      </c>
    </row>
    <row r="663" spans="1:11" x14ac:dyDescent="0.25">
      <c r="A663" s="1" t="str">
        <f>INDEX(SNOW[Make],MATCH('LEN FITMENT'!C663,SNOW[Model],0))</f>
        <v>Polaris</v>
      </c>
      <c r="B663" s="2" t="s">
        <v>448</v>
      </c>
      <c r="C663" s="2" t="s">
        <v>264</v>
      </c>
      <c r="D663" s="2" t="s">
        <v>9</v>
      </c>
      <c r="E663" s="2" t="s">
        <v>10</v>
      </c>
      <c r="F663" s="2" t="s">
        <v>165</v>
      </c>
      <c r="G663" s="2" t="s">
        <v>245</v>
      </c>
      <c r="H663" s="2">
        <v>1121011</v>
      </c>
      <c r="I663" s="2">
        <v>2020</v>
      </c>
      <c r="J663" s="8" t="str">
        <f t="shared" si="48"/>
        <v>2020 850 INDY Adventure 137</v>
      </c>
      <c r="K663" s="2" t="str">
        <f>INDEX(SNOW[Model],MATCH('LEN FITMENT'!J663,SNOW!$E$2:$E$6531,0))</f>
        <v>850 INDY Adventure 137</v>
      </c>
    </row>
    <row r="664" spans="1:11" x14ac:dyDescent="0.25">
      <c r="A664" s="1" t="str">
        <f>INDEX(SNOW[Make],MATCH('LEN FITMENT'!C664,SNOW[Model],0))</f>
        <v>Polaris</v>
      </c>
      <c r="B664" s="2" t="s">
        <v>448</v>
      </c>
      <c r="C664" s="2" t="s">
        <v>248</v>
      </c>
      <c r="D664" s="2" t="s">
        <v>9</v>
      </c>
      <c r="E664" s="2" t="s">
        <v>10</v>
      </c>
      <c r="F664" s="2" t="s">
        <v>165</v>
      </c>
      <c r="G664" s="2" t="s">
        <v>245</v>
      </c>
      <c r="H664" s="2">
        <v>1121011</v>
      </c>
      <c r="I664" s="2">
        <v>2021</v>
      </c>
      <c r="J664" s="8" t="str">
        <f t="shared" si="48"/>
        <v>2021 600 INDY SP 129</v>
      </c>
      <c r="K664" s="2" t="str">
        <f>INDEX(SNOW[Model],MATCH('LEN FITMENT'!J664,SNOW!$E$2:$E$6531,0))</f>
        <v>600 INDY SP 129</v>
      </c>
    </row>
    <row r="665" spans="1:11" x14ac:dyDescent="0.25">
      <c r="A665" s="1" t="str">
        <f>INDEX(SNOW[Make],MATCH('LEN FITMENT'!C665,SNOW[Model],0))</f>
        <v>Polaris</v>
      </c>
      <c r="B665" s="2" t="s">
        <v>448</v>
      </c>
      <c r="C665" s="2" t="s">
        <v>249</v>
      </c>
      <c r="D665" s="2" t="s">
        <v>9</v>
      </c>
      <c r="E665" s="2" t="s">
        <v>10</v>
      </c>
      <c r="F665" s="2" t="s">
        <v>165</v>
      </c>
      <c r="G665" s="2" t="s">
        <v>245</v>
      </c>
      <c r="H665" s="2">
        <v>1121011</v>
      </c>
      <c r="I665" s="2">
        <v>2021</v>
      </c>
      <c r="J665" s="8" t="str">
        <f t="shared" si="48"/>
        <v>2021 600 INDY SP 137</v>
      </c>
      <c r="K665" s="2" t="str">
        <f>INDEX(SNOW[Model],MATCH('LEN FITMENT'!J665,SNOW!$E$2:$E$6531,0))</f>
        <v>600 INDY SP 137</v>
      </c>
    </row>
    <row r="666" spans="1:11" x14ac:dyDescent="0.25">
      <c r="A666" s="1" t="str">
        <f>INDEX(SNOW[Make],MATCH('LEN FITMENT'!C666,SNOW[Model],0))</f>
        <v>Polaris</v>
      </c>
      <c r="B666" s="2" t="s">
        <v>448</v>
      </c>
      <c r="C666" s="2" t="s">
        <v>13</v>
      </c>
      <c r="D666" s="2" t="s">
        <v>9</v>
      </c>
      <c r="E666" s="2" t="s">
        <v>10</v>
      </c>
      <c r="F666" s="2" t="s">
        <v>165</v>
      </c>
      <c r="G666" s="2" t="s">
        <v>245</v>
      </c>
      <c r="H666" s="2">
        <v>1121011</v>
      </c>
      <c r="I666" s="2">
        <v>2021</v>
      </c>
      <c r="J666" s="8" t="str">
        <f t="shared" si="48"/>
        <v>2021 600 SwitchBack Assault 144</v>
      </c>
      <c r="K666" s="2" t="str">
        <f>INDEX(SNOW[Model],MATCH('LEN FITMENT'!J666,SNOW!$E$2:$E$6531,0))</f>
        <v>600 SwitchBack Assault 144</v>
      </c>
    </row>
    <row r="667" spans="1:11" x14ac:dyDescent="0.25">
      <c r="A667" s="1" t="str">
        <f>INDEX(SNOW[Make],MATCH('LEN FITMENT'!C667,SNOW[Model],0))</f>
        <v>Polaris</v>
      </c>
      <c r="B667" s="2" t="s">
        <v>448</v>
      </c>
      <c r="C667" s="2" t="s">
        <v>252</v>
      </c>
      <c r="D667" s="2" t="s">
        <v>9</v>
      </c>
      <c r="E667" s="2" t="s">
        <v>10</v>
      </c>
      <c r="F667" s="2" t="s">
        <v>165</v>
      </c>
      <c r="G667" s="2" t="s">
        <v>245</v>
      </c>
      <c r="H667" s="2">
        <v>1121011</v>
      </c>
      <c r="I667" s="2">
        <v>2021</v>
      </c>
      <c r="J667" s="8" t="str">
        <f t="shared" si="48"/>
        <v>2021 650 INDY VR1 137</v>
      </c>
      <c r="K667" s="2" t="str">
        <f>INDEX(SNOW[Model],MATCH('LEN FITMENT'!J667,SNOW!$E$2:$E$6531,0))</f>
        <v>650 INDY VR1 137</v>
      </c>
    </row>
    <row r="668" spans="1:11" x14ac:dyDescent="0.25">
      <c r="A668" s="1" t="str">
        <f>INDEX(SNOW[Make],MATCH('LEN FITMENT'!C668,SNOW[Model],0))</f>
        <v>Polaris</v>
      </c>
      <c r="B668" s="2" t="s">
        <v>448</v>
      </c>
      <c r="C668" s="2" t="s">
        <v>253</v>
      </c>
      <c r="D668" s="2" t="s">
        <v>9</v>
      </c>
      <c r="E668" s="2" t="s">
        <v>10</v>
      </c>
      <c r="F668" s="2" t="s">
        <v>165</v>
      </c>
      <c r="G668" s="2" t="s">
        <v>245</v>
      </c>
      <c r="H668" s="2">
        <v>1121011</v>
      </c>
      <c r="I668" s="2">
        <v>2021</v>
      </c>
      <c r="J668" s="8" t="str">
        <f t="shared" si="48"/>
        <v>2021 650 INDY VR1 129</v>
      </c>
      <c r="K668" s="2" t="str">
        <f>INDEX(SNOW[Model],MATCH('LEN FITMENT'!J668,SNOW!$E$2:$E$6531,0))</f>
        <v>650 INDY VR1 129</v>
      </c>
    </row>
    <row r="669" spans="1:11" x14ac:dyDescent="0.25">
      <c r="A669" s="1" t="str">
        <f>INDEX(SNOW[Make],MATCH('LEN FITMENT'!C669,SNOW[Model],0))</f>
        <v>Polaris</v>
      </c>
      <c r="B669" s="2" t="s">
        <v>448</v>
      </c>
      <c r="C669" s="2" t="s">
        <v>254</v>
      </c>
      <c r="D669" s="2" t="s">
        <v>9</v>
      </c>
      <c r="E669" s="2" t="s">
        <v>10</v>
      </c>
      <c r="F669" s="2" t="s">
        <v>165</v>
      </c>
      <c r="G669" s="2" t="s">
        <v>245</v>
      </c>
      <c r="H669" s="2">
        <v>1121011</v>
      </c>
      <c r="I669" s="2">
        <v>2021</v>
      </c>
      <c r="J669" s="8" t="str">
        <f t="shared" si="48"/>
        <v>2021 650 INDY XC Launch Edition 137</v>
      </c>
      <c r="K669" s="2" t="str">
        <f>INDEX(SNOW[Model],MATCH('LEN FITMENT'!J669,SNOW!$E$2:$E$6531,0))</f>
        <v>650 INDY XC Launch Edition 137</v>
      </c>
    </row>
    <row r="670" spans="1:11" x14ac:dyDescent="0.25">
      <c r="A670" s="1" t="str">
        <f>INDEX(SNOW[Make],MATCH('LEN FITMENT'!C670,SNOW[Model],0))</f>
        <v>Polaris</v>
      </c>
      <c r="B670" s="2" t="s">
        <v>448</v>
      </c>
      <c r="C670" s="2" t="s">
        <v>255</v>
      </c>
      <c r="D670" s="2" t="s">
        <v>9</v>
      </c>
      <c r="E670" s="2" t="s">
        <v>10</v>
      </c>
      <c r="F670" s="2" t="s">
        <v>165</v>
      </c>
      <c r="G670" s="2" t="s">
        <v>245</v>
      </c>
      <c r="H670" s="2">
        <v>1121011</v>
      </c>
      <c r="I670" s="2">
        <v>2021</v>
      </c>
      <c r="J670" s="8" t="str">
        <f t="shared" si="48"/>
        <v>2021 650 INDY XC Launch Edition 129</v>
      </c>
      <c r="K670" s="2" t="str">
        <f>INDEX(SNOW[Model],MATCH('LEN FITMENT'!J670,SNOW!$E$2:$E$6531,0))</f>
        <v>650 INDY XC Launch Edition 129</v>
      </c>
    </row>
    <row r="671" spans="1:11" x14ac:dyDescent="0.25">
      <c r="A671" s="1" t="str">
        <f>INDEX(SNOW[Make],MATCH('LEN FITMENT'!C671,SNOW[Model],0))</f>
        <v>Polaris</v>
      </c>
      <c r="B671" s="2" t="s">
        <v>448</v>
      </c>
      <c r="C671" s="2" t="s">
        <v>261</v>
      </c>
      <c r="D671" s="2" t="s">
        <v>9</v>
      </c>
      <c r="E671" s="2" t="s">
        <v>10</v>
      </c>
      <c r="F671" s="2" t="s">
        <v>165</v>
      </c>
      <c r="G671" s="2" t="s">
        <v>245</v>
      </c>
      <c r="H671" s="2">
        <v>1121011</v>
      </c>
      <c r="I671" s="2">
        <v>2021</v>
      </c>
      <c r="J671" s="8" t="str">
        <f t="shared" si="48"/>
        <v>2021 850 INDY XC 129</v>
      </c>
      <c r="K671" s="2" t="str">
        <f>INDEX(SNOW[Model],MATCH('LEN FITMENT'!J671,SNOW!$E$2:$E$6531,0))</f>
        <v>850 INDY XC 129</v>
      </c>
    </row>
    <row r="672" spans="1:11" x14ac:dyDescent="0.25">
      <c r="A672" s="1" t="str">
        <f>INDEX(SNOW[Make],MATCH('LEN FITMENT'!C672,SNOW[Model],0))</f>
        <v>Polaris</v>
      </c>
      <c r="B672" s="2" t="s">
        <v>448</v>
      </c>
      <c r="C672" s="2" t="s">
        <v>262</v>
      </c>
      <c r="D672" s="2" t="s">
        <v>9</v>
      </c>
      <c r="E672" s="2" t="s">
        <v>10</v>
      </c>
      <c r="F672" s="2" t="s">
        <v>165</v>
      </c>
      <c r="G672" s="2" t="s">
        <v>245</v>
      </c>
      <c r="H672" s="2">
        <v>1121011</v>
      </c>
      <c r="I672" s="2">
        <v>2021</v>
      </c>
      <c r="J672" s="8" t="str">
        <f t="shared" si="48"/>
        <v>2021 850 INDY XC 137</v>
      </c>
      <c r="K672" s="2" t="str">
        <f>INDEX(SNOW[Model],MATCH('LEN FITMENT'!J672,SNOW!$E$2:$E$6531,0))</f>
        <v>850 INDY XC 137</v>
      </c>
    </row>
    <row r="673" spans="1:11" x14ac:dyDescent="0.25">
      <c r="A673" s="1" t="str">
        <f>INDEX(SNOW[Make],MATCH('LEN FITMENT'!C673,SNOW[Model],0))</f>
        <v>Polaris</v>
      </c>
      <c r="B673" s="2" t="s">
        <v>448</v>
      </c>
      <c r="C673" s="2" t="s">
        <v>263</v>
      </c>
      <c r="D673" s="2" t="s">
        <v>9</v>
      </c>
      <c r="E673" s="2" t="s">
        <v>10</v>
      </c>
      <c r="F673" s="2" t="s">
        <v>165</v>
      </c>
      <c r="G673" s="2" t="s">
        <v>245</v>
      </c>
      <c r="H673" s="2">
        <v>1121011</v>
      </c>
      <c r="I673" s="2">
        <v>2021</v>
      </c>
      <c r="J673" s="8" t="str">
        <f t="shared" si="48"/>
        <v>2021 850 INDY XCR</v>
      </c>
      <c r="K673" s="2" t="str">
        <f>INDEX(SNOW[Model],MATCH('LEN FITMENT'!J673,SNOW!$E$2:$E$6531,0))</f>
        <v>850 INDY XCR</v>
      </c>
    </row>
    <row r="674" spans="1:11" x14ac:dyDescent="0.25">
      <c r="A674" s="1" t="str">
        <f>INDEX(SNOW[Make],MATCH('LEN FITMENT'!C674,SNOW[Model],0))</f>
        <v>Polaris</v>
      </c>
      <c r="B674" s="2" t="s">
        <v>448</v>
      </c>
      <c r="C674" s="2" t="s">
        <v>264</v>
      </c>
      <c r="D674" s="2" t="s">
        <v>9</v>
      </c>
      <c r="E674" s="2" t="s">
        <v>10</v>
      </c>
      <c r="F674" s="2" t="s">
        <v>165</v>
      </c>
      <c r="G674" s="2" t="s">
        <v>245</v>
      </c>
      <c r="H674" s="2">
        <v>1121011</v>
      </c>
      <c r="I674" s="2">
        <v>2021</v>
      </c>
      <c r="J674" s="8" t="str">
        <f t="shared" si="48"/>
        <v>2021 850 INDY Adventure 137</v>
      </c>
      <c r="K674" s="2" t="str">
        <f>INDEX(SNOW[Model],MATCH('LEN FITMENT'!J674,SNOW!$E$2:$E$6531,0))</f>
        <v>850 INDY Adventure 137</v>
      </c>
    </row>
    <row r="675" spans="1:11" x14ac:dyDescent="0.25">
      <c r="A675" s="1" t="str">
        <f>INDEX(SNOW[Make],MATCH('LEN FITMENT'!C675,SNOW[Model],0))</f>
        <v>Polaris</v>
      </c>
      <c r="B675" s="2" t="s">
        <v>448</v>
      </c>
      <c r="C675" s="2" t="s">
        <v>265</v>
      </c>
      <c r="D675" s="2" t="s">
        <v>9</v>
      </c>
      <c r="E675" s="2" t="s">
        <v>10</v>
      </c>
      <c r="F675" s="2" t="s">
        <v>165</v>
      </c>
      <c r="G675" s="2" t="s">
        <v>245</v>
      </c>
      <c r="H675" s="2">
        <v>1121011</v>
      </c>
      <c r="I675" s="2">
        <v>2021</v>
      </c>
      <c r="J675" s="8" t="str">
        <f t="shared" si="48"/>
        <v>2021 850 INDY VR1 137</v>
      </c>
      <c r="K675" s="2" t="str">
        <f>INDEX(SNOW[Model],MATCH('LEN FITMENT'!J675,SNOW!$E$2:$E$6531,0))</f>
        <v>850 INDY VR1 137</v>
      </c>
    </row>
    <row r="676" spans="1:11" x14ac:dyDescent="0.25">
      <c r="A676" s="1" t="str">
        <f>INDEX(SNOW[Make],MATCH('LEN FITMENT'!C676,SNOW[Model],0))</f>
        <v>Polaris</v>
      </c>
      <c r="B676" s="2" t="s">
        <v>448</v>
      </c>
      <c r="C676" s="2" t="s">
        <v>266</v>
      </c>
      <c r="D676" s="2" t="s">
        <v>9</v>
      </c>
      <c r="E676" s="2" t="s">
        <v>10</v>
      </c>
      <c r="F676" s="2" t="s">
        <v>165</v>
      </c>
      <c r="G676" s="2" t="s">
        <v>245</v>
      </c>
      <c r="H676" s="2">
        <v>1121011</v>
      </c>
      <c r="I676" s="2">
        <v>2021</v>
      </c>
      <c r="J676" s="8" t="str">
        <f t="shared" si="48"/>
        <v>2021 850 INDY VR1 129</v>
      </c>
      <c r="K676" s="2" t="str">
        <f>INDEX(SNOW[Model],MATCH('LEN FITMENT'!J676,SNOW!$E$2:$E$6531,0))</f>
        <v>850 INDY VR1 129</v>
      </c>
    </row>
    <row r="677" spans="1:11" x14ac:dyDescent="0.25">
      <c r="A677" s="1" t="str">
        <f>INDEX(SNOW[Make],MATCH('LEN FITMENT'!C677,SNOW[Model],0))</f>
        <v>Polaris</v>
      </c>
      <c r="B677" s="2" t="s">
        <v>448</v>
      </c>
      <c r="C677" s="2" t="s">
        <v>267</v>
      </c>
      <c r="D677" s="2" t="s">
        <v>9</v>
      </c>
      <c r="E677" s="2" t="s">
        <v>10</v>
      </c>
      <c r="F677" s="2" t="s">
        <v>165</v>
      </c>
      <c r="G677" s="2" t="s">
        <v>245</v>
      </c>
      <c r="H677" s="2">
        <v>1121011</v>
      </c>
      <c r="I677" s="2">
        <v>2021</v>
      </c>
      <c r="J677" s="8" t="str">
        <f t="shared" ref="J677:J705" si="49">_xlfn.CONCAT(I677," ",C677)</f>
        <v>2021 850 INDY XC Launch Edition 137</v>
      </c>
      <c r="K677" s="2" t="str">
        <f>INDEX(SNOW[Model],MATCH('LEN FITMENT'!J677,SNOW!$E$2:$E$6531,0))</f>
        <v>850 INDY XC Launch Edition 137</v>
      </c>
    </row>
    <row r="678" spans="1:11" x14ac:dyDescent="0.25">
      <c r="A678" s="1" t="str">
        <f>INDEX(SNOW[Make],MATCH('LEN FITMENT'!C678,SNOW[Model],0))</f>
        <v>Polaris</v>
      </c>
      <c r="B678" s="2" t="s">
        <v>448</v>
      </c>
      <c r="C678" s="2" t="s">
        <v>268</v>
      </c>
      <c r="D678" s="2" t="s">
        <v>9</v>
      </c>
      <c r="E678" s="2" t="s">
        <v>10</v>
      </c>
      <c r="F678" s="2" t="s">
        <v>165</v>
      </c>
      <c r="G678" s="2" t="s">
        <v>245</v>
      </c>
      <c r="H678" s="2">
        <v>1121011</v>
      </c>
      <c r="I678" s="2">
        <v>2021</v>
      </c>
      <c r="J678" s="8" t="str">
        <f t="shared" si="49"/>
        <v>2021 850 INDY XC Launch Edition 129</v>
      </c>
      <c r="K678" s="2" t="str">
        <f>INDEX(SNOW[Model],MATCH('LEN FITMENT'!J678,SNOW!$E$2:$E$6531,0))</f>
        <v>850 INDY XC Launch Edition 129</v>
      </c>
    </row>
    <row r="679" spans="1:11" x14ac:dyDescent="0.25">
      <c r="A679" s="1" t="str">
        <f>INDEX(SNOW[Make],MATCH('LEN FITMENT'!C679,SNOW[Model],0))</f>
        <v>Polaris</v>
      </c>
      <c r="B679" s="2" t="s">
        <v>448</v>
      </c>
      <c r="C679" s="2" t="s">
        <v>248</v>
      </c>
      <c r="D679" s="2" t="s">
        <v>9</v>
      </c>
      <c r="E679" s="2" t="s">
        <v>10</v>
      </c>
      <c r="F679" s="2" t="s">
        <v>165</v>
      </c>
      <c r="G679" s="2" t="s">
        <v>245</v>
      </c>
      <c r="H679" s="2">
        <v>1121011</v>
      </c>
      <c r="I679" s="2">
        <v>2022</v>
      </c>
      <c r="J679" s="8" t="str">
        <f t="shared" si="49"/>
        <v>2022 600 INDY SP 129</v>
      </c>
      <c r="K679" s="2" t="str">
        <f>INDEX(SNOW[Model],MATCH('LEN FITMENT'!J679,SNOW!$E$2:$E$6531,0))</f>
        <v>600 INDY SP 129</v>
      </c>
    </row>
    <row r="680" spans="1:11" x14ac:dyDescent="0.25">
      <c r="A680" s="1" t="str">
        <f>INDEX(SNOW[Make],MATCH('LEN FITMENT'!C680,SNOW[Model],0))</f>
        <v>Polaris</v>
      </c>
      <c r="B680" s="2" t="s">
        <v>448</v>
      </c>
      <c r="C680" s="2" t="s">
        <v>249</v>
      </c>
      <c r="D680" s="2" t="s">
        <v>9</v>
      </c>
      <c r="E680" s="2" t="s">
        <v>10</v>
      </c>
      <c r="F680" s="2" t="s">
        <v>165</v>
      </c>
      <c r="G680" s="2" t="s">
        <v>245</v>
      </c>
      <c r="H680" s="2">
        <v>1121011</v>
      </c>
      <c r="I680" s="2">
        <v>2022</v>
      </c>
      <c r="J680" s="8" t="str">
        <f t="shared" si="49"/>
        <v>2022 600 INDY SP 137</v>
      </c>
      <c r="K680" s="2" t="str">
        <f>INDEX(SNOW[Model],MATCH('LEN FITMENT'!J680,SNOW!$E$2:$E$6531,0))</f>
        <v>600 INDY SP 137</v>
      </c>
    </row>
    <row r="681" spans="1:11" x14ac:dyDescent="0.25">
      <c r="A681" s="1" t="str">
        <f>INDEX(SNOW[Make],MATCH('LEN FITMENT'!C681,SNOW[Model],0))</f>
        <v>Polaris</v>
      </c>
      <c r="B681" s="2" t="s">
        <v>448</v>
      </c>
      <c r="C681" s="2" t="s">
        <v>250</v>
      </c>
      <c r="D681" s="2" t="s">
        <v>9</v>
      </c>
      <c r="E681" s="2" t="s">
        <v>10</v>
      </c>
      <c r="F681" s="2" t="s">
        <v>165</v>
      </c>
      <c r="G681" s="2" t="s">
        <v>245</v>
      </c>
      <c r="H681" s="2">
        <v>1121011</v>
      </c>
      <c r="I681" s="2">
        <v>2022</v>
      </c>
      <c r="J681" s="8" t="str">
        <f t="shared" si="49"/>
        <v>2022 650 INDY Adventure 137</v>
      </c>
      <c r="K681" s="2" t="str">
        <f>INDEX(SNOW[Model],MATCH('LEN FITMENT'!J681,SNOW!$E$2:$E$6531,0))</f>
        <v>650 INDY Adventure 137</v>
      </c>
    </row>
    <row r="682" spans="1:11" x14ac:dyDescent="0.25">
      <c r="A682" s="1" t="str">
        <f>INDEX(SNOW[Make],MATCH('LEN FITMENT'!C682,SNOW[Model],0))</f>
        <v>Polaris</v>
      </c>
      <c r="B682" s="2" t="s">
        <v>448</v>
      </c>
      <c r="C682" s="2" t="s">
        <v>252</v>
      </c>
      <c r="D682" s="2" t="s">
        <v>9</v>
      </c>
      <c r="E682" s="2" t="s">
        <v>10</v>
      </c>
      <c r="F682" s="2" t="s">
        <v>165</v>
      </c>
      <c r="G682" s="2" t="s">
        <v>245</v>
      </c>
      <c r="H682" s="2">
        <v>1121011</v>
      </c>
      <c r="I682" s="2">
        <v>2022</v>
      </c>
      <c r="J682" s="8" t="str">
        <f t="shared" si="49"/>
        <v>2022 650 INDY VR1 137</v>
      </c>
      <c r="K682" s="2" t="str">
        <f>INDEX(SNOW[Model],MATCH('LEN FITMENT'!J682,SNOW!$E$2:$E$6531,0))</f>
        <v>650 INDY VR1 137</v>
      </c>
    </row>
    <row r="683" spans="1:11" x14ac:dyDescent="0.25">
      <c r="A683" s="1" t="str">
        <f>INDEX(SNOW[Make],MATCH('LEN FITMENT'!C683,SNOW[Model],0))</f>
        <v>Polaris</v>
      </c>
      <c r="B683" s="2" t="s">
        <v>448</v>
      </c>
      <c r="C683" s="2" t="s">
        <v>253</v>
      </c>
      <c r="D683" s="2" t="s">
        <v>9</v>
      </c>
      <c r="E683" s="2" t="s">
        <v>10</v>
      </c>
      <c r="F683" s="2" t="s">
        <v>165</v>
      </c>
      <c r="G683" s="2" t="s">
        <v>245</v>
      </c>
      <c r="H683" s="2">
        <v>1121011</v>
      </c>
      <c r="I683" s="2">
        <v>2022</v>
      </c>
      <c r="J683" s="8" t="str">
        <f t="shared" si="49"/>
        <v>2022 650 INDY VR1 129</v>
      </c>
      <c r="K683" s="2" t="str">
        <f>INDEX(SNOW[Model],MATCH('LEN FITMENT'!J683,SNOW!$E$2:$E$6531,0))</f>
        <v>650 INDY VR1 129</v>
      </c>
    </row>
    <row r="684" spans="1:11" x14ac:dyDescent="0.25">
      <c r="A684" s="1" t="str">
        <f>INDEX(SNOW[Make],MATCH('LEN FITMENT'!C684,SNOW[Model],0))</f>
        <v>Polaris</v>
      </c>
      <c r="B684" s="2" t="s">
        <v>448</v>
      </c>
      <c r="C684" s="2" t="s">
        <v>256</v>
      </c>
      <c r="D684" s="2" t="s">
        <v>9</v>
      </c>
      <c r="E684" s="2" t="s">
        <v>10</v>
      </c>
      <c r="F684" s="2" t="s">
        <v>165</v>
      </c>
      <c r="G684" s="2" t="s">
        <v>245</v>
      </c>
      <c r="H684" s="2">
        <v>1121011</v>
      </c>
      <c r="I684" s="2">
        <v>2022</v>
      </c>
      <c r="J684" s="8" t="str">
        <f t="shared" si="49"/>
        <v>2022 650 INDY XCR 136</v>
      </c>
      <c r="K684" s="2" t="str">
        <f>INDEX(SNOW[Model],MATCH('LEN FITMENT'!J684,SNOW!$E$2:$E$6531,0))</f>
        <v>650 INDY XCR 136</v>
      </c>
    </row>
    <row r="685" spans="1:11" x14ac:dyDescent="0.25">
      <c r="A685" s="1" t="str">
        <f>INDEX(SNOW[Make],MATCH('LEN FITMENT'!C685,SNOW[Model],0))</f>
        <v>Polaris</v>
      </c>
      <c r="B685" s="2" t="s">
        <v>448</v>
      </c>
      <c r="C685" s="2" t="s">
        <v>257</v>
      </c>
      <c r="D685" s="2" t="s">
        <v>9</v>
      </c>
      <c r="E685" s="2" t="s">
        <v>10</v>
      </c>
      <c r="F685" s="2" t="s">
        <v>165</v>
      </c>
      <c r="G685" s="2" t="s">
        <v>245</v>
      </c>
      <c r="H685" s="2">
        <v>1121011</v>
      </c>
      <c r="I685" s="2">
        <v>2022</v>
      </c>
      <c r="J685" s="8" t="str">
        <f t="shared" si="49"/>
        <v>2022 650 INDY XCR 128</v>
      </c>
      <c r="K685" s="2" t="str">
        <f>INDEX(SNOW[Model],MATCH('LEN FITMENT'!J685,SNOW!$E$2:$E$6531,0))</f>
        <v>650 INDY XCR 128</v>
      </c>
    </row>
    <row r="686" spans="1:11" x14ac:dyDescent="0.25">
      <c r="A686" s="1" t="str">
        <f>INDEX(SNOW[Make],MATCH('LEN FITMENT'!C686,SNOW[Model],0))</f>
        <v>Polaris</v>
      </c>
      <c r="B686" s="2" t="s">
        <v>448</v>
      </c>
      <c r="C686" s="2" t="s">
        <v>258</v>
      </c>
      <c r="D686" s="2" t="s">
        <v>9</v>
      </c>
      <c r="E686" s="2" t="s">
        <v>10</v>
      </c>
      <c r="F686" s="2" t="s">
        <v>165</v>
      </c>
      <c r="G686" s="2" t="s">
        <v>245</v>
      </c>
      <c r="H686" s="2">
        <v>1121011</v>
      </c>
      <c r="I686" s="2">
        <v>2022</v>
      </c>
      <c r="J686" s="8" t="str">
        <f t="shared" si="49"/>
        <v>2022 650 INDY XC 137</v>
      </c>
      <c r="K686" s="2" t="str">
        <f>INDEX(SNOW[Model],MATCH('LEN FITMENT'!J686,SNOW!$E$2:$E$6531,0))</f>
        <v>650 INDY XC 137</v>
      </c>
    </row>
    <row r="687" spans="1:11" x14ac:dyDescent="0.25">
      <c r="A687" s="1" t="str">
        <f>INDEX(SNOW[Make],MATCH('LEN FITMENT'!C687,SNOW[Model],0))</f>
        <v>Polaris</v>
      </c>
      <c r="B687" s="2" t="s">
        <v>448</v>
      </c>
      <c r="C687" s="2" t="s">
        <v>259</v>
      </c>
      <c r="D687" s="2" t="s">
        <v>9</v>
      </c>
      <c r="E687" s="2" t="s">
        <v>10</v>
      </c>
      <c r="F687" s="2" t="s">
        <v>165</v>
      </c>
      <c r="G687" s="2" t="s">
        <v>245</v>
      </c>
      <c r="H687" s="2">
        <v>1121011</v>
      </c>
      <c r="I687" s="2">
        <v>2022</v>
      </c>
      <c r="J687" s="8" t="str">
        <f t="shared" si="49"/>
        <v>2022 650 INDY XC 129</v>
      </c>
      <c r="K687" s="2" t="str">
        <f>INDEX(SNOW[Model],MATCH('LEN FITMENT'!J687,SNOW!$E$2:$E$6531,0))</f>
        <v>650 INDY XC 129</v>
      </c>
    </row>
    <row r="688" spans="1:11" x14ac:dyDescent="0.25">
      <c r="A688" s="1" t="str">
        <f>INDEX(SNOW[Make],MATCH('LEN FITMENT'!C688,SNOW[Model],0))</f>
        <v>Polaris</v>
      </c>
      <c r="B688" s="2" t="s">
        <v>448</v>
      </c>
      <c r="C688" s="2" t="s">
        <v>261</v>
      </c>
      <c r="D688" s="2" t="s">
        <v>9</v>
      </c>
      <c r="E688" s="2" t="s">
        <v>10</v>
      </c>
      <c r="F688" s="2" t="s">
        <v>165</v>
      </c>
      <c r="G688" s="2" t="s">
        <v>245</v>
      </c>
      <c r="H688" s="2">
        <v>1121011</v>
      </c>
      <c r="I688" s="2">
        <v>2022</v>
      </c>
      <c r="J688" s="8" t="str">
        <f t="shared" si="49"/>
        <v>2022 850 INDY XC 129</v>
      </c>
      <c r="K688" s="2" t="str">
        <f>INDEX(SNOW[Model],MATCH('LEN FITMENT'!J688,SNOW!$E$2:$E$6531,0))</f>
        <v>850 INDY XC 129</v>
      </c>
    </row>
    <row r="689" spans="1:11" x14ac:dyDescent="0.25">
      <c r="A689" s="1" t="str">
        <f>INDEX(SNOW[Make],MATCH('LEN FITMENT'!C689,SNOW[Model],0))</f>
        <v>Polaris</v>
      </c>
      <c r="B689" s="2" t="s">
        <v>448</v>
      </c>
      <c r="C689" s="2" t="s">
        <v>262</v>
      </c>
      <c r="D689" s="2" t="s">
        <v>9</v>
      </c>
      <c r="E689" s="2" t="s">
        <v>10</v>
      </c>
      <c r="F689" s="2" t="s">
        <v>165</v>
      </c>
      <c r="G689" s="2" t="s">
        <v>245</v>
      </c>
      <c r="H689" s="2">
        <v>1121011</v>
      </c>
      <c r="I689" s="2">
        <v>2022</v>
      </c>
      <c r="J689" s="8" t="str">
        <f t="shared" si="49"/>
        <v>2022 850 INDY XC 137</v>
      </c>
      <c r="K689" s="2" t="str">
        <f>INDEX(SNOW[Model],MATCH('LEN FITMENT'!J689,SNOW!$E$2:$E$6531,0))</f>
        <v>850 INDY XC 137</v>
      </c>
    </row>
    <row r="690" spans="1:11" x14ac:dyDescent="0.25">
      <c r="A690" s="1" t="str">
        <f>INDEX(SNOW[Make],MATCH('LEN FITMENT'!C690,SNOW[Model],0))</f>
        <v>Polaris</v>
      </c>
      <c r="B690" s="2" t="s">
        <v>448</v>
      </c>
      <c r="C690" s="2" t="s">
        <v>263</v>
      </c>
      <c r="D690" s="2" t="s">
        <v>9</v>
      </c>
      <c r="E690" s="2" t="s">
        <v>10</v>
      </c>
      <c r="F690" s="2" t="s">
        <v>165</v>
      </c>
      <c r="G690" s="2" t="s">
        <v>245</v>
      </c>
      <c r="H690" s="2">
        <v>1121011</v>
      </c>
      <c r="I690" s="2">
        <v>2022</v>
      </c>
      <c r="J690" s="8" t="str">
        <f t="shared" si="49"/>
        <v>2022 850 INDY XCR</v>
      </c>
      <c r="K690" s="2" t="str">
        <f>INDEX(SNOW[Model],MATCH('LEN FITMENT'!J690,SNOW!$E$2:$E$6531,0))</f>
        <v>850 INDY XCR</v>
      </c>
    </row>
    <row r="691" spans="1:11" x14ac:dyDescent="0.25">
      <c r="A691" s="1" t="str">
        <f>INDEX(SNOW[Make],MATCH('LEN FITMENT'!C691,SNOW[Model],0))</f>
        <v>Polaris</v>
      </c>
      <c r="B691" s="2" t="s">
        <v>448</v>
      </c>
      <c r="C691" s="2" t="s">
        <v>264</v>
      </c>
      <c r="D691" s="2" t="s">
        <v>9</v>
      </c>
      <c r="E691" s="2" t="s">
        <v>10</v>
      </c>
      <c r="F691" s="2" t="s">
        <v>165</v>
      </c>
      <c r="G691" s="2" t="s">
        <v>245</v>
      </c>
      <c r="H691" s="2">
        <v>1121011</v>
      </c>
      <c r="I691" s="2">
        <v>2022</v>
      </c>
      <c r="J691" s="8" t="str">
        <f t="shared" si="49"/>
        <v>2022 850 INDY Adventure 137</v>
      </c>
      <c r="K691" s="2" t="str">
        <f>INDEX(SNOW[Model],MATCH('LEN FITMENT'!J691,SNOW!$E$2:$E$6531,0))</f>
        <v>850 INDY Adventure 137</v>
      </c>
    </row>
    <row r="692" spans="1:11" x14ac:dyDescent="0.25">
      <c r="A692" s="1" t="str">
        <f>INDEX(SNOW[Make],MATCH('LEN FITMENT'!C692,SNOW[Model],0))</f>
        <v>Polaris</v>
      </c>
      <c r="B692" s="2" t="s">
        <v>448</v>
      </c>
      <c r="C692" s="2" t="s">
        <v>265</v>
      </c>
      <c r="D692" s="2" t="s">
        <v>9</v>
      </c>
      <c r="E692" s="2" t="s">
        <v>10</v>
      </c>
      <c r="F692" s="2" t="s">
        <v>165</v>
      </c>
      <c r="G692" s="2" t="s">
        <v>245</v>
      </c>
      <c r="H692" s="2">
        <v>1121011</v>
      </c>
      <c r="I692" s="2">
        <v>2022</v>
      </c>
      <c r="J692" s="8" t="str">
        <f t="shared" si="49"/>
        <v>2022 850 INDY VR1 137</v>
      </c>
      <c r="K692" s="2" t="str">
        <f>INDEX(SNOW[Model],MATCH('LEN FITMENT'!J692,SNOW!$E$2:$E$6531,0))</f>
        <v>850 INDY VR1 137</v>
      </c>
    </row>
    <row r="693" spans="1:11" x14ac:dyDescent="0.25">
      <c r="A693" s="1" t="str">
        <f>INDEX(SNOW[Make],MATCH('LEN FITMENT'!C693,SNOW[Model],0))</f>
        <v>Polaris</v>
      </c>
      <c r="B693" s="2" t="s">
        <v>448</v>
      </c>
      <c r="C693" s="2" t="s">
        <v>266</v>
      </c>
      <c r="D693" s="2" t="s">
        <v>9</v>
      </c>
      <c r="E693" s="2" t="s">
        <v>10</v>
      </c>
      <c r="F693" s="2" t="s">
        <v>165</v>
      </c>
      <c r="G693" s="2" t="s">
        <v>245</v>
      </c>
      <c r="H693" s="2">
        <v>1121011</v>
      </c>
      <c r="I693" s="2">
        <v>2022</v>
      </c>
      <c r="J693" s="8" t="str">
        <f t="shared" si="49"/>
        <v>2022 850 INDY VR1 129</v>
      </c>
      <c r="K693" s="2" t="str">
        <f>INDEX(SNOW[Model],MATCH('LEN FITMENT'!J693,SNOW!$E$2:$E$6531,0))</f>
        <v>850 INDY VR1 129</v>
      </c>
    </row>
    <row r="694" spans="1:11" x14ac:dyDescent="0.25">
      <c r="A694" s="1" t="str">
        <f>INDEX(SNOW[Make],MATCH('LEN FITMENT'!C694,SNOW[Model],0))</f>
        <v>Polaris</v>
      </c>
      <c r="B694" s="2" t="s">
        <v>448</v>
      </c>
      <c r="C694" s="2" t="s">
        <v>269</v>
      </c>
      <c r="D694" s="2" t="s">
        <v>9</v>
      </c>
      <c r="E694" s="2" t="s">
        <v>10</v>
      </c>
      <c r="F694" s="2" t="s">
        <v>165</v>
      </c>
      <c r="G694" s="2" t="s">
        <v>245</v>
      </c>
      <c r="H694" s="2">
        <v>1121011</v>
      </c>
      <c r="I694" s="2">
        <v>2022</v>
      </c>
      <c r="J694" s="8" t="str">
        <f t="shared" si="49"/>
        <v>2022 850 INDY XCR 136</v>
      </c>
      <c r="K694" s="2" t="str">
        <f>INDEX(SNOW[Model],MATCH('LEN FITMENT'!J694,SNOW!$E$2:$E$6531,0))</f>
        <v>850 INDY XCR 136</v>
      </c>
    </row>
    <row r="695" spans="1:11" x14ac:dyDescent="0.25">
      <c r="A695" s="1" t="str">
        <f>INDEX(SNOW[Make],MATCH('LEN FITMENT'!C695,SNOW[Model],0))</f>
        <v>Polaris</v>
      </c>
      <c r="B695" s="2" t="s">
        <v>448</v>
      </c>
      <c r="C695" s="2" t="s">
        <v>250</v>
      </c>
      <c r="D695" s="2" t="s">
        <v>9</v>
      </c>
      <c r="E695" s="2" t="s">
        <v>10</v>
      </c>
      <c r="F695" s="2" t="s">
        <v>165</v>
      </c>
      <c r="G695" s="2" t="s">
        <v>245</v>
      </c>
      <c r="H695" s="2">
        <v>1121011</v>
      </c>
      <c r="I695" s="2">
        <v>2023</v>
      </c>
      <c r="J695" s="8" t="str">
        <f t="shared" si="49"/>
        <v>2023 650 INDY Adventure 137</v>
      </c>
      <c r="K695" s="2" t="str">
        <f>INDEX(SNOW[Model],MATCH('LEN FITMENT'!J695,SNOW!$E$2:$E$6531,0))</f>
        <v>650 INDY Adventure 137</v>
      </c>
    </row>
    <row r="696" spans="1:11" x14ac:dyDescent="0.25">
      <c r="A696" s="1" t="str">
        <f>INDEX(SNOW[Make],MATCH('LEN FITMENT'!C696,SNOW[Model],0))</f>
        <v>Polaris</v>
      </c>
      <c r="B696" s="2" t="s">
        <v>448</v>
      </c>
      <c r="C696" s="2" t="s">
        <v>251</v>
      </c>
      <c r="D696" s="2" t="s">
        <v>9</v>
      </c>
      <c r="E696" s="2" t="s">
        <v>10</v>
      </c>
      <c r="F696" s="2" t="s">
        <v>165</v>
      </c>
      <c r="G696" s="2" t="s">
        <v>245</v>
      </c>
      <c r="H696" s="2">
        <v>1121011</v>
      </c>
      <c r="I696" s="2">
        <v>2023</v>
      </c>
      <c r="J696" s="8" t="str">
        <f t="shared" si="49"/>
        <v>2023 650 INDY Adventure X2 137</v>
      </c>
      <c r="K696" s="2" t="str">
        <f>INDEX(SNOW[Model],MATCH('LEN FITMENT'!J696,SNOW!$E$2:$E$6531,0))</f>
        <v>650 INDY Adventure X2 137</v>
      </c>
    </row>
    <row r="697" spans="1:11" x14ac:dyDescent="0.25">
      <c r="A697" s="1" t="str">
        <f>INDEX(SNOW[Make],MATCH('LEN FITMENT'!C697,SNOW[Model],0))</f>
        <v>Polaris</v>
      </c>
      <c r="B697" s="2" t="s">
        <v>448</v>
      </c>
      <c r="C697" s="2" t="s">
        <v>252</v>
      </c>
      <c r="D697" s="2" t="s">
        <v>9</v>
      </c>
      <c r="E697" s="2" t="s">
        <v>10</v>
      </c>
      <c r="F697" s="2" t="s">
        <v>165</v>
      </c>
      <c r="G697" s="2" t="s">
        <v>245</v>
      </c>
      <c r="H697" s="2">
        <v>1121011</v>
      </c>
      <c r="I697" s="2">
        <v>2023</v>
      </c>
      <c r="J697" s="8" t="str">
        <f t="shared" si="49"/>
        <v>2023 650 INDY VR1 137</v>
      </c>
      <c r="K697" s="2" t="str">
        <f>INDEX(SNOW[Model],MATCH('LEN FITMENT'!J697,SNOW!$E$2:$E$6531,0))</f>
        <v>650 INDY VR1 137</v>
      </c>
    </row>
    <row r="698" spans="1:11" x14ac:dyDescent="0.25">
      <c r="A698" s="1" t="str">
        <f>INDEX(SNOW[Make],MATCH('LEN FITMENT'!C698,SNOW[Model],0))</f>
        <v>Polaris</v>
      </c>
      <c r="B698" s="2" t="s">
        <v>448</v>
      </c>
      <c r="C698" s="2" t="s">
        <v>253</v>
      </c>
      <c r="D698" s="2" t="s">
        <v>9</v>
      </c>
      <c r="E698" s="2" t="s">
        <v>10</v>
      </c>
      <c r="F698" s="2" t="s">
        <v>165</v>
      </c>
      <c r="G698" s="2" t="s">
        <v>245</v>
      </c>
      <c r="H698" s="2">
        <v>1121011</v>
      </c>
      <c r="I698" s="2">
        <v>2023</v>
      </c>
      <c r="J698" s="8" t="str">
        <f t="shared" si="49"/>
        <v>2023 650 INDY VR1 129</v>
      </c>
      <c r="K698" s="2" t="str">
        <f>INDEX(SNOW[Model],MATCH('LEN FITMENT'!J698,SNOW!$E$2:$E$6531,0))</f>
        <v>650 INDY VR1 129</v>
      </c>
    </row>
    <row r="699" spans="1:11" x14ac:dyDescent="0.25">
      <c r="A699" s="1" t="str">
        <f>INDEX(SNOW[Make],MATCH('LEN FITMENT'!C699,SNOW[Model],0))</f>
        <v>Polaris</v>
      </c>
      <c r="B699" s="2" t="s">
        <v>448</v>
      </c>
      <c r="C699" s="2" t="s">
        <v>256</v>
      </c>
      <c r="D699" s="2" t="s">
        <v>9</v>
      </c>
      <c r="E699" s="2" t="s">
        <v>10</v>
      </c>
      <c r="F699" s="2" t="s">
        <v>165</v>
      </c>
      <c r="G699" s="2" t="s">
        <v>245</v>
      </c>
      <c r="H699" s="2">
        <v>1121011</v>
      </c>
      <c r="I699" s="2">
        <v>2023</v>
      </c>
      <c r="J699" s="8" t="str">
        <f t="shared" si="49"/>
        <v>2023 650 INDY XCR 136</v>
      </c>
      <c r="K699" s="2" t="str">
        <f>INDEX(SNOW[Model],MATCH('LEN FITMENT'!J699,SNOW!$E$2:$E$6531,0))</f>
        <v>650 INDY XCR 136</v>
      </c>
    </row>
    <row r="700" spans="1:11" x14ac:dyDescent="0.25">
      <c r="A700" s="1" t="str">
        <f>INDEX(SNOW[Make],MATCH('LEN FITMENT'!C700,SNOW[Model],0))</f>
        <v>Polaris</v>
      </c>
      <c r="B700" s="2" t="s">
        <v>448</v>
      </c>
      <c r="C700" s="2" t="s">
        <v>257</v>
      </c>
      <c r="D700" s="2" t="s">
        <v>9</v>
      </c>
      <c r="E700" s="2" t="s">
        <v>10</v>
      </c>
      <c r="F700" s="2" t="s">
        <v>165</v>
      </c>
      <c r="G700" s="2" t="s">
        <v>245</v>
      </c>
      <c r="H700" s="2">
        <v>1121011</v>
      </c>
      <c r="I700" s="2">
        <v>2023</v>
      </c>
      <c r="J700" s="8" t="str">
        <f t="shared" si="49"/>
        <v>2023 650 INDY XCR 128</v>
      </c>
      <c r="K700" s="2" t="str">
        <f>INDEX(SNOW[Model],MATCH('LEN FITMENT'!J700,SNOW!$E$2:$E$6531,0))</f>
        <v>650 INDY XCR 128</v>
      </c>
    </row>
    <row r="701" spans="1:11" x14ac:dyDescent="0.25">
      <c r="A701" s="1" t="str">
        <f>INDEX(SNOW[Make],MATCH('LEN FITMENT'!C701,SNOW[Model],0))</f>
        <v>Polaris</v>
      </c>
      <c r="B701" s="2" t="s">
        <v>448</v>
      </c>
      <c r="C701" s="2" t="s">
        <v>258</v>
      </c>
      <c r="D701" s="2" t="s">
        <v>9</v>
      </c>
      <c r="E701" s="2" t="s">
        <v>10</v>
      </c>
      <c r="F701" s="2" t="s">
        <v>165</v>
      </c>
      <c r="G701" s="2" t="s">
        <v>245</v>
      </c>
      <c r="H701" s="2">
        <v>1121011</v>
      </c>
      <c r="I701" s="2">
        <v>2023</v>
      </c>
      <c r="J701" s="8" t="str">
        <f t="shared" si="49"/>
        <v>2023 650 INDY XC 137</v>
      </c>
      <c r="K701" s="2" t="str">
        <f>INDEX(SNOW[Model],MATCH('LEN FITMENT'!J701,SNOW!$E$2:$E$6531,0))</f>
        <v>650 INDY XC 137</v>
      </c>
    </row>
    <row r="702" spans="1:11" x14ac:dyDescent="0.25">
      <c r="A702" s="1" t="str">
        <f>INDEX(SNOW[Make],MATCH('LEN FITMENT'!C702,SNOW[Model],0))</f>
        <v>Polaris</v>
      </c>
      <c r="B702" s="2" t="s">
        <v>448</v>
      </c>
      <c r="C702" s="2" t="s">
        <v>259</v>
      </c>
      <c r="D702" s="2" t="s">
        <v>9</v>
      </c>
      <c r="E702" s="2" t="s">
        <v>10</v>
      </c>
      <c r="F702" s="2" t="s">
        <v>165</v>
      </c>
      <c r="G702" s="2" t="s">
        <v>245</v>
      </c>
      <c r="H702" s="2">
        <v>1121011</v>
      </c>
      <c r="I702" s="2">
        <v>2023</v>
      </c>
      <c r="J702" s="8" t="str">
        <f t="shared" si="49"/>
        <v>2023 650 INDY XC 129</v>
      </c>
      <c r="K702" s="2" t="str">
        <f>INDEX(SNOW[Model],MATCH('LEN FITMENT'!J702,SNOW!$E$2:$E$6531,0))</f>
        <v>650 INDY XC 129</v>
      </c>
    </row>
    <row r="703" spans="1:11" x14ac:dyDescent="0.25">
      <c r="A703" s="1" t="str">
        <f>INDEX(SNOW[Make],MATCH('LEN FITMENT'!C703,SNOW[Model],0))</f>
        <v>Polaris</v>
      </c>
      <c r="B703" s="2" t="s">
        <v>448</v>
      </c>
      <c r="C703" s="2" t="s">
        <v>260</v>
      </c>
      <c r="D703" s="2" t="s">
        <v>9</v>
      </c>
      <c r="E703" s="2" t="s">
        <v>10</v>
      </c>
      <c r="F703" s="2" t="s">
        <v>165</v>
      </c>
      <c r="G703" s="2" t="s">
        <v>245</v>
      </c>
      <c r="H703" s="2">
        <v>1121011</v>
      </c>
      <c r="I703" s="2">
        <v>2023</v>
      </c>
      <c r="J703" s="8" t="str">
        <f t="shared" si="49"/>
        <v>2023 650 INDY SP 137</v>
      </c>
      <c r="K703" s="2" t="str">
        <f>INDEX(SNOW[Model],MATCH('LEN FITMENT'!J703,SNOW!$E$2:$E$6531,0))</f>
        <v>650 INDY SP 137</v>
      </c>
    </row>
    <row r="704" spans="1:11" x14ac:dyDescent="0.25">
      <c r="A704" s="1" t="str">
        <f>INDEX(SNOW[Make],MATCH('LEN FITMENT'!C704,SNOW[Model],0))</f>
        <v>Polaris</v>
      </c>
      <c r="B704" s="2" t="s">
        <v>448</v>
      </c>
      <c r="C704" s="2" t="s">
        <v>261</v>
      </c>
      <c r="D704" s="2" t="s">
        <v>9</v>
      </c>
      <c r="E704" s="2" t="s">
        <v>10</v>
      </c>
      <c r="F704" s="2" t="s">
        <v>165</v>
      </c>
      <c r="G704" s="2" t="s">
        <v>245</v>
      </c>
      <c r="H704" s="2">
        <v>1121011</v>
      </c>
      <c r="I704" s="2">
        <v>2023</v>
      </c>
      <c r="J704" s="8" t="str">
        <f t="shared" si="49"/>
        <v>2023 850 INDY XC 129</v>
      </c>
      <c r="K704" s="2" t="str">
        <f>INDEX(SNOW[Model],MATCH('LEN FITMENT'!J704,SNOW!$E$2:$E$6531,0))</f>
        <v>850 INDY XC 129</v>
      </c>
    </row>
    <row r="705" spans="1:11" x14ac:dyDescent="0.25">
      <c r="A705" s="1" t="str">
        <f>INDEX(SNOW[Make],MATCH('LEN FITMENT'!C705,SNOW[Model],0))</f>
        <v>Polaris</v>
      </c>
      <c r="B705" s="2" t="s">
        <v>448</v>
      </c>
      <c r="C705" s="2" t="s">
        <v>262</v>
      </c>
      <c r="D705" s="2" t="s">
        <v>9</v>
      </c>
      <c r="E705" s="2" t="s">
        <v>10</v>
      </c>
      <c r="F705" s="2" t="s">
        <v>165</v>
      </c>
      <c r="G705" s="2" t="s">
        <v>245</v>
      </c>
      <c r="H705" s="2">
        <v>1121011</v>
      </c>
      <c r="I705" s="2">
        <v>2023</v>
      </c>
      <c r="J705" s="8" t="str">
        <f t="shared" si="49"/>
        <v>2023 850 INDY XC 137</v>
      </c>
      <c r="K705" s="2" t="str">
        <f>INDEX(SNOW[Model],MATCH('LEN FITMENT'!J705,SNOW!$E$2:$E$6531,0))</f>
        <v>850 INDY XC 137</v>
      </c>
    </row>
    <row r="706" spans="1:11" x14ac:dyDescent="0.25">
      <c r="A706" s="1" t="str">
        <f>INDEX(SNOW[Make],MATCH('LEN FITMENT'!C706,SNOW[Model],0))</f>
        <v>Polaris</v>
      </c>
      <c r="B706" s="2" t="s">
        <v>448</v>
      </c>
      <c r="C706" s="2" t="s">
        <v>264</v>
      </c>
      <c r="D706" s="2" t="s">
        <v>9</v>
      </c>
      <c r="E706" s="2" t="s">
        <v>10</v>
      </c>
      <c r="F706" s="2" t="s">
        <v>165</v>
      </c>
      <c r="G706" s="2" t="s">
        <v>245</v>
      </c>
      <c r="H706" s="2">
        <v>1121011</v>
      </c>
      <c r="I706" s="2">
        <v>2023</v>
      </c>
      <c r="J706" s="8" t="str">
        <f t="shared" ref="J706:J738" si="50">_xlfn.CONCAT(I706," ",C706)</f>
        <v>2023 850 INDY Adventure 137</v>
      </c>
      <c r="K706" s="2" t="str">
        <f>INDEX(SNOW[Model],MATCH('LEN FITMENT'!J706,SNOW!$E$2:$E$6531,0))</f>
        <v>850 INDY Adventure 137</v>
      </c>
    </row>
    <row r="707" spans="1:11" x14ac:dyDescent="0.25">
      <c r="A707" s="1" t="str">
        <f>INDEX(SNOW[Make],MATCH('LEN FITMENT'!C707,SNOW[Model],0))</f>
        <v>Polaris</v>
      </c>
      <c r="B707" s="2" t="s">
        <v>448</v>
      </c>
      <c r="C707" s="2" t="s">
        <v>265</v>
      </c>
      <c r="D707" s="2" t="s">
        <v>9</v>
      </c>
      <c r="E707" s="2" t="s">
        <v>10</v>
      </c>
      <c r="F707" s="2" t="s">
        <v>165</v>
      </c>
      <c r="G707" s="2" t="s">
        <v>245</v>
      </c>
      <c r="H707" s="2">
        <v>1121011</v>
      </c>
      <c r="I707" s="2">
        <v>2023</v>
      </c>
      <c r="J707" s="8" t="str">
        <f t="shared" si="50"/>
        <v>2023 850 INDY VR1 137</v>
      </c>
      <c r="K707" s="2" t="str">
        <f>INDEX(SNOW[Model],MATCH('LEN FITMENT'!J707,SNOW!$E$2:$E$6531,0))</f>
        <v>850 INDY VR1 137</v>
      </c>
    </row>
    <row r="708" spans="1:11" x14ac:dyDescent="0.25">
      <c r="A708" s="1" t="str">
        <f>INDEX(SNOW[Make],MATCH('LEN FITMENT'!C708,SNOW[Model],0))</f>
        <v>Polaris</v>
      </c>
      <c r="B708" s="2" t="s">
        <v>448</v>
      </c>
      <c r="C708" s="2" t="s">
        <v>266</v>
      </c>
      <c r="D708" s="2" t="s">
        <v>9</v>
      </c>
      <c r="E708" s="2" t="s">
        <v>10</v>
      </c>
      <c r="F708" s="2" t="s">
        <v>165</v>
      </c>
      <c r="G708" s="2" t="s">
        <v>245</v>
      </c>
      <c r="H708" s="2">
        <v>1121011</v>
      </c>
      <c r="I708" s="2">
        <v>2023</v>
      </c>
      <c r="J708" s="8" t="str">
        <f t="shared" si="50"/>
        <v>2023 850 INDY VR1 129</v>
      </c>
      <c r="K708" s="2" t="str">
        <f>INDEX(SNOW[Model],MATCH('LEN FITMENT'!J708,SNOW!$E$2:$E$6531,0))</f>
        <v>850 INDY VR1 129</v>
      </c>
    </row>
    <row r="709" spans="1:11" x14ac:dyDescent="0.25">
      <c r="A709" s="1" t="str">
        <f>INDEX(SNOW[Make],MATCH('LEN FITMENT'!C709,SNOW[Model],0))</f>
        <v>Polaris</v>
      </c>
      <c r="B709" s="2" t="s">
        <v>448</v>
      </c>
      <c r="C709" s="2" t="s">
        <v>269</v>
      </c>
      <c r="D709" s="2" t="s">
        <v>9</v>
      </c>
      <c r="E709" s="2" t="s">
        <v>10</v>
      </c>
      <c r="F709" s="2" t="s">
        <v>165</v>
      </c>
      <c r="G709" s="2" t="s">
        <v>245</v>
      </c>
      <c r="H709" s="2">
        <v>1121011</v>
      </c>
      <c r="I709" s="2">
        <v>2023</v>
      </c>
      <c r="J709" s="8" t="str">
        <f t="shared" si="50"/>
        <v>2023 850 INDY XCR 136</v>
      </c>
      <c r="K709" s="2" t="str">
        <f>INDEX(SNOW[Model],MATCH('LEN FITMENT'!J709,SNOW!$E$2:$E$6531,0))</f>
        <v>850 INDY XCR 136</v>
      </c>
    </row>
    <row r="710" spans="1:11" x14ac:dyDescent="0.25">
      <c r="A710" s="1" t="str">
        <f>INDEX(SNOW[Make],MATCH('LEN FITMENT'!C710,SNOW[Model],0))</f>
        <v>Polaris</v>
      </c>
      <c r="B710" s="2" t="s">
        <v>448</v>
      </c>
      <c r="C710" s="2" t="s">
        <v>270</v>
      </c>
      <c r="D710" s="2" t="s">
        <v>9</v>
      </c>
      <c r="E710" s="2" t="s">
        <v>10</v>
      </c>
      <c r="F710" s="2" t="s">
        <v>165</v>
      </c>
      <c r="G710" s="2" t="s">
        <v>245</v>
      </c>
      <c r="H710" s="2">
        <v>1121011</v>
      </c>
      <c r="I710" s="2">
        <v>2023</v>
      </c>
      <c r="J710" s="8" t="str">
        <f t="shared" si="50"/>
        <v>2023 850 INDY XCR 128</v>
      </c>
      <c r="K710" s="2" t="str">
        <f>INDEX(SNOW[Model],MATCH('LEN FITMENT'!J710,SNOW!$E$2:$E$6531,0))</f>
        <v>850 INDY XCR 128</v>
      </c>
    </row>
    <row r="711" spans="1:11" x14ac:dyDescent="0.25">
      <c r="A711" s="1" t="str">
        <f>INDEX(SNOW[Make],MATCH('LEN FITMENT'!C711,SNOW[Model],0))</f>
        <v>Polaris</v>
      </c>
      <c r="B711" s="2" t="s">
        <v>448</v>
      </c>
      <c r="C711" s="2" t="s">
        <v>271</v>
      </c>
      <c r="D711" s="2" t="s">
        <v>9</v>
      </c>
      <c r="E711" s="2" t="s">
        <v>10</v>
      </c>
      <c r="F711" s="2" t="s">
        <v>165</v>
      </c>
      <c r="G711" s="2" t="s">
        <v>245</v>
      </c>
      <c r="H711" s="2">
        <v>1121011</v>
      </c>
      <c r="I711" s="2">
        <v>2023</v>
      </c>
      <c r="J711" s="8" t="str">
        <f t="shared" si="50"/>
        <v>2023 Patriot Boost INDY VR1 129</v>
      </c>
      <c r="K711" s="2" t="str">
        <f>INDEX(SNOW[Model],MATCH('LEN FITMENT'!J711,SNOW!$E$2:$E$6531,0))</f>
        <v>Patriot Boost INDY VR1 129</v>
      </c>
    </row>
    <row r="712" spans="1:11" x14ac:dyDescent="0.25">
      <c r="A712" s="1" t="str">
        <f>INDEX(SNOW[Make],MATCH('LEN FITMENT'!C712,SNOW[Model],0))</f>
        <v>Polaris</v>
      </c>
      <c r="B712" s="2" t="s">
        <v>448</v>
      </c>
      <c r="C712" s="2" t="s">
        <v>272</v>
      </c>
      <c r="D712" s="2" t="s">
        <v>9</v>
      </c>
      <c r="E712" s="2" t="s">
        <v>10</v>
      </c>
      <c r="F712" s="2" t="s">
        <v>165</v>
      </c>
      <c r="G712" s="2" t="s">
        <v>245</v>
      </c>
      <c r="H712" s="2">
        <v>1121011</v>
      </c>
      <c r="I712" s="2">
        <v>2023</v>
      </c>
      <c r="J712" s="8" t="str">
        <f t="shared" si="50"/>
        <v>2023 Patriot Boost INDY VR1 137</v>
      </c>
      <c r="K712" s="2" t="str">
        <f>INDEX(SNOW[Model],MATCH('LEN FITMENT'!J712,SNOW!$E$2:$E$6531,0))</f>
        <v>Patriot Boost INDY VR1 137</v>
      </c>
    </row>
    <row r="713" spans="1:11" x14ac:dyDescent="0.25">
      <c r="A713" s="1" t="str">
        <f>INDEX(SNOW[Make],MATCH('LEN FITMENT'!C713,SNOW[Model],0))</f>
        <v>Polaris</v>
      </c>
      <c r="B713" s="2" t="s">
        <v>448</v>
      </c>
      <c r="C713" s="2" t="s">
        <v>273</v>
      </c>
      <c r="D713" s="2" t="s">
        <v>9</v>
      </c>
      <c r="E713" s="2" t="s">
        <v>10</v>
      </c>
      <c r="F713" s="2" t="s">
        <v>165</v>
      </c>
      <c r="G713" s="2" t="s">
        <v>245</v>
      </c>
      <c r="H713" s="2">
        <v>1121011</v>
      </c>
      <c r="I713" s="2">
        <v>2023</v>
      </c>
      <c r="J713" s="8" t="str">
        <f t="shared" si="50"/>
        <v>2023 Patriot Boost SwitchBack Assault 146</v>
      </c>
      <c r="K713" s="2" t="str">
        <f>INDEX(SNOW[Model],MATCH('LEN FITMENT'!J713,SNOW!$E$2:$E$6531,0))</f>
        <v>Patriot Boost SwitchBack Assault 146</v>
      </c>
    </row>
    <row r="714" spans="1:11" x14ac:dyDescent="0.25">
      <c r="A714" s="1" t="str">
        <f>INDEX(SNOW[Make],MATCH('LEN FITMENT'!C714,SNOW[Model],0))</f>
        <v>Polaris</v>
      </c>
      <c r="B714" s="2" t="s">
        <v>448</v>
      </c>
      <c r="C714" s="2" t="s">
        <v>274</v>
      </c>
      <c r="D714" s="2" t="s">
        <v>9</v>
      </c>
      <c r="E714" s="2" t="s">
        <v>10</v>
      </c>
      <c r="F714" s="2" t="s">
        <v>165</v>
      </c>
      <c r="G714" s="2" t="s">
        <v>275</v>
      </c>
      <c r="H714" s="2">
        <v>1121012</v>
      </c>
      <c r="I714" s="2">
        <v>2016</v>
      </c>
      <c r="J714" s="8" t="str">
        <f t="shared" si="50"/>
        <v>2016 600 PRO-RMK 155</v>
      </c>
      <c r="K714" s="2" t="str">
        <f>INDEX(SNOW[Model],MATCH('LEN FITMENT'!J714,SNOW!$E$2:$E$6531,0))</f>
        <v>600 PRO-RMK 155</v>
      </c>
    </row>
    <row r="715" spans="1:11" x14ac:dyDescent="0.25">
      <c r="A715" s="1" t="str">
        <f>INDEX(SNOW[Make],MATCH('LEN FITMENT'!C715,SNOW[Model],0))</f>
        <v>Polaris</v>
      </c>
      <c r="B715" s="2" t="s">
        <v>448</v>
      </c>
      <c r="C715" s="2" t="s">
        <v>276</v>
      </c>
      <c r="D715" s="2" t="s">
        <v>9</v>
      </c>
      <c r="E715" s="2" t="s">
        <v>10</v>
      </c>
      <c r="F715" s="2" t="s">
        <v>165</v>
      </c>
      <c r="G715" s="2" t="s">
        <v>275</v>
      </c>
      <c r="H715" s="2">
        <v>1121012</v>
      </c>
      <c r="I715" s="2">
        <v>2016</v>
      </c>
      <c r="J715" s="8" t="str">
        <f t="shared" si="50"/>
        <v>2016 800 PRO-RMK 163</v>
      </c>
      <c r="K715" s="2" t="str">
        <f>INDEX(SNOW[Model],MATCH('LEN FITMENT'!J715,SNOW!$E$2:$E$6531,0))</f>
        <v>800 PRO-RMK 163</v>
      </c>
    </row>
    <row r="716" spans="1:11" x14ac:dyDescent="0.25">
      <c r="A716" s="1" t="str">
        <f>INDEX(SNOW[Make],MATCH('LEN FITMENT'!C716,SNOW[Model],0))</f>
        <v>Polaris</v>
      </c>
      <c r="B716" s="2" t="s">
        <v>448</v>
      </c>
      <c r="C716" s="2" t="s">
        <v>277</v>
      </c>
      <c r="D716" s="2" t="s">
        <v>9</v>
      </c>
      <c r="E716" s="2" t="s">
        <v>10</v>
      </c>
      <c r="F716" s="2" t="s">
        <v>165</v>
      </c>
      <c r="G716" s="2" t="s">
        <v>275</v>
      </c>
      <c r="H716" s="2">
        <v>1121012</v>
      </c>
      <c r="I716" s="2">
        <v>2016</v>
      </c>
      <c r="J716" s="8" t="str">
        <f t="shared" si="50"/>
        <v>2016 800 PRO-RMK 155</v>
      </c>
      <c r="K716" s="2" t="str">
        <f>INDEX(SNOW[Model],MATCH('LEN FITMENT'!J716,SNOW!$E$2:$E$6531,0))</f>
        <v>800 PRO-RMK 155</v>
      </c>
    </row>
    <row r="717" spans="1:11" x14ac:dyDescent="0.25">
      <c r="A717" s="1" t="str">
        <f>INDEX(SNOW[Make],MATCH('LEN FITMENT'!C717,SNOW[Model],0))</f>
        <v>Polaris</v>
      </c>
      <c r="B717" s="2" t="s">
        <v>448</v>
      </c>
      <c r="C717" s="2" t="s">
        <v>281</v>
      </c>
      <c r="D717" s="2" t="s">
        <v>9</v>
      </c>
      <c r="E717" s="2" t="s">
        <v>10</v>
      </c>
      <c r="F717" s="2" t="s">
        <v>165</v>
      </c>
      <c r="G717" s="2" t="s">
        <v>275</v>
      </c>
      <c r="H717" s="2">
        <v>1121012</v>
      </c>
      <c r="I717" s="2">
        <v>2016</v>
      </c>
      <c r="J717" s="8" t="str">
        <f t="shared" si="50"/>
        <v>2016 800 PRO-RMK 155 3in.</v>
      </c>
      <c r="K717" s="2" t="str">
        <f>INDEX(SNOW[Model],MATCH('LEN FITMENT'!J717,SNOW!$E$2:$E$6531,0))</f>
        <v>800 PRO-RMK 155 3in.</v>
      </c>
    </row>
    <row r="718" spans="1:11" x14ac:dyDescent="0.25">
      <c r="A718" s="1" t="str">
        <f>INDEX(SNOW[Make],MATCH('LEN FITMENT'!C718,SNOW[Model],0))</f>
        <v>Polaris</v>
      </c>
      <c r="B718" s="2" t="s">
        <v>448</v>
      </c>
      <c r="C718" s="2" t="s">
        <v>282</v>
      </c>
      <c r="D718" s="2" t="s">
        <v>9</v>
      </c>
      <c r="E718" s="2" t="s">
        <v>10</v>
      </c>
      <c r="F718" s="2" t="s">
        <v>165</v>
      </c>
      <c r="G718" s="2" t="s">
        <v>275</v>
      </c>
      <c r="H718" s="2">
        <v>1121012</v>
      </c>
      <c r="I718" s="2">
        <v>2016</v>
      </c>
      <c r="J718" s="8" t="str">
        <f t="shared" si="50"/>
        <v>2016 800 PRO-RMK 163 3in.</v>
      </c>
      <c r="K718" s="2" t="str">
        <f>INDEX(SNOW[Model],MATCH('LEN FITMENT'!J718,SNOW!$E$2:$E$6531,0))</f>
        <v>800 PRO-RMK 163 3in.</v>
      </c>
    </row>
    <row r="719" spans="1:11" x14ac:dyDescent="0.25">
      <c r="A719" s="1" t="str">
        <f>INDEX(SNOW[Make],MATCH('LEN FITMENT'!C719,SNOW[Model],0))</f>
        <v>Polaris</v>
      </c>
      <c r="B719" s="2" t="s">
        <v>448</v>
      </c>
      <c r="C719" s="2" t="s">
        <v>35</v>
      </c>
      <c r="D719" s="2" t="s">
        <v>9</v>
      </c>
      <c r="E719" s="2" t="s">
        <v>10</v>
      </c>
      <c r="F719" s="2" t="s">
        <v>165</v>
      </c>
      <c r="G719" s="2" t="s">
        <v>275</v>
      </c>
      <c r="H719" s="2">
        <v>1121012</v>
      </c>
      <c r="I719" s="2">
        <v>2016</v>
      </c>
      <c r="J719" s="8" t="str">
        <f t="shared" si="50"/>
        <v>2016 800 SKS 155</v>
      </c>
      <c r="K719" s="2" t="str">
        <f>INDEX(SNOW[Model],MATCH('LEN FITMENT'!J719,SNOW!$E$2:$E$6531,0))</f>
        <v>800 SKS 155</v>
      </c>
    </row>
    <row r="720" spans="1:11" x14ac:dyDescent="0.25">
      <c r="A720" s="1" t="str">
        <f>INDEX(SNOW[Make],MATCH('LEN FITMENT'!C720,SNOW[Model],0))</f>
        <v>Polaris</v>
      </c>
      <c r="B720" s="2" t="s">
        <v>448</v>
      </c>
      <c r="C720" s="2" t="s">
        <v>274</v>
      </c>
      <c r="D720" s="2" t="s">
        <v>9</v>
      </c>
      <c r="E720" s="2" t="s">
        <v>10</v>
      </c>
      <c r="F720" s="2" t="s">
        <v>165</v>
      </c>
      <c r="G720" s="2" t="s">
        <v>275</v>
      </c>
      <c r="H720" s="2">
        <v>1121012</v>
      </c>
      <c r="I720" s="2">
        <v>2017</v>
      </c>
      <c r="J720" s="8" t="str">
        <f t="shared" si="50"/>
        <v>2017 600 PRO-RMK 155</v>
      </c>
      <c r="K720" s="2" t="str">
        <f>INDEX(SNOW[Model],MATCH('LEN FITMENT'!J720,SNOW!$E$2:$E$6531,0))</f>
        <v>600 PRO-RMK 155</v>
      </c>
    </row>
    <row r="721" spans="1:11" x14ac:dyDescent="0.25">
      <c r="A721" s="1" t="str">
        <f>INDEX(SNOW[Make],MATCH('LEN FITMENT'!C721,SNOW[Model],0))</f>
        <v>Polaris</v>
      </c>
      <c r="B721" s="2" t="s">
        <v>448</v>
      </c>
      <c r="C721" s="2" t="s">
        <v>276</v>
      </c>
      <c r="D721" s="2" t="s">
        <v>9</v>
      </c>
      <c r="E721" s="2" t="s">
        <v>10</v>
      </c>
      <c r="F721" s="2" t="s">
        <v>165</v>
      </c>
      <c r="G721" s="2" t="s">
        <v>275</v>
      </c>
      <c r="H721" s="2">
        <v>1121012</v>
      </c>
      <c r="I721" s="2">
        <v>2017</v>
      </c>
      <c r="J721" s="8" t="str">
        <f t="shared" si="50"/>
        <v>2017 800 PRO-RMK 163</v>
      </c>
      <c r="K721" s="2" t="str">
        <f>INDEX(SNOW[Model],MATCH('LEN FITMENT'!J721,SNOW!$E$2:$E$6531,0))</f>
        <v>800 PRO-RMK 163</v>
      </c>
    </row>
    <row r="722" spans="1:11" x14ac:dyDescent="0.25">
      <c r="A722" s="1" t="str">
        <f>INDEX(SNOW[Make],MATCH('LEN FITMENT'!C722,SNOW[Model],0))</f>
        <v>Polaris</v>
      </c>
      <c r="B722" s="2" t="s">
        <v>448</v>
      </c>
      <c r="C722" s="2" t="s">
        <v>277</v>
      </c>
      <c r="D722" s="2" t="s">
        <v>9</v>
      </c>
      <c r="E722" s="2" t="s">
        <v>10</v>
      </c>
      <c r="F722" s="2" t="s">
        <v>165</v>
      </c>
      <c r="G722" s="2" t="s">
        <v>275</v>
      </c>
      <c r="H722" s="2">
        <v>1121012</v>
      </c>
      <c r="I722" s="2">
        <v>2017</v>
      </c>
      <c r="J722" s="8" t="str">
        <f t="shared" si="50"/>
        <v>2017 800 PRO-RMK 155</v>
      </c>
      <c r="K722" s="2" t="str">
        <f>INDEX(SNOW[Model],MATCH('LEN FITMENT'!J722,SNOW!$E$2:$E$6531,0))</f>
        <v>800 PRO-RMK 155</v>
      </c>
    </row>
    <row r="723" spans="1:11" x14ac:dyDescent="0.25">
      <c r="A723" s="1" t="str">
        <f>INDEX(SNOW[Make],MATCH('LEN FITMENT'!C723,SNOW[Model],0))</f>
        <v>Polaris</v>
      </c>
      <c r="B723" s="2" t="s">
        <v>448</v>
      </c>
      <c r="C723" s="2" t="s">
        <v>281</v>
      </c>
      <c r="D723" s="2" t="s">
        <v>9</v>
      </c>
      <c r="E723" s="2" t="s">
        <v>10</v>
      </c>
      <c r="F723" s="2" t="s">
        <v>165</v>
      </c>
      <c r="G723" s="2" t="s">
        <v>275</v>
      </c>
      <c r="H723" s="2">
        <v>1121012</v>
      </c>
      <c r="I723" s="2">
        <v>2017</v>
      </c>
      <c r="J723" s="8" t="str">
        <f t="shared" si="50"/>
        <v>2017 800 PRO-RMK 155 3in.</v>
      </c>
      <c r="K723" s="2" t="str">
        <f>INDEX(SNOW[Model],MATCH('LEN FITMENT'!J723,SNOW!$E$2:$E$6531,0))</f>
        <v>800 PRO-RMK 155 3in.</v>
      </c>
    </row>
    <row r="724" spans="1:11" x14ac:dyDescent="0.25">
      <c r="A724" s="1" t="str">
        <f>INDEX(SNOW[Make],MATCH('LEN FITMENT'!C724,SNOW[Model],0))</f>
        <v>Polaris</v>
      </c>
      <c r="B724" s="2" t="s">
        <v>448</v>
      </c>
      <c r="C724" s="2" t="s">
        <v>282</v>
      </c>
      <c r="D724" s="2" t="s">
        <v>9</v>
      </c>
      <c r="E724" s="2" t="s">
        <v>10</v>
      </c>
      <c r="F724" s="2" t="s">
        <v>165</v>
      </c>
      <c r="G724" s="2" t="s">
        <v>275</v>
      </c>
      <c r="H724" s="2">
        <v>1121012</v>
      </c>
      <c r="I724" s="2">
        <v>2017</v>
      </c>
      <c r="J724" s="8" t="str">
        <f t="shared" si="50"/>
        <v>2017 800 PRO-RMK 163 3in.</v>
      </c>
      <c r="K724" s="2" t="str">
        <f>INDEX(SNOW[Model],MATCH('LEN FITMENT'!J724,SNOW!$E$2:$E$6531,0))</f>
        <v>800 PRO-RMK 163 3in.</v>
      </c>
    </row>
    <row r="725" spans="1:11" x14ac:dyDescent="0.25">
      <c r="A725" s="1" t="str">
        <f>INDEX(SNOW[Make],MATCH('LEN FITMENT'!C725,SNOW[Model],0))</f>
        <v>Polaris</v>
      </c>
      <c r="B725" s="2" t="s">
        <v>448</v>
      </c>
      <c r="C725" s="2" t="s">
        <v>283</v>
      </c>
      <c r="D725" s="2" t="s">
        <v>9</v>
      </c>
      <c r="E725" s="2" t="s">
        <v>10</v>
      </c>
      <c r="F725" s="2" t="s">
        <v>165</v>
      </c>
      <c r="G725" s="2" t="s">
        <v>275</v>
      </c>
      <c r="H725" s="2">
        <v>1121012</v>
      </c>
      <c r="I725" s="2">
        <v>2017</v>
      </c>
      <c r="J725" s="8" t="str">
        <f t="shared" si="50"/>
        <v>2017 800 PRO-RMK 174 LE</v>
      </c>
      <c r="K725" s="2" t="str">
        <f>INDEX(SNOW[Model],MATCH('LEN FITMENT'!J725,SNOW!$E$2:$E$6531,0))</f>
        <v>800 PRO-RMK 174 LE</v>
      </c>
    </row>
    <row r="726" spans="1:11" x14ac:dyDescent="0.25">
      <c r="A726" s="1" t="str">
        <f>INDEX(SNOW[Make],MATCH('LEN FITMENT'!C726,SNOW[Model],0))</f>
        <v>Polaris</v>
      </c>
      <c r="B726" s="2" t="s">
        <v>448</v>
      </c>
      <c r="C726" s="2" t="s">
        <v>284</v>
      </c>
      <c r="D726" s="2" t="s">
        <v>9</v>
      </c>
      <c r="E726" s="2" t="s">
        <v>10</v>
      </c>
      <c r="F726" s="2" t="s">
        <v>165</v>
      </c>
      <c r="G726" s="2" t="s">
        <v>275</v>
      </c>
      <c r="H726" s="2">
        <v>1121012</v>
      </c>
      <c r="I726" s="2">
        <v>2017</v>
      </c>
      <c r="J726" s="8" t="str">
        <f t="shared" si="50"/>
        <v>2017 800 PRO-RMK 155 LE</v>
      </c>
      <c r="K726" s="2" t="str">
        <f>INDEX(SNOW[Model],MATCH('LEN FITMENT'!J726,SNOW!$E$2:$E$6531,0))</f>
        <v>800 PRO-RMK 155 LE</v>
      </c>
    </row>
    <row r="727" spans="1:11" x14ac:dyDescent="0.25">
      <c r="A727" s="1" t="str">
        <f>INDEX(SNOW[Make],MATCH('LEN FITMENT'!C727,SNOW[Model],0))</f>
        <v>Polaris</v>
      </c>
      <c r="B727" s="2" t="s">
        <v>448</v>
      </c>
      <c r="C727" s="2" t="s">
        <v>285</v>
      </c>
      <c r="D727" s="2" t="s">
        <v>9</v>
      </c>
      <c r="E727" s="2" t="s">
        <v>10</v>
      </c>
      <c r="F727" s="2" t="s">
        <v>165</v>
      </c>
      <c r="G727" s="2" t="s">
        <v>275</v>
      </c>
      <c r="H727" s="2">
        <v>1121012</v>
      </c>
      <c r="I727" s="2">
        <v>2017</v>
      </c>
      <c r="J727" s="8" t="str">
        <f t="shared" si="50"/>
        <v>2017 800 PRO-RMK 163 LE</v>
      </c>
      <c r="K727" s="2" t="str">
        <f>INDEX(SNOW[Model],MATCH('LEN FITMENT'!J727,SNOW!$E$2:$E$6531,0))</f>
        <v>800 PRO-RMK 163 LE</v>
      </c>
    </row>
    <row r="728" spans="1:11" x14ac:dyDescent="0.25">
      <c r="A728" s="1" t="str">
        <f>INDEX(SNOW[Make],MATCH('LEN FITMENT'!C728,SNOW[Model],0))</f>
        <v>Polaris</v>
      </c>
      <c r="B728" s="2" t="s">
        <v>448</v>
      </c>
      <c r="C728" s="2" t="s">
        <v>35</v>
      </c>
      <c r="D728" s="2" t="s">
        <v>9</v>
      </c>
      <c r="E728" s="2" t="s">
        <v>10</v>
      </c>
      <c r="F728" s="2" t="s">
        <v>165</v>
      </c>
      <c r="G728" s="2" t="s">
        <v>275</v>
      </c>
      <c r="H728" s="2">
        <v>1121012</v>
      </c>
      <c r="I728" s="2">
        <v>2017</v>
      </c>
      <c r="J728" s="8" t="str">
        <f t="shared" si="50"/>
        <v>2017 800 SKS 155</v>
      </c>
      <c r="K728" s="2" t="str">
        <f>INDEX(SNOW[Model],MATCH('LEN FITMENT'!J728,SNOW!$E$2:$E$6531,0))</f>
        <v>800 SKS 155</v>
      </c>
    </row>
    <row r="729" spans="1:11" x14ac:dyDescent="0.25">
      <c r="A729" s="1" t="str">
        <f>INDEX(SNOW[Make],MATCH('LEN FITMENT'!C729,SNOW[Model],0))</f>
        <v>Polaris</v>
      </c>
      <c r="B729" s="2" t="s">
        <v>448</v>
      </c>
      <c r="C729" s="2" t="s">
        <v>274</v>
      </c>
      <c r="D729" s="2" t="s">
        <v>9</v>
      </c>
      <c r="E729" s="2" t="s">
        <v>10</v>
      </c>
      <c r="F729" s="2" t="s">
        <v>165</v>
      </c>
      <c r="G729" s="2" t="s">
        <v>275</v>
      </c>
      <c r="H729" s="2">
        <v>1121012</v>
      </c>
      <c r="I729" s="2">
        <v>2018</v>
      </c>
      <c r="J729" s="8" t="str">
        <f t="shared" si="50"/>
        <v>2018 600 PRO-RMK 155</v>
      </c>
      <c r="K729" s="2" t="str">
        <f>INDEX(SNOW[Model],MATCH('LEN FITMENT'!J729,SNOW!$E$2:$E$6531,0))</f>
        <v>600 PRO-RMK 155</v>
      </c>
    </row>
    <row r="730" spans="1:11" x14ac:dyDescent="0.25">
      <c r="A730" s="1" t="str">
        <f>INDEX(SNOW[Make],MATCH('LEN FITMENT'!C730,SNOW[Model],0))</f>
        <v>Polaris</v>
      </c>
      <c r="B730" s="2" t="s">
        <v>448</v>
      </c>
      <c r="C730" s="2" t="s">
        <v>276</v>
      </c>
      <c r="D730" s="2" t="s">
        <v>9</v>
      </c>
      <c r="E730" s="2" t="s">
        <v>10</v>
      </c>
      <c r="F730" s="2" t="s">
        <v>165</v>
      </c>
      <c r="G730" s="2" t="s">
        <v>275</v>
      </c>
      <c r="H730" s="2">
        <v>1121012</v>
      </c>
      <c r="I730" s="2">
        <v>2018</v>
      </c>
      <c r="J730" s="8" t="str">
        <f t="shared" si="50"/>
        <v>2018 800 PRO-RMK 163</v>
      </c>
      <c r="K730" s="2" t="str">
        <f>INDEX(SNOW[Model],MATCH('LEN FITMENT'!J730,SNOW!$E$2:$E$6531,0))</f>
        <v>800 PRO-RMK 163</v>
      </c>
    </row>
    <row r="731" spans="1:11" x14ac:dyDescent="0.25">
      <c r="A731" s="1" t="str">
        <f>INDEX(SNOW[Make],MATCH('LEN FITMENT'!C731,SNOW[Model],0))</f>
        <v>Polaris</v>
      </c>
      <c r="B731" s="2" t="s">
        <v>448</v>
      </c>
      <c r="C731" s="2" t="s">
        <v>277</v>
      </c>
      <c r="D731" s="2" t="s">
        <v>9</v>
      </c>
      <c r="E731" s="2" t="s">
        <v>10</v>
      </c>
      <c r="F731" s="2" t="s">
        <v>165</v>
      </c>
      <c r="G731" s="2" t="s">
        <v>275</v>
      </c>
      <c r="H731" s="2">
        <v>1121012</v>
      </c>
      <c r="I731" s="2">
        <v>2018</v>
      </c>
      <c r="J731" s="8" t="str">
        <f t="shared" si="50"/>
        <v>2018 800 PRO-RMK 155</v>
      </c>
      <c r="K731" s="2" t="str">
        <f>INDEX(SNOW[Model],MATCH('LEN FITMENT'!J731,SNOW!$E$2:$E$6531,0))</f>
        <v>800 PRO-RMK 155</v>
      </c>
    </row>
    <row r="732" spans="1:11" x14ac:dyDescent="0.25">
      <c r="A732" s="1" t="str">
        <f>INDEX(SNOW[Make],MATCH('LEN FITMENT'!C732,SNOW[Model],0))</f>
        <v>Polaris</v>
      </c>
      <c r="B732" s="2" t="s">
        <v>448</v>
      </c>
      <c r="C732" s="2" t="s">
        <v>281</v>
      </c>
      <c r="D732" s="2" t="s">
        <v>9</v>
      </c>
      <c r="E732" s="2" t="s">
        <v>10</v>
      </c>
      <c r="F732" s="2" t="s">
        <v>165</v>
      </c>
      <c r="G732" s="2" t="s">
        <v>275</v>
      </c>
      <c r="H732" s="2">
        <v>1121012</v>
      </c>
      <c r="I732" s="2">
        <v>2018</v>
      </c>
      <c r="J732" s="8" t="str">
        <f t="shared" si="50"/>
        <v>2018 800 PRO-RMK 155 3in.</v>
      </c>
      <c r="K732" s="2" t="str">
        <f>INDEX(SNOW[Model],MATCH('LEN FITMENT'!J732,SNOW!$E$2:$E$6531,0))</f>
        <v>800 PRO-RMK 155 3in.</v>
      </c>
    </row>
    <row r="733" spans="1:11" x14ac:dyDescent="0.25">
      <c r="A733" s="1" t="str">
        <f>INDEX(SNOW[Make],MATCH('LEN FITMENT'!C733,SNOW[Model],0))</f>
        <v>Polaris</v>
      </c>
      <c r="B733" s="2" t="s">
        <v>448</v>
      </c>
      <c r="C733" s="2" t="s">
        <v>282</v>
      </c>
      <c r="D733" s="2" t="s">
        <v>9</v>
      </c>
      <c r="E733" s="2" t="s">
        <v>10</v>
      </c>
      <c r="F733" s="2" t="s">
        <v>165</v>
      </c>
      <c r="G733" s="2" t="s">
        <v>275</v>
      </c>
      <c r="H733" s="2">
        <v>1121012</v>
      </c>
      <c r="I733" s="2">
        <v>2018</v>
      </c>
      <c r="J733" s="8" t="str">
        <f t="shared" si="50"/>
        <v>2018 800 PRO-RMK 163 3in.</v>
      </c>
      <c r="K733" s="2" t="str">
        <f>INDEX(SNOW[Model],MATCH('LEN FITMENT'!J733,SNOW!$E$2:$E$6531,0))</f>
        <v>800 PRO-RMK 163 3in.</v>
      </c>
    </row>
    <row r="734" spans="1:11" x14ac:dyDescent="0.25">
      <c r="A734" s="1" t="str">
        <f>INDEX(SNOW[Make],MATCH('LEN FITMENT'!C734,SNOW[Model],0))</f>
        <v>Polaris</v>
      </c>
      <c r="B734" s="2" t="s">
        <v>448</v>
      </c>
      <c r="C734" s="2" t="s">
        <v>286</v>
      </c>
      <c r="D734" s="2" t="s">
        <v>9</v>
      </c>
      <c r="E734" s="2" t="s">
        <v>10</v>
      </c>
      <c r="F734" s="2" t="s">
        <v>165</v>
      </c>
      <c r="G734" s="2" t="s">
        <v>275</v>
      </c>
      <c r="H734" s="2">
        <v>1121012</v>
      </c>
      <c r="I734" s="2">
        <v>2018</v>
      </c>
      <c r="J734" s="8" t="str">
        <f t="shared" si="50"/>
        <v>2018 800 PRO-RMK 174</v>
      </c>
      <c r="K734" s="2" t="str">
        <f>INDEX(SNOW[Model],MATCH('LEN FITMENT'!J734,SNOW!$E$2:$E$6531,0))</f>
        <v>800 PRO-RMK 174</v>
      </c>
    </row>
    <row r="735" spans="1:11" x14ac:dyDescent="0.25">
      <c r="A735" s="1" t="str">
        <f>INDEX(SNOW[Make],MATCH('LEN FITMENT'!C735,SNOW[Model],0))</f>
        <v>Polaris</v>
      </c>
      <c r="B735" s="2" t="s">
        <v>448</v>
      </c>
      <c r="C735" s="2" t="s">
        <v>35</v>
      </c>
      <c r="D735" s="2" t="s">
        <v>9</v>
      </c>
      <c r="E735" s="2" t="s">
        <v>10</v>
      </c>
      <c r="F735" s="2" t="s">
        <v>165</v>
      </c>
      <c r="G735" s="2" t="s">
        <v>275</v>
      </c>
      <c r="H735" s="2">
        <v>1121012</v>
      </c>
      <c r="I735" s="2">
        <v>2018</v>
      </c>
      <c r="J735" s="8" t="str">
        <f t="shared" si="50"/>
        <v>2018 800 SKS 155</v>
      </c>
      <c r="K735" s="2" t="str">
        <f>INDEX(SNOW[Model],MATCH('LEN FITMENT'!J735,SNOW!$E$2:$E$6531,0))</f>
        <v>800 SKS 155</v>
      </c>
    </row>
    <row r="736" spans="1:11" x14ac:dyDescent="0.25">
      <c r="A736" s="1" t="str">
        <f>INDEX(SNOW[Make],MATCH('LEN FITMENT'!C736,SNOW[Model],0))</f>
        <v>Polaris</v>
      </c>
      <c r="B736" s="2" t="s">
        <v>448</v>
      </c>
      <c r="C736" s="2" t="s">
        <v>36</v>
      </c>
      <c r="D736" s="2" t="s">
        <v>9</v>
      </c>
      <c r="E736" s="2" t="s">
        <v>10</v>
      </c>
      <c r="F736" s="2" t="s">
        <v>165</v>
      </c>
      <c r="G736" s="2" t="s">
        <v>275</v>
      </c>
      <c r="H736" s="2">
        <v>1121012</v>
      </c>
      <c r="I736" s="2">
        <v>2018</v>
      </c>
      <c r="J736" s="8" t="str">
        <f t="shared" si="50"/>
        <v>2018 800 SKS 146</v>
      </c>
      <c r="K736" s="2" t="str">
        <f>INDEX(SNOW[Model],MATCH('LEN FITMENT'!J736,SNOW!$E$2:$E$6531,0))</f>
        <v>800 SKS 146</v>
      </c>
    </row>
    <row r="737" spans="1:11" x14ac:dyDescent="0.25">
      <c r="A737" s="1" t="str">
        <f>INDEX(SNOW[Make],MATCH('LEN FITMENT'!C737,SNOW[Model],0))</f>
        <v>Polaris</v>
      </c>
      <c r="B737" s="2" t="s">
        <v>448</v>
      </c>
      <c r="C737" s="2" t="s">
        <v>274</v>
      </c>
      <c r="D737" s="2" t="s">
        <v>9</v>
      </c>
      <c r="E737" s="2" t="s">
        <v>10</v>
      </c>
      <c r="F737" s="2" t="s">
        <v>165</v>
      </c>
      <c r="G737" s="2" t="s">
        <v>275</v>
      </c>
      <c r="H737" s="2">
        <v>1121012</v>
      </c>
      <c r="I737" s="2">
        <v>2019</v>
      </c>
      <c r="J737" s="8" t="str">
        <f t="shared" si="50"/>
        <v>2019 600 PRO-RMK 155</v>
      </c>
      <c r="K737" s="2" t="str">
        <f>INDEX(SNOW[Model],MATCH('LEN FITMENT'!J737,SNOW!$E$2:$E$6531,0))</f>
        <v>600 PRO-RMK 155</v>
      </c>
    </row>
    <row r="738" spans="1:11" x14ac:dyDescent="0.25">
      <c r="A738" s="1" t="str">
        <f>INDEX(SNOW[Make],MATCH('LEN FITMENT'!C738,SNOW[Model],0))</f>
        <v>Polaris</v>
      </c>
      <c r="B738" s="2" t="s">
        <v>448</v>
      </c>
      <c r="C738" s="2" t="s">
        <v>276</v>
      </c>
      <c r="D738" s="2" t="s">
        <v>9</v>
      </c>
      <c r="E738" s="2" t="s">
        <v>10</v>
      </c>
      <c r="F738" s="2" t="s">
        <v>165</v>
      </c>
      <c r="G738" s="2" t="s">
        <v>275</v>
      </c>
      <c r="H738" s="2">
        <v>1121012</v>
      </c>
      <c r="I738" s="2">
        <v>2019</v>
      </c>
      <c r="J738" s="8" t="str">
        <f t="shared" si="50"/>
        <v>2019 800 PRO-RMK 163</v>
      </c>
      <c r="K738" s="2" t="str">
        <f>INDEX(SNOW[Model],MATCH('LEN FITMENT'!J738,SNOW!$E$2:$E$6531,0))</f>
        <v>800 PRO-RMK 163</v>
      </c>
    </row>
    <row r="739" spans="1:11" x14ac:dyDescent="0.25">
      <c r="A739" s="1" t="str">
        <f>INDEX(SNOW[Make],MATCH('LEN FITMENT'!C739,SNOW[Model],0))</f>
        <v>Polaris</v>
      </c>
      <c r="B739" s="2" t="s">
        <v>448</v>
      </c>
      <c r="C739" s="2" t="s">
        <v>277</v>
      </c>
      <c r="D739" s="2" t="s">
        <v>9</v>
      </c>
      <c r="E739" s="2" t="s">
        <v>10</v>
      </c>
      <c r="F739" s="2" t="s">
        <v>165</v>
      </c>
      <c r="G739" s="2" t="s">
        <v>275</v>
      </c>
      <c r="H739" s="2">
        <v>1121012</v>
      </c>
      <c r="I739" s="2">
        <v>2019</v>
      </c>
      <c r="J739" s="8" t="str">
        <f t="shared" ref="J739:J770" si="51">_xlfn.CONCAT(I739," ",C739)</f>
        <v>2019 800 PRO-RMK 155</v>
      </c>
      <c r="K739" s="2" t="str">
        <f>INDEX(SNOW[Model],MATCH('LEN FITMENT'!J739,SNOW!$E$2:$E$6531,0))</f>
        <v>800 PRO-RMK 155</v>
      </c>
    </row>
    <row r="740" spans="1:11" x14ac:dyDescent="0.25">
      <c r="A740" s="1" t="str">
        <f>INDEX(SNOW[Make],MATCH('LEN FITMENT'!C740,SNOW[Model],0))</f>
        <v>Polaris</v>
      </c>
      <c r="B740" s="2" t="s">
        <v>448</v>
      </c>
      <c r="C740" s="2" t="s">
        <v>281</v>
      </c>
      <c r="D740" s="2" t="s">
        <v>9</v>
      </c>
      <c r="E740" s="2" t="s">
        <v>10</v>
      </c>
      <c r="F740" s="2" t="s">
        <v>165</v>
      </c>
      <c r="G740" s="2" t="s">
        <v>275</v>
      </c>
      <c r="H740" s="2">
        <v>1121012</v>
      </c>
      <c r="I740" s="2">
        <v>2019</v>
      </c>
      <c r="J740" s="8" t="str">
        <f t="shared" si="51"/>
        <v>2019 800 PRO-RMK 155 3in.</v>
      </c>
      <c r="K740" s="2" t="str">
        <f>INDEX(SNOW[Model],MATCH('LEN FITMENT'!J740,SNOW!$E$2:$E$6531,0))</f>
        <v>800 PRO-RMK 155 3in.</v>
      </c>
    </row>
    <row r="741" spans="1:11" x14ac:dyDescent="0.25">
      <c r="A741" s="1" t="str">
        <f>INDEX(SNOW[Make],MATCH('LEN FITMENT'!C741,SNOW[Model],0))</f>
        <v>Polaris</v>
      </c>
      <c r="B741" s="2" t="s">
        <v>448</v>
      </c>
      <c r="C741" s="2" t="s">
        <v>282</v>
      </c>
      <c r="D741" s="2" t="s">
        <v>9</v>
      </c>
      <c r="E741" s="2" t="s">
        <v>10</v>
      </c>
      <c r="F741" s="2" t="s">
        <v>165</v>
      </c>
      <c r="G741" s="2" t="s">
        <v>275</v>
      </c>
      <c r="H741" s="2">
        <v>1121012</v>
      </c>
      <c r="I741" s="2">
        <v>2019</v>
      </c>
      <c r="J741" s="8" t="str">
        <f t="shared" si="51"/>
        <v>2019 800 PRO-RMK 163 3in.</v>
      </c>
      <c r="K741" s="2" t="str">
        <f>INDEX(SNOW[Model],MATCH('LEN FITMENT'!J741,SNOW!$E$2:$E$6531,0))</f>
        <v>800 PRO-RMK 163 3in.</v>
      </c>
    </row>
    <row r="742" spans="1:11" x14ac:dyDescent="0.25">
      <c r="A742" s="1" t="str">
        <f>INDEX(SNOW[Make],MATCH('LEN FITMENT'!C742,SNOW[Model],0))</f>
        <v>Polaris</v>
      </c>
      <c r="B742" s="2" t="s">
        <v>448</v>
      </c>
      <c r="C742" s="2" t="s">
        <v>286</v>
      </c>
      <c r="D742" s="2" t="s">
        <v>9</v>
      </c>
      <c r="E742" s="2" t="s">
        <v>10</v>
      </c>
      <c r="F742" s="2" t="s">
        <v>165</v>
      </c>
      <c r="G742" s="2" t="s">
        <v>275</v>
      </c>
      <c r="H742" s="2">
        <v>1121012</v>
      </c>
      <c r="I742" s="2">
        <v>2019</v>
      </c>
      <c r="J742" s="8" t="str">
        <f t="shared" si="51"/>
        <v>2019 800 PRO-RMK 174</v>
      </c>
      <c r="K742" s="2" t="str">
        <f>INDEX(SNOW[Model],MATCH('LEN FITMENT'!J742,SNOW!$E$2:$E$6531,0))</f>
        <v>800 PRO-RMK 174</v>
      </c>
    </row>
    <row r="743" spans="1:11" x14ac:dyDescent="0.25">
      <c r="A743" s="1" t="str">
        <f>INDEX(SNOW[Make],MATCH('LEN FITMENT'!C743,SNOW[Model],0))</f>
        <v>Polaris</v>
      </c>
      <c r="B743" s="2" t="s">
        <v>448</v>
      </c>
      <c r="C743" s="2" t="s">
        <v>35</v>
      </c>
      <c r="D743" s="2" t="s">
        <v>9</v>
      </c>
      <c r="E743" s="2" t="s">
        <v>10</v>
      </c>
      <c r="F743" s="2" t="s">
        <v>165</v>
      </c>
      <c r="G743" s="2" t="s">
        <v>275</v>
      </c>
      <c r="H743" s="2">
        <v>1121012</v>
      </c>
      <c r="I743" s="2">
        <v>2019</v>
      </c>
      <c r="J743" s="8" t="str">
        <f t="shared" si="51"/>
        <v>2019 800 SKS 155</v>
      </c>
      <c r="K743" s="2" t="str">
        <f>INDEX(SNOW[Model],MATCH('LEN FITMENT'!J743,SNOW!$E$2:$E$6531,0))</f>
        <v>800 SKS 155</v>
      </c>
    </row>
    <row r="744" spans="1:11" x14ac:dyDescent="0.25">
      <c r="A744" s="1" t="str">
        <f>INDEX(SNOW[Make],MATCH('LEN FITMENT'!C744,SNOW[Model],0))</f>
        <v>Polaris</v>
      </c>
      <c r="B744" s="2" t="s">
        <v>448</v>
      </c>
      <c r="C744" s="2" t="s">
        <v>36</v>
      </c>
      <c r="D744" s="2" t="s">
        <v>9</v>
      </c>
      <c r="E744" s="2" t="s">
        <v>10</v>
      </c>
      <c r="F744" s="2" t="s">
        <v>165</v>
      </c>
      <c r="G744" s="2" t="s">
        <v>275</v>
      </c>
      <c r="H744" s="2">
        <v>1121012</v>
      </c>
      <c r="I744" s="2">
        <v>2019</v>
      </c>
      <c r="J744" s="8" t="str">
        <f t="shared" si="51"/>
        <v>2019 800 SKS 146</v>
      </c>
      <c r="K744" s="2" t="str">
        <f>INDEX(SNOW[Model],MATCH('LEN FITMENT'!J744,SNOW!$E$2:$E$6531,0))</f>
        <v>800 SKS 146</v>
      </c>
    </row>
    <row r="745" spans="1:11" x14ac:dyDescent="0.25">
      <c r="A745" s="1" t="str">
        <f>INDEX(SNOW[Make],MATCH('LEN FITMENT'!C745,SNOW[Model],0))</f>
        <v>Polaris</v>
      </c>
      <c r="B745" s="2" t="s">
        <v>448</v>
      </c>
      <c r="C745" s="2" t="s">
        <v>53</v>
      </c>
      <c r="D745" s="2" t="s">
        <v>9</v>
      </c>
      <c r="E745" s="2" t="s">
        <v>10</v>
      </c>
      <c r="F745" s="2" t="s">
        <v>165</v>
      </c>
      <c r="G745" s="2" t="s">
        <v>275</v>
      </c>
      <c r="H745" s="2">
        <v>1121012</v>
      </c>
      <c r="I745" s="2">
        <v>2019</v>
      </c>
      <c r="J745" s="8" t="str">
        <f t="shared" si="51"/>
        <v>2019 850 SKS 155</v>
      </c>
      <c r="K745" s="2" t="str">
        <f>INDEX(SNOW[Model],MATCH('LEN FITMENT'!J745,SNOW!$E$2:$E$6531,0))</f>
        <v>850 SKS 155</v>
      </c>
    </row>
    <row r="746" spans="1:11" x14ac:dyDescent="0.25">
      <c r="A746" s="1" t="str">
        <f>INDEX(SNOW[Make],MATCH('LEN FITMENT'!C746,SNOW[Model],0))</f>
        <v>Polaris</v>
      </c>
      <c r="B746" s="2" t="s">
        <v>448</v>
      </c>
      <c r="C746" s="2" t="s">
        <v>54</v>
      </c>
      <c r="D746" s="2" t="s">
        <v>9</v>
      </c>
      <c r="E746" s="2" t="s">
        <v>10</v>
      </c>
      <c r="F746" s="2" t="s">
        <v>165</v>
      </c>
      <c r="G746" s="2" t="s">
        <v>275</v>
      </c>
      <c r="H746" s="2">
        <v>1121012</v>
      </c>
      <c r="I746" s="2">
        <v>2019</v>
      </c>
      <c r="J746" s="8" t="str">
        <f t="shared" si="51"/>
        <v>2019 850 SKS 146</v>
      </c>
      <c r="K746" s="2" t="str">
        <f>INDEX(SNOW[Model],MATCH('LEN FITMENT'!J746,SNOW!$E$2:$E$6531,0))</f>
        <v>850 SKS 146</v>
      </c>
    </row>
    <row r="747" spans="1:11" x14ac:dyDescent="0.25">
      <c r="A747" s="1" t="str">
        <f>INDEX(SNOW[Make],MATCH('LEN FITMENT'!C747,SNOW[Model],0))</f>
        <v>Polaris</v>
      </c>
      <c r="B747" s="2" t="s">
        <v>448</v>
      </c>
      <c r="C747" s="2" t="s">
        <v>274</v>
      </c>
      <c r="D747" s="2" t="s">
        <v>9</v>
      </c>
      <c r="E747" s="2" t="s">
        <v>10</v>
      </c>
      <c r="F747" s="2" t="s">
        <v>165</v>
      </c>
      <c r="G747" s="2" t="s">
        <v>275</v>
      </c>
      <c r="H747" s="2">
        <v>1121012</v>
      </c>
      <c r="I747" s="2">
        <v>2020</v>
      </c>
      <c r="J747" s="8" t="str">
        <f t="shared" si="51"/>
        <v>2020 600 PRO-RMK 155</v>
      </c>
      <c r="K747" s="2" t="str">
        <f>INDEX(SNOW[Model],MATCH('LEN FITMENT'!J747,SNOW!$E$2:$E$6531,0))</f>
        <v>600 PRO-RMK 155</v>
      </c>
    </row>
    <row r="748" spans="1:11" x14ac:dyDescent="0.25">
      <c r="A748" s="1" t="str">
        <f>INDEX(SNOW[Make],MATCH('LEN FITMENT'!C748,SNOW[Model],0))</f>
        <v>Polaris</v>
      </c>
      <c r="B748" s="2" t="s">
        <v>448</v>
      </c>
      <c r="C748" s="2" t="s">
        <v>276</v>
      </c>
      <c r="D748" s="2" t="s">
        <v>9</v>
      </c>
      <c r="E748" s="2" t="s">
        <v>10</v>
      </c>
      <c r="F748" s="2" t="s">
        <v>165</v>
      </c>
      <c r="G748" s="2" t="s">
        <v>275</v>
      </c>
      <c r="H748" s="2">
        <v>1121012</v>
      </c>
      <c r="I748" s="2">
        <v>2020</v>
      </c>
      <c r="J748" s="8" t="str">
        <f t="shared" si="51"/>
        <v>2020 800 PRO-RMK 163</v>
      </c>
      <c r="K748" s="2" t="str">
        <f>INDEX(SNOW[Model],MATCH('LEN FITMENT'!J748,SNOW!$E$2:$E$6531,0))</f>
        <v>800 PRO-RMK 163</v>
      </c>
    </row>
    <row r="749" spans="1:11" x14ac:dyDescent="0.25">
      <c r="A749" s="1" t="str">
        <f>INDEX(SNOW[Make],MATCH('LEN FITMENT'!C749,SNOW[Model],0))</f>
        <v>Polaris</v>
      </c>
      <c r="B749" s="2" t="s">
        <v>448</v>
      </c>
      <c r="C749" s="2" t="s">
        <v>277</v>
      </c>
      <c r="D749" s="2" t="s">
        <v>9</v>
      </c>
      <c r="E749" s="2" t="s">
        <v>10</v>
      </c>
      <c r="F749" s="2" t="s">
        <v>165</v>
      </c>
      <c r="G749" s="2" t="s">
        <v>275</v>
      </c>
      <c r="H749" s="2">
        <v>1121012</v>
      </c>
      <c r="I749" s="2">
        <v>2020</v>
      </c>
      <c r="J749" s="8" t="str">
        <f t="shared" si="51"/>
        <v>2020 800 PRO-RMK 155</v>
      </c>
      <c r="K749" s="2" t="str">
        <f>INDEX(SNOW[Model],MATCH('LEN FITMENT'!J749,SNOW!$E$2:$E$6531,0))</f>
        <v>800 PRO-RMK 155</v>
      </c>
    </row>
    <row r="750" spans="1:11" x14ac:dyDescent="0.25">
      <c r="A750" s="1" t="str">
        <f>INDEX(SNOW[Make],MATCH('LEN FITMENT'!C750,SNOW[Model],0))</f>
        <v>Polaris</v>
      </c>
      <c r="B750" s="2" t="s">
        <v>448</v>
      </c>
      <c r="C750" s="2" t="s">
        <v>281</v>
      </c>
      <c r="D750" s="2" t="s">
        <v>9</v>
      </c>
      <c r="E750" s="2" t="s">
        <v>10</v>
      </c>
      <c r="F750" s="2" t="s">
        <v>165</v>
      </c>
      <c r="G750" s="2" t="s">
        <v>275</v>
      </c>
      <c r="H750" s="2">
        <v>1121012</v>
      </c>
      <c r="I750" s="2">
        <v>2020</v>
      </c>
      <c r="J750" s="8" t="str">
        <f t="shared" si="51"/>
        <v>2020 800 PRO-RMK 155 3in.</v>
      </c>
      <c r="K750" s="2" t="str">
        <f>INDEX(SNOW[Model],MATCH('LEN FITMENT'!J750,SNOW!$E$2:$E$6531,0))</f>
        <v>800 PRO-RMK 155 3in.</v>
      </c>
    </row>
    <row r="751" spans="1:11" x14ac:dyDescent="0.25">
      <c r="A751" s="1" t="str">
        <f>INDEX(SNOW[Make],MATCH('LEN FITMENT'!C751,SNOW[Model],0))</f>
        <v>Polaris</v>
      </c>
      <c r="B751" s="2" t="s">
        <v>448</v>
      </c>
      <c r="C751" s="2" t="s">
        <v>282</v>
      </c>
      <c r="D751" s="2" t="s">
        <v>9</v>
      </c>
      <c r="E751" s="2" t="s">
        <v>10</v>
      </c>
      <c r="F751" s="2" t="s">
        <v>165</v>
      </c>
      <c r="G751" s="2" t="s">
        <v>275</v>
      </c>
      <c r="H751" s="2">
        <v>1121012</v>
      </c>
      <c r="I751" s="2">
        <v>2020</v>
      </c>
      <c r="J751" s="8" t="str">
        <f t="shared" si="51"/>
        <v>2020 800 PRO-RMK 163 3in.</v>
      </c>
      <c r="K751" s="2" t="str">
        <f>INDEX(SNOW[Model],MATCH('LEN FITMENT'!J751,SNOW!$E$2:$E$6531,0))</f>
        <v>800 PRO-RMK 163 3in.</v>
      </c>
    </row>
    <row r="752" spans="1:11" x14ac:dyDescent="0.25">
      <c r="A752" s="1" t="str">
        <f>INDEX(SNOW[Make],MATCH('LEN FITMENT'!C752,SNOW[Model],0))</f>
        <v>Polaris</v>
      </c>
      <c r="B752" s="2" t="s">
        <v>448</v>
      </c>
      <c r="C752" s="2" t="s">
        <v>286</v>
      </c>
      <c r="D752" s="2" t="s">
        <v>9</v>
      </c>
      <c r="E752" s="2" t="s">
        <v>10</v>
      </c>
      <c r="F752" s="2" t="s">
        <v>165</v>
      </c>
      <c r="G752" s="2" t="s">
        <v>275</v>
      </c>
      <c r="H752" s="2">
        <v>1121012</v>
      </c>
      <c r="I752" s="2">
        <v>2020</v>
      </c>
      <c r="J752" s="8" t="str">
        <f t="shared" si="51"/>
        <v>2020 800 PRO-RMK 174</v>
      </c>
      <c r="K752" s="2" t="str">
        <f>INDEX(SNOW[Model],MATCH('LEN FITMENT'!J752,SNOW!$E$2:$E$6531,0))</f>
        <v>800 PRO-RMK 174</v>
      </c>
    </row>
    <row r="753" spans="1:11" x14ac:dyDescent="0.25">
      <c r="A753" s="1" t="str">
        <f>INDEX(SNOW[Make],MATCH('LEN FITMENT'!C753,SNOW[Model],0))</f>
        <v>Polaris</v>
      </c>
      <c r="B753" s="2" t="s">
        <v>448</v>
      </c>
      <c r="C753" s="2" t="s">
        <v>35</v>
      </c>
      <c r="D753" s="2" t="s">
        <v>9</v>
      </c>
      <c r="E753" s="2" t="s">
        <v>10</v>
      </c>
      <c r="F753" s="2" t="s">
        <v>165</v>
      </c>
      <c r="G753" s="2" t="s">
        <v>275</v>
      </c>
      <c r="H753" s="2">
        <v>1121012</v>
      </c>
      <c r="I753" s="2">
        <v>2020</v>
      </c>
      <c r="J753" s="8" t="str">
        <f t="shared" si="51"/>
        <v>2020 800 SKS 155</v>
      </c>
      <c r="K753" s="2" t="str">
        <f>INDEX(SNOW[Model],MATCH('LEN FITMENT'!J753,SNOW!$E$2:$E$6531,0))</f>
        <v>800 SKS 155</v>
      </c>
    </row>
    <row r="754" spans="1:11" x14ac:dyDescent="0.25">
      <c r="A754" s="1" t="str">
        <f>INDEX(SNOW[Make],MATCH('LEN FITMENT'!C754,SNOW[Model],0))</f>
        <v>Polaris</v>
      </c>
      <c r="B754" s="2" t="s">
        <v>448</v>
      </c>
      <c r="C754" s="2" t="s">
        <v>36</v>
      </c>
      <c r="D754" s="2" t="s">
        <v>9</v>
      </c>
      <c r="E754" s="2" t="s">
        <v>10</v>
      </c>
      <c r="F754" s="2" t="s">
        <v>165</v>
      </c>
      <c r="G754" s="2" t="s">
        <v>275</v>
      </c>
      <c r="H754" s="2">
        <v>1121012</v>
      </c>
      <c r="I754" s="2">
        <v>2020</v>
      </c>
      <c r="J754" s="8" t="str">
        <f t="shared" si="51"/>
        <v>2020 800 SKS 146</v>
      </c>
      <c r="K754" s="2" t="str">
        <f>INDEX(SNOW[Model],MATCH('LEN FITMENT'!J754,SNOW!$E$2:$E$6531,0))</f>
        <v>800 SKS 146</v>
      </c>
    </row>
    <row r="755" spans="1:11" x14ac:dyDescent="0.25">
      <c r="A755" s="1" t="str">
        <f>INDEX(SNOW[Make],MATCH('LEN FITMENT'!C755,SNOW[Model],0))</f>
        <v>Polaris</v>
      </c>
      <c r="B755" s="2" t="s">
        <v>448</v>
      </c>
      <c r="C755" s="2" t="s">
        <v>53</v>
      </c>
      <c r="D755" s="2" t="s">
        <v>9</v>
      </c>
      <c r="E755" s="2" t="s">
        <v>10</v>
      </c>
      <c r="F755" s="2" t="s">
        <v>165</v>
      </c>
      <c r="G755" s="2" t="s">
        <v>275</v>
      </c>
      <c r="H755" s="2">
        <v>1121012</v>
      </c>
      <c r="I755" s="2">
        <v>2020</v>
      </c>
      <c r="J755" s="8" t="str">
        <f t="shared" si="51"/>
        <v>2020 850 SKS 155</v>
      </c>
      <c r="K755" s="2" t="str">
        <f>INDEX(SNOW[Model],MATCH('LEN FITMENT'!J755,SNOW!$E$2:$E$6531,0))</f>
        <v>850 SKS 155</v>
      </c>
    </row>
    <row r="756" spans="1:11" x14ac:dyDescent="0.25">
      <c r="A756" s="1" t="str">
        <f>INDEX(SNOW[Make],MATCH('LEN FITMENT'!C756,SNOW[Model],0))</f>
        <v>Polaris</v>
      </c>
      <c r="B756" s="2" t="s">
        <v>448</v>
      </c>
      <c r="C756" s="2" t="s">
        <v>54</v>
      </c>
      <c r="D756" s="2" t="s">
        <v>9</v>
      </c>
      <c r="E756" s="2" t="s">
        <v>10</v>
      </c>
      <c r="F756" s="2" t="s">
        <v>165</v>
      </c>
      <c r="G756" s="2" t="s">
        <v>275</v>
      </c>
      <c r="H756" s="2">
        <v>1121012</v>
      </c>
      <c r="I756" s="2">
        <v>2020</v>
      </c>
      <c r="J756" s="8" t="str">
        <f t="shared" si="51"/>
        <v>2020 850 SKS 146</v>
      </c>
      <c r="K756" s="2" t="str">
        <f>INDEX(SNOW[Model],MATCH('LEN FITMENT'!J756,SNOW!$E$2:$E$6531,0))</f>
        <v>850 SKS 146</v>
      </c>
    </row>
    <row r="757" spans="1:11" x14ac:dyDescent="0.25">
      <c r="A757" s="1" t="str">
        <f>INDEX(SNOW[Make],MATCH('LEN FITMENT'!C757,SNOW[Model],0))</f>
        <v>Polaris</v>
      </c>
      <c r="B757" s="2" t="s">
        <v>448</v>
      </c>
      <c r="C757" s="2" t="s">
        <v>274</v>
      </c>
      <c r="D757" s="2" t="s">
        <v>9</v>
      </c>
      <c r="E757" s="2" t="s">
        <v>10</v>
      </c>
      <c r="F757" s="2" t="s">
        <v>165</v>
      </c>
      <c r="G757" s="2" t="s">
        <v>275</v>
      </c>
      <c r="H757" s="2">
        <v>1121012</v>
      </c>
      <c r="I757" s="2">
        <v>2021</v>
      </c>
      <c r="J757" s="8" t="str">
        <f t="shared" si="51"/>
        <v>2021 600 PRO-RMK 155</v>
      </c>
      <c r="K757" s="2" t="str">
        <f>INDEX(SNOW[Model],MATCH('LEN FITMENT'!J757,SNOW!$E$2:$E$6531,0))</f>
        <v>600 PRO-RMK 155</v>
      </c>
    </row>
    <row r="758" spans="1:11" x14ac:dyDescent="0.25">
      <c r="A758" s="1" t="str">
        <f>INDEX(SNOW[Make],MATCH('LEN FITMENT'!C758,SNOW[Model],0))</f>
        <v>Polaris</v>
      </c>
      <c r="B758" s="2" t="s">
        <v>448</v>
      </c>
      <c r="C758" s="2" t="s">
        <v>53</v>
      </c>
      <c r="D758" s="2" t="s">
        <v>9</v>
      </c>
      <c r="E758" s="2" t="s">
        <v>10</v>
      </c>
      <c r="F758" s="2" t="s">
        <v>165</v>
      </c>
      <c r="G758" s="2" t="s">
        <v>275</v>
      </c>
      <c r="H758" s="2">
        <v>1121012</v>
      </c>
      <c r="I758" s="2">
        <v>2021</v>
      </c>
      <c r="J758" s="8" t="str">
        <f t="shared" si="51"/>
        <v>2021 850 SKS 155</v>
      </c>
      <c r="K758" s="2" t="str">
        <f>INDEX(SNOW[Model],MATCH('LEN FITMENT'!J758,SNOW!$E$2:$E$6531,0))</f>
        <v>850 SKS 155</v>
      </c>
    </row>
    <row r="759" spans="1:11" x14ac:dyDescent="0.25">
      <c r="A759" s="1" t="str">
        <f>INDEX(SNOW[Make],MATCH('LEN FITMENT'!C759,SNOW[Model],0))</f>
        <v>Polaris</v>
      </c>
      <c r="B759" s="2" t="s">
        <v>448</v>
      </c>
      <c r="C759" s="2" t="s">
        <v>54</v>
      </c>
      <c r="D759" s="2" t="s">
        <v>9</v>
      </c>
      <c r="E759" s="2" t="s">
        <v>10</v>
      </c>
      <c r="F759" s="2" t="s">
        <v>165</v>
      </c>
      <c r="G759" s="2" t="s">
        <v>275</v>
      </c>
      <c r="H759" s="2">
        <v>1121012</v>
      </c>
      <c r="I759" s="2">
        <v>2021</v>
      </c>
      <c r="J759" s="8" t="str">
        <f t="shared" si="51"/>
        <v>2021 850 SKS 146</v>
      </c>
      <c r="K759" s="2" t="str">
        <f>INDEX(SNOW[Model],MATCH('LEN FITMENT'!J759,SNOW!$E$2:$E$6531,0))</f>
        <v>850 SKS 146</v>
      </c>
    </row>
    <row r="760" spans="1:11" x14ac:dyDescent="0.25">
      <c r="A760" s="1" t="str">
        <f>INDEX(SNOW[Make],MATCH('LEN FITMENT'!C760,SNOW[Model],0))</f>
        <v>Arctic Cat</v>
      </c>
      <c r="B760" s="2" t="s">
        <v>658</v>
      </c>
      <c r="C760" s="2" t="s">
        <v>228</v>
      </c>
      <c r="D760" s="2" t="s">
        <v>9</v>
      </c>
      <c r="E760" s="2" t="s">
        <v>10</v>
      </c>
      <c r="F760" s="2" t="s">
        <v>11</v>
      </c>
      <c r="G760" s="2" t="s">
        <v>12</v>
      </c>
      <c r="H760" s="2">
        <v>1121001</v>
      </c>
      <c r="I760" s="2">
        <v>2016</v>
      </c>
      <c r="J760" s="8" t="str">
        <f t="shared" si="51"/>
        <v>2016 ZR 7000 LXR 129</v>
      </c>
      <c r="K760" s="2" t="str">
        <f>INDEX(SNOW[Model],MATCH('LEN FITMENT'!J760,SNOW!$E$2:$E$6531,0))</f>
        <v>ZR 7000 LXR 129</v>
      </c>
    </row>
    <row r="761" spans="1:11" x14ac:dyDescent="0.25">
      <c r="A761" s="1" t="str">
        <f>INDEX(SNOW[Make],MATCH('LEN FITMENT'!C761,SNOW[Model],0))</f>
        <v>Arctic Cat</v>
      </c>
      <c r="B761" s="2" t="s">
        <v>658</v>
      </c>
      <c r="C761" s="2" t="s">
        <v>241</v>
      </c>
      <c r="D761" s="2" t="s">
        <v>9</v>
      </c>
      <c r="E761" s="2" t="s">
        <v>10</v>
      </c>
      <c r="F761" s="2" t="s">
        <v>11</v>
      </c>
      <c r="G761" s="2" t="s">
        <v>12</v>
      </c>
      <c r="H761" s="2">
        <v>1121001</v>
      </c>
      <c r="I761" s="2">
        <v>2016</v>
      </c>
      <c r="J761" s="8" t="str">
        <f t="shared" si="51"/>
        <v>2016 ZR 7000 LXR 137</v>
      </c>
      <c r="K761" s="2" t="str">
        <f>INDEX(SNOW[Model],MATCH('LEN FITMENT'!J761,SNOW!$E$2:$E$6531,0))</f>
        <v>ZR 7000 LXR 137</v>
      </c>
    </row>
    <row r="762" spans="1:11" x14ac:dyDescent="0.25">
      <c r="A762" s="1" t="str">
        <f>INDEX(SNOW[Make],MATCH('LEN FITMENT'!C762,SNOW[Model],0))</f>
        <v>Arctic Cat</v>
      </c>
      <c r="B762" s="2" t="s">
        <v>658</v>
      </c>
      <c r="C762" s="2" t="s">
        <v>229</v>
      </c>
      <c r="D762" s="2" t="s">
        <v>9</v>
      </c>
      <c r="E762" s="2" t="s">
        <v>10</v>
      </c>
      <c r="F762" s="2" t="s">
        <v>11</v>
      </c>
      <c r="G762" s="2" t="s">
        <v>12</v>
      </c>
      <c r="H762" s="2">
        <v>1121001</v>
      </c>
      <c r="I762" s="2">
        <v>2016</v>
      </c>
      <c r="J762" s="8" t="str">
        <f t="shared" si="51"/>
        <v>2016 ZR 7000 Sno Pro 129</v>
      </c>
      <c r="K762" s="2" t="str">
        <f>INDEX(SNOW[Model],MATCH('LEN FITMENT'!J762,SNOW!$E$2:$E$6531,0))</f>
        <v>ZR 7000 Sno Pro 129</v>
      </c>
    </row>
    <row r="763" spans="1:11" x14ac:dyDescent="0.25">
      <c r="A763" s="1" t="str">
        <f>INDEX(SNOW[Make],MATCH('LEN FITMENT'!C763,SNOW[Model],0))</f>
        <v>Arctic Cat</v>
      </c>
      <c r="B763" s="2" t="s">
        <v>658</v>
      </c>
      <c r="C763" s="2" t="s">
        <v>242</v>
      </c>
      <c r="D763" s="2" t="s">
        <v>9</v>
      </c>
      <c r="E763" s="2" t="s">
        <v>10</v>
      </c>
      <c r="F763" s="2" t="s">
        <v>11</v>
      </c>
      <c r="G763" s="2" t="s">
        <v>12</v>
      </c>
      <c r="H763" s="2">
        <v>1121001</v>
      </c>
      <c r="I763" s="2">
        <v>2016</v>
      </c>
      <c r="J763" s="8" t="str">
        <f t="shared" si="51"/>
        <v>2016 ZR 7000 Sno Pro 137</v>
      </c>
      <c r="K763" s="2" t="str">
        <f>INDEX(SNOW[Model],MATCH('LEN FITMENT'!J763,SNOW!$E$2:$E$6531,0))</f>
        <v>ZR 7000 Sno Pro 137</v>
      </c>
    </row>
    <row r="764" spans="1:11" x14ac:dyDescent="0.25">
      <c r="A764" s="1" t="str">
        <f>INDEX(SNOW[Make],MATCH('LEN FITMENT'!C764,SNOW[Model],0))</f>
        <v>Arctic Cat</v>
      </c>
      <c r="B764" s="2" t="s">
        <v>658</v>
      </c>
      <c r="C764" s="2" t="s">
        <v>230</v>
      </c>
      <c r="D764" s="2" t="s">
        <v>9</v>
      </c>
      <c r="E764" s="2" t="s">
        <v>10</v>
      </c>
      <c r="F764" s="2" t="s">
        <v>11</v>
      </c>
      <c r="G764" s="2" t="s">
        <v>12</v>
      </c>
      <c r="H764" s="2">
        <v>1121001</v>
      </c>
      <c r="I764" s="2">
        <v>2016</v>
      </c>
      <c r="J764" s="8" t="str">
        <f t="shared" si="51"/>
        <v>2016 ZR 7000 Limited 129</v>
      </c>
      <c r="K764" s="2" t="str">
        <f>INDEX(SNOW[Model],MATCH('LEN FITMENT'!J764,SNOW!$E$2:$E$6531,0))</f>
        <v>ZR 7000 Limited 129</v>
      </c>
    </row>
    <row r="765" spans="1:11" x14ac:dyDescent="0.25">
      <c r="A765" s="1" t="str">
        <f>INDEX(SNOW[Make],MATCH('LEN FITMENT'!C765,SNOW[Model],0))</f>
        <v>Arctic Cat</v>
      </c>
      <c r="B765" s="2" t="s">
        <v>658</v>
      </c>
      <c r="C765" s="2" t="s">
        <v>243</v>
      </c>
      <c r="D765" s="2" t="s">
        <v>9</v>
      </c>
      <c r="E765" s="2" t="s">
        <v>10</v>
      </c>
      <c r="F765" s="2" t="s">
        <v>11</v>
      </c>
      <c r="G765" s="2" t="s">
        <v>12</v>
      </c>
      <c r="H765" s="2">
        <v>1121001</v>
      </c>
      <c r="I765" s="2">
        <v>2016</v>
      </c>
      <c r="J765" s="8" t="str">
        <f t="shared" si="51"/>
        <v>2016 ZR 7000 Limited 137</v>
      </c>
      <c r="K765" s="2" t="str">
        <f>INDEX(SNOW[Model],MATCH('LEN FITMENT'!J765,SNOW!$E$2:$E$6531,0))</f>
        <v>ZR 7000 Limited 137</v>
      </c>
    </row>
    <row r="766" spans="1:11" x14ac:dyDescent="0.25">
      <c r="A766" s="1" t="str">
        <f>INDEX(SNOW[Make],MATCH('LEN FITMENT'!C766,SNOW[Model],0))</f>
        <v>Arctic Cat</v>
      </c>
      <c r="B766" s="2" t="s">
        <v>658</v>
      </c>
      <c r="C766" s="2" t="s">
        <v>236</v>
      </c>
      <c r="D766" s="2" t="s">
        <v>9</v>
      </c>
      <c r="E766" s="2" t="s">
        <v>10</v>
      </c>
      <c r="F766" s="2" t="s">
        <v>11</v>
      </c>
      <c r="G766" s="2" t="s">
        <v>12</v>
      </c>
      <c r="H766" s="2">
        <v>1121001</v>
      </c>
      <c r="I766" s="2">
        <v>2016</v>
      </c>
      <c r="J766" s="8" t="str">
        <f t="shared" si="51"/>
        <v>2016 ZR 7000 El Tigre</v>
      </c>
      <c r="K766" s="2" t="str">
        <f>INDEX(SNOW[Model],MATCH('LEN FITMENT'!J766,SNOW!$E$2:$E$6531,0))</f>
        <v>ZR 7000 El Tigre</v>
      </c>
    </row>
    <row r="767" spans="1:11" x14ac:dyDescent="0.25">
      <c r="A767" s="1" t="str">
        <f>INDEX(SNOW[Make],MATCH('LEN FITMENT'!C767,SNOW[Model],0))</f>
        <v>Arctic Cat</v>
      </c>
      <c r="B767" s="2" t="s">
        <v>658</v>
      </c>
      <c r="C767" s="2" t="s">
        <v>237</v>
      </c>
      <c r="D767" s="2" t="s">
        <v>9</v>
      </c>
      <c r="E767" s="2" t="s">
        <v>10</v>
      </c>
      <c r="F767" s="2" t="s">
        <v>11</v>
      </c>
      <c r="G767" s="2" t="s">
        <v>12</v>
      </c>
      <c r="H767" s="2">
        <v>1121001</v>
      </c>
      <c r="I767" s="2">
        <v>2016</v>
      </c>
      <c r="J767" s="8" t="str">
        <f t="shared" si="51"/>
        <v>2016 ZR 7000 RR</v>
      </c>
      <c r="K767" s="2" t="str">
        <f>INDEX(SNOW[Model],MATCH('LEN FITMENT'!J767,SNOW!$E$2:$E$6531,0))</f>
        <v>ZR 7000 RR</v>
      </c>
    </row>
    <row r="768" spans="1:11" x14ac:dyDescent="0.25">
      <c r="A768" s="1" t="str">
        <f>INDEX(SNOW[Make],MATCH('LEN FITMENT'!C768,SNOW[Model],0))</f>
        <v>Arctic Cat</v>
      </c>
      <c r="B768" s="2" t="s">
        <v>658</v>
      </c>
      <c r="C768" s="2" t="s">
        <v>228</v>
      </c>
      <c r="D768" s="2" t="s">
        <v>9</v>
      </c>
      <c r="E768" s="2" t="s">
        <v>10</v>
      </c>
      <c r="F768" s="2" t="s">
        <v>11</v>
      </c>
      <c r="G768" s="2" t="s">
        <v>12</v>
      </c>
      <c r="H768" s="2">
        <v>1121001</v>
      </c>
      <c r="I768" s="2">
        <v>2017</v>
      </c>
      <c r="J768" s="8" t="str">
        <f t="shared" si="51"/>
        <v>2017 ZR 7000 LXR 129</v>
      </c>
      <c r="K768" s="2" t="str">
        <f>INDEX(SNOW[Model],MATCH('LEN FITMENT'!J768,SNOW!$E$2:$E$6531,0))</f>
        <v>ZR 7000 LXR 129</v>
      </c>
    </row>
    <row r="769" spans="1:11" x14ac:dyDescent="0.25">
      <c r="A769" s="1" t="str">
        <f>INDEX(SNOW[Make],MATCH('LEN FITMENT'!C769,SNOW[Model],0))</f>
        <v>Arctic Cat</v>
      </c>
      <c r="B769" s="2" t="s">
        <v>658</v>
      </c>
      <c r="C769" s="2" t="s">
        <v>241</v>
      </c>
      <c r="D769" s="2" t="s">
        <v>9</v>
      </c>
      <c r="E769" s="2" t="s">
        <v>10</v>
      </c>
      <c r="F769" s="2" t="s">
        <v>11</v>
      </c>
      <c r="G769" s="2" t="s">
        <v>12</v>
      </c>
      <c r="H769" s="2">
        <v>1121001</v>
      </c>
      <c r="I769" s="2">
        <v>2017</v>
      </c>
      <c r="J769" s="8" t="str">
        <f t="shared" si="51"/>
        <v>2017 ZR 7000 LXR 137</v>
      </c>
      <c r="K769" s="2" t="str">
        <f>INDEX(SNOW[Model],MATCH('LEN FITMENT'!J769,SNOW!$E$2:$E$6531,0))</f>
        <v>ZR 7000 LXR 137</v>
      </c>
    </row>
    <row r="770" spans="1:11" x14ac:dyDescent="0.25">
      <c r="A770" s="1" t="str">
        <f>INDEX(SNOW[Make],MATCH('LEN FITMENT'!C770,SNOW[Model],0))</f>
        <v>Arctic Cat</v>
      </c>
      <c r="B770" s="2" t="s">
        <v>658</v>
      </c>
      <c r="C770" s="2" t="s">
        <v>242</v>
      </c>
      <c r="D770" s="2" t="s">
        <v>9</v>
      </c>
      <c r="E770" s="2" t="s">
        <v>10</v>
      </c>
      <c r="F770" s="2" t="s">
        <v>11</v>
      </c>
      <c r="G770" s="2" t="s">
        <v>12</v>
      </c>
      <c r="H770" s="2">
        <v>1121001</v>
      </c>
      <c r="I770" s="2">
        <v>2017</v>
      </c>
      <c r="J770" s="8" t="str">
        <f t="shared" si="51"/>
        <v>2017 ZR 7000 Sno Pro 137</v>
      </c>
      <c r="K770" s="2" t="str">
        <f>INDEX(SNOW[Model],MATCH('LEN FITMENT'!J770,SNOW!$E$2:$E$6531,0))</f>
        <v>ZR 7000 Sno Pro 137</v>
      </c>
    </row>
    <row r="771" spans="1:11" x14ac:dyDescent="0.25">
      <c r="A771" s="1" t="str">
        <f>INDEX(SNOW[Make],MATCH('LEN FITMENT'!C771,SNOW[Model],0))</f>
        <v>Arctic Cat</v>
      </c>
      <c r="B771" s="2" t="s">
        <v>658</v>
      </c>
      <c r="C771" s="2" t="s">
        <v>243</v>
      </c>
      <c r="D771" s="2" t="s">
        <v>9</v>
      </c>
      <c r="E771" s="2" t="s">
        <v>10</v>
      </c>
      <c r="F771" s="2" t="s">
        <v>11</v>
      </c>
      <c r="G771" s="2" t="s">
        <v>12</v>
      </c>
      <c r="H771" s="2">
        <v>1121001</v>
      </c>
      <c r="I771" s="2">
        <v>2017</v>
      </c>
      <c r="J771" s="8" t="str">
        <f t="shared" ref="J771:J780" si="52">_xlfn.CONCAT(I771," ",C771)</f>
        <v>2017 ZR 7000 Limited 137</v>
      </c>
      <c r="K771" s="2" t="str">
        <f>INDEX(SNOW[Model],MATCH('LEN FITMENT'!J771,SNOW!$E$2:$E$6531,0))</f>
        <v>ZR 7000 Limited 137</v>
      </c>
    </row>
    <row r="772" spans="1:11" x14ac:dyDescent="0.25">
      <c r="A772" s="1" t="str">
        <f>INDEX(SNOW[Make],MATCH('LEN FITMENT'!C772,SNOW[Model],0))</f>
        <v>Arctic Cat</v>
      </c>
      <c r="B772" s="2" t="s">
        <v>658</v>
      </c>
      <c r="C772" s="2" t="s">
        <v>236</v>
      </c>
      <c r="D772" s="2" t="s">
        <v>9</v>
      </c>
      <c r="E772" s="2" t="s">
        <v>10</v>
      </c>
      <c r="F772" s="2" t="s">
        <v>11</v>
      </c>
      <c r="G772" s="2" t="s">
        <v>12</v>
      </c>
      <c r="H772" s="2">
        <v>1121001</v>
      </c>
      <c r="I772" s="2">
        <v>2017</v>
      </c>
      <c r="J772" s="8" t="str">
        <f t="shared" si="52"/>
        <v>2017 ZR 7000 El Tigre</v>
      </c>
      <c r="K772" s="2" t="str">
        <f>INDEX(SNOW[Model],MATCH('LEN FITMENT'!J772,SNOW!$E$2:$E$6531,0))</f>
        <v>ZR 7000 El Tigre</v>
      </c>
    </row>
    <row r="773" spans="1:11" x14ac:dyDescent="0.25">
      <c r="A773" s="1" t="str">
        <f>INDEX(SNOW[Make],MATCH('LEN FITMENT'!C773,SNOW[Model],0))</f>
        <v>Arctic Cat</v>
      </c>
      <c r="B773" s="2" t="s">
        <v>658</v>
      </c>
      <c r="C773" s="2" t="s">
        <v>229</v>
      </c>
      <c r="D773" s="2" t="s">
        <v>9</v>
      </c>
      <c r="E773" s="2" t="s">
        <v>10</v>
      </c>
      <c r="F773" s="2" t="s">
        <v>11</v>
      </c>
      <c r="G773" s="2" t="s">
        <v>12</v>
      </c>
      <c r="H773" s="2">
        <v>1121001</v>
      </c>
      <c r="I773" s="2">
        <v>2018</v>
      </c>
      <c r="J773" s="8" t="str">
        <f t="shared" si="52"/>
        <v>2018 ZR 7000 Sno Pro 129</v>
      </c>
      <c r="K773" s="2" t="str">
        <f>INDEX(SNOW[Model],MATCH('LEN FITMENT'!J773,SNOW!$E$2:$E$6531,0))</f>
        <v>ZR 7000 Sno Pro 129</v>
      </c>
    </row>
    <row r="774" spans="1:11" x14ac:dyDescent="0.25">
      <c r="A774" s="1" t="str">
        <f>INDEX(SNOW[Make],MATCH('LEN FITMENT'!C774,SNOW[Model],0))</f>
        <v>Arctic Cat</v>
      </c>
      <c r="B774" s="2" t="s">
        <v>658</v>
      </c>
      <c r="C774" s="2" t="s">
        <v>242</v>
      </c>
      <c r="D774" s="2" t="s">
        <v>9</v>
      </c>
      <c r="E774" s="2" t="s">
        <v>10</v>
      </c>
      <c r="F774" s="2" t="s">
        <v>11</v>
      </c>
      <c r="G774" s="2" t="s">
        <v>12</v>
      </c>
      <c r="H774" s="2">
        <v>1121001</v>
      </c>
      <c r="I774" s="2">
        <v>2018</v>
      </c>
      <c r="J774" s="8" t="str">
        <f t="shared" si="52"/>
        <v>2018 ZR 7000 Sno Pro 137</v>
      </c>
      <c r="K774" s="2" t="str">
        <f>INDEX(SNOW[Model],MATCH('LEN FITMENT'!J774,SNOW!$E$2:$E$6531,0))</f>
        <v>ZR 7000 Sno Pro 137</v>
      </c>
    </row>
    <row r="775" spans="1:11" x14ac:dyDescent="0.25">
      <c r="A775" s="1" t="str">
        <f>INDEX(SNOW[Make],MATCH('LEN FITMENT'!C775,SNOW[Model],0))</f>
        <v>Arctic Cat</v>
      </c>
      <c r="B775" s="2" t="s">
        <v>658</v>
      </c>
      <c r="C775" s="2" t="s">
        <v>243</v>
      </c>
      <c r="D775" s="2" t="s">
        <v>9</v>
      </c>
      <c r="E775" s="2" t="s">
        <v>10</v>
      </c>
      <c r="F775" s="2" t="s">
        <v>11</v>
      </c>
      <c r="G775" s="2" t="s">
        <v>12</v>
      </c>
      <c r="H775" s="2">
        <v>1121001</v>
      </c>
      <c r="I775" s="2">
        <v>2018</v>
      </c>
      <c r="J775" s="8" t="str">
        <f t="shared" si="52"/>
        <v>2018 ZR 7000 Limited 137</v>
      </c>
      <c r="K775" s="2" t="str">
        <f>INDEX(SNOW[Model],MATCH('LEN FITMENT'!J775,SNOW!$E$2:$E$6531,0))</f>
        <v>ZR 7000 Limited 137</v>
      </c>
    </row>
    <row r="776" spans="1:11" x14ac:dyDescent="0.25">
      <c r="A776" s="1" t="str">
        <f>INDEX(SNOW[Make],MATCH('LEN FITMENT'!C776,SNOW[Model],0))</f>
        <v>Arctic Cat</v>
      </c>
      <c r="B776" s="2" t="s">
        <v>658</v>
      </c>
      <c r="C776" s="2" t="s">
        <v>287</v>
      </c>
      <c r="D776" s="2" t="s">
        <v>9</v>
      </c>
      <c r="E776" s="2" t="s">
        <v>10</v>
      </c>
      <c r="F776" s="2" t="s">
        <v>11</v>
      </c>
      <c r="G776" s="2" t="s">
        <v>12</v>
      </c>
      <c r="H776" s="2">
        <v>1121001</v>
      </c>
      <c r="I776" s="2">
        <v>2018</v>
      </c>
      <c r="J776" s="8" t="str">
        <f t="shared" si="52"/>
        <v>2018 ZR 7000 129</v>
      </c>
      <c r="K776" s="2" t="str">
        <f>INDEX(SNOW[Model],MATCH('LEN FITMENT'!J776,SNOW!$E$2:$E$6531,0))</f>
        <v>ZR 7000 129</v>
      </c>
    </row>
    <row r="777" spans="1:11" x14ac:dyDescent="0.25">
      <c r="A777" s="1" t="str">
        <f>INDEX(SNOW[Make],MATCH('LEN FITMENT'!C777,SNOW[Model],0))</f>
        <v>Arctic Cat</v>
      </c>
      <c r="B777" s="2" t="s">
        <v>658</v>
      </c>
      <c r="C777" s="2" t="s">
        <v>288</v>
      </c>
      <c r="D777" s="2" t="s">
        <v>9</v>
      </c>
      <c r="E777" s="2" t="s">
        <v>10</v>
      </c>
      <c r="F777" s="2" t="s">
        <v>11</v>
      </c>
      <c r="G777" s="2" t="s">
        <v>12</v>
      </c>
      <c r="H777" s="2">
        <v>1121001</v>
      </c>
      <c r="I777" s="2">
        <v>2018</v>
      </c>
      <c r="J777" s="8" t="str">
        <f t="shared" si="52"/>
        <v>2018 ZR 7000 137</v>
      </c>
      <c r="K777" s="2" t="str">
        <f>INDEX(SNOW[Model],MATCH('LEN FITMENT'!J777,SNOW!$E$2:$E$6531,0))</f>
        <v>ZR 7000 137</v>
      </c>
    </row>
    <row r="778" spans="1:11" x14ac:dyDescent="0.25">
      <c r="A778" s="1" t="str">
        <f>INDEX(SNOW[Make],MATCH('LEN FITMENT'!C778,SNOW[Model],0))</f>
        <v>Arctic Cat</v>
      </c>
      <c r="B778" s="2" t="s">
        <v>658</v>
      </c>
      <c r="C778" s="2" t="s">
        <v>243</v>
      </c>
      <c r="D778" s="2" t="s">
        <v>9</v>
      </c>
      <c r="E778" s="2" t="s">
        <v>10</v>
      </c>
      <c r="F778" s="2" t="s">
        <v>11</v>
      </c>
      <c r="G778" s="2" t="s">
        <v>12</v>
      </c>
      <c r="H778" s="2">
        <v>1121001</v>
      </c>
      <c r="I778" s="2">
        <v>2019</v>
      </c>
      <c r="J778" s="8" t="str">
        <f t="shared" si="52"/>
        <v>2019 ZR 7000 Limited 137</v>
      </c>
      <c r="K778" s="2" t="str">
        <f>INDEX(SNOW[Model],MATCH('LEN FITMENT'!J778,SNOW!$E$2:$E$6531,0))</f>
        <v>ZR 7000 Limited 137</v>
      </c>
    </row>
    <row r="779" spans="1:11" x14ac:dyDescent="0.25">
      <c r="A779" s="1" t="str">
        <f>INDEX(SNOW[Make],MATCH('LEN FITMENT'!C779,SNOW[Model],0))</f>
        <v>Arctic Cat</v>
      </c>
      <c r="B779" s="2" t="s">
        <v>658</v>
      </c>
      <c r="C779" s="2" t="s">
        <v>288</v>
      </c>
      <c r="D779" s="2" t="s">
        <v>9</v>
      </c>
      <c r="E779" s="2" t="s">
        <v>10</v>
      </c>
      <c r="F779" s="2" t="s">
        <v>11</v>
      </c>
      <c r="G779" s="2" t="s">
        <v>12</v>
      </c>
      <c r="H779" s="2">
        <v>1121001</v>
      </c>
      <c r="I779" s="2">
        <v>2019</v>
      </c>
      <c r="J779" s="8" t="str">
        <f t="shared" si="52"/>
        <v>2019 ZR 7000 137</v>
      </c>
      <c r="K779" s="2" t="str">
        <f>INDEX(SNOW[Model],MATCH('LEN FITMENT'!J779,SNOW!$E$2:$E$6531,0))</f>
        <v>ZR 7000 137</v>
      </c>
    </row>
    <row r="780" spans="1:11" x14ac:dyDescent="0.25">
      <c r="A780" s="1" t="str">
        <f>INDEX(SNOW[Make],MATCH('LEN FITMENT'!C780,SNOW[Model],0))</f>
        <v>Arctic Cat</v>
      </c>
      <c r="B780" s="2" t="s">
        <v>658</v>
      </c>
      <c r="C780" s="2" t="s">
        <v>289</v>
      </c>
      <c r="D780" s="2" t="s">
        <v>9</v>
      </c>
      <c r="E780" s="2" t="s">
        <v>10</v>
      </c>
      <c r="F780" s="2" t="s">
        <v>11</v>
      </c>
      <c r="G780" s="2" t="s">
        <v>12</v>
      </c>
      <c r="H780" s="2">
        <v>1121001</v>
      </c>
      <c r="I780" s="2">
        <v>2019</v>
      </c>
      <c r="J780" s="8" t="str">
        <f t="shared" si="52"/>
        <v>2019 ZR 7000 Limited 137 iACT</v>
      </c>
      <c r="K780" s="2" t="str">
        <f>INDEX(SNOW[Model],MATCH('LEN FITMENT'!J780,SNOW!$E$2:$E$6531,0))</f>
        <v>ZR 7000 Limited 137 iACT</v>
      </c>
    </row>
    <row r="781" spans="1:11" x14ac:dyDescent="0.25">
      <c r="A781" s="1" t="str">
        <f>INDEX(SNOW[Make],MATCH('LEN FITMENT'!C781,SNOW[Model],0))</f>
        <v>Ski-Doo</v>
      </c>
      <c r="B781" s="2" t="s">
        <v>440</v>
      </c>
      <c r="C781" s="2" t="s">
        <v>293</v>
      </c>
      <c r="D781" s="2" t="s">
        <v>9</v>
      </c>
      <c r="E781" s="2" t="s">
        <v>10</v>
      </c>
      <c r="F781" s="2" t="s">
        <v>290</v>
      </c>
      <c r="G781" s="2" t="s">
        <v>291</v>
      </c>
      <c r="H781" s="2">
        <v>1121013</v>
      </c>
      <c r="I781" s="2">
        <v>2017</v>
      </c>
      <c r="J781" s="8" t="str">
        <f t="shared" ref="J781:J796" si="53">_xlfn.CONCAT(I781," ",C781)</f>
        <v>2017 Summit X E-TEC 800R 174</v>
      </c>
      <c r="K781" s="2" t="str">
        <f>INDEX(SNOW[Model],MATCH('LEN FITMENT'!J781,SNOW!$E$2:$E$6531,0))</f>
        <v>Summit X E-TEC 800R 174</v>
      </c>
    </row>
    <row r="782" spans="1:11" x14ac:dyDescent="0.25">
      <c r="A782" s="1" t="str">
        <f>INDEX(SNOW[Make],MATCH('LEN FITMENT'!C782,SNOW[Model],0))</f>
        <v>Ski-Doo</v>
      </c>
      <c r="B782" s="2" t="s">
        <v>440</v>
      </c>
      <c r="C782" s="2" t="s">
        <v>109</v>
      </c>
      <c r="D782" s="2" t="s">
        <v>9</v>
      </c>
      <c r="E782" s="2" t="s">
        <v>10</v>
      </c>
      <c r="F782" s="2" t="s">
        <v>290</v>
      </c>
      <c r="G782" s="2" t="s">
        <v>291</v>
      </c>
      <c r="H782" s="2">
        <v>1121013</v>
      </c>
      <c r="I782" s="2">
        <v>2017</v>
      </c>
      <c r="J782" s="8" t="str">
        <f t="shared" si="53"/>
        <v>2017 Summit X E-TEC 850 154</v>
      </c>
      <c r="K782" s="2" t="str">
        <f>INDEX(SNOW[Model],MATCH('LEN FITMENT'!J782,SNOW!$E$2:$E$6531,0))</f>
        <v>Summit X E-TEC 850 154</v>
      </c>
    </row>
    <row r="783" spans="1:11" x14ac:dyDescent="0.25">
      <c r="A783" s="1" t="str">
        <f>INDEX(SNOW[Make],MATCH('LEN FITMENT'!C783,SNOW[Model],0))</f>
        <v>Ski-Doo</v>
      </c>
      <c r="B783" s="2" t="s">
        <v>440</v>
      </c>
      <c r="C783" s="2" t="s">
        <v>110</v>
      </c>
      <c r="D783" s="2" t="s">
        <v>9</v>
      </c>
      <c r="E783" s="2" t="s">
        <v>10</v>
      </c>
      <c r="F783" s="2" t="s">
        <v>290</v>
      </c>
      <c r="G783" s="2" t="s">
        <v>291</v>
      </c>
      <c r="H783" s="2">
        <v>1121013</v>
      </c>
      <c r="I783" s="2">
        <v>2017</v>
      </c>
      <c r="J783" s="8" t="str">
        <f t="shared" si="53"/>
        <v>2017 Summit X E-TEC 850 165</v>
      </c>
      <c r="K783" s="2" t="str">
        <f>INDEX(SNOW[Model],MATCH('LEN FITMENT'!J783,SNOW!$E$2:$E$6531,0))</f>
        <v>Summit X E-TEC 850 165</v>
      </c>
    </row>
    <row r="784" spans="1:11" x14ac:dyDescent="0.25">
      <c r="A784" s="1" t="str">
        <f>INDEX(SNOW[Make],MATCH('LEN FITMENT'!C784,SNOW[Model],0))</f>
        <v>Ski-Doo</v>
      </c>
      <c r="B784" s="2" t="s">
        <v>440</v>
      </c>
      <c r="C784" s="2" t="s">
        <v>111</v>
      </c>
      <c r="D784" s="2" t="s">
        <v>9</v>
      </c>
      <c r="E784" s="2" t="s">
        <v>10</v>
      </c>
      <c r="F784" s="2" t="s">
        <v>290</v>
      </c>
      <c r="G784" s="2" t="s">
        <v>291</v>
      </c>
      <c r="H784" s="2">
        <v>1121013</v>
      </c>
      <c r="I784" s="2">
        <v>2017</v>
      </c>
      <c r="J784" s="8" t="str">
        <f t="shared" si="53"/>
        <v>2017 Summit SP E-TEC 850 154</v>
      </c>
      <c r="K784" s="2" t="str">
        <f>INDEX(SNOW[Model],MATCH('LEN FITMENT'!J784,SNOW!$E$2:$E$6531,0))</f>
        <v>Summit SP E-TEC 850 154</v>
      </c>
    </row>
    <row r="785" spans="1:11" x14ac:dyDescent="0.25">
      <c r="A785" s="1" t="str">
        <f>INDEX(SNOW[Make],MATCH('LEN FITMENT'!C785,SNOW[Model],0))</f>
        <v>Ski-Doo</v>
      </c>
      <c r="B785" s="2" t="s">
        <v>440</v>
      </c>
      <c r="C785" s="2" t="s">
        <v>112</v>
      </c>
      <c r="D785" s="2" t="s">
        <v>9</v>
      </c>
      <c r="E785" s="2" t="s">
        <v>10</v>
      </c>
      <c r="F785" s="2" t="s">
        <v>290</v>
      </c>
      <c r="G785" s="2" t="s">
        <v>291</v>
      </c>
      <c r="H785" s="2">
        <v>1121013</v>
      </c>
      <c r="I785" s="2">
        <v>2017</v>
      </c>
      <c r="J785" s="8" t="str">
        <f t="shared" si="53"/>
        <v>2017 Summit SP E-TEC 850 165</v>
      </c>
      <c r="K785" s="2" t="str">
        <f>INDEX(SNOW[Model],MATCH('LEN FITMENT'!J785,SNOW!$E$2:$E$6531,0))</f>
        <v>Summit SP E-TEC 850 165</v>
      </c>
    </row>
    <row r="786" spans="1:11" x14ac:dyDescent="0.25">
      <c r="A786" s="1" t="str">
        <f>INDEX(SNOW[Make],MATCH('LEN FITMENT'!C786,SNOW[Model],0))</f>
        <v>Ski-Doo</v>
      </c>
      <c r="B786" s="2" t="s">
        <v>440</v>
      </c>
      <c r="C786" s="2" t="s">
        <v>60</v>
      </c>
      <c r="D786" s="2" t="s">
        <v>9</v>
      </c>
      <c r="E786" s="2" t="s">
        <v>10</v>
      </c>
      <c r="F786" s="2" t="s">
        <v>290</v>
      </c>
      <c r="G786" s="2" t="s">
        <v>291</v>
      </c>
      <c r="H786" s="2">
        <v>1121013</v>
      </c>
      <c r="I786" s="2">
        <v>2018</v>
      </c>
      <c r="J786" s="8" t="str">
        <f t="shared" si="53"/>
        <v>2018 Freeride E-TEC 850 137</v>
      </c>
      <c r="K786" s="2" t="str">
        <f>INDEX(SNOW[Model],MATCH('LEN FITMENT'!J786,SNOW!$E$2:$E$6531,0))</f>
        <v>Freeride E-TEC 850 137</v>
      </c>
    </row>
    <row r="787" spans="1:11" x14ac:dyDescent="0.25">
      <c r="A787" s="1" t="str">
        <f>INDEX(SNOW[Make],MATCH('LEN FITMENT'!C787,SNOW[Model],0))</f>
        <v>Ski-Doo</v>
      </c>
      <c r="B787" s="2" t="s">
        <v>440</v>
      </c>
      <c r="C787" s="2" t="s">
        <v>61</v>
      </c>
      <c r="D787" s="2" t="s">
        <v>9</v>
      </c>
      <c r="E787" s="2" t="s">
        <v>10</v>
      </c>
      <c r="F787" s="2" t="s">
        <v>290</v>
      </c>
      <c r="G787" s="2" t="s">
        <v>291</v>
      </c>
      <c r="H787" s="2">
        <v>1121013</v>
      </c>
      <c r="I787" s="2">
        <v>2018</v>
      </c>
      <c r="J787" s="8" t="str">
        <f t="shared" si="53"/>
        <v>2018 Freeride E-TEC 850 146</v>
      </c>
      <c r="K787" s="2" t="str">
        <f>INDEX(SNOW[Model],MATCH('LEN FITMENT'!J787,SNOW!$E$2:$E$6531,0))</f>
        <v>Freeride E-TEC 850 146</v>
      </c>
    </row>
    <row r="788" spans="1:11" x14ac:dyDescent="0.25">
      <c r="A788" s="1" t="str">
        <f>INDEX(SNOW[Make],MATCH('LEN FITMENT'!C788,SNOW[Model],0))</f>
        <v>Ski-Doo</v>
      </c>
      <c r="B788" s="2" t="s">
        <v>440</v>
      </c>
      <c r="C788" s="2" t="s">
        <v>292</v>
      </c>
      <c r="D788" s="2" t="s">
        <v>9</v>
      </c>
      <c r="E788" s="2" t="s">
        <v>10</v>
      </c>
      <c r="F788" s="2" t="s">
        <v>290</v>
      </c>
      <c r="G788" s="2" t="s">
        <v>291</v>
      </c>
      <c r="H788" s="2">
        <v>1121013</v>
      </c>
      <c r="I788" s="2">
        <v>2018</v>
      </c>
      <c r="J788" s="8" t="str">
        <f t="shared" si="53"/>
        <v>2018 Freeride S-38 E-TEC 850 154</v>
      </c>
      <c r="K788" s="2" t="str">
        <f>INDEX(SNOW[Model],MATCH('LEN FITMENT'!J788,SNOW!$E$2:$E$6531,0))</f>
        <v>Freeride S-38 E-TEC 850 154</v>
      </c>
    </row>
    <row r="789" spans="1:11" x14ac:dyDescent="0.25">
      <c r="A789" s="1" t="str">
        <f>INDEX(SNOW[Make],MATCH('LEN FITMENT'!C789,SNOW[Model],0))</f>
        <v>Ski-Doo</v>
      </c>
      <c r="B789" s="2" t="s">
        <v>440</v>
      </c>
      <c r="C789" s="2" t="s">
        <v>62</v>
      </c>
      <c r="D789" s="2" t="s">
        <v>9</v>
      </c>
      <c r="E789" s="2" t="s">
        <v>10</v>
      </c>
      <c r="F789" s="2" t="s">
        <v>290</v>
      </c>
      <c r="G789" s="2" t="s">
        <v>291</v>
      </c>
      <c r="H789" s="2">
        <v>1121013</v>
      </c>
      <c r="I789" s="2">
        <v>2018</v>
      </c>
      <c r="J789" s="8" t="str">
        <f t="shared" si="53"/>
        <v>2018 Freeride E-TEC 850 154</v>
      </c>
      <c r="K789" s="2" t="str">
        <f>INDEX(SNOW[Model],MATCH('LEN FITMENT'!J789,SNOW!$E$2:$E$6531,0))</f>
        <v>Freeride E-TEC 850 154</v>
      </c>
    </row>
    <row r="790" spans="1:11" x14ac:dyDescent="0.25">
      <c r="A790" s="1" t="str">
        <f>INDEX(SNOW[Make],MATCH('LEN FITMENT'!C790,SNOW[Model],0))</f>
        <v>Ski-Doo</v>
      </c>
      <c r="B790" s="2" t="s">
        <v>440</v>
      </c>
      <c r="C790" s="2" t="s">
        <v>109</v>
      </c>
      <c r="D790" s="2" t="s">
        <v>9</v>
      </c>
      <c r="E790" s="2" t="s">
        <v>10</v>
      </c>
      <c r="F790" s="2" t="s">
        <v>290</v>
      </c>
      <c r="G790" s="2" t="s">
        <v>291</v>
      </c>
      <c r="H790" s="2">
        <v>1121013</v>
      </c>
      <c r="I790" s="2">
        <v>2018</v>
      </c>
      <c r="J790" s="8" t="str">
        <f t="shared" si="53"/>
        <v>2018 Summit X E-TEC 850 154</v>
      </c>
      <c r="K790" s="2" t="str">
        <f>INDEX(SNOW[Model],MATCH('LEN FITMENT'!J790,SNOW!$E$2:$E$6531,0))</f>
        <v>Summit X E-TEC 850 154</v>
      </c>
    </row>
    <row r="791" spans="1:11" x14ac:dyDescent="0.25">
      <c r="A791" s="1" t="str">
        <f>INDEX(SNOW[Make],MATCH('LEN FITMENT'!C791,SNOW[Model],0))</f>
        <v>Ski-Doo</v>
      </c>
      <c r="B791" s="2" t="s">
        <v>440</v>
      </c>
      <c r="C791" s="2" t="s">
        <v>110</v>
      </c>
      <c r="D791" s="2" t="s">
        <v>9</v>
      </c>
      <c r="E791" s="2" t="s">
        <v>10</v>
      </c>
      <c r="F791" s="2" t="s">
        <v>290</v>
      </c>
      <c r="G791" s="2" t="s">
        <v>291</v>
      </c>
      <c r="H791" s="2">
        <v>1121013</v>
      </c>
      <c r="I791" s="2">
        <v>2018</v>
      </c>
      <c r="J791" s="8" t="str">
        <f t="shared" si="53"/>
        <v>2018 Summit X E-TEC 850 165</v>
      </c>
      <c r="K791" s="2" t="str">
        <f>INDEX(SNOW[Model],MATCH('LEN FITMENT'!J791,SNOW!$E$2:$E$6531,0))</f>
        <v>Summit X E-TEC 850 165</v>
      </c>
    </row>
    <row r="792" spans="1:11" x14ac:dyDescent="0.25">
      <c r="A792" s="1" t="str">
        <f>INDEX(SNOW[Make],MATCH('LEN FITMENT'!C792,SNOW[Model],0))</f>
        <v>Ski-Doo</v>
      </c>
      <c r="B792" s="2" t="s">
        <v>440</v>
      </c>
      <c r="C792" s="2" t="s">
        <v>111</v>
      </c>
      <c r="D792" s="2" t="s">
        <v>9</v>
      </c>
      <c r="E792" s="2" t="s">
        <v>10</v>
      </c>
      <c r="F792" s="2" t="s">
        <v>290</v>
      </c>
      <c r="G792" s="2" t="s">
        <v>291</v>
      </c>
      <c r="H792" s="2">
        <v>1121013</v>
      </c>
      <c r="I792" s="2">
        <v>2018</v>
      </c>
      <c r="J792" s="8" t="str">
        <f t="shared" si="53"/>
        <v>2018 Summit SP E-TEC 850 154</v>
      </c>
      <c r="K792" s="2" t="str">
        <f>INDEX(SNOW[Model],MATCH('LEN FITMENT'!J792,SNOW!$E$2:$E$6531,0))</f>
        <v>Summit SP E-TEC 850 154</v>
      </c>
    </row>
    <row r="793" spans="1:11" x14ac:dyDescent="0.25">
      <c r="A793" s="1" t="str">
        <f>INDEX(SNOW[Make],MATCH('LEN FITMENT'!C793,SNOW[Model],0))</f>
        <v>Ski-Doo</v>
      </c>
      <c r="B793" s="2" t="s">
        <v>440</v>
      </c>
      <c r="C793" s="2" t="s">
        <v>112</v>
      </c>
      <c r="D793" s="2" t="s">
        <v>9</v>
      </c>
      <c r="E793" s="2" t="s">
        <v>10</v>
      </c>
      <c r="F793" s="2" t="s">
        <v>290</v>
      </c>
      <c r="G793" s="2" t="s">
        <v>291</v>
      </c>
      <c r="H793" s="2">
        <v>1121013</v>
      </c>
      <c r="I793" s="2">
        <v>2018</v>
      </c>
      <c r="J793" s="8" t="str">
        <f t="shared" si="53"/>
        <v>2018 Summit SP E-TEC 850 165</v>
      </c>
      <c r="K793" s="2" t="str">
        <f>INDEX(SNOW[Model],MATCH('LEN FITMENT'!J793,SNOW!$E$2:$E$6531,0))</f>
        <v>Summit SP E-TEC 850 165</v>
      </c>
    </row>
    <row r="794" spans="1:11" x14ac:dyDescent="0.25">
      <c r="A794" s="1" t="str">
        <f>INDEX(SNOW[Make],MATCH('LEN FITMENT'!C794,SNOW[Model],0))</f>
        <v>Ski-Doo</v>
      </c>
      <c r="B794" s="2" t="s">
        <v>440</v>
      </c>
      <c r="C794" s="2" t="s">
        <v>113</v>
      </c>
      <c r="D794" s="2" t="s">
        <v>9</v>
      </c>
      <c r="E794" s="2" t="s">
        <v>10</v>
      </c>
      <c r="F794" s="2" t="s">
        <v>290</v>
      </c>
      <c r="G794" s="2" t="s">
        <v>291</v>
      </c>
      <c r="H794" s="2">
        <v>1121013</v>
      </c>
      <c r="I794" s="2">
        <v>2018</v>
      </c>
      <c r="J794" s="8" t="str">
        <f t="shared" si="53"/>
        <v>2018 Summit X E-TEC 850 175</v>
      </c>
      <c r="K794" s="2" t="str">
        <f>INDEX(SNOW[Model],MATCH('LEN FITMENT'!J794,SNOW!$E$2:$E$6531,0))</f>
        <v>Summit X E-TEC 850 175</v>
      </c>
    </row>
    <row r="795" spans="1:11" x14ac:dyDescent="0.25">
      <c r="A795" s="1" t="str">
        <f>INDEX(SNOW[Make],MATCH('LEN FITMENT'!C795,SNOW[Model],0))</f>
        <v>Ski-Doo</v>
      </c>
      <c r="B795" s="2" t="s">
        <v>440</v>
      </c>
      <c r="C795" s="2" t="s">
        <v>114</v>
      </c>
      <c r="D795" s="2" t="s">
        <v>9</v>
      </c>
      <c r="E795" s="2" t="s">
        <v>10</v>
      </c>
      <c r="F795" s="2" t="s">
        <v>290</v>
      </c>
      <c r="G795" s="2" t="s">
        <v>291</v>
      </c>
      <c r="H795" s="2">
        <v>1121013</v>
      </c>
      <c r="I795" s="2">
        <v>2018</v>
      </c>
      <c r="J795" s="8" t="str">
        <f t="shared" si="53"/>
        <v>2018 Summit SP E-TEC 850 146</v>
      </c>
      <c r="K795" s="2" t="str">
        <f>INDEX(SNOW[Model],MATCH('LEN FITMENT'!J795,SNOW!$E$2:$E$6531,0))</f>
        <v>Summit SP E-TEC 850 146</v>
      </c>
    </row>
    <row r="796" spans="1:11" x14ac:dyDescent="0.25">
      <c r="A796" s="1" t="str">
        <f>INDEX(SNOW[Make],MATCH('LEN FITMENT'!C796,SNOW[Model],0))</f>
        <v>Ski-Doo</v>
      </c>
      <c r="B796" s="2" t="s">
        <v>440</v>
      </c>
      <c r="C796" s="2" t="s">
        <v>115</v>
      </c>
      <c r="D796" s="2" t="s">
        <v>9</v>
      </c>
      <c r="E796" s="2" t="s">
        <v>10</v>
      </c>
      <c r="F796" s="2" t="s">
        <v>290</v>
      </c>
      <c r="G796" s="2" t="s">
        <v>291</v>
      </c>
      <c r="H796" s="2">
        <v>1121013</v>
      </c>
      <c r="I796" s="2">
        <v>2018</v>
      </c>
      <c r="J796" s="8" t="str">
        <f t="shared" si="53"/>
        <v>2018 Summit SP E-TEC 850 175</v>
      </c>
      <c r="K796" s="2" t="str">
        <f>INDEX(SNOW[Model],MATCH('LEN FITMENT'!J796,SNOW!$E$2:$E$6531,0))</f>
        <v>Summit SP E-TEC 850 175</v>
      </c>
    </row>
    <row r="797" spans="1:11" x14ac:dyDescent="0.25">
      <c r="A797" s="1" t="str">
        <f>INDEX(SNOW[Make],MATCH('LEN FITMENT'!C797,SNOW[Model],0))</f>
        <v>Ski-Doo</v>
      </c>
      <c r="B797" s="2" t="s">
        <v>440</v>
      </c>
      <c r="C797" s="2" t="s">
        <v>60</v>
      </c>
      <c r="D797" s="2" t="s">
        <v>9</v>
      </c>
      <c r="E797" s="2" t="s">
        <v>10</v>
      </c>
      <c r="F797" s="2" t="s">
        <v>290</v>
      </c>
      <c r="G797" s="2" t="s">
        <v>291</v>
      </c>
      <c r="H797" s="2">
        <v>1121013</v>
      </c>
      <c r="I797" s="2">
        <v>2019</v>
      </c>
      <c r="J797" s="8" t="str">
        <f t="shared" ref="J797:J819" si="54">_xlfn.CONCAT(I797," ",C797)</f>
        <v>2019 Freeride E-TEC 850 137</v>
      </c>
      <c r="K797" s="2" t="str">
        <f>INDEX(SNOW[Model],MATCH('LEN FITMENT'!J797,SNOW!$E$2:$E$6531,0))</f>
        <v>Freeride E-TEC 850 137</v>
      </c>
    </row>
    <row r="798" spans="1:11" x14ac:dyDescent="0.25">
      <c r="A798" s="1" t="str">
        <f>INDEX(SNOW[Make],MATCH('LEN FITMENT'!C798,SNOW[Model],0))</f>
        <v>Ski-Doo</v>
      </c>
      <c r="B798" s="2" t="s">
        <v>440</v>
      </c>
      <c r="C798" s="2" t="s">
        <v>61</v>
      </c>
      <c r="D798" s="2" t="s">
        <v>9</v>
      </c>
      <c r="E798" s="2" t="s">
        <v>10</v>
      </c>
      <c r="F798" s="2" t="s">
        <v>290</v>
      </c>
      <c r="G798" s="2" t="s">
        <v>291</v>
      </c>
      <c r="H798" s="2">
        <v>1121013</v>
      </c>
      <c r="I798" s="2">
        <v>2019</v>
      </c>
      <c r="J798" s="8" t="str">
        <f t="shared" si="54"/>
        <v>2019 Freeride E-TEC 850 146</v>
      </c>
      <c r="K798" s="2" t="str">
        <f>INDEX(SNOW[Model],MATCH('LEN FITMENT'!J798,SNOW!$E$2:$E$6531,0))</f>
        <v>Freeride E-TEC 850 146</v>
      </c>
    </row>
    <row r="799" spans="1:11" x14ac:dyDescent="0.25">
      <c r="A799" s="1" t="str">
        <f>INDEX(SNOW[Make],MATCH('LEN FITMENT'!C799,SNOW[Model],0))</f>
        <v>Ski-Doo</v>
      </c>
      <c r="B799" s="2" t="s">
        <v>440</v>
      </c>
      <c r="C799" s="2" t="s">
        <v>292</v>
      </c>
      <c r="D799" s="2" t="s">
        <v>9</v>
      </c>
      <c r="E799" s="2" t="s">
        <v>10</v>
      </c>
      <c r="F799" s="2" t="s">
        <v>290</v>
      </c>
      <c r="G799" s="2" t="s">
        <v>291</v>
      </c>
      <c r="H799" s="2">
        <v>1121013</v>
      </c>
      <c r="I799" s="2">
        <v>2019</v>
      </c>
      <c r="J799" s="8" t="str">
        <f t="shared" si="54"/>
        <v>2019 Freeride S-38 E-TEC 850 154</v>
      </c>
      <c r="K799" s="2" t="str">
        <f>INDEX(SNOW[Model],MATCH('LEN FITMENT'!J799,SNOW!$E$2:$E$6531,0))</f>
        <v>Freeride S-38 E-TEC 850 154</v>
      </c>
    </row>
    <row r="800" spans="1:11" x14ac:dyDescent="0.25">
      <c r="A800" s="1" t="str">
        <f>INDEX(SNOW[Make],MATCH('LEN FITMENT'!C800,SNOW[Model],0))</f>
        <v>Ski-Doo</v>
      </c>
      <c r="B800" s="2" t="s">
        <v>440</v>
      </c>
      <c r="C800" s="2" t="s">
        <v>62</v>
      </c>
      <c r="D800" s="2" t="s">
        <v>9</v>
      </c>
      <c r="E800" s="2" t="s">
        <v>10</v>
      </c>
      <c r="F800" s="2" t="s">
        <v>290</v>
      </c>
      <c r="G800" s="2" t="s">
        <v>291</v>
      </c>
      <c r="H800" s="2">
        <v>1121013</v>
      </c>
      <c r="I800" s="2">
        <v>2019</v>
      </c>
      <c r="J800" s="8" t="str">
        <f t="shared" si="54"/>
        <v>2019 Freeride E-TEC 850 154</v>
      </c>
      <c r="K800" s="2" t="str">
        <f>INDEX(SNOW[Model],MATCH('LEN FITMENT'!J800,SNOW!$E$2:$E$6531,0))</f>
        <v>Freeride E-TEC 850 154</v>
      </c>
    </row>
    <row r="801" spans="1:11" x14ac:dyDescent="0.25">
      <c r="A801" s="1" t="str">
        <f>INDEX(SNOW[Make],MATCH('LEN FITMENT'!C801,SNOW[Model],0))</f>
        <v>Ski-Doo</v>
      </c>
      <c r="B801" s="2" t="s">
        <v>440</v>
      </c>
      <c r="C801" s="2" t="s">
        <v>109</v>
      </c>
      <c r="D801" s="2" t="s">
        <v>9</v>
      </c>
      <c r="E801" s="2" t="s">
        <v>10</v>
      </c>
      <c r="F801" s="2" t="s">
        <v>290</v>
      </c>
      <c r="G801" s="2" t="s">
        <v>291</v>
      </c>
      <c r="H801" s="2">
        <v>1121013</v>
      </c>
      <c r="I801" s="2">
        <v>2019</v>
      </c>
      <c r="J801" s="8" t="str">
        <f t="shared" si="54"/>
        <v>2019 Summit X E-TEC 850 154</v>
      </c>
      <c r="K801" s="2" t="str">
        <f>INDEX(SNOW[Model],MATCH('LEN FITMENT'!J801,SNOW!$E$2:$E$6531,0))</f>
        <v>Summit X E-TEC 850 154</v>
      </c>
    </row>
    <row r="802" spans="1:11" x14ac:dyDescent="0.25">
      <c r="A802" s="1" t="str">
        <f>INDEX(SNOW[Make],MATCH('LEN FITMENT'!C802,SNOW[Model],0))</f>
        <v>Ski-Doo</v>
      </c>
      <c r="B802" s="2" t="s">
        <v>440</v>
      </c>
      <c r="C802" s="2" t="s">
        <v>110</v>
      </c>
      <c r="D802" s="2" t="s">
        <v>9</v>
      </c>
      <c r="E802" s="2" t="s">
        <v>10</v>
      </c>
      <c r="F802" s="2" t="s">
        <v>290</v>
      </c>
      <c r="G802" s="2" t="s">
        <v>291</v>
      </c>
      <c r="H802" s="2">
        <v>1121013</v>
      </c>
      <c r="I802" s="2">
        <v>2019</v>
      </c>
      <c r="J802" s="8" t="str">
        <f t="shared" si="54"/>
        <v>2019 Summit X E-TEC 850 165</v>
      </c>
      <c r="K802" s="2" t="str">
        <f>INDEX(SNOW[Model],MATCH('LEN FITMENT'!J802,SNOW!$E$2:$E$6531,0))</f>
        <v>Summit X E-TEC 850 165</v>
      </c>
    </row>
    <row r="803" spans="1:11" x14ac:dyDescent="0.25">
      <c r="A803" s="1" t="str">
        <f>INDEX(SNOW[Make],MATCH('LEN FITMENT'!C803,SNOW[Model],0))</f>
        <v>Ski-Doo</v>
      </c>
      <c r="B803" s="2" t="s">
        <v>440</v>
      </c>
      <c r="C803" s="2" t="s">
        <v>111</v>
      </c>
      <c r="D803" s="2" t="s">
        <v>9</v>
      </c>
      <c r="E803" s="2" t="s">
        <v>10</v>
      </c>
      <c r="F803" s="2" t="s">
        <v>290</v>
      </c>
      <c r="G803" s="2" t="s">
        <v>291</v>
      </c>
      <c r="H803" s="2">
        <v>1121013</v>
      </c>
      <c r="I803" s="2">
        <v>2019</v>
      </c>
      <c r="J803" s="8" t="str">
        <f t="shared" si="54"/>
        <v>2019 Summit SP E-TEC 850 154</v>
      </c>
      <c r="K803" s="2" t="str">
        <f>INDEX(SNOW[Model],MATCH('LEN FITMENT'!J803,SNOW!$E$2:$E$6531,0))</f>
        <v>Summit SP E-TEC 850 154</v>
      </c>
    </row>
    <row r="804" spans="1:11" x14ac:dyDescent="0.25">
      <c r="A804" s="1" t="str">
        <f>INDEX(SNOW[Make],MATCH('LEN FITMENT'!C804,SNOW[Model],0))</f>
        <v>Ski-Doo</v>
      </c>
      <c r="B804" s="2" t="s">
        <v>440</v>
      </c>
      <c r="C804" s="2" t="s">
        <v>112</v>
      </c>
      <c r="D804" s="2" t="s">
        <v>9</v>
      </c>
      <c r="E804" s="2" t="s">
        <v>10</v>
      </c>
      <c r="F804" s="2" t="s">
        <v>290</v>
      </c>
      <c r="G804" s="2" t="s">
        <v>291</v>
      </c>
      <c r="H804" s="2">
        <v>1121013</v>
      </c>
      <c r="I804" s="2">
        <v>2019</v>
      </c>
      <c r="J804" s="8" t="str">
        <f t="shared" si="54"/>
        <v>2019 Summit SP E-TEC 850 165</v>
      </c>
      <c r="K804" s="2" t="str">
        <f>INDEX(SNOW[Model],MATCH('LEN FITMENT'!J804,SNOW!$E$2:$E$6531,0))</f>
        <v>Summit SP E-TEC 850 165</v>
      </c>
    </row>
    <row r="805" spans="1:11" x14ac:dyDescent="0.25">
      <c r="A805" s="1" t="str">
        <f>INDEX(SNOW[Make],MATCH('LEN FITMENT'!C805,SNOW[Model],0))</f>
        <v>Ski-Doo</v>
      </c>
      <c r="B805" s="2" t="s">
        <v>440</v>
      </c>
      <c r="C805" s="2" t="s">
        <v>113</v>
      </c>
      <c r="D805" s="2" t="s">
        <v>9</v>
      </c>
      <c r="E805" s="2" t="s">
        <v>10</v>
      </c>
      <c r="F805" s="2" t="s">
        <v>290</v>
      </c>
      <c r="G805" s="2" t="s">
        <v>291</v>
      </c>
      <c r="H805" s="2">
        <v>1121013</v>
      </c>
      <c r="I805" s="2">
        <v>2019</v>
      </c>
      <c r="J805" s="8" t="str">
        <f t="shared" si="54"/>
        <v>2019 Summit X E-TEC 850 175</v>
      </c>
      <c r="K805" s="2" t="str">
        <f>INDEX(SNOW[Model],MATCH('LEN FITMENT'!J805,SNOW!$E$2:$E$6531,0))</f>
        <v>Summit X E-TEC 850 175</v>
      </c>
    </row>
    <row r="806" spans="1:11" x14ac:dyDescent="0.25">
      <c r="A806" s="1" t="str">
        <f>INDEX(SNOW[Make],MATCH('LEN FITMENT'!C806,SNOW[Model],0))</f>
        <v>Ski-Doo</v>
      </c>
      <c r="B806" s="2" t="s">
        <v>440</v>
      </c>
      <c r="C806" s="2" t="s">
        <v>114</v>
      </c>
      <c r="D806" s="2" t="s">
        <v>9</v>
      </c>
      <c r="E806" s="2" t="s">
        <v>10</v>
      </c>
      <c r="F806" s="2" t="s">
        <v>290</v>
      </c>
      <c r="G806" s="2" t="s">
        <v>291</v>
      </c>
      <c r="H806" s="2">
        <v>1121013</v>
      </c>
      <c r="I806" s="2">
        <v>2019</v>
      </c>
      <c r="J806" s="8" t="str">
        <f t="shared" si="54"/>
        <v>2019 Summit SP E-TEC 850 146</v>
      </c>
      <c r="K806" s="2" t="str">
        <f>INDEX(SNOW[Model],MATCH('LEN FITMENT'!J806,SNOW!$E$2:$E$6531,0))</f>
        <v>Summit SP E-TEC 850 146</v>
      </c>
    </row>
    <row r="807" spans="1:11" x14ac:dyDescent="0.25">
      <c r="A807" s="1" t="str">
        <f>INDEX(SNOW[Make],MATCH('LEN FITMENT'!C807,SNOW[Model],0))</f>
        <v>Ski-Doo</v>
      </c>
      <c r="B807" s="2" t="s">
        <v>440</v>
      </c>
      <c r="C807" s="2" t="s">
        <v>115</v>
      </c>
      <c r="D807" s="2" t="s">
        <v>9</v>
      </c>
      <c r="E807" s="2" t="s">
        <v>10</v>
      </c>
      <c r="F807" s="2" t="s">
        <v>290</v>
      </c>
      <c r="G807" s="2" t="s">
        <v>291</v>
      </c>
      <c r="H807" s="2">
        <v>1121013</v>
      </c>
      <c r="I807" s="2">
        <v>2019</v>
      </c>
      <c r="J807" s="8" t="str">
        <f t="shared" si="54"/>
        <v>2019 Summit SP E-TEC 850 175</v>
      </c>
      <c r="K807" s="2" t="str">
        <f>INDEX(SNOW[Model],MATCH('LEN FITMENT'!J807,SNOW!$E$2:$E$6531,0))</f>
        <v>Summit SP E-TEC 850 175</v>
      </c>
    </row>
    <row r="808" spans="1:11" x14ac:dyDescent="0.25">
      <c r="A808" s="1" t="str">
        <f>INDEX(SNOW[Make],MATCH('LEN FITMENT'!C808,SNOW[Model],0))</f>
        <v>Ski-Doo</v>
      </c>
      <c r="B808" s="2" t="s">
        <v>440</v>
      </c>
      <c r="C808" s="2" t="s">
        <v>60</v>
      </c>
      <c r="D808" s="2" t="s">
        <v>9</v>
      </c>
      <c r="E808" s="2" t="s">
        <v>10</v>
      </c>
      <c r="F808" s="2" t="s">
        <v>290</v>
      </c>
      <c r="G808" s="2" t="s">
        <v>291</v>
      </c>
      <c r="H808" s="2">
        <v>1121013</v>
      </c>
      <c r="I808" s="2">
        <v>2020</v>
      </c>
      <c r="J808" s="8" t="str">
        <f t="shared" si="54"/>
        <v>2020 Freeride E-TEC 850 137</v>
      </c>
      <c r="K808" s="2" t="str">
        <f>INDEX(SNOW[Model],MATCH('LEN FITMENT'!J808,SNOW!$E$2:$E$6531,0))</f>
        <v>Freeride E-TEC 850 137</v>
      </c>
    </row>
    <row r="809" spans="1:11" x14ac:dyDescent="0.25">
      <c r="A809" s="1" t="str">
        <f>INDEX(SNOW[Make],MATCH('LEN FITMENT'!C809,SNOW[Model],0))</f>
        <v>Ski-Doo</v>
      </c>
      <c r="B809" s="2" t="s">
        <v>440</v>
      </c>
      <c r="C809" s="2" t="s">
        <v>61</v>
      </c>
      <c r="D809" s="2" t="s">
        <v>9</v>
      </c>
      <c r="E809" s="2" t="s">
        <v>10</v>
      </c>
      <c r="F809" s="2" t="s">
        <v>290</v>
      </c>
      <c r="G809" s="2" t="s">
        <v>291</v>
      </c>
      <c r="H809" s="2">
        <v>1121013</v>
      </c>
      <c r="I809" s="2">
        <v>2020</v>
      </c>
      <c r="J809" s="8" t="str">
        <f t="shared" si="54"/>
        <v>2020 Freeride E-TEC 850 146</v>
      </c>
      <c r="K809" s="2" t="str">
        <f>INDEX(SNOW[Model],MATCH('LEN FITMENT'!J809,SNOW!$E$2:$E$6531,0))</f>
        <v>Freeride E-TEC 850 146</v>
      </c>
    </row>
    <row r="810" spans="1:11" x14ac:dyDescent="0.25">
      <c r="A810" s="1" t="str">
        <f>INDEX(SNOW[Make],MATCH('LEN FITMENT'!C810,SNOW[Model],0))</f>
        <v>Ski-Doo</v>
      </c>
      <c r="B810" s="2" t="s">
        <v>440</v>
      </c>
      <c r="C810" s="2" t="s">
        <v>62</v>
      </c>
      <c r="D810" s="2" t="s">
        <v>9</v>
      </c>
      <c r="E810" s="2" t="s">
        <v>10</v>
      </c>
      <c r="F810" s="2" t="s">
        <v>290</v>
      </c>
      <c r="G810" s="2" t="s">
        <v>291</v>
      </c>
      <c r="H810" s="2">
        <v>1121013</v>
      </c>
      <c r="I810" s="2">
        <v>2020</v>
      </c>
      <c r="J810" s="8" t="str">
        <f t="shared" si="54"/>
        <v>2020 Freeride E-TEC 850 154</v>
      </c>
      <c r="K810" s="2" t="str">
        <f>INDEX(SNOW[Model],MATCH('LEN FITMENT'!J810,SNOW!$E$2:$E$6531,0))</f>
        <v>Freeride E-TEC 850 154</v>
      </c>
    </row>
    <row r="811" spans="1:11" x14ac:dyDescent="0.25">
      <c r="A811" s="1" t="str">
        <f>INDEX(SNOW[Make],MATCH('LEN FITMENT'!C811,SNOW[Model],0))</f>
        <v>Ski-Doo</v>
      </c>
      <c r="B811" s="2" t="s">
        <v>440</v>
      </c>
      <c r="C811" s="2" t="s">
        <v>109</v>
      </c>
      <c r="D811" s="2" t="s">
        <v>9</v>
      </c>
      <c r="E811" s="2" t="s">
        <v>10</v>
      </c>
      <c r="F811" s="2" t="s">
        <v>290</v>
      </c>
      <c r="G811" s="2" t="s">
        <v>291</v>
      </c>
      <c r="H811" s="2">
        <v>1121013</v>
      </c>
      <c r="I811" s="2">
        <v>2020</v>
      </c>
      <c r="J811" s="8" t="str">
        <f t="shared" si="54"/>
        <v>2020 Summit X E-TEC 850 154</v>
      </c>
      <c r="K811" s="2" t="str">
        <f>INDEX(SNOW[Model],MATCH('LEN FITMENT'!J811,SNOW!$E$2:$E$6531,0))</f>
        <v>Summit X E-TEC 850 154</v>
      </c>
    </row>
    <row r="812" spans="1:11" x14ac:dyDescent="0.25">
      <c r="A812" s="1" t="str">
        <f>INDEX(SNOW[Make],MATCH('LEN FITMENT'!C812,SNOW[Model],0))</f>
        <v>Ski-Doo</v>
      </c>
      <c r="B812" s="2" t="s">
        <v>440</v>
      </c>
      <c r="C812" s="2" t="s">
        <v>110</v>
      </c>
      <c r="D812" s="2" t="s">
        <v>9</v>
      </c>
      <c r="E812" s="2" t="s">
        <v>10</v>
      </c>
      <c r="F812" s="2" t="s">
        <v>290</v>
      </c>
      <c r="G812" s="2" t="s">
        <v>291</v>
      </c>
      <c r="H812" s="2">
        <v>1121013</v>
      </c>
      <c r="I812" s="2">
        <v>2020</v>
      </c>
      <c r="J812" s="8" t="str">
        <f t="shared" si="54"/>
        <v>2020 Summit X E-TEC 850 165</v>
      </c>
      <c r="K812" s="2" t="str">
        <f>INDEX(SNOW[Model],MATCH('LEN FITMENT'!J812,SNOW!$E$2:$E$6531,0))</f>
        <v>Summit X E-TEC 850 165</v>
      </c>
    </row>
    <row r="813" spans="1:11" x14ac:dyDescent="0.25">
      <c r="A813" s="1" t="str">
        <f>INDEX(SNOW[Make],MATCH('LEN FITMENT'!C813,SNOW[Model],0))</f>
        <v>Ski-Doo</v>
      </c>
      <c r="B813" s="2" t="s">
        <v>440</v>
      </c>
      <c r="C813" s="2" t="s">
        <v>111</v>
      </c>
      <c r="D813" s="2" t="s">
        <v>9</v>
      </c>
      <c r="E813" s="2" t="s">
        <v>10</v>
      </c>
      <c r="F813" s="2" t="s">
        <v>290</v>
      </c>
      <c r="G813" s="2" t="s">
        <v>291</v>
      </c>
      <c r="H813" s="2">
        <v>1121013</v>
      </c>
      <c r="I813" s="2">
        <v>2020</v>
      </c>
      <c r="J813" s="8" t="str">
        <f t="shared" si="54"/>
        <v>2020 Summit SP E-TEC 850 154</v>
      </c>
      <c r="K813" s="2" t="str">
        <f>INDEX(SNOW[Model],MATCH('LEN FITMENT'!J813,SNOW!$E$2:$E$6531,0))</f>
        <v>Summit SP E-TEC 850 154</v>
      </c>
    </row>
    <row r="814" spans="1:11" x14ac:dyDescent="0.25">
      <c r="A814" s="1" t="str">
        <f>INDEX(SNOW[Make],MATCH('LEN FITMENT'!C814,SNOW[Model],0))</f>
        <v>Ski-Doo</v>
      </c>
      <c r="B814" s="2" t="s">
        <v>440</v>
      </c>
      <c r="C814" s="2" t="s">
        <v>112</v>
      </c>
      <c r="D814" s="2" t="s">
        <v>9</v>
      </c>
      <c r="E814" s="2" t="s">
        <v>10</v>
      </c>
      <c r="F814" s="2" t="s">
        <v>290</v>
      </c>
      <c r="G814" s="2" t="s">
        <v>291</v>
      </c>
      <c r="H814" s="2">
        <v>1121013</v>
      </c>
      <c r="I814" s="2">
        <v>2020</v>
      </c>
      <c r="J814" s="8" t="str">
        <f t="shared" si="54"/>
        <v>2020 Summit SP E-TEC 850 165</v>
      </c>
      <c r="K814" s="2" t="str">
        <f>INDEX(SNOW[Model],MATCH('LEN FITMENT'!J814,SNOW!$E$2:$E$6531,0))</f>
        <v>Summit SP E-TEC 850 165</v>
      </c>
    </row>
    <row r="815" spans="1:11" x14ac:dyDescent="0.25">
      <c r="A815" s="1" t="str">
        <f>INDEX(SNOW[Make],MATCH('LEN FITMENT'!C815,SNOW[Model],0))</f>
        <v>Ski-Doo</v>
      </c>
      <c r="B815" s="2" t="s">
        <v>440</v>
      </c>
      <c r="C815" s="2" t="s">
        <v>113</v>
      </c>
      <c r="D815" s="2" t="s">
        <v>9</v>
      </c>
      <c r="E815" s="2" t="s">
        <v>10</v>
      </c>
      <c r="F815" s="2" t="s">
        <v>290</v>
      </c>
      <c r="G815" s="2" t="s">
        <v>291</v>
      </c>
      <c r="H815" s="2">
        <v>1121013</v>
      </c>
      <c r="I815" s="2">
        <v>2020</v>
      </c>
      <c r="J815" s="8" t="str">
        <f t="shared" si="54"/>
        <v>2020 Summit X E-TEC 850 175</v>
      </c>
      <c r="K815" s="2" t="str">
        <f>INDEX(SNOW[Model],MATCH('LEN FITMENT'!J815,SNOW!$E$2:$E$6531,0))</f>
        <v>Summit X E-TEC 850 175</v>
      </c>
    </row>
    <row r="816" spans="1:11" x14ac:dyDescent="0.25">
      <c r="A816" s="1" t="str">
        <f>INDEX(SNOW[Make],MATCH('LEN FITMENT'!C816,SNOW[Model],0))</f>
        <v>Ski-Doo</v>
      </c>
      <c r="B816" s="2" t="s">
        <v>440</v>
      </c>
      <c r="C816" s="2" t="s">
        <v>114</v>
      </c>
      <c r="D816" s="2" t="s">
        <v>9</v>
      </c>
      <c r="E816" s="2" t="s">
        <v>10</v>
      </c>
      <c r="F816" s="2" t="s">
        <v>290</v>
      </c>
      <c r="G816" s="2" t="s">
        <v>291</v>
      </c>
      <c r="H816" s="2">
        <v>1121013</v>
      </c>
      <c r="I816" s="2">
        <v>2020</v>
      </c>
      <c r="J816" s="8" t="str">
        <f t="shared" si="54"/>
        <v>2020 Summit SP E-TEC 850 146</v>
      </c>
      <c r="K816" s="2" t="str">
        <f>INDEX(SNOW[Model],MATCH('LEN FITMENT'!J816,SNOW!$E$2:$E$6531,0))</f>
        <v>Summit SP E-TEC 850 146</v>
      </c>
    </row>
    <row r="817" spans="1:11" x14ac:dyDescent="0.25">
      <c r="A817" s="1" t="str">
        <f>INDEX(SNOW[Make],MATCH('LEN FITMENT'!C817,SNOW[Model],0))</f>
        <v>Ski-Doo</v>
      </c>
      <c r="B817" s="2" t="s">
        <v>440</v>
      </c>
      <c r="C817" s="2" t="s">
        <v>115</v>
      </c>
      <c r="D817" s="2" t="s">
        <v>9</v>
      </c>
      <c r="E817" s="2" t="s">
        <v>10</v>
      </c>
      <c r="F817" s="2" t="s">
        <v>290</v>
      </c>
      <c r="G817" s="2" t="s">
        <v>291</v>
      </c>
      <c r="H817" s="2">
        <v>1121013</v>
      </c>
      <c r="I817" s="2">
        <v>2020</v>
      </c>
      <c r="J817" s="8" t="str">
        <f t="shared" si="54"/>
        <v>2020 Summit SP E-TEC 850 175</v>
      </c>
      <c r="K817" s="2" t="str">
        <f>INDEX(SNOW[Model],MATCH('LEN FITMENT'!J817,SNOW!$E$2:$E$6531,0))</f>
        <v>Summit SP E-TEC 850 175</v>
      </c>
    </row>
    <row r="818" spans="1:11" x14ac:dyDescent="0.25">
      <c r="A818" s="1" t="str">
        <f>INDEX(SNOW[Make],MATCH('LEN FITMENT'!C818,SNOW[Model],0))</f>
        <v>Ski-Doo</v>
      </c>
      <c r="B818" s="2" t="s">
        <v>440</v>
      </c>
      <c r="C818" s="2" t="s">
        <v>116</v>
      </c>
      <c r="D818" s="2" t="s">
        <v>9</v>
      </c>
      <c r="E818" s="2" t="s">
        <v>10</v>
      </c>
      <c r="F818" s="2" t="s">
        <v>290</v>
      </c>
      <c r="G818" s="2" t="s">
        <v>291</v>
      </c>
      <c r="H818" s="2">
        <v>1121013</v>
      </c>
      <c r="I818" s="2">
        <v>2020</v>
      </c>
      <c r="J818" s="8" t="str">
        <f t="shared" si="54"/>
        <v>2020 Summit X with Expert Package E-TEC 850 154</v>
      </c>
      <c r="K818" s="2" t="str">
        <f>INDEX(SNOW[Model],MATCH('LEN FITMENT'!J818,SNOW!$E$2:$E$6531,0))</f>
        <v>Summit X with Expert Package E-TEC 850 154</v>
      </c>
    </row>
    <row r="819" spans="1:11" x14ac:dyDescent="0.25">
      <c r="A819" s="1" t="str">
        <f>INDEX(SNOW[Make],MATCH('LEN FITMENT'!C819,SNOW[Model],0))</f>
        <v>Ski-Doo</v>
      </c>
      <c r="B819" s="2" t="s">
        <v>440</v>
      </c>
      <c r="C819" s="2" t="s">
        <v>117</v>
      </c>
      <c r="D819" s="2" t="s">
        <v>9</v>
      </c>
      <c r="E819" s="2" t="s">
        <v>10</v>
      </c>
      <c r="F819" s="2" t="s">
        <v>290</v>
      </c>
      <c r="G819" s="2" t="s">
        <v>291</v>
      </c>
      <c r="H819" s="2">
        <v>1121013</v>
      </c>
      <c r="I819" s="2">
        <v>2020</v>
      </c>
      <c r="J819" s="8" t="str">
        <f t="shared" si="54"/>
        <v>2020 Summit X with Expert Package E-TEC 850 165</v>
      </c>
      <c r="K819" s="2" t="str">
        <f>INDEX(SNOW[Model],MATCH('LEN FITMENT'!J819,SNOW!$E$2:$E$6531,0))</f>
        <v>Summit X with Expert Package E-TEC 850 165</v>
      </c>
    </row>
    <row r="820" spans="1:11" x14ac:dyDescent="0.25">
      <c r="A820" s="1" t="str">
        <f>INDEX(SNOW[Make],MATCH('LEN FITMENT'!C820,SNOW[Model],0))</f>
        <v>Ski-Doo</v>
      </c>
      <c r="B820" s="2" t="s">
        <v>440</v>
      </c>
      <c r="C820" s="2" t="s">
        <v>61</v>
      </c>
      <c r="D820" s="2" t="s">
        <v>9</v>
      </c>
      <c r="E820" s="2" t="s">
        <v>10</v>
      </c>
      <c r="F820" s="2" t="s">
        <v>290</v>
      </c>
      <c r="G820" s="2" t="s">
        <v>291</v>
      </c>
      <c r="H820" s="2">
        <v>1121013</v>
      </c>
      <c r="I820" s="2">
        <v>2021</v>
      </c>
      <c r="J820" s="8" t="str">
        <f t="shared" ref="J820:J850" si="55">_xlfn.CONCAT(I820," ",C820)</f>
        <v>2021 Freeride E-TEC 850 146</v>
      </c>
      <c r="K820" s="2" t="str">
        <f>INDEX(SNOW[Model],MATCH('LEN FITMENT'!J820,SNOW!$E$2:$E$6531,0))</f>
        <v>Freeride E-TEC 850 146</v>
      </c>
    </row>
    <row r="821" spans="1:11" x14ac:dyDescent="0.25">
      <c r="A821" s="1" t="str">
        <f>INDEX(SNOW[Make],MATCH('LEN FITMENT'!C821,SNOW[Model],0))</f>
        <v>Ski-Doo</v>
      </c>
      <c r="B821" s="2" t="s">
        <v>440</v>
      </c>
      <c r="C821" s="2" t="s">
        <v>62</v>
      </c>
      <c r="D821" s="2" t="s">
        <v>9</v>
      </c>
      <c r="E821" s="2" t="s">
        <v>10</v>
      </c>
      <c r="F821" s="2" t="s">
        <v>290</v>
      </c>
      <c r="G821" s="2" t="s">
        <v>291</v>
      </c>
      <c r="H821" s="2">
        <v>1121013</v>
      </c>
      <c r="I821" s="2">
        <v>2021</v>
      </c>
      <c r="J821" s="8" t="str">
        <f t="shared" si="55"/>
        <v>2021 Freeride E-TEC 850 154</v>
      </c>
      <c r="K821" s="2" t="str">
        <f>INDEX(SNOW[Model],MATCH('LEN FITMENT'!J821,SNOW!$E$2:$E$6531,0))</f>
        <v>Freeride E-TEC 850 154</v>
      </c>
    </row>
    <row r="822" spans="1:11" x14ac:dyDescent="0.25">
      <c r="A822" s="1" t="str">
        <f>INDEX(SNOW[Make],MATCH('LEN FITMENT'!C822,SNOW[Model],0))</f>
        <v>Ski-Doo</v>
      </c>
      <c r="B822" s="2" t="s">
        <v>440</v>
      </c>
      <c r="C822" s="2" t="s">
        <v>64</v>
      </c>
      <c r="D822" s="2" t="s">
        <v>9</v>
      </c>
      <c r="E822" s="2" t="s">
        <v>10</v>
      </c>
      <c r="F822" s="2" t="s">
        <v>290</v>
      </c>
      <c r="G822" s="2" t="s">
        <v>291</v>
      </c>
      <c r="H822" s="2">
        <v>1121013</v>
      </c>
      <c r="I822" s="2">
        <v>2021</v>
      </c>
      <c r="J822" s="8" t="str">
        <f t="shared" si="55"/>
        <v>2021 Freeride E-TEC 850 Turbo 154</v>
      </c>
      <c r="K822" s="2" t="str">
        <f>INDEX(SNOW[Model],MATCH('LEN FITMENT'!J822,SNOW!$E$2:$E$6531,0))</f>
        <v>Freeride E-TEC 850 Turbo 154</v>
      </c>
    </row>
    <row r="823" spans="1:11" x14ac:dyDescent="0.25">
      <c r="A823" s="1" t="str">
        <f>INDEX(SNOW[Make],MATCH('LEN FITMENT'!C823,SNOW[Model],0))</f>
        <v>Ski-Doo</v>
      </c>
      <c r="B823" s="2" t="s">
        <v>440</v>
      </c>
      <c r="C823" s="2" t="s">
        <v>65</v>
      </c>
      <c r="D823" s="2" t="s">
        <v>9</v>
      </c>
      <c r="E823" s="2" t="s">
        <v>10</v>
      </c>
      <c r="F823" s="2" t="s">
        <v>290</v>
      </c>
      <c r="G823" s="2" t="s">
        <v>291</v>
      </c>
      <c r="H823" s="2">
        <v>1121013</v>
      </c>
      <c r="I823" s="2">
        <v>2021</v>
      </c>
      <c r="J823" s="8" t="str">
        <f t="shared" si="55"/>
        <v>2021 Freeride E-TEC 850 Turbo 165</v>
      </c>
      <c r="K823" s="2" t="str">
        <f>INDEX(SNOW[Model],MATCH('LEN FITMENT'!J823,SNOW!$E$2:$E$6531,0))</f>
        <v>Freeride E-TEC 850 Turbo 165</v>
      </c>
    </row>
    <row r="824" spans="1:11" x14ac:dyDescent="0.25">
      <c r="A824" s="1" t="str">
        <f>INDEX(SNOW[Make],MATCH('LEN FITMENT'!C824,SNOW[Model],0))</f>
        <v>Ski-Doo</v>
      </c>
      <c r="B824" s="2" t="s">
        <v>440</v>
      </c>
      <c r="C824" s="2" t="s">
        <v>109</v>
      </c>
      <c r="D824" s="2" t="s">
        <v>9</v>
      </c>
      <c r="E824" s="2" t="s">
        <v>10</v>
      </c>
      <c r="F824" s="2" t="s">
        <v>290</v>
      </c>
      <c r="G824" s="2" t="s">
        <v>291</v>
      </c>
      <c r="H824" s="2">
        <v>1121013</v>
      </c>
      <c r="I824" s="2">
        <v>2021</v>
      </c>
      <c r="J824" s="8" t="str">
        <f t="shared" si="55"/>
        <v>2021 Summit X E-TEC 850 154</v>
      </c>
      <c r="K824" s="2" t="str">
        <f>INDEX(SNOW[Model],MATCH('LEN FITMENT'!J824,SNOW!$E$2:$E$6531,0))</f>
        <v>Summit X E-TEC 850 154</v>
      </c>
    </row>
    <row r="825" spans="1:11" x14ac:dyDescent="0.25">
      <c r="A825" s="1" t="str">
        <f>INDEX(SNOW[Make],MATCH('LEN FITMENT'!C825,SNOW[Model],0))</f>
        <v>Ski-Doo</v>
      </c>
      <c r="B825" s="2" t="s">
        <v>440</v>
      </c>
      <c r="C825" s="2" t="s">
        <v>110</v>
      </c>
      <c r="D825" s="2" t="s">
        <v>9</v>
      </c>
      <c r="E825" s="2" t="s">
        <v>10</v>
      </c>
      <c r="F825" s="2" t="s">
        <v>290</v>
      </c>
      <c r="G825" s="2" t="s">
        <v>291</v>
      </c>
      <c r="H825" s="2">
        <v>1121013</v>
      </c>
      <c r="I825" s="2">
        <v>2021</v>
      </c>
      <c r="J825" s="8" t="str">
        <f t="shared" si="55"/>
        <v>2021 Summit X E-TEC 850 165</v>
      </c>
      <c r="K825" s="2" t="str">
        <f>INDEX(SNOW[Model],MATCH('LEN FITMENT'!J825,SNOW!$E$2:$E$6531,0))</f>
        <v>Summit X E-TEC 850 165</v>
      </c>
    </row>
    <row r="826" spans="1:11" x14ac:dyDescent="0.25">
      <c r="A826" s="1" t="str">
        <f>INDEX(SNOW[Make],MATCH('LEN FITMENT'!C826,SNOW[Model],0))</f>
        <v>Ski-Doo</v>
      </c>
      <c r="B826" s="2" t="s">
        <v>440</v>
      </c>
      <c r="C826" s="2" t="s">
        <v>111</v>
      </c>
      <c r="D826" s="2" t="s">
        <v>9</v>
      </c>
      <c r="E826" s="2" t="s">
        <v>10</v>
      </c>
      <c r="F826" s="2" t="s">
        <v>290</v>
      </c>
      <c r="G826" s="2" t="s">
        <v>291</v>
      </c>
      <c r="H826" s="2">
        <v>1121013</v>
      </c>
      <c r="I826" s="2">
        <v>2021</v>
      </c>
      <c r="J826" s="8" t="str">
        <f t="shared" si="55"/>
        <v>2021 Summit SP E-TEC 850 154</v>
      </c>
      <c r="K826" s="2" t="str">
        <f>INDEX(SNOW[Model],MATCH('LEN FITMENT'!J826,SNOW!$E$2:$E$6531,0))</f>
        <v>Summit SP E-TEC 850 154</v>
      </c>
    </row>
    <row r="827" spans="1:11" x14ac:dyDescent="0.25">
      <c r="A827" s="1" t="str">
        <f>INDEX(SNOW[Make],MATCH('LEN FITMENT'!C827,SNOW[Model],0))</f>
        <v>Ski-Doo</v>
      </c>
      <c r="B827" s="2" t="s">
        <v>440</v>
      </c>
      <c r="C827" s="2" t="s">
        <v>112</v>
      </c>
      <c r="D827" s="2" t="s">
        <v>9</v>
      </c>
      <c r="E827" s="2" t="s">
        <v>10</v>
      </c>
      <c r="F827" s="2" t="s">
        <v>290</v>
      </c>
      <c r="G827" s="2" t="s">
        <v>291</v>
      </c>
      <c r="H827" s="2">
        <v>1121013</v>
      </c>
      <c r="I827" s="2">
        <v>2021</v>
      </c>
      <c r="J827" s="8" t="str">
        <f t="shared" si="55"/>
        <v>2021 Summit SP E-TEC 850 165</v>
      </c>
      <c r="K827" s="2" t="str">
        <f>INDEX(SNOW[Model],MATCH('LEN FITMENT'!J827,SNOW!$E$2:$E$6531,0))</f>
        <v>Summit SP E-TEC 850 165</v>
      </c>
    </row>
    <row r="828" spans="1:11" x14ac:dyDescent="0.25">
      <c r="A828" s="1" t="str">
        <f>INDEX(SNOW[Make],MATCH('LEN FITMENT'!C828,SNOW[Model],0))</f>
        <v>Ski-Doo</v>
      </c>
      <c r="B828" s="2" t="s">
        <v>440</v>
      </c>
      <c r="C828" s="2" t="s">
        <v>114</v>
      </c>
      <c r="D828" s="2" t="s">
        <v>9</v>
      </c>
      <c r="E828" s="2" t="s">
        <v>10</v>
      </c>
      <c r="F828" s="2" t="s">
        <v>290</v>
      </c>
      <c r="G828" s="2" t="s">
        <v>291</v>
      </c>
      <c r="H828" s="2">
        <v>1121013</v>
      </c>
      <c r="I828" s="2">
        <v>2021</v>
      </c>
      <c r="J828" s="8" t="str">
        <f t="shared" si="55"/>
        <v>2021 Summit SP E-TEC 850 146</v>
      </c>
      <c r="K828" s="2" t="str">
        <f>INDEX(SNOW[Model],MATCH('LEN FITMENT'!J828,SNOW!$E$2:$E$6531,0))</f>
        <v>Summit SP E-TEC 850 146</v>
      </c>
    </row>
    <row r="829" spans="1:11" x14ac:dyDescent="0.25">
      <c r="A829" s="1" t="str">
        <f>INDEX(SNOW[Make],MATCH('LEN FITMENT'!C829,SNOW[Model],0))</f>
        <v>Ski-Doo</v>
      </c>
      <c r="B829" s="2" t="s">
        <v>440</v>
      </c>
      <c r="C829" s="2" t="s">
        <v>115</v>
      </c>
      <c r="D829" s="2" t="s">
        <v>9</v>
      </c>
      <c r="E829" s="2" t="s">
        <v>10</v>
      </c>
      <c r="F829" s="2" t="s">
        <v>290</v>
      </c>
      <c r="G829" s="2" t="s">
        <v>291</v>
      </c>
      <c r="H829" s="2">
        <v>1121013</v>
      </c>
      <c r="I829" s="2">
        <v>2021</v>
      </c>
      <c r="J829" s="8" t="str">
        <f t="shared" si="55"/>
        <v>2021 Summit SP E-TEC 850 175</v>
      </c>
      <c r="K829" s="2" t="str">
        <f>INDEX(SNOW[Model],MATCH('LEN FITMENT'!J829,SNOW!$E$2:$E$6531,0))</f>
        <v>Summit SP E-TEC 850 175</v>
      </c>
    </row>
    <row r="830" spans="1:11" x14ac:dyDescent="0.25">
      <c r="A830" s="1" t="str">
        <f>INDEX(SNOW[Make],MATCH('LEN FITMENT'!C830,SNOW[Model],0))</f>
        <v>Ski-Doo</v>
      </c>
      <c r="B830" s="2" t="s">
        <v>440</v>
      </c>
      <c r="C830" s="2" t="s">
        <v>116</v>
      </c>
      <c r="D830" s="2" t="s">
        <v>9</v>
      </c>
      <c r="E830" s="2" t="s">
        <v>10</v>
      </c>
      <c r="F830" s="2" t="s">
        <v>290</v>
      </c>
      <c r="G830" s="2" t="s">
        <v>291</v>
      </c>
      <c r="H830" s="2">
        <v>1121013</v>
      </c>
      <c r="I830" s="2">
        <v>2021</v>
      </c>
      <c r="J830" s="8" t="str">
        <f t="shared" si="55"/>
        <v>2021 Summit X with Expert Package E-TEC 850 154</v>
      </c>
      <c r="K830" s="2" t="str">
        <f>INDEX(SNOW[Model],MATCH('LEN FITMENT'!J830,SNOW!$E$2:$E$6531,0))</f>
        <v>Summit X with Expert Package E-TEC 850 154</v>
      </c>
    </row>
    <row r="831" spans="1:11" x14ac:dyDescent="0.25">
      <c r="A831" s="1" t="str">
        <f>INDEX(SNOW[Make],MATCH('LEN FITMENT'!C831,SNOW[Model],0))</f>
        <v>Ski-Doo</v>
      </c>
      <c r="B831" s="2" t="s">
        <v>440</v>
      </c>
      <c r="C831" s="2" t="s">
        <v>117</v>
      </c>
      <c r="D831" s="2" t="s">
        <v>9</v>
      </c>
      <c r="E831" s="2" t="s">
        <v>10</v>
      </c>
      <c r="F831" s="2" t="s">
        <v>290</v>
      </c>
      <c r="G831" s="2" t="s">
        <v>291</v>
      </c>
      <c r="H831" s="2">
        <v>1121013</v>
      </c>
      <c r="I831" s="2">
        <v>2021</v>
      </c>
      <c r="J831" s="8" t="str">
        <f t="shared" si="55"/>
        <v>2021 Summit X with Expert Package E-TEC 850 165</v>
      </c>
      <c r="K831" s="2" t="str">
        <f>INDEX(SNOW[Model],MATCH('LEN FITMENT'!J831,SNOW!$E$2:$E$6531,0))</f>
        <v>Summit X with Expert Package E-TEC 850 165</v>
      </c>
    </row>
    <row r="832" spans="1:11" x14ac:dyDescent="0.25">
      <c r="A832" s="1" t="str">
        <f>INDEX(SNOW[Make],MATCH('LEN FITMENT'!C832,SNOW[Model],0))</f>
        <v>Ski-Doo</v>
      </c>
      <c r="B832" s="2" t="s">
        <v>440</v>
      </c>
      <c r="C832" s="2" t="s">
        <v>118</v>
      </c>
      <c r="D832" s="2" t="s">
        <v>9</v>
      </c>
      <c r="E832" s="2" t="s">
        <v>10</v>
      </c>
      <c r="F832" s="2" t="s">
        <v>290</v>
      </c>
      <c r="G832" s="2" t="s">
        <v>291</v>
      </c>
      <c r="H832" s="2">
        <v>1121013</v>
      </c>
      <c r="I832" s="2">
        <v>2021</v>
      </c>
      <c r="J832" s="8" t="str">
        <f t="shared" si="55"/>
        <v>2021 Summit X E-TEC 850 Turbo 154</v>
      </c>
      <c r="K832" s="2" t="str">
        <f>INDEX(SNOW[Model],MATCH('LEN FITMENT'!J832,SNOW!$E$2:$E$6531,0))</f>
        <v>Summit X E-TEC 850 Turbo 154</v>
      </c>
    </row>
    <row r="833" spans="1:11" x14ac:dyDescent="0.25">
      <c r="A833" s="1" t="str">
        <f>INDEX(SNOW[Make],MATCH('LEN FITMENT'!C833,SNOW[Model],0))</f>
        <v>Ski-Doo</v>
      </c>
      <c r="B833" s="2" t="s">
        <v>440</v>
      </c>
      <c r="C833" s="2" t="s">
        <v>119</v>
      </c>
      <c r="D833" s="2" t="s">
        <v>9</v>
      </c>
      <c r="E833" s="2" t="s">
        <v>10</v>
      </c>
      <c r="F833" s="2" t="s">
        <v>290</v>
      </c>
      <c r="G833" s="2" t="s">
        <v>291</v>
      </c>
      <c r="H833" s="2">
        <v>1121013</v>
      </c>
      <c r="I833" s="2">
        <v>2021</v>
      </c>
      <c r="J833" s="8" t="str">
        <f t="shared" si="55"/>
        <v>2021 Summit X E-TEC 850 Turbo 165</v>
      </c>
      <c r="K833" s="2" t="str">
        <f>INDEX(SNOW[Model],MATCH('LEN FITMENT'!J833,SNOW!$E$2:$E$6531,0))</f>
        <v>Summit X E-TEC 850 Turbo 165</v>
      </c>
    </row>
    <row r="834" spans="1:11" x14ac:dyDescent="0.25">
      <c r="A834" s="1" t="str">
        <f>INDEX(SNOW[Make],MATCH('LEN FITMENT'!C834,SNOW[Model],0))</f>
        <v>Ski-Doo</v>
      </c>
      <c r="B834" s="2" t="s">
        <v>440</v>
      </c>
      <c r="C834" s="2" t="s">
        <v>120</v>
      </c>
      <c r="D834" s="2" t="s">
        <v>9</v>
      </c>
      <c r="E834" s="2" t="s">
        <v>10</v>
      </c>
      <c r="F834" s="2" t="s">
        <v>290</v>
      </c>
      <c r="G834" s="2" t="s">
        <v>291</v>
      </c>
      <c r="H834" s="2">
        <v>1121013</v>
      </c>
      <c r="I834" s="2">
        <v>2021</v>
      </c>
      <c r="J834" s="8" t="str">
        <f t="shared" si="55"/>
        <v>2021 Summit X with Expert Package E-TEC 850 175</v>
      </c>
      <c r="K834" s="2" t="str">
        <f>INDEX(SNOW[Model],MATCH('LEN FITMENT'!J834,SNOW!$E$2:$E$6531,0))</f>
        <v>Summit X with Expert Package E-TEC 850 175</v>
      </c>
    </row>
    <row r="835" spans="1:11" x14ac:dyDescent="0.25">
      <c r="A835" s="1" t="str">
        <f>INDEX(SNOW[Make],MATCH('LEN FITMENT'!C835,SNOW[Model],0))</f>
        <v>Ski-Doo</v>
      </c>
      <c r="B835" s="2" t="s">
        <v>440</v>
      </c>
      <c r="C835" s="2" t="s">
        <v>121</v>
      </c>
      <c r="D835" s="2" t="s">
        <v>9</v>
      </c>
      <c r="E835" s="2" t="s">
        <v>10</v>
      </c>
      <c r="F835" s="2" t="s">
        <v>290</v>
      </c>
      <c r="G835" s="2" t="s">
        <v>291</v>
      </c>
      <c r="H835" s="2">
        <v>1121013</v>
      </c>
      <c r="I835" s="2">
        <v>2021</v>
      </c>
      <c r="J835" s="8" t="str">
        <f t="shared" si="55"/>
        <v>2021 Summit X with Expert Package E-TEC 850 Turbo 154</v>
      </c>
      <c r="K835" s="2" t="str">
        <f>INDEX(SNOW[Model],MATCH('LEN FITMENT'!J835,SNOW!$E$2:$E$6531,0))</f>
        <v>Summit X with Expert Package E-TEC 850 Turbo 154</v>
      </c>
    </row>
    <row r="836" spans="1:11" x14ac:dyDescent="0.25">
      <c r="A836" s="1" t="str">
        <f>INDEX(SNOW[Make],MATCH('LEN FITMENT'!C836,SNOW[Model],0))</f>
        <v>Ski-Doo</v>
      </c>
      <c r="B836" s="2" t="s">
        <v>440</v>
      </c>
      <c r="C836" s="2" t="s">
        <v>122</v>
      </c>
      <c r="D836" s="2" t="s">
        <v>9</v>
      </c>
      <c r="E836" s="2" t="s">
        <v>10</v>
      </c>
      <c r="F836" s="2" t="s">
        <v>290</v>
      </c>
      <c r="G836" s="2" t="s">
        <v>291</v>
      </c>
      <c r="H836" s="2">
        <v>1121013</v>
      </c>
      <c r="I836" s="2">
        <v>2021</v>
      </c>
      <c r="J836" s="8" t="str">
        <f t="shared" si="55"/>
        <v>2021 Summit X with Expert Package E-TEC 850 Turbo 165</v>
      </c>
      <c r="K836" s="2" t="str">
        <f>INDEX(SNOW[Model],MATCH('LEN FITMENT'!J836,SNOW!$E$2:$E$6531,0))</f>
        <v>Summit X with Expert Package E-TEC 850 Turbo 165</v>
      </c>
    </row>
    <row r="837" spans="1:11" x14ac:dyDescent="0.25">
      <c r="A837" s="1" t="str">
        <f>INDEX(SNOW[Make],MATCH('LEN FITMENT'!C837,SNOW[Model],0))</f>
        <v>Ski-Doo</v>
      </c>
      <c r="B837" s="2" t="s">
        <v>440</v>
      </c>
      <c r="C837" s="2" t="s">
        <v>123</v>
      </c>
      <c r="D837" s="2" t="s">
        <v>9</v>
      </c>
      <c r="E837" s="2" t="s">
        <v>10</v>
      </c>
      <c r="F837" s="2" t="s">
        <v>290</v>
      </c>
      <c r="G837" s="2" t="s">
        <v>291</v>
      </c>
      <c r="H837" s="2">
        <v>1121013</v>
      </c>
      <c r="I837" s="2">
        <v>2021</v>
      </c>
      <c r="J837" s="8" t="str">
        <f t="shared" si="55"/>
        <v>2021 Summit X with Expert Package E-TEC 850 Turbo 175</v>
      </c>
      <c r="K837" s="2" t="str">
        <f>INDEX(SNOW[Model],MATCH('LEN FITMENT'!J837,SNOW!$E$2:$E$6531,0))</f>
        <v>Summit X with Expert Package E-TEC 850 Turbo 175</v>
      </c>
    </row>
    <row r="838" spans="1:11" x14ac:dyDescent="0.25">
      <c r="A838" s="1" t="str">
        <f>INDEX(SNOW[Make],MATCH('LEN FITMENT'!C838,SNOW[Model],0))</f>
        <v>Ski-Doo</v>
      </c>
      <c r="B838" s="2" t="s">
        <v>440</v>
      </c>
      <c r="C838" s="2" t="s">
        <v>61</v>
      </c>
      <c r="D838" s="2" t="s">
        <v>9</v>
      </c>
      <c r="E838" s="2" t="s">
        <v>10</v>
      </c>
      <c r="F838" s="2" t="s">
        <v>290</v>
      </c>
      <c r="G838" s="2" t="s">
        <v>291</v>
      </c>
      <c r="H838" s="2">
        <v>1121013</v>
      </c>
      <c r="I838" s="2">
        <v>2022</v>
      </c>
      <c r="J838" s="8" t="str">
        <f t="shared" si="55"/>
        <v>2022 Freeride E-TEC 850 146</v>
      </c>
      <c r="K838" s="2" t="str">
        <f>INDEX(SNOW[Model],MATCH('LEN FITMENT'!J838,SNOW!$E$2:$E$6531,0))</f>
        <v>Freeride E-TEC 850 146</v>
      </c>
    </row>
    <row r="839" spans="1:11" x14ac:dyDescent="0.25">
      <c r="A839" s="1" t="str">
        <f>INDEX(SNOW[Make],MATCH('LEN FITMENT'!C839,SNOW[Model],0))</f>
        <v>Ski-Doo</v>
      </c>
      <c r="B839" s="2" t="s">
        <v>440</v>
      </c>
      <c r="C839" s="2" t="s">
        <v>62</v>
      </c>
      <c r="D839" s="2" t="s">
        <v>9</v>
      </c>
      <c r="E839" s="2" t="s">
        <v>10</v>
      </c>
      <c r="F839" s="2" t="s">
        <v>290</v>
      </c>
      <c r="G839" s="2" t="s">
        <v>291</v>
      </c>
      <c r="H839" s="2">
        <v>1121013</v>
      </c>
      <c r="I839" s="2">
        <v>2022</v>
      </c>
      <c r="J839" s="8" t="str">
        <f t="shared" si="55"/>
        <v>2022 Freeride E-TEC 850 154</v>
      </c>
      <c r="K839" s="2" t="str">
        <f>INDEX(SNOW[Model],MATCH('LEN FITMENT'!J839,SNOW!$E$2:$E$6531,0))</f>
        <v>Freeride E-TEC 850 154</v>
      </c>
    </row>
    <row r="840" spans="1:11" x14ac:dyDescent="0.25">
      <c r="A840" s="1" t="str">
        <f>INDEX(SNOW[Make],MATCH('LEN FITMENT'!C840,SNOW[Model],0))</f>
        <v>Ski-Doo</v>
      </c>
      <c r="B840" s="2" t="s">
        <v>440</v>
      </c>
      <c r="C840" s="2" t="s">
        <v>64</v>
      </c>
      <c r="D840" s="2" t="s">
        <v>9</v>
      </c>
      <c r="E840" s="2" t="s">
        <v>10</v>
      </c>
      <c r="F840" s="2" t="s">
        <v>290</v>
      </c>
      <c r="G840" s="2" t="s">
        <v>291</v>
      </c>
      <c r="H840" s="2">
        <v>1121013</v>
      </c>
      <c r="I840" s="2">
        <v>2022</v>
      </c>
      <c r="J840" s="8" t="str">
        <f t="shared" si="55"/>
        <v>2022 Freeride E-TEC 850 Turbo 154</v>
      </c>
      <c r="K840" s="2" t="str">
        <f>INDEX(SNOW[Model],MATCH('LEN FITMENT'!J840,SNOW!$E$2:$E$6531,0))</f>
        <v>Freeride E-TEC 850 Turbo 154</v>
      </c>
    </row>
    <row r="841" spans="1:11" x14ac:dyDescent="0.25">
      <c r="A841" s="1" t="str">
        <f>INDEX(SNOW[Make],MATCH('LEN FITMENT'!C841,SNOW[Model],0))</f>
        <v>Ski-Doo</v>
      </c>
      <c r="B841" s="2" t="s">
        <v>440</v>
      </c>
      <c r="C841" s="2" t="s">
        <v>65</v>
      </c>
      <c r="D841" s="2" t="s">
        <v>9</v>
      </c>
      <c r="E841" s="2" t="s">
        <v>10</v>
      </c>
      <c r="F841" s="2" t="s">
        <v>290</v>
      </c>
      <c r="G841" s="2" t="s">
        <v>291</v>
      </c>
      <c r="H841" s="2">
        <v>1121013</v>
      </c>
      <c r="I841" s="2">
        <v>2022</v>
      </c>
      <c r="J841" s="8" t="str">
        <f t="shared" si="55"/>
        <v>2022 Freeride E-TEC 850 Turbo 165</v>
      </c>
      <c r="K841" s="2" t="str">
        <f>INDEX(SNOW[Model],MATCH('LEN FITMENT'!J841,SNOW!$E$2:$E$6531,0))</f>
        <v>Freeride E-TEC 850 Turbo 165</v>
      </c>
    </row>
    <row r="842" spans="1:11" x14ac:dyDescent="0.25">
      <c r="A842" s="1" t="str">
        <f>INDEX(SNOW[Make],MATCH('LEN FITMENT'!C842,SNOW[Model],0))</f>
        <v>Ski-Doo</v>
      </c>
      <c r="B842" s="2" t="s">
        <v>440</v>
      </c>
      <c r="C842" s="2" t="s">
        <v>66</v>
      </c>
      <c r="D842" s="2" t="s">
        <v>9</v>
      </c>
      <c r="E842" s="2" t="s">
        <v>10</v>
      </c>
      <c r="F842" s="2" t="s">
        <v>290</v>
      </c>
      <c r="G842" s="2" t="s">
        <v>291</v>
      </c>
      <c r="H842" s="2">
        <v>1121013</v>
      </c>
      <c r="I842" s="2">
        <v>2022</v>
      </c>
      <c r="J842" s="8" t="str">
        <f t="shared" si="55"/>
        <v>2022 Freeride E-TEC 850 Turbo 146</v>
      </c>
      <c r="K842" s="2" t="str">
        <f>INDEX(SNOW[Model],MATCH('LEN FITMENT'!J842,SNOW!$E$2:$E$6531,0))</f>
        <v>Freeride E-TEC 850 Turbo 146</v>
      </c>
    </row>
    <row r="843" spans="1:11" x14ac:dyDescent="0.25">
      <c r="A843" s="1" t="str">
        <f>INDEX(SNOW[Make],MATCH('LEN FITMENT'!C843,SNOW[Model],0))</f>
        <v>Ski-Doo</v>
      </c>
      <c r="B843" s="2" t="s">
        <v>440</v>
      </c>
      <c r="C843" s="2" t="s">
        <v>109</v>
      </c>
      <c r="D843" s="2" t="s">
        <v>9</v>
      </c>
      <c r="E843" s="2" t="s">
        <v>10</v>
      </c>
      <c r="F843" s="2" t="s">
        <v>290</v>
      </c>
      <c r="G843" s="2" t="s">
        <v>291</v>
      </c>
      <c r="H843" s="2">
        <v>1121013</v>
      </c>
      <c r="I843" s="2">
        <v>2022</v>
      </c>
      <c r="J843" s="8" t="str">
        <f t="shared" si="55"/>
        <v>2022 Summit X E-TEC 850 154</v>
      </c>
      <c r="K843" s="2" t="str">
        <f>INDEX(SNOW[Model],MATCH('LEN FITMENT'!J843,SNOW!$E$2:$E$6531,0))</f>
        <v>Summit X E-TEC 850 154</v>
      </c>
    </row>
    <row r="844" spans="1:11" x14ac:dyDescent="0.25">
      <c r="A844" s="1" t="str">
        <f>INDEX(SNOW[Make],MATCH('LEN FITMENT'!C844,SNOW[Model],0))</f>
        <v>Ski-Doo</v>
      </c>
      <c r="B844" s="2" t="s">
        <v>440</v>
      </c>
      <c r="C844" s="2" t="s">
        <v>110</v>
      </c>
      <c r="D844" s="2" t="s">
        <v>9</v>
      </c>
      <c r="E844" s="2" t="s">
        <v>10</v>
      </c>
      <c r="F844" s="2" t="s">
        <v>290</v>
      </c>
      <c r="G844" s="2" t="s">
        <v>291</v>
      </c>
      <c r="H844" s="2">
        <v>1121013</v>
      </c>
      <c r="I844" s="2">
        <v>2022</v>
      </c>
      <c r="J844" s="8" t="str">
        <f t="shared" si="55"/>
        <v>2022 Summit X E-TEC 850 165</v>
      </c>
      <c r="K844" s="2" t="str">
        <f>INDEX(SNOW[Model],MATCH('LEN FITMENT'!J844,SNOW!$E$2:$E$6531,0))</f>
        <v>Summit X E-TEC 850 165</v>
      </c>
    </row>
    <row r="845" spans="1:11" x14ac:dyDescent="0.25">
      <c r="A845" s="1" t="str">
        <f>INDEX(SNOW[Make],MATCH('LEN FITMENT'!C845,SNOW[Model],0))</f>
        <v>Ski-Doo</v>
      </c>
      <c r="B845" s="2" t="s">
        <v>440</v>
      </c>
      <c r="C845" s="2" t="s">
        <v>111</v>
      </c>
      <c r="D845" s="2" t="s">
        <v>9</v>
      </c>
      <c r="E845" s="2" t="s">
        <v>10</v>
      </c>
      <c r="F845" s="2" t="s">
        <v>290</v>
      </c>
      <c r="G845" s="2" t="s">
        <v>291</v>
      </c>
      <c r="H845" s="2">
        <v>1121013</v>
      </c>
      <c r="I845" s="2">
        <v>2022</v>
      </c>
      <c r="J845" s="8" t="str">
        <f t="shared" si="55"/>
        <v>2022 Summit SP E-TEC 850 154</v>
      </c>
      <c r="K845" s="2" t="str">
        <f>INDEX(SNOW[Model],MATCH('LEN FITMENT'!J845,SNOW!$E$2:$E$6531,0))</f>
        <v>Summit SP E-TEC 850 154</v>
      </c>
    </row>
    <row r="846" spans="1:11" x14ac:dyDescent="0.25">
      <c r="A846" s="1" t="str">
        <f>INDEX(SNOW[Make],MATCH('LEN FITMENT'!C846,SNOW[Model],0))</f>
        <v>Ski-Doo</v>
      </c>
      <c r="B846" s="2" t="s">
        <v>440</v>
      </c>
      <c r="C846" s="2" t="s">
        <v>112</v>
      </c>
      <c r="D846" s="2" t="s">
        <v>9</v>
      </c>
      <c r="E846" s="2" t="s">
        <v>10</v>
      </c>
      <c r="F846" s="2" t="s">
        <v>290</v>
      </c>
      <c r="G846" s="2" t="s">
        <v>291</v>
      </c>
      <c r="H846" s="2">
        <v>1121013</v>
      </c>
      <c r="I846" s="2">
        <v>2022</v>
      </c>
      <c r="J846" s="8" t="str">
        <f t="shared" si="55"/>
        <v>2022 Summit SP E-TEC 850 165</v>
      </c>
      <c r="K846" s="2" t="str">
        <f>INDEX(SNOW[Model],MATCH('LEN FITMENT'!J846,SNOW!$E$2:$E$6531,0))</f>
        <v>Summit SP E-TEC 850 165</v>
      </c>
    </row>
    <row r="847" spans="1:11" x14ac:dyDescent="0.25">
      <c r="A847" s="1" t="str">
        <f>INDEX(SNOW[Make],MATCH('LEN FITMENT'!C847,SNOW[Model],0))</f>
        <v>Ski-Doo</v>
      </c>
      <c r="B847" s="2" t="s">
        <v>440</v>
      </c>
      <c r="C847" s="2" t="s">
        <v>114</v>
      </c>
      <c r="D847" s="2" t="s">
        <v>9</v>
      </c>
      <c r="E847" s="2" t="s">
        <v>10</v>
      </c>
      <c r="F847" s="2" t="s">
        <v>290</v>
      </c>
      <c r="G847" s="2" t="s">
        <v>291</v>
      </c>
      <c r="H847" s="2">
        <v>1121013</v>
      </c>
      <c r="I847" s="2">
        <v>2022</v>
      </c>
      <c r="J847" s="8" t="str">
        <f t="shared" si="55"/>
        <v>2022 Summit SP E-TEC 850 146</v>
      </c>
      <c r="K847" s="2" t="str">
        <f>INDEX(SNOW[Model],MATCH('LEN FITMENT'!J847,SNOW!$E$2:$E$6531,0))</f>
        <v>Summit SP E-TEC 850 146</v>
      </c>
    </row>
    <row r="848" spans="1:11" x14ac:dyDescent="0.25">
      <c r="A848" s="1" t="str">
        <f>INDEX(SNOW[Make],MATCH('LEN FITMENT'!C848,SNOW[Model],0))</f>
        <v>Ski-Doo</v>
      </c>
      <c r="B848" s="2" t="s">
        <v>440</v>
      </c>
      <c r="C848" s="2" t="s">
        <v>116</v>
      </c>
      <c r="D848" s="2" t="s">
        <v>9</v>
      </c>
      <c r="E848" s="2" t="s">
        <v>10</v>
      </c>
      <c r="F848" s="2" t="s">
        <v>290</v>
      </c>
      <c r="G848" s="2" t="s">
        <v>291</v>
      </c>
      <c r="H848" s="2">
        <v>1121013</v>
      </c>
      <c r="I848" s="2">
        <v>2022</v>
      </c>
      <c r="J848" s="8" t="str">
        <f t="shared" si="55"/>
        <v>2022 Summit X with Expert Package E-TEC 850 154</v>
      </c>
      <c r="K848" s="2" t="str">
        <f>INDEX(SNOW[Model],MATCH('LEN FITMENT'!J848,SNOW!$E$2:$E$6531,0))</f>
        <v>Summit X with Expert Package E-TEC 850 154</v>
      </c>
    </row>
    <row r="849" spans="1:11" x14ac:dyDescent="0.25">
      <c r="A849" s="1" t="str">
        <f>INDEX(SNOW[Make],MATCH('LEN FITMENT'!C849,SNOW[Model],0))</f>
        <v>Ski-Doo</v>
      </c>
      <c r="B849" s="2" t="s">
        <v>440</v>
      </c>
      <c r="C849" s="2" t="s">
        <v>117</v>
      </c>
      <c r="D849" s="2" t="s">
        <v>9</v>
      </c>
      <c r="E849" s="2" t="s">
        <v>10</v>
      </c>
      <c r="F849" s="2" t="s">
        <v>290</v>
      </c>
      <c r="G849" s="2" t="s">
        <v>291</v>
      </c>
      <c r="H849" s="2">
        <v>1121013</v>
      </c>
      <c r="I849" s="2">
        <v>2022</v>
      </c>
      <c r="J849" s="8" t="str">
        <f t="shared" si="55"/>
        <v>2022 Summit X with Expert Package E-TEC 850 165</v>
      </c>
      <c r="K849" s="2" t="str">
        <f>INDEX(SNOW[Model],MATCH('LEN FITMENT'!J849,SNOW!$E$2:$E$6531,0))</f>
        <v>Summit X with Expert Package E-TEC 850 165</v>
      </c>
    </row>
    <row r="850" spans="1:11" x14ac:dyDescent="0.25">
      <c r="A850" s="1" t="str">
        <f>INDEX(SNOW[Make],MATCH('LEN FITMENT'!C850,SNOW[Model],0))</f>
        <v>Ski-Doo</v>
      </c>
      <c r="B850" s="2" t="s">
        <v>440</v>
      </c>
      <c r="C850" s="2" t="s">
        <v>118</v>
      </c>
      <c r="D850" s="2" t="s">
        <v>9</v>
      </c>
      <c r="E850" s="2" t="s">
        <v>10</v>
      </c>
      <c r="F850" s="2" t="s">
        <v>290</v>
      </c>
      <c r="G850" s="2" t="s">
        <v>291</v>
      </c>
      <c r="H850" s="2">
        <v>1121013</v>
      </c>
      <c r="I850" s="2">
        <v>2022</v>
      </c>
      <c r="J850" s="8" t="str">
        <f t="shared" si="55"/>
        <v>2022 Summit X E-TEC 850 Turbo 154</v>
      </c>
      <c r="K850" s="2" t="str">
        <f>INDEX(SNOW[Model],MATCH('LEN FITMENT'!J850,SNOW!$E$2:$E$6531,0))</f>
        <v>Summit X E-TEC 850 Turbo 154</v>
      </c>
    </row>
    <row r="851" spans="1:11" x14ac:dyDescent="0.25">
      <c r="A851" s="1" t="str">
        <f>INDEX(SNOW[Make],MATCH('LEN FITMENT'!C851,SNOW[Model],0))</f>
        <v>Ski-Doo</v>
      </c>
      <c r="B851" s="2" t="s">
        <v>440</v>
      </c>
      <c r="C851" s="2" t="s">
        <v>119</v>
      </c>
      <c r="D851" s="2" t="s">
        <v>9</v>
      </c>
      <c r="E851" s="2" t="s">
        <v>10</v>
      </c>
      <c r="F851" s="2" t="s">
        <v>290</v>
      </c>
      <c r="G851" s="2" t="s">
        <v>291</v>
      </c>
      <c r="H851" s="2">
        <v>1121013</v>
      </c>
      <c r="I851" s="2">
        <v>2022</v>
      </c>
      <c r="J851" s="8" t="str">
        <f t="shared" ref="J851:J884" si="56">_xlfn.CONCAT(I851," ",C851)</f>
        <v>2022 Summit X E-TEC 850 Turbo 165</v>
      </c>
      <c r="K851" s="2" t="str">
        <f>INDEX(SNOW[Model],MATCH('LEN FITMENT'!J851,SNOW!$E$2:$E$6531,0))</f>
        <v>Summit X E-TEC 850 Turbo 165</v>
      </c>
    </row>
    <row r="852" spans="1:11" x14ac:dyDescent="0.25">
      <c r="A852" s="1" t="str">
        <f>INDEX(SNOW[Make],MATCH('LEN FITMENT'!C852,SNOW[Model],0))</f>
        <v>Ski-Doo</v>
      </c>
      <c r="B852" s="2" t="s">
        <v>440</v>
      </c>
      <c r="C852" s="2" t="s">
        <v>121</v>
      </c>
      <c r="D852" s="2" t="s">
        <v>9</v>
      </c>
      <c r="E852" s="2" t="s">
        <v>10</v>
      </c>
      <c r="F852" s="2" t="s">
        <v>290</v>
      </c>
      <c r="G852" s="2" t="s">
        <v>291</v>
      </c>
      <c r="H852" s="2">
        <v>1121013</v>
      </c>
      <c r="I852" s="2">
        <v>2022</v>
      </c>
      <c r="J852" s="8" t="str">
        <f t="shared" si="56"/>
        <v>2022 Summit X with Expert Package E-TEC 850 Turbo 154</v>
      </c>
      <c r="K852" s="2" t="str">
        <f>INDEX(SNOW[Model],MATCH('LEN FITMENT'!J852,SNOW!$E$2:$E$6531,0))</f>
        <v>Summit X with Expert Package E-TEC 850 Turbo 154</v>
      </c>
    </row>
    <row r="853" spans="1:11" x14ac:dyDescent="0.25">
      <c r="A853" s="1" t="str">
        <f>INDEX(SNOW[Make],MATCH('LEN FITMENT'!C853,SNOW[Model],0))</f>
        <v>Ski-Doo</v>
      </c>
      <c r="B853" s="2" t="s">
        <v>440</v>
      </c>
      <c r="C853" s="2" t="s">
        <v>122</v>
      </c>
      <c r="D853" s="2" t="s">
        <v>9</v>
      </c>
      <c r="E853" s="2" t="s">
        <v>10</v>
      </c>
      <c r="F853" s="2" t="s">
        <v>290</v>
      </c>
      <c r="G853" s="2" t="s">
        <v>291</v>
      </c>
      <c r="H853" s="2">
        <v>1121013</v>
      </c>
      <c r="I853" s="2">
        <v>2022</v>
      </c>
      <c r="J853" s="8" t="str">
        <f t="shared" si="56"/>
        <v>2022 Summit X with Expert Package E-TEC 850 Turbo 165</v>
      </c>
      <c r="K853" s="2" t="str">
        <f>INDEX(SNOW[Model],MATCH('LEN FITMENT'!J853,SNOW!$E$2:$E$6531,0))</f>
        <v>Summit X with Expert Package E-TEC 850 Turbo 165</v>
      </c>
    </row>
    <row r="854" spans="1:11" x14ac:dyDescent="0.25">
      <c r="A854" s="1" t="str">
        <f>INDEX(SNOW[Make],MATCH('LEN FITMENT'!C854,SNOW[Model],0))</f>
        <v>Ski-Doo</v>
      </c>
      <c r="B854" s="2" t="s">
        <v>440</v>
      </c>
      <c r="C854" s="2" t="s">
        <v>123</v>
      </c>
      <c r="D854" s="2" t="s">
        <v>9</v>
      </c>
      <c r="E854" s="2" t="s">
        <v>10</v>
      </c>
      <c r="F854" s="2" t="s">
        <v>290</v>
      </c>
      <c r="G854" s="2" t="s">
        <v>291</v>
      </c>
      <c r="H854" s="2">
        <v>1121013</v>
      </c>
      <c r="I854" s="2">
        <v>2022</v>
      </c>
      <c r="J854" s="8" t="str">
        <f t="shared" si="56"/>
        <v>2022 Summit X with Expert Package E-TEC 850 Turbo 175</v>
      </c>
      <c r="K854" s="2" t="str">
        <f>INDEX(SNOW[Model],MATCH('LEN FITMENT'!J854,SNOW!$E$2:$E$6531,0))</f>
        <v>Summit X with Expert Package E-TEC 850 Turbo 175</v>
      </c>
    </row>
    <row r="855" spans="1:11" x14ac:dyDescent="0.25">
      <c r="A855" s="1" t="str">
        <f>INDEX(SNOW[Make],MATCH('LEN FITMENT'!C855,SNOW[Model],0))</f>
        <v>Ski-Doo</v>
      </c>
      <c r="B855" s="2" t="s">
        <v>440</v>
      </c>
      <c r="C855" s="2" t="s">
        <v>124</v>
      </c>
      <c r="D855" s="2" t="s">
        <v>9</v>
      </c>
      <c r="E855" s="2" t="s">
        <v>10</v>
      </c>
      <c r="F855" s="2" t="s">
        <v>290</v>
      </c>
      <c r="G855" s="2" t="s">
        <v>291</v>
      </c>
      <c r="H855" s="2">
        <v>1121013</v>
      </c>
      <c r="I855" s="2">
        <v>2022</v>
      </c>
      <c r="J855" s="8" t="str">
        <f t="shared" si="56"/>
        <v>2022 Summit X w/ Expert Package E-TEC 850 Turbo 154 2.5</v>
      </c>
      <c r="K855" s="2" t="str">
        <f>INDEX(SNOW[Model],MATCH('LEN FITMENT'!J855,SNOW!$E$2:$E$6531,0))</f>
        <v>Summit X w/ Expert Package E-TEC 850 Turbo 154 2.5</v>
      </c>
    </row>
    <row r="856" spans="1:11" x14ac:dyDescent="0.25">
      <c r="A856" s="1" t="str">
        <f>INDEX(SNOW[Make],MATCH('LEN FITMENT'!C856,SNOW[Model],0))</f>
        <v>Ski-Doo</v>
      </c>
      <c r="B856" s="2" t="s">
        <v>440</v>
      </c>
      <c r="C856" s="2" t="s">
        <v>125</v>
      </c>
      <c r="D856" s="2" t="s">
        <v>9</v>
      </c>
      <c r="E856" s="2" t="s">
        <v>10</v>
      </c>
      <c r="F856" s="2" t="s">
        <v>290</v>
      </c>
      <c r="G856" s="2" t="s">
        <v>291</v>
      </c>
      <c r="H856" s="2">
        <v>1121013</v>
      </c>
      <c r="I856" s="2">
        <v>2022</v>
      </c>
      <c r="J856" s="8" t="str">
        <f t="shared" si="56"/>
        <v>2022 Summit Edge E-TEC 850 175</v>
      </c>
      <c r="K856" s="2" t="str">
        <f>INDEX(SNOW[Model],MATCH('LEN FITMENT'!J856,SNOW!$E$2:$E$6531,0))</f>
        <v>Summit Edge E-TEC 850 175</v>
      </c>
    </row>
    <row r="857" spans="1:11" x14ac:dyDescent="0.25">
      <c r="A857" s="1" t="str">
        <f>INDEX(SNOW[Make],MATCH('LEN FITMENT'!C857,SNOW[Model],0))</f>
        <v>Ski-Doo</v>
      </c>
      <c r="B857" s="2" t="s">
        <v>440</v>
      </c>
      <c r="C857" s="2" t="s">
        <v>126</v>
      </c>
      <c r="D857" s="2" t="s">
        <v>9</v>
      </c>
      <c r="E857" s="2" t="s">
        <v>10</v>
      </c>
      <c r="F857" s="2" t="s">
        <v>290</v>
      </c>
      <c r="G857" s="2" t="s">
        <v>291</v>
      </c>
      <c r="H857" s="2">
        <v>1121013</v>
      </c>
      <c r="I857" s="2">
        <v>2022</v>
      </c>
      <c r="J857" s="8" t="str">
        <f t="shared" si="56"/>
        <v>2022 Summit Edge E-TEC 850 154</v>
      </c>
      <c r="K857" s="2" t="str">
        <f>INDEX(SNOW[Model],MATCH('LEN FITMENT'!J857,SNOW!$E$2:$E$6531,0))</f>
        <v>Summit Edge E-TEC 850 154</v>
      </c>
    </row>
    <row r="858" spans="1:11" x14ac:dyDescent="0.25">
      <c r="A858" s="1" t="str">
        <f>INDEX(SNOW[Make],MATCH('LEN FITMENT'!C858,SNOW[Model],0))</f>
        <v>Ski-Doo</v>
      </c>
      <c r="B858" s="2" t="s">
        <v>440</v>
      </c>
      <c r="C858" s="2" t="s">
        <v>127</v>
      </c>
      <c r="D858" s="2" t="s">
        <v>9</v>
      </c>
      <c r="E858" s="2" t="s">
        <v>10</v>
      </c>
      <c r="F858" s="2" t="s">
        <v>290</v>
      </c>
      <c r="G858" s="2" t="s">
        <v>291</v>
      </c>
      <c r="H858" s="2">
        <v>1121013</v>
      </c>
      <c r="I858" s="2">
        <v>2022</v>
      </c>
      <c r="J858" s="8" t="str">
        <f t="shared" si="56"/>
        <v>2022 Summit X with Expert Package E-TEC 850 154 2.5</v>
      </c>
      <c r="K858" s="2" t="str">
        <f>INDEX(SNOW[Model],MATCH('LEN FITMENT'!J858,SNOW!$E$2:$E$6531,0))</f>
        <v>Summit X with Expert Package E-TEC 850 154 2.5</v>
      </c>
    </row>
    <row r="859" spans="1:11" x14ac:dyDescent="0.25">
      <c r="A859" s="1" t="str">
        <f>INDEX(SNOW[Make],MATCH('LEN FITMENT'!C859,SNOW[Model],0))</f>
        <v>Ski-Doo</v>
      </c>
      <c r="B859" s="2" t="s">
        <v>440</v>
      </c>
      <c r="C859" s="2" t="s">
        <v>128</v>
      </c>
      <c r="D859" s="2" t="s">
        <v>9</v>
      </c>
      <c r="E859" s="2" t="s">
        <v>10</v>
      </c>
      <c r="F859" s="2" t="s">
        <v>290</v>
      </c>
      <c r="G859" s="2" t="s">
        <v>291</v>
      </c>
      <c r="H859" s="2">
        <v>1121013</v>
      </c>
      <c r="I859" s="2">
        <v>2022</v>
      </c>
      <c r="J859" s="8" t="str">
        <f t="shared" si="56"/>
        <v>2022 Summit Edge E-TEC 850 165</v>
      </c>
      <c r="K859" s="2" t="str">
        <f>INDEX(SNOW[Model],MATCH('LEN FITMENT'!J859,SNOW!$E$2:$E$6531,0))</f>
        <v>Summit Edge E-TEC 850 165</v>
      </c>
    </row>
    <row r="860" spans="1:11" x14ac:dyDescent="0.25">
      <c r="A860" s="1" t="str">
        <f>INDEX(SNOW[Make],MATCH('LEN FITMENT'!C860,SNOW[Model],0))</f>
        <v>Ski-Doo</v>
      </c>
      <c r="B860" s="2" t="s">
        <v>440</v>
      </c>
      <c r="C860" s="2" t="s">
        <v>61</v>
      </c>
      <c r="D860" s="2" t="s">
        <v>9</v>
      </c>
      <c r="E860" s="2" t="s">
        <v>10</v>
      </c>
      <c r="F860" s="2" t="s">
        <v>290</v>
      </c>
      <c r="G860" s="2" t="s">
        <v>291</v>
      </c>
      <c r="H860" s="2">
        <v>1121013</v>
      </c>
      <c r="I860" s="2">
        <v>2023</v>
      </c>
      <c r="J860" s="8" t="str">
        <f t="shared" si="56"/>
        <v>2023 Freeride E-TEC 850 146</v>
      </c>
      <c r="K860" s="2" t="str">
        <f>INDEX(SNOW[Model],MATCH('LEN FITMENT'!J860,SNOW!$E$2:$E$6531,0))</f>
        <v>Freeride E-TEC 850 146</v>
      </c>
    </row>
    <row r="861" spans="1:11" x14ac:dyDescent="0.25">
      <c r="A861" s="1" t="str">
        <f>INDEX(SNOW[Make],MATCH('LEN FITMENT'!C861,SNOW[Model],0))</f>
        <v>Ski-Doo</v>
      </c>
      <c r="B861" s="2" t="s">
        <v>440</v>
      </c>
      <c r="C861" s="2" t="s">
        <v>62</v>
      </c>
      <c r="D861" s="2" t="s">
        <v>9</v>
      </c>
      <c r="E861" s="2" t="s">
        <v>10</v>
      </c>
      <c r="F861" s="2" t="s">
        <v>290</v>
      </c>
      <c r="G861" s="2" t="s">
        <v>291</v>
      </c>
      <c r="H861" s="2">
        <v>1121013</v>
      </c>
      <c r="I861" s="2">
        <v>2023</v>
      </c>
      <c r="J861" s="8" t="str">
        <f t="shared" si="56"/>
        <v>2023 Freeride E-TEC 850 154</v>
      </c>
      <c r="K861" s="2" t="str">
        <f>INDEX(SNOW[Model],MATCH('LEN FITMENT'!J861,SNOW!$E$2:$E$6531,0))</f>
        <v>Freeride E-TEC 850 154</v>
      </c>
    </row>
    <row r="862" spans="1:11" x14ac:dyDescent="0.25">
      <c r="A862" s="1" t="str">
        <f>INDEX(SNOW[Make],MATCH('LEN FITMENT'!C862,SNOW[Model],0))</f>
        <v>Ski-Doo</v>
      </c>
      <c r="B862" s="2" t="s">
        <v>440</v>
      </c>
      <c r="C862" s="2" t="s">
        <v>64</v>
      </c>
      <c r="D862" s="2" t="s">
        <v>9</v>
      </c>
      <c r="E862" s="2" t="s">
        <v>10</v>
      </c>
      <c r="F862" s="2" t="s">
        <v>290</v>
      </c>
      <c r="G862" s="2" t="s">
        <v>291</v>
      </c>
      <c r="H862" s="2">
        <v>1121013</v>
      </c>
      <c r="I862" s="2">
        <v>2023</v>
      </c>
      <c r="J862" s="8" t="str">
        <f t="shared" si="56"/>
        <v>2023 Freeride E-TEC 850 Turbo 154</v>
      </c>
      <c r="K862" s="2" t="str">
        <f>INDEX(SNOW[Model],MATCH('LEN FITMENT'!J862,SNOW!$E$2:$E$6531,0))</f>
        <v>Freeride E-TEC 850 Turbo 154</v>
      </c>
    </row>
    <row r="863" spans="1:11" x14ac:dyDescent="0.25">
      <c r="A863" s="1" t="str">
        <f>INDEX(SNOW[Make],MATCH('LEN FITMENT'!C863,SNOW[Model],0))</f>
        <v>Ski-Doo</v>
      </c>
      <c r="B863" s="2" t="s">
        <v>440</v>
      </c>
      <c r="C863" s="2" t="s">
        <v>65</v>
      </c>
      <c r="D863" s="2" t="s">
        <v>9</v>
      </c>
      <c r="E863" s="2" t="s">
        <v>10</v>
      </c>
      <c r="F863" s="2" t="s">
        <v>290</v>
      </c>
      <c r="G863" s="2" t="s">
        <v>291</v>
      </c>
      <c r="H863" s="2">
        <v>1121013</v>
      </c>
      <c r="I863" s="2">
        <v>2023</v>
      </c>
      <c r="J863" s="8" t="str">
        <f t="shared" si="56"/>
        <v>2023 Freeride E-TEC 850 Turbo 165</v>
      </c>
      <c r="K863" s="2" t="str">
        <f>INDEX(SNOW[Model],MATCH('LEN FITMENT'!J863,SNOW!$E$2:$E$6531,0))</f>
        <v>Freeride E-TEC 850 Turbo 165</v>
      </c>
    </row>
    <row r="864" spans="1:11" x14ac:dyDescent="0.25">
      <c r="A864" s="1" t="str">
        <f>INDEX(SNOW[Make],MATCH('LEN FITMENT'!C864,SNOW[Model],0))</f>
        <v>Ski-Doo</v>
      </c>
      <c r="B864" s="2" t="s">
        <v>440</v>
      </c>
      <c r="C864" s="2" t="s">
        <v>66</v>
      </c>
      <c r="D864" s="2" t="s">
        <v>9</v>
      </c>
      <c r="E864" s="2" t="s">
        <v>10</v>
      </c>
      <c r="F864" s="2" t="s">
        <v>290</v>
      </c>
      <c r="G864" s="2" t="s">
        <v>291</v>
      </c>
      <c r="H864" s="2">
        <v>1121013</v>
      </c>
      <c r="I864" s="2">
        <v>2023</v>
      </c>
      <c r="J864" s="8" t="str">
        <f t="shared" si="56"/>
        <v>2023 Freeride E-TEC 850 Turbo 146</v>
      </c>
      <c r="K864" s="2" t="str">
        <f>INDEX(SNOW[Model],MATCH('LEN FITMENT'!J864,SNOW!$E$2:$E$6531,0))</f>
        <v>Freeride E-TEC 850 Turbo 146</v>
      </c>
    </row>
    <row r="865" spans="1:11" x14ac:dyDescent="0.25">
      <c r="A865" s="1" t="str">
        <f>INDEX(SNOW[Make],MATCH('LEN FITMENT'!C865,SNOW[Model],0))</f>
        <v>Ski-Doo</v>
      </c>
      <c r="B865" s="2" t="s">
        <v>440</v>
      </c>
      <c r="C865" s="2" t="s">
        <v>109</v>
      </c>
      <c r="D865" s="2" t="s">
        <v>9</v>
      </c>
      <c r="E865" s="2" t="s">
        <v>10</v>
      </c>
      <c r="F865" s="2" t="s">
        <v>290</v>
      </c>
      <c r="G865" s="2" t="s">
        <v>291</v>
      </c>
      <c r="H865" s="2">
        <v>1121013</v>
      </c>
      <c r="I865" s="2">
        <v>2023</v>
      </c>
      <c r="J865" s="8" t="str">
        <f t="shared" si="56"/>
        <v>2023 Summit X E-TEC 850 154</v>
      </c>
      <c r="K865" s="2" t="str">
        <f>INDEX(SNOW[Model],MATCH('LEN FITMENT'!J865,SNOW!$E$2:$E$6531,0))</f>
        <v>Summit X E-TEC 850 154</v>
      </c>
    </row>
    <row r="866" spans="1:11" x14ac:dyDescent="0.25">
      <c r="A866" s="1" t="str">
        <f>INDEX(SNOW[Make],MATCH('LEN FITMENT'!C866,SNOW[Model],0))</f>
        <v>Ski-Doo</v>
      </c>
      <c r="B866" s="2" t="s">
        <v>440</v>
      </c>
      <c r="C866" s="2" t="s">
        <v>110</v>
      </c>
      <c r="D866" s="2" t="s">
        <v>9</v>
      </c>
      <c r="E866" s="2" t="s">
        <v>10</v>
      </c>
      <c r="F866" s="2" t="s">
        <v>290</v>
      </c>
      <c r="G866" s="2" t="s">
        <v>291</v>
      </c>
      <c r="H866" s="2">
        <v>1121013</v>
      </c>
      <c r="I866" s="2">
        <v>2023</v>
      </c>
      <c r="J866" s="8" t="str">
        <f t="shared" si="56"/>
        <v>2023 Summit X E-TEC 850 165</v>
      </c>
      <c r="K866" s="2" t="str">
        <f>INDEX(SNOW[Model],MATCH('LEN FITMENT'!J866,SNOW!$E$2:$E$6531,0))</f>
        <v>Summit X E-TEC 850 165</v>
      </c>
    </row>
    <row r="867" spans="1:11" x14ac:dyDescent="0.25">
      <c r="A867" s="1" t="str">
        <f>INDEX(SNOW[Make],MATCH('LEN FITMENT'!C867,SNOW[Model],0))</f>
        <v>Ski-Doo</v>
      </c>
      <c r="B867" s="2" t="s">
        <v>440</v>
      </c>
      <c r="C867" s="2" t="s">
        <v>111</v>
      </c>
      <c r="D867" s="2" t="s">
        <v>9</v>
      </c>
      <c r="E867" s="2" t="s">
        <v>10</v>
      </c>
      <c r="F867" s="2" t="s">
        <v>290</v>
      </c>
      <c r="G867" s="2" t="s">
        <v>291</v>
      </c>
      <c r="H867" s="2">
        <v>1121013</v>
      </c>
      <c r="I867" s="2">
        <v>2023</v>
      </c>
      <c r="J867" s="8" t="str">
        <f t="shared" si="56"/>
        <v>2023 Summit SP E-TEC 850 154</v>
      </c>
      <c r="K867" s="2" t="str">
        <f>INDEX(SNOW[Model],MATCH('LEN FITMENT'!J867,SNOW!$E$2:$E$6531,0))</f>
        <v>Summit SP E-TEC 850 154</v>
      </c>
    </row>
    <row r="868" spans="1:11" x14ac:dyDescent="0.25">
      <c r="A868" s="1" t="str">
        <f>INDEX(SNOW[Make],MATCH('LEN FITMENT'!C868,SNOW[Model],0))</f>
        <v>Ski-Doo</v>
      </c>
      <c r="B868" s="2" t="s">
        <v>440</v>
      </c>
      <c r="C868" s="2" t="s">
        <v>112</v>
      </c>
      <c r="D868" s="2" t="s">
        <v>9</v>
      </c>
      <c r="E868" s="2" t="s">
        <v>10</v>
      </c>
      <c r="F868" s="2" t="s">
        <v>290</v>
      </c>
      <c r="G868" s="2" t="s">
        <v>291</v>
      </c>
      <c r="H868" s="2">
        <v>1121013</v>
      </c>
      <c r="I868" s="2">
        <v>2023</v>
      </c>
      <c r="J868" s="8" t="str">
        <f t="shared" si="56"/>
        <v>2023 Summit SP E-TEC 850 165</v>
      </c>
      <c r="K868" s="2" t="str">
        <f>INDEX(SNOW[Model],MATCH('LEN FITMENT'!J868,SNOW!$E$2:$E$6531,0))</f>
        <v>Summit SP E-TEC 850 165</v>
      </c>
    </row>
    <row r="869" spans="1:11" x14ac:dyDescent="0.25">
      <c r="A869" s="1" t="str">
        <f>INDEX(SNOW[Make],MATCH('LEN FITMENT'!C869,SNOW[Model],0))</f>
        <v>Ski-Doo</v>
      </c>
      <c r="B869" s="2" t="s">
        <v>440</v>
      </c>
      <c r="C869" s="2" t="s">
        <v>114</v>
      </c>
      <c r="D869" s="2" t="s">
        <v>9</v>
      </c>
      <c r="E869" s="2" t="s">
        <v>10</v>
      </c>
      <c r="F869" s="2" t="s">
        <v>290</v>
      </c>
      <c r="G869" s="2" t="s">
        <v>291</v>
      </c>
      <c r="H869" s="2">
        <v>1121013</v>
      </c>
      <c r="I869" s="2">
        <v>2023</v>
      </c>
      <c r="J869" s="8" t="str">
        <f t="shared" si="56"/>
        <v>2023 Summit SP E-TEC 850 146</v>
      </c>
      <c r="K869" s="2" t="str">
        <f>INDEX(SNOW[Model],MATCH('LEN FITMENT'!J869,SNOW!$E$2:$E$6531,0))</f>
        <v>Summit SP E-TEC 850 146</v>
      </c>
    </row>
    <row r="870" spans="1:11" x14ac:dyDescent="0.25">
      <c r="A870" s="1" t="str">
        <f>INDEX(SNOW[Make],MATCH('LEN FITMENT'!C870,SNOW[Model],0))</f>
        <v>Ski-Doo</v>
      </c>
      <c r="B870" s="2" t="s">
        <v>440</v>
      </c>
      <c r="C870" s="2" t="s">
        <v>116</v>
      </c>
      <c r="D870" s="2" t="s">
        <v>9</v>
      </c>
      <c r="E870" s="2" t="s">
        <v>10</v>
      </c>
      <c r="F870" s="2" t="s">
        <v>290</v>
      </c>
      <c r="G870" s="2" t="s">
        <v>291</v>
      </c>
      <c r="H870" s="2">
        <v>1121013</v>
      </c>
      <c r="I870" s="2">
        <v>2023</v>
      </c>
      <c r="J870" s="8" t="str">
        <f t="shared" si="56"/>
        <v>2023 Summit X with Expert Package E-TEC 850 154</v>
      </c>
      <c r="K870" s="2" t="str">
        <f>INDEX(SNOW[Model],MATCH('LEN FITMENT'!J870,SNOW!$E$2:$E$6531,0))</f>
        <v>Summit X with Expert Package E-TEC 850 154</v>
      </c>
    </row>
    <row r="871" spans="1:11" x14ac:dyDescent="0.25">
      <c r="A871" s="1" t="str">
        <f>INDEX(SNOW[Make],MATCH('LEN FITMENT'!C871,SNOW[Model],0))</f>
        <v>Ski-Doo</v>
      </c>
      <c r="B871" s="2" t="s">
        <v>440</v>
      </c>
      <c r="C871" s="2" t="s">
        <v>117</v>
      </c>
      <c r="D871" s="2" t="s">
        <v>9</v>
      </c>
      <c r="E871" s="2" t="s">
        <v>10</v>
      </c>
      <c r="F871" s="2" t="s">
        <v>290</v>
      </c>
      <c r="G871" s="2" t="s">
        <v>291</v>
      </c>
      <c r="H871" s="2">
        <v>1121013</v>
      </c>
      <c r="I871" s="2">
        <v>2023</v>
      </c>
      <c r="J871" s="8" t="str">
        <f t="shared" si="56"/>
        <v>2023 Summit X with Expert Package E-TEC 850 165</v>
      </c>
      <c r="K871" s="2" t="str">
        <f>INDEX(SNOW[Model],MATCH('LEN FITMENT'!J871,SNOW!$E$2:$E$6531,0))</f>
        <v>Summit X with Expert Package E-TEC 850 165</v>
      </c>
    </row>
    <row r="872" spans="1:11" x14ac:dyDescent="0.25">
      <c r="A872" s="1" t="str">
        <f>INDEX(SNOW[Make],MATCH('LEN FITMENT'!C872,SNOW[Model],0))</f>
        <v>Ski-Doo</v>
      </c>
      <c r="B872" s="2" t="s">
        <v>440</v>
      </c>
      <c r="C872" s="2" t="s">
        <v>125</v>
      </c>
      <c r="D872" s="2" t="s">
        <v>9</v>
      </c>
      <c r="E872" s="2" t="s">
        <v>10</v>
      </c>
      <c r="F872" s="2" t="s">
        <v>290</v>
      </c>
      <c r="G872" s="2" t="s">
        <v>291</v>
      </c>
      <c r="H872" s="2">
        <v>1121013</v>
      </c>
      <c r="I872" s="2">
        <v>2023</v>
      </c>
      <c r="J872" s="8" t="str">
        <f t="shared" si="56"/>
        <v>2023 Summit Edge E-TEC 850 175</v>
      </c>
      <c r="K872" s="2" t="str">
        <f>INDEX(SNOW[Model],MATCH('LEN FITMENT'!J872,SNOW!$E$2:$E$6531,0))</f>
        <v>Summit Edge E-TEC 850 175</v>
      </c>
    </row>
    <row r="873" spans="1:11" x14ac:dyDescent="0.25">
      <c r="A873" s="1" t="str">
        <f>INDEX(SNOW[Make],MATCH('LEN FITMENT'!C873,SNOW[Model],0))</f>
        <v>Ski-Doo</v>
      </c>
      <c r="B873" s="2" t="s">
        <v>440</v>
      </c>
      <c r="C873" s="2" t="s">
        <v>126</v>
      </c>
      <c r="D873" s="2" t="s">
        <v>9</v>
      </c>
      <c r="E873" s="2" t="s">
        <v>10</v>
      </c>
      <c r="F873" s="2" t="s">
        <v>290</v>
      </c>
      <c r="G873" s="2" t="s">
        <v>291</v>
      </c>
      <c r="H873" s="2">
        <v>1121013</v>
      </c>
      <c r="I873" s="2">
        <v>2023</v>
      </c>
      <c r="J873" s="8" t="str">
        <f t="shared" si="56"/>
        <v>2023 Summit Edge E-TEC 850 154</v>
      </c>
      <c r="K873" s="2" t="str">
        <f>INDEX(SNOW[Model],MATCH('LEN FITMENT'!J873,SNOW!$E$2:$E$6531,0))</f>
        <v>Summit Edge E-TEC 850 154</v>
      </c>
    </row>
    <row r="874" spans="1:11" x14ac:dyDescent="0.25">
      <c r="A874" s="1" t="str">
        <f>INDEX(SNOW[Make],MATCH('LEN FITMENT'!C874,SNOW[Model],0))</f>
        <v>Ski-Doo</v>
      </c>
      <c r="B874" s="2" t="s">
        <v>440</v>
      </c>
      <c r="C874" s="2" t="s">
        <v>128</v>
      </c>
      <c r="D874" s="2" t="s">
        <v>9</v>
      </c>
      <c r="E874" s="2" t="s">
        <v>10</v>
      </c>
      <c r="F874" s="2" t="s">
        <v>290</v>
      </c>
      <c r="G874" s="2" t="s">
        <v>291</v>
      </c>
      <c r="H874" s="2">
        <v>1121013</v>
      </c>
      <c r="I874" s="2">
        <v>2023</v>
      </c>
      <c r="J874" s="8" t="str">
        <f t="shared" si="56"/>
        <v>2023 Summit Edge E-TEC 850 165</v>
      </c>
      <c r="K874" s="2" t="str">
        <f>INDEX(SNOW[Model],MATCH('LEN FITMENT'!J874,SNOW!$E$2:$E$6531,0))</f>
        <v>Summit Edge E-TEC 850 165</v>
      </c>
    </row>
    <row r="875" spans="1:11" x14ac:dyDescent="0.25">
      <c r="A875" s="1" t="str">
        <f>INDEX(SNOW[Make],MATCH('LEN FITMENT'!C875,SNOW[Model],0))</f>
        <v>Ski-Doo</v>
      </c>
      <c r="B875" s="2" t="s">
        <v>440</v>
      </c>
      <c r="C875" s="2" t="s">
        <v>129</v>
      </c>
      <c r="D875" s="2" t="s">
        <v>9</v>
      </c>
      <c r="E875" s="2" t="s">
        <v>10</v>
      </c>
      <c r="F875" s="2" t="s">
        <v>290</v>
      </c>
      <c r="G875" s="2" t="s">
        <v>291</v>
      </c>
      <c r="H875" s="2">
        <v>1121013</v>
      </c>
      <c r="I875" s="2">
        <v>2023</v>
      </c>
      <c r="J875" s="8" t="str">
        <f t="shared" si="56"/>
        <v>2023 Summit X E-TEC 850 Turbo R 154</v>
      </c>
      <c r="K875" s="2" t="str">
        <f>INDEX(SNOW[Model],MATCH('LEN FITMENT'!J875,SNOW!$E$2:$E$6531,0))</f>
        <v>Summit X E-TEC 850 Turbo R 154</v>
      </c>
    </row>
    <row r="876" spans="1:11" x14ac:dyDescent="0.25">
      <c r="A876" s="1" t="str">
        <f>INDEX(SNOW[Make],MATCH('LEN FITMENT'!C876,SNOW[Model],0))</f>
        <v>Ski-Doo</v>
      </c>
      <c r="B876" s="2" t="s">
        <v>440</v>
      </c>
      <c r="C876" s="2" t="s">
        <v>130</v>
      </c>
      <c r="D876" s="2" t="s">
        <v>9</v>
      </c>
      <c r="E876" s="2" t="s">
        <v>10</v>
      </c>
      <c r="F876" s="2" t="s">
        <v>290</v>
      </c>
      <c r="G876" s="2" t="s">
        <v>291</v>
      </c>
      <c r="H876" s="2">
        <v>1121013</v>
      </c>
      <c r="I876" s="2">
        <v>2023</v>
      </c>
      <c r="J876" s="8" t="str">
        <f t="shared" si="56"/>
        <v>2023 Summit X E-TEC 850 Turbo R 165</v>
      </c>
      <c r="K876" s="2" t="str">
        <f>INDEX(SNOW[Model],MATCH('LEN FITMENT'!J876,SNOW!$E$2:$E$6531,0))</f>
        <v>Summit X E-TEC 850 Turbo R 165</v>
      </c>
    </row>
    <row r="877" spans="1:11" x14ac:dyDescent="0.25">
      <c r="A877" s="1" t="str">
        <f>INDEX(SNOW[Make],MATCH('LEN FITMENT'!C877,SNOW[Model],0))</f>
        <v>Ski-Doo</v>
      </c>
      <c r="B877" s="2" t="s">
        <v>440</v>
      </c>
      <c r="C877" s="2" t="s">
        <v>131</v>
      </c>
      <c r="D877" s="2" t="s">
        <v>9</v>
      </c>
      <c r="E877" s="2" t="s">
        <v>10</v>
      </c>
      <c r="F877" s="2" t="s">
        <v>290</v>
      </c>
      <c r="G877" s="2" t="s">
        <v>291</v>
      </c>
      <c r="H877" s="2">
        <v>1121013</v>
      </c>
      <c r="I877" s="2">
        <v>2023</v>
      </c>
      <c r="J877" s="8" t="str">
        <f t="shared" si="56"/>
        <v>2023 Summit X with Expert Package E-TEC 850 Turbo R 154</v>
      </c>
      <c r="K877" s="2" t="str">
        <f>INDEX(SNOW[Model],MATCH('LEN FITMENT'!J877,SNOW!$E$2:$E$6531,0))</f>
        <v>Summit X with Expert Package E-TEC 850 Turbo R 154</v>
      </c>
    </row>
    <row r="878" spans="1:11" x14ac:dyDescent="0.25">
      <c r="A878" s="1" t="str">
        <f>INDEX(SNOW[Make],MATCH('LEN FITMENT'!C878,SNOW[Model],0))</f>
        <v>Ski-Doo</v>
      </c>
      <c r="B878" s="2" t="s">
        <v>440</v>
      </c>
      <c r="C878" s="2" t="s">
        <v>132</v>
      </c>
      <c r="D878" s="2" t="s">
        <v>9</v>
      </c>
      <c r="E878" s="2" t="s">
        <v>10</v>
      </c>
      <c r="F878" s="2" t="s">
        <v>290</v>
      </c>
      <c r="G878" s="2" t="s">
        <v>291</v>
      </c>
      <c r="H878" s="2">
        <v>1121013</v>
      </c>
      <c r="I878" s="2">
        <v>2023</v>
      </c>
      <c r="J878" s="8" t="str">
        <f t="shared" si="56"/>
        <v>2023 Summit X with Expert Package E-TEC 850 Turbo R 165</v>
      </c>
      <c r="K878" s="2" t="str">
        <f>INDEX(SNOW[Model],MATCH('LEN FITMENT'!J878,SNOW!$E$2:$E$6531,0))</f>
        <v>Summit X with Expert Package E-TEC 850 Turbo R 165</v>
      </c>
    </row>
    <row r="879" spans="1:11" x14ac:dyDescent="0.25">
      <c r="A879" s="1" t="str">
        <f>INDEX(SNOW[Make],MATCH('LEN FITMENT'!C879,SNOW[Model],0))</f>
        <v>Ski-Doo</v>
      </c>
      <c r="B879" s="2" t="s">
        <v>440</v>
      </c>
      <c r="C879" s="2" t="s">
        <v>133</v>
      </c>
      <c r="D879" s="2" t="s">
        <v>9</v>
      </c>
      <c r="E879" s="2" t="s">
        <v>10</v>
      </c>
      <c r="F879" s="2" t="s">
        <v>290</v>
      </c>
      <c r="G879" s="2" t="s">
        <v>291</v>
      </c>
      <c r="H879" s="2">
        <v>1121013</v>
      </c>
      <c r="I879" s="2">
        <v>2023</v>
      </c>
      <c r="J879" s="8" t="str">
        <f t="shared" si="56"/>
        <v>2023 Summit X with Expert Package E-TEC 850 Turbo R 175</v>
      </c>
      <c r="K879" s="2" t="str">
        <f>INDEX(SNOW[Model],MATCH('LEN FITMENT'!J879,SNOW!$E$2:$E$6531,0))</f>
        <v>Summit X with Expert Package E-TEC 850 Turbo R 175</v>
      </c>
    </row>
    <row r="880" spans="1:11" x14ac:dyDescent="0.25">
      <c r="A880" s="1" t="str">
        <f>INDEX(SNOW[Make],MATCH('LEN FITMENT'!C880,SNOW[Model],0))</f>
        <v>Ski-Doo</v>
      </c>
      <c r="B880" s="2" t="s">
        <v>440</v>
      </c>
      <c r="C880" s="2" t="s">
        <v>293</v>
      </c>
      <c r="D880" s="2" t="s">
        <v>9</v>
      </c>
      <c r="E880" s="2" t="s">
        <v>10</v>
      </c>
      <c r="F880" s="2" t="s">
        <v>294</v>
      </c>
      <c r="G880" s="2" t="s">
        <v>295</v>
      </c>
      <c r="H880" s="2">
        <v>1121014</v>
      </c>
      <c r="I880" s="2">
        <v>2017</v>
      </c>
      <c r="J880" s="8" t="str">
        <f t="shared" si="56"/>
        <v>2017 Summit X E-TEC 800R 174</v>
      </c>
      <c r="K880" s="2" t="str">
        <f>INDEX(SNOW[Model],MATCH('LEN FITMENT'!J880,SNOW!$E$2:$E$6531,0))</f>
        <v>Summit X E-TEC 800R 174</v>
      </c>
    </row>
    <row r="881" spans="1:11" x14ac:dyDescent="0.25">
      <c r="A881" s="1" t="str">
        <f>INDEX(SNOW[Make],MATCH('LEN FITMENT'!C881,SNOW[Model],0))</f>
        <v>Ski-Doo</v>
      </c>
      <c r="B881" s="2" t="s">
        <v>440</v>
      </c>
      <c r="C881" s="2" t="s">
        <v>109</v>
      </c>
      <c r="D881" s="2" t="s">
        <v>9</v>
      </c>
      <c r="E881" s="2" t="s">
        <v>10</v>
      </c>
      <c r="F881" s="2" t="s">
        <v>294</v>
      </c>
      <c r="G881" s="2" t="s">
        <v>295</v>
      </c>
      <c r="H881" s="2">
        <v>1121014</v>
      </c>
      <c r="I881" s="2">
        <v>2017</v>
      </c>
      <c r="J881" s="8" t="str">
        <f t="shared" si="56"/>
        <v>2017 Summit X E-TEC 850 154</v>
      </c>
      <c r="K881" s="2" t="str">
        <f>INDEX(SNOW[Model],MATCH('LEN FITMENT'!J881,SNOW!$E$2:$E$6531,0))</f>
        <v>Summit X E-TEC 850 154</v>
      </c>
    </row>
    <row r="882" spans="1:11" x14ac:dyDescent="0.25">
      <c r="A882" s="1" t="str">
        <f>INDEX(SNOW[Make],MATCH('LEN FITMENT'!C882,SNOW[Model],0))</f>
        <v>Ski-Doo</v>
      </c>
      <c r="B882" s="2" t="s">
        <v>440</v>
      </c>
      <c r="C882" s="2" t="s">
        <v>110</v>
      </c>
      <c r="D882" s="2" t="s">
        <v>9</v>
      </c>
      <c r="E882" s="2" t="s">
        <v>10</v>
      </c>
      <c r="F882" s="2" t="s">
        <v>294</v>
      </c>
      <c r="G882" s="2" t="s">
        <v>295</v>
      </c>
      <c r="H882" s="2">
        <v>1121014</v>
      </c>
      <c r="I882" s="2">
        <v>2017</v>
      </c>
      <c r="J882" s="8" t="str">
        <f t="shared" si="56"/>
        <v>2017 Summit X E-TEC 850 165</v>
      </c>
      <c r="K882" s="2" t="str">
        <f>INDEX(SNOW[Model],MATCH('LEN FITMENT'!J882,SNOW!$E$2:$E$6531,0))</f>
        <v>Summit X E-TEC 850 165</v>
      </c>
    </row>
    <row r="883" spans="1:11" x14ac:dyDescent="0.25">
      <c r="A883" s="1" t="str">
        <f>INDEX(SNOW[Make],MATCH('LEN FITMENT'!C883,SNOW[Model],0))</f>
        <v>Ski-Doo</v>
      </c>
      <c r="B883" s="2" t="s">
        <v>440</v>
      </c>
      <c r="C883" s="2" t="s">
        <v>111</v>
      </c>
      <c r="D883" s="2" t="s">
        <v>9</v>
      </c>
      <c r="E883" s="2" t="s">
        <v>10</v>
      </c>
      <c r="F883" s="2" t="s">
        <v>294</v>
      </c>
      <c r="G883" s="2" t="s">
        <v>295</v>
      </c>
      <c r="H883" s="2">
        <v>1121014</v>
      </c>
      <c r="I883" s="2">
        <v>2017</v>
      </c>
      <c r="J883" s="8" t="str">
        <f t="shared" si="56"/>
        <v>2017 Summit SP E-TEC 850 154</v>
      </c>
      <c r="K883" s="2" t="str">
        <f>INDEX(SNOW[Model],MATCH('LEN FITMENT'!J883,SNOW!$E$2:$E$6531,0))</f>
        <v>Summit SP E-TEC 850 154</v>
      </c>
    </row>
    <row r="884" spans="1:11" x14ac:dyDescent="0.25">
      <c r="A884" s="1" t="str">
        <f>INDEX(SNOW[Make],MATCH('LEN FITMENT'!C884,SNOW[Model],0))</f>
        <v>Ski-Doo</v>
      </c>
      <c r="B884" s="2" t="s">
        <v>440</v>
      </c>
      <c r="C884" s="2" t="s">
        <v>112</v>
      </c>
      <c r="D884" s="2" t="s">
        <v>9</v>
      </c>
      <c r="E884" s="2" t="s">
        <v>10</v>
      </c>
      <c r="F884" s="2" t="s">
        <v>294</v>
      </c>
      <c r="G884" s="2" t="s">
        <v>295</v>
      </c>
      <c r="H884" s="2">
        <v>1121014</v>
      </c>
      <c r="I884" s="2">
        <v>2017</v>
      </c>
      <c r="J884" s="8" t="str">
        <f t="shared" si="56"/>
        <v>2017 Summit SP E-TEC 850 165</v>
      </c>
      <c r="K884" s="2" t="str">
        <f>INDEX(SNOW[Model],MATCH('LEN FITMENT'!J884,SNOW!$E$2:$E$6531,0))</f>
        <v>Summit SP E-TEC 850 165</v>
      </c>
    </row>
    <row r="885" spans="1:11" x14ac:dyDescent="0.25">
      <c r="A885" s="1" t="str">
        <f>INDEX(SNOW[Make],MATCH('LEN FITMENT'!C885,SNOW[Model],0))</f>
        <v>Ski-Doo</v>
      </c>
      <c r="B885" s="2" t="s">
        <v>440</v>
      </c>
      <c r="C885" s="2" t="s">
        <v>60</v>
      </c>
      <c r="D885" s="2" t="s">
        <v>9</v>
      </c>
      <c r="E885" s="2" t="s">
        <v>10</v>
      </c>
      <c r="F885" s="2" t="s">
        <v>294</v>
      </c>
      <c r="G885" s="2" t="s">
        <v>295</v>
      </c>
      <c r="H885" s="2">
        <v>1121014</v>
      </c>
      <c r="I885" s="2">
        <v>2018</v>
      </c>
      <c r="J885" s="8" t="str">
        <f t="shared" ref="J885:J905" si="57">_xlfn.CONCAT(I885," ",C885)</f>
        <v>2018 Freeride E-TEC 850 137</v>
      </c>
      <c r="K885" s="2" t="str">
        <f>INDEX(SNOW[Model],MATCH('LEN FITMENT'!J885,SNOW!$E$2:$E$6531,0))</f>
        <v>Freeride E-TEC 850 137</v>
      </c>
    </row>
    <row r="886" spans="1:11" x14ac:dyDescent="0.25">
      <c r="A886" s="1" t="str">
        <f>INDEX(SNOW[Make],MATCH('LEN FITMENT'!C886,SNOW[Model],0))</f>
        <v>Ski-Doo</v>
      </c>
      <c r="B886" s="2" t="s">
        <v>440</v>
      </c>
      <c r="C886" s="2" t="s">
        <v>61</v>
      </c>
      <c r="D886" s="2" t="s">
        <v>9</v>
      </c>
      <c r="E886" s="2" t="s">
        <v>10</v>
      </c>
      <c r="F886" s="2" t="s">
        <v>294</v>
      </c>
      <c r="G886" s="2" t="s">
        <v>295</v>
      </c>
      <c r="H886" s="2">
        <v>1121014</v>
      </c>
      <c r="I886" s="2">
        <v>2018</v>
      </c>
      <c r="J886" s="8" t="str">
        <f t="shared" si="57"/>
        <v>2018 Freeride E-TEC 850 146</v>
      </c>
      <c r="K886" s="2" t="str">
        <f>INDEX(SNOW[Model],MATCH('LEN FITMENT'!J886,SNOW!$E$2:$E$6531,0))</f>
        <v>Freeride E-TEC 850 146</v>
      </c>
    </row>
    <row r="887" spans="1:11" x14ac:dyDescent="0.25">
      <c r="A887" s="1" t="str">
        <f>INDEX(SNOW[Make],MATCH('LEN FITMENT'!C887,SNOW[Model],0))</f>
        <v>Ski-Doo</v>
      </c>
      <c r="B887" s="2" t="s">
        <v>440</v>
      </c>
      <c r="C887" s="2" t="s">
        <v>292</v>
      </c>
      <c r="D887" s="2" t="s">
        <v>9</v>
      </c>
      <c r="E887" s="2" t="s">
        <v>10</v>
      </c>
      <c r="F887" s="2" t="s">
        <v>294</v>
      </c>
      <c r="G887" s="2" t="s">
        <v>295</v>
      </c>
      <c r="H887" s="2">
        <v>1121014</v>
      </c>
      <c r="I887" s="2">
        <v>2018</v>
      </c>
      <c r="J887" s="8" t="str">
        <f t="shared" si="57"/>
        <v>2018 Freeride S-38 E-TEC 850 154</v>
      </c>
      <c r="K887" s="2" t="str">
        <f>INDEX(SNOW[Model],MATCH('LEN FITMENT'!J887,SNOW!$E$2:$E$6531,0))</f>
        <v>Freeride S-38 E-TEC 850 154</v>
      </c>
    </row>
    <row r="888" spans="1:11" x14ac:dyDescent="0.25">
      <c r="A888" s="1" t="str">
        <f>INDEX(SNOW[Make],MATCH('LEN FITMENT'!C888,SNOW[Model],0))</f>
        <v>Ski-Doo</v>
      </c>
      <c r="B888" s="2" t="s">
        <v>440</v>
      </c>
      <c r="C888" s="2" t="s">
        <v>62</v>
      </c>
      <c r="D888" s="2" t="s">
        <v>9</v>
      </c>
      <c r="E888" s="2" t="s">
        <v>10</v>
      </c>
      <c r="F888" s="2" t="s">
        <v>294</v>
      </c>
      <c r="G888" s="2" t="s">
        <v>295</v>
      </c>
      <c r="H888" s="2">
        <v>1121014</v>
      </c>
      <c r="I888" s="2">
        <v>2018</v>
      </c>
      <c r="J888" s="8" t="str">
        <f t="shared" si="57"/>
        <v>2018 Freeride E-TEC 850 154</v>
      </c>
      <c r="K888" s="2" t="str">
        <f>INDEX(SNOW[Model],MATCH('LEN FITMENT'!J888,SNOW!$E$2:$E$6531,0))</f>
        <v>Freeride E-TEC 850 154</v>
      </c>
    </row>
    <row r="889" spans="1:11" x14ac:dyDescent="0.25">
      <c r="A889" s="1" t="str">
        <f>INDEX(SNOW[Make],MATCH('LEN FITMENT'!C889,SNOW[Model],0))</f>
        <v>Ski-Doo</v>
      </c>
      <c r="B889" s="2" t="s">
        <v>440</v>
      </c>
      <c r="C889" s="2" t="s">
        <v>109</v>
      </c>
      <c r="D889" s="2" t="s">
        <v>9</v>
      </c>
      <c r="E889" s="2" t="s">
        <v>10</v>
      </c>
      <c r="F889" s="2" t="s">
        <v>294</v>
      </c>
      <c r="G889" s="2" t="s">
        <v>295</v>
      </c>
      <c r="H889" s="2">
        <v>1121014</v>
      </c>
      <c r="I889" s="2">
        <v>2018</v>
      </c>
      <c r="J889" s="8" t="str">
        <f t="shared" si="57"/>
        <v>2018 Summit X E-TEC 850 154</v>
      </c>
      <c r="K889" s="2" t="str">
        <f>INDEX(SNOW[Model],MATCH('LEN FITMENT'!J889,SNOW!$E$2:$E$6531,0))</f>
        <v>Summit X E-TEC 850 154</v>
      </c>
    </row>
    <row r="890" spans="1:11" x14ac:dyDescent="0.25">
      <c r="A890" s="1" t="str">
        <f>INDEX(SNOW[Make],MATCH('LEN FITMENT'!C890,SNOW[Model],0))</f>
        <v>Ski-Doo</v>
      </c>
      <c r="B890" s="2" t="s">
        <v>440</v>
      </c>
      <c r="C890" s="2" t="s">
        <v>110</v>
      </c>
      <c r="D890" s="2" t="s">
        <v>9</v>
      </c>
      <c r="E890" s="2" t="s">
        <v>10</v>
      </c>
      <c r="F890" s="2" t="s">
        <v>294</v>
      </c>
      <c r="G890" s="2" t="s">
        <v>295</v>
      </c>
      <c r="H890" s="2">
        <v>1121014</v>
      </c>
      <c r="I890" s="2">
        <v>2018</v>
      </c>
      <c r="J890" s="8" t="str">
        <f t="shared" si="57"/>
        <v>2018 Summit X E-TEC 850 165</v>
      </c>
      <c r="K890" s="2" t="str">
        <f>INDEX(SNOW[Model],MATCH('LEN FITMENT'!J890,SNOW!$E$2:$E$6531,0))</f>
        <v>Summit X E-TEC 850 165</v>
      </c>
    </row>
    <row r="891" spans="1:11" x14ac:dyDescent="0.25">
      <c r="A891" s="1" t="str">
        <f>INDEX(SNOW[Make],MATCH('LEN FITMENT'!C891,SNOW[Model],0))</f>
        <v>Ski-Doo</v>
      </c>
      <c r="B891" s="2" t="s">
        <v>440</v>
      </c>
      <c r="C891" s="2" t="s">
        <v>111</v>
      </c>
      <c r="D891" s="2" t="s">
        <v>9</v>
      </c>
      <c r="E891" s="2" t="s">
        <v>10</v>
      </c>
      <c r="F891" s="2" t="s">
        <v>294</v>
      </c>
      <c r="G891" s="2" t="s">
        <v>295</v>
      </c>
      <c r="H891" s="2">
        <v>1121014</v>
      </c>
      <c r="I891" s="2">
        <v>2018</v>
      </c>
      <c r="J891" s="8" t="str">
        <f t="shared" si="57"/>
        <v>2018 Summit SP E-TEC 850 154</v>
      </c>
      <c r="K891" s="2" t="str">
        <f>INDEX(SNOW[Model],MATCH('LEN FITMENT'!J891,SNOW!$E$2:$E$6531,0))</f>
        <v>Summit SP E-TEC 850 154</v>
      </c>
    </row>
    <row r="892" spans="1:11" x14ac:dyDescent="0.25">
      <c r="A892" s="1" t="str">
        <f>INDEX(SNOW[Make],MATCH('LEN FITMENT'!C892,SNOW[Model],0))</f>
        <v>Ski-Doo</v>
      </c>
      <c r="B892" s="2" t="s">
        <v>440</v>
      </c>
      <c r="C892" s="2" t="s">
        <v>112</v>
      </c>
      <c r="D892" s="2" t="s">
        <v>9</v>
      </c>
      <c r="E892" s="2" t="s">
        <v>10</v>
      </c>
      <c r="F892" s="2" t="s">
        <v>294</v>
      </c>
      <c r="G892" s="2" t="s">
        <v>295</v>
      </c>
      <c r="H892" s="2">
        <v>1121014</v>
      </c>
      <c r="I892" s="2">
        <v>2018</v>
      </c>
      <c r="J892" s="8" t="str">
        <f t="shared" si="57"/>
        <v>2018 Summit SP E-TEC 850 165</v>
      </c>
      <c r="K892" s="2" t="str">
        <f>INDEX(SNOW[Model],MATCH('LEN FITMENT'!J892,SNOW!$E$2:$E$6531,0))</f>
        <v>Summit SP E-TEC 850 165</v>
      </c>
    </row>
    <row r="893" spans="1:11" x14ac:dyDescent="0.25">
      <c r="A893" s="1" t="str">
        <f>INDEX(SNOW[Make],MATCH('LEN FITMENT'!C893,SNOW[Model],0))</f>
        <v>Ski-Doo</v>
      </c>
      <c r="B893" s="2" t="s">
        <v>440</v>
      </c>
      <c r="C893" s="2" t="s">
        <v>113</v>
      </c>
      <c r="D893" s="2" t="s">
        <v>9</v>
      </c>
      <c r="E893" s="2" t="s">
        <v>10</v>
      </c>
      <c r="F893" s="2" t="s">
        <v>294</v>
      </c>
      <c r="G893" s="2" t="s">
        <v>295</v>
      </c>
      <c r="H893" s="2">
        <v>1121014</v>
      </c>
      <c r="I893" s="2">
        <v>2018</v>
      </c>
      <c r="J893" s="8" t="str">
        <f t="shared" si="57"/>
        <v>2018 Summit X E-TEC 850 175</v>
      </c>
      <c r="K893" s="2" t="str">
        <f>INDEX(SNOW[Model],MATCH('LEN FITMENT'!J893,SNOW!$E$2:$E$6531,0))</f>
        <v>Summit X E-TEC 850 175</v>
      </c>
    </row>
    <row r="894" spans="1:11" x14ac:dyDescent="0.25">
      <c r="A894" s="1" t="str">
        <f>INDEX(SNOW[Make],MATCH('LEN FITMENT'!C894,SNOW[Model],0))</f>
        <v>Ski-Doo</v>
      </c>
      <c r="B894" s="2" t="s">
        <v>440</v>
      </c>
      <c r="C894" s="2" t="s">
        <v>114</v>
      </c>
      <c r="D894" s="2" t="s">
        <v>9</v>
      </c>
      <c r="E894" s="2" t="s">
        <v>10</v>
      </c>
      <c r="F894" s="2" t="s">
        <v>294</v>
      </c>
      <c r="G894" s="2" t="s">
        <v>295</v>
      </c>
      <c r="H894" s="2">
        <v>1121014</v>
      </c>
      <c r="I894" s="2">
        <v>2018</v>
      </c>
      <c r="J894" s="8" t="str">
        <f t="shared" si="57"/>
        <v>2018 Summit SP E-TEC 850 146</v>
      </c>
      <c r="K894" s="2" t="str">
        <f>INDEX(SNOW[Model],MATCH('LEN FITMENT'!J894,SNOW!$E$2:$E$6531,0))</f>
        <v>Summit SP E-TEC 850 146</v>
      </c>
    </row>
    <row r="895" spans="1:11" x14ac:dyDescent="0.25">
      <c r="A895" s="1" t="str">
        <f>INDEX(SNOW[Make],MATCH('LEN FITMENT'!C895,SNOW[Model],0))</f>
        <v>Ski-Doo</v>
      </c>
      <c r="B895" s="2" t="s">
        <v>440</v>
      </c>
      <c r="C895" s="2" t="s">
        <v>115</v>
      </c>
      <c r="D895" s="2" t="s">
        <v>9</v>
      </c>
      <c r="E895" s="2" t="s">
        <v>10</v>
      </c>
      <c r="F895" s="2" t="s">
        <v>294</v>
      </c>
      <c r="G895" s="2" t="s">
        <v>295</v>
      </c>
      <c r="H895" s="2">
        <v>1121014</v>
      </c>
      <c r="I895" s="2">
        <v>2018</v>
      </c>
      <c r="J895" s="8" t="str">
        <f t="shared" si="57"/>
        <v>2018 Summit SP E-TEC 850 175</v>
      </c>
      <c r="K895" s="2" t="str">
        <f>INDEX(SNOW[Model],MATCH('LEN FITMENT'!J895,SNOW!$E$2:$E$6531,0))</f>
        <v>Summit SP E-TEC 850 175</v>
      </c>
    </row>
    <row r="896" spans="1:11" x14ac:dyDescent="0.25">
      <c r="A896" s="1" t="str">
        <f>INDEX(SNOW[Make],MATCH('LEN FITMENT'!C896,SNOW[Model],0))</f>
        <v>Ski-Doo</v>
      </c>
      <c r="B896" s="2" t="s">
        <v>440</v>
      </c>
      <c r="C896" s="2" t="s">
        <v>60</v>
      </c>
      <c r="D896" s="2" t="s">
        <v>9</v>
      </c>
      <c r="E896" s="2" t="s">
        <v>10</v>
      </c>
      <c r="F896" s="2" t="s">
        <v>294</v>
      </c>
      <c r="G896" s="2" t="s">
        <v>295</v>
      </c>
      <c r="H896" s="2">
        <v>1121014</v>
      </c>
      <c r="I896" s="2">
        <v>2019</v>
      </c>
      <c r="J896" s="8" t="str">
        <f t="shared" si="57"/>
        <v>2019 Freeride E-TEC 850 137</v>
      </c>
      <c r="K896" s="2" t="str">
        <f>INDEX(SNOW[Model],MATCH('LEN FITMENT'!J896,SNOW!$E$2:$E$6531,0))</f>
        <v>Freeride E-TEC 850 137</v>
      </c>
    </row>
    <row r="897" spans="1:11" x14ac:dyDescent="0.25">
      <c r="A897" s="1" t="str">
        <f>INDEX(SNOW[Make],MATCH('LEN FITMENT'!C897,SNOW[Model],0))</f>
        <v>Ski-Doo</v>
      </c>
      <c r="B897" s="2" t="s">
        <v>440</v>
      </c>
      <c r="C897" s="2" t="s">
        <v>61</v>
      </c>
      <c r="D897" s="2" t="s">
        <v>9</v>
      </c>
      <c r="E897" s="2" t="s">
        <v>10</v>
      </c>
      <c r="F897" s="2" t="s">
        <v>294</v>
      </c>
      <c r="G897" s="2" t="s">
        <v>295</v>
      </c>
      <c r="H897" s="2">
        <v>1121014</v>
      </c>
      <c r="I897" s="2">
        <v>2019</v>
      </c>
      <c r="J897" s="8" t="str">
        <f t="shared" si="57"/>
        <v>2019 Freeride E-TEC 850 146</v>
      </c>
      <c r="K897" s="2" t="str">
        <f>INDEX(SNOW[Model],MATCH('LEN FITMENT'!J897,SNOW!$E$2:$E$6531,0))</f>
        <v>Freeride E-TEC 850 146</v>
      </c>
    </row>
    <row r="898" spans="1:11" x14ac:dyDescent="0.25">
      <c r="A898" s="1" t="str">
        <f>INDEX(SNOW[Make],MATCH('LEN FITMENT'!C898,SNOW[Model],0))</f>
        <v>Ski-Doo</v>
      </c>
      <c r="B898" s="2" t="s">
        <v>440</v>
      </c>
      <c r="C898" s="2" t="s">
        <v>292</v>
      </c>
      <c r="D898" s="2" t="s">
        <v>9</v>
      </c>
      <c r="E898" s="2" t="s">
        <v>10</v>
      </c>
      <c r="F898" s="2" t="s">
        <v>294</v>
      </c>
      <c r="G898" s="2" t="s">
        <v>295</v>
      </c>
      <c r="H898" s="2">
        <v>1121014</v>
      </c>
      <c r="I898" s="2">
        <v>2019</v>
      </c>
      <c r="J898" s="8" t="str">
        <f t="shared" si="57"/>
        <v>2019 Freeride S-38 E-TEC 850 154</v>
      </c>
      <c r="K898" s="2" t="str">
        <f>INDEX(SNOW[Model],MATCH('LEN FITMENT'!J898,SNOW!$E$2:$E$6531,0))</f>
        <v>Freeride S-38 E-TEC 850 154</v>
      </c>
    </row>
    <row r="899" spans="1:11" x14ac:dyDescent="0.25">
      <c r="A899" s="1" t="str">
        <f>INDEX(SNOW[Make],MATCH('LEN FITMENT'!C899,SNOW[Model],0))</f>
        <v>Ski-Doo</v>
      </c>
      <c r="B899" s="2" t="s">
        <v>440</v>
      </c>
      <c r="C899" s="2" t="s">
        <v>62</v>
      </c>
      <c r="D899" s="2" t="s">
        <v>9</v>
      </c>
      <c r="E899" s="2" t="s">
        <v>10</v>
      </c>
      <c r="F899" s="2" t="s">
        <v>294</v>
      </c>
      <c r="G899" s="2" t="s">
        <v>295</v>
      </c>
      <c r="H899" s="2">
        <v>1121014</v>
      </c>
      <c r="I899" s="2">
        <v>2019</v>
      </c>
      <c r="J899" s="8" t="str">
        <f t="shared" si="57"/>
        <v>2019 Freeride E-TEC 850 154</v>
      </c>
      <c r="K899" s="2" t="str">
        <f>INDEX(SNOW[Model],MATCH('LEN FITMENT'!J899,SNOW!$E$2:$E$6531,0))</f>
        <v>Freeride E-TEC 850 154</v>
      </c>
    </row>
    <row r="900" spans="1:11" x14ac:dyDescent="0.25">
      <c r="A900" s="1" t="str">
        <f>INDEX(SNOW[Make],MATCH('LEN FITMENT'!C900,SNOW[Model],0))</f>
        <v>Ski-Doo</v>
      </c>
      <c r="B900" s="2" t="s">
        <v>440</v>
      </c>
      <c r="C900" s="2" t="s">
        <v>109</v>
      </c>
      <c r="D900" s="2" t="s">
        <v>9</v>
      </c>
      <c r="E900" s="2" t="s">
        <v>10</v>
      </c>
      <c r="F900" s="2" t="s">
        <v>294</v>
      </c>
      <c r="G900" s="2" t="s">
        <v>295</v>
      </c>
      <c r="H900" s="2">
        <v>1121014</v>
      </c>
      <c r="I900" s="2">
        <v>2019</v>
      </c>
      <c r="J900" s="8" t="str">
        <f t="shared" si="57"/>
        <v>2019 Summit X E-TEC 850 154</v>
      </c>
      <c r="K900" s="2" t="str">
        <f>INDEX(SNOW[Model],MATCH('LEN FITMENT'!J900,SNOW!$E$2:$E$6531,0))</f>
        <v>Summit X E-TEC 850 154</v>
      </c>
    </row>
    <row r="901" spans="1:11" x14ac:dyDescent="0.25">
      <c r="A901" s="1" t="str">
        <f>INDEX(SNOW[Make],MATCH('LEN FITMENT'!C901,SNOW[Model],0))</f>
        <v>Ski-Doo</v>
      </c>
      <c r="B901" s="2" t="s">
        <v>440</v>
      </c>
      <c r="C901" s="2" t="s">
        <v>110</v>
      </c>
      <c r="D901" s="2" t="s">
        <v>9</v>
      </c>
      <c r="E901" s="2" t="s">
        <v>10</v>
      </c>
      <c r="F901" s="2" t="s">
        <v>294</v>
      </c>
      <c r="G901" s="2" t="s">
        <v>295</v>
      </c>
      <c r="H901" s="2">
        <v>1121014</v>
      </c>
      <c r="I901" s="2">
        <v>2019</v>
      </c>
      <c r="J901" s="8" t="str">
        <f t="shared" si="57"/>
        <v>2019 Summit X E-TEC 850 165</v>
      </c>
      <c r="K901" s="2" t="str">
        <f>INDEX(SNOW[Model],MATCH('LEN FITMENT'!J901,SNOW!$E$2:$E$6531,0))</f>
        <v>Summit X E-TEC 850 165</v>
      </c>
    </row>
    <row r="902" spans="1:11" x14ac:dyDescent="0.25">
      <c r="A902" s="1" t="str">
        <f>INDEX(SNOW[Make],MATCH('LEN FITMENT'!C902,SNOW[Model],0))</f>
        <v>Ski-Doo</v>
      </c>
      <c r="B902" s="2" t="s">
        <v>440</v>
      </c>
      <c r="C902" s="2" t="s">
        <v>111</v>
      </c>
      <c r="D902" s="2" t="s">
        <v>9</v>
      </c>
      <c r="E902" s="2" t="s">
        <v>10</v>
      </c>
      <c r="F902" s="2" t="s">
        <v>294</v>
      </c>
      <c r="G902" s="2" t="s">
        <v>295</v>
      </c>
      <c r="H902" s="2">
        <v>1121014</v>
      </c>
      <c r="I902" s="2">
        <v>2019</v>
      </c>
      <c r="J902" s="8" t="str">
        <f t="shared" si="57"/>
        <v>2019 Summit SP E-TEC 850 154</v>
      </c>
      <c r="K902" s="2" t="str">
        <f>INDEX(SNOW[Model],MATCH('LEN FITMENT'!J902,SNOW!$E$2:$E$6531,0))</f>
        <v>Summit SP E-TEC 850 154</v>
      </c>
    </row>
    <row r="903" spans="1:11" x14ac:dyDescent="0.25">
      <c r="A903" s="1" t="str">
        <f>INDEX(SNOW[Make],MATCH('LEN FITMENT'!C903,SNOW[Model],0))</f>
        <v>Ski-Doo</v>
      </c>
      <c r="B903" s="2" t="s">
        <v>440</v>
      </c>
      <c r="C903" s="2" t="s">
        <v>112</v>
      </c>
      <c r="D903" s="2" t="s">
        <v>9</v>
      </c>
      <c r="E903" s="2" t="s">
        <v>10</v>
      </c>
      <c r="F903" s="2" t="s">
        <v>294</v>
      </c>
      <c r="G903" s="2" t="s">
        <v>295</v>
      </c>
      <c r="H903" s="2">
        <v>1121014</v>
      </c>
      <c r="I903" s="2">
        <v>2019</v>
      </c>
      <c r="J903" s="8" t="str">
        <f t="shared" si="57"/>
        <v>2019 Summit SP E-TEC 850 165</v>
      </c>
      <c r="K903" s="2" t="str">
        <f>INDEX(SNOW[Model],MATCH('LEN FITMENT'!J903,SNOW!$E$2:$E$6531,0))</f>
        <v>Summit SP E-TEC 850 165</v>
      </c>
    </row>
    <row r="904" spans="1:11" x14ac:dyDescent="0.25">
      <c r="A904" s="1" t="str">
        <f>INDEX(SNOW[Make],MATCH('LEN FITMENT'!C904,SNOW[Model],0))</f>
        <v>Ski-Doo</v>
      </c>
      <c r="B904" s="2" t="s">
        <v>440</v>
      </c>
      <c r="C904" s="2" t="s">
        <v>113</v>
      </c>
      <c r="D904" s="2" t="s">
        <v>9</v>
      </c>
      <c r="E904" s="2" t="s">
        <v>10</v>
      </c>
      <c r="F904" s="2" t="s">
        <v>294</v>
      </c>
      <c r="G904" s="2" t="s">
        <v>295</v>
      </c>
      <c r="H904" s="2">
        <v>1121014</v>
      </c>
      <c r="I904" s="2">
        <v>2019</v>
      </c>
      <c r="J904" s="8" t="str">
        <f t="shared" si="57"/>
        <v>2019 Summit X E-TEC 850 175</v>
      </c>
      <c r="K904" s="2" t="str">
        <f>INDEX(SNOW[Model],MATCH('LEN FITMENT'!J904,SNOW!$E$2:$E$6531,0))</f>
        <v>Summit X E-TEC 850 175</v>
      </c>
    </row>
    <row r="905" spans="1:11" x14ac:dyDescent="0.25">
      <c r="A905" s="1" t="str">
        <f>INDEX(SNOW[Make],MATCH('LEN FITMENT'!C905,SNOW[Model],0))</f>
        <v>Ski-Doo</v>
      </c>
      <c r="B905" s="2" t="s">
        <v>440</v>
      </c>
      <c r="C905" s="2" t="s">
        <v>114</v>
      </c>
      <c r="D905" s="2" t="s">
        <v>9</v>
      </c>
      <c r="E905" s="2" t="s">
        <v>10</v>
      </c>
      <c r="F905" s="2" t="s">
        <v>294</v>
      </c>
      <c r="G905" s="2" t="s">
        <v>295</v>
      </c>
      <c r="H905" s="2">
        <v>1121014</v>
      </c>
      <c r="I905" s="2">
        <v>2019</v>
      </c>
      <c r="J905" s="8" t="str">
        <f t="shared" si="57"/>
        <v>2019 Summit SP E-TEC 850 146</v>
      </c>
      <c r="K905" s="2" t="str">
        <f>INDEX(SNOW[Model],MATCH('LEN FITMENT'!J905,SNOW!$E$2:$E$6531,0))</f>
        <v>Summit SP E-TEC 850 146</v>
      </c>
    </row>
    <row r="906" spans="1:11" x14ac:dyDescent="0.25">
      <c r="A906" s="1" t="str">
        <f>INDEX(SNOW[Make],MATCH('LEN FITMENT'!C906,SNOW[Model],0))</f>
        <v>Ski-Doo</v>
      </c>
      <c r="B906" s="2" t="s">
        <v>440</v>
      </c>
      <c r="C906" s="2" t="s">
        <v>115</v>
      </c>
      <c r="D906" s="2" t="s">
        <v>9</v>
      </c>
      <c r="E906" s="2" t="s">
        <v>10</v>
      </c>
      <c r="F906" s="2" t="s">
        <v>294</v>
      </c>
      <c r="G906" s="2" t="s">
        <v>295</v>
      </c>
      <c r="H906" s="2">
        <v>1121014</v>
      </c>
      <c r="I906" s="2">
        <v>2019</v>
      </c>
      <c r="J906" s="8" t="str">
        <f t="shared" ref="J906:J926" si="58">_xlfn.CONCAT(I906," ",C906)</f>
        <v>2019 Summit SP E-TEC 850 175</v>
      </c>
      <c r="K906" s="2" t="str">
        <f>INDEX(SNOW[Model],MATCH('LEN FITMENT'!J906,SNOW!$E$2:$E$6531,0))</f>
        <v>Summit SP E-TEC 850 175</v>
      </c>
    </row>
    <row r="907" spans="1:11" x14ac:dyDescent="0.25">
      <c r="A907" s="1" t="str">
        <f>INDEX(SNOW[Make],MATCH('LEN FITMENT'!C907,SNOW[Model],0))</f>
        <v>Ski-Doo</v>
      </c>
      <c r="B907" s="2" t="s">
        <v>440</v>
      </c>
      <c r="C907" s="2" t="s">
        <v>60</v>
      </c>
      <c r="D907" s="2" t="s">
        <v>9</v>
      </c>
      <c r="E907" s="2" t="s">
        <v>10</v>
      </c>
      <c r="F907" s="2" t="s">
        <v>294</v>
      </c>
      <c r="G907" s="2" t="s">
        <v>295</v>
      </c>
      <c r="H907" s="2">
        <v>1121014</v>
      </c>
      <c r="I907" s="2">
        <v>2020</v>
      </c>
      <c r="J907" s="8" t="str">
        <f t="shared" si="58"/>
        <v>2020 Freeride E-TEC 850 137</v>
      </c>
      <c r="K907" s="2" t="str">
        <f>INDEX(SNOW[Model],MATCH('LEN FITMENT'!J907,SNOW!$E$2:$E$6531,0))</f>
        <v>Freeride E-TEC 850 137</v>
      </c>
    </row>
    <row r="908" spans="1:11" x14ac:dyDescent="0.25">
      <c r="A908" s="1" t="str">
        <f>INDEX(SNOW[Make],MATCH('LEN FITMENT'!C908,SNOW[Model],0))</f>
        <v>Ski-Doo</v>
      </c>
      <c r="B908" s="2" t="s">
        <v>440</v>
      </c>
      <c r="C908" s="2" t="s">
        <v>61</v>
      </c>
      <c r="D908" s="2" t="s">
        <v>9</v>
      </c>
      <c r="E908" s="2" t="s">
        <v>10</v>
      </c>
      <c r="F908" s="2" t="s">
        <v>294</v>
      </c>
      <c r="G908" s="2" t="s">
        <v>295</v>
      </c>
      <c r="H908" s="2">
        <v>1121014</v>
      </c>
      <c r="I908" s="2">
        <v>2020</v>
      </c>
      <c r="J908" s="8" t="str">
        <f t="shared" si="58"/>
        <v>2020 Freeride E-TEC 850 146</v>
      </c>
      <c r="K908" s="2" t="str">
        <f>INDEX(SNOW[Model],MATCH('LEN FITMENT'!J908,SNOW!$E$2:$E$6531,0))</f>
        <v>Freeride E-TEC 850 146</v>
      </c>
    </row>
    <row r="909" spans="1:11" x14ac:dyDescent="0.25">
      <c r="A909" s="1" t="str">
        <f>INDEX(SNOW[Make],MATCH('LEN FITMENT'!C909,SNOW[Model],0))</f>
        <v>Ski-Doo</v>
      </c>
      <c r="B909" s="2" t="s">
        <v>440</v>
      </c>
      <c r="C909" s="2" t="s">
        <v>62</v>
      </c>
      <c r="D909" s="2" t="s">
        <v>9</v>
      </c>
      <c r="E909" s="2" t="s">
        <v>10</v>
      </c>
      <c r="F909" s="2" t="s">
        <v>294</v>
      </c>
      <c r="G909" s="2" t="s">
        <v>295</v>
      </c>
      <c r="H909" s="2">
        <v>1121014</v>
      </c>
      <c r="I909" s="2">
        <v>2020</v>
      </c>
      <c r="J909" s="8" t="str">
        <f t="shared" si="58"/>
        <v>2020 Freeride E-TEC 850 154</v>
      </c>
      <c r="K909" s="2" t="str">
        <f>INDEX(SNOW[Model],MATCH('LEN FITMENT'!J909,SNOW!$E$2:$E$6531,0))</f>
        <v>Freeride E-TEC 850 154</v>
      </c>
    </row>
    <row r="910" spans="1:11" x14ac:dyDescent="0.25">
      <c r="A910" s="1" t="str">
        <f>INDEX(SNOW[Make],MATCH('LEN FITMENT'!C910,SNOW[Model],0))</f>
        <v>Ski-Doo</v>
      </c>
      <c r="B910" s="2" t="s">
        <v>440</v>
      </c>
      <c r="C910" s="2" t="s">
        <v>109</v>
      </c>
      <c r="D910" s="2" t="s">
        <v>9</v>
      </c>
      <c r="E910" s="2" t="s">
        <v>10</v>
      </c>
      <c r="F910" s="2" t="s">
        <v>294</v>
      </c>
      <c r="G910" s="2" t="s">
        <v>295</v>
      </c>
      <c r="H910" s="2">
        <v>1121014</v>
      </c>
      <c r="I910" s="2">
        <v>2020</v>
      </c>
      <c r="J910" s="8" t="str">
        <f t="shared" si="58"/>
        <v>2020 Summit X E-TEC 850 154</v>
      </c>
      <c r="K910" s="2" t="str">
        <f>INDEX(SNOW[Model],MATCH('LEN FITMENT'!J910,SNOW!$E$2:$E$6531,0))</f>
        <v>Summit X E-TEC 850 154</v>
      </c>
    </row>
    <row r="911" spans="1:11" x14ac:dyDescent="0.25">
      <c r="A911" s="1" t="str">
        <f>INDEX(SNOW[Make],MATCH('LEN FITMENT'!C911,SNOW[Model],0))</f>
        <v>Ski-Doo</v>
      </c>
      <c r="B911" s="2" t="s">
        <v>440</v>
      </c>
      <c r="C911" s="2" t="s">
        <v>110</v>
      </c>
      <c r="D911" s="2" t="s">
        <v>9</v>
      </c>
      <c r="E911" s="2" t="s">
        <v>10</v>
      </c>
      <c r="F911" s="2" t="s">
        <v>294</v>
      </c>
      <c r="G911" s="2" t="s">
        <v>295</v>
      </c>
      <c r="H911" s="2">
        <v>1121014</v>
      </c>
      <c r="I911" s="2">
        <v>2020</v>
      </c>
      <c r="J911" s="8" t="str">
        <f t="shared" si="58"/>
        <v>2020 Summit X E-TEC 850 165</v>
      </c>
      <c r="K911" s="2" t="str">
        <f>INDEX(SNOW[Model],MATCH('LEN FITMENT'!J911,SNOW!$E$2:$E$6531,0))</f>
        <v>Summit X E-TEC 850 165</v>
      </c>
    </row>
    <row r="912" spans="1:11" x14ac:dyDescent="0.25">
      <c r="A912" s="1" t="str">
        <f>INDEX(SNOW[Make],MATCH('LEN FITMENT'!C912,SNOW[Model],0))</f>
        <v>Ski-Doo</v>
      </c>
      <c r="B912" s="2" t="s">
        <v>440</v>
      </c>
      <c r="C912" s="2" t="s">
        <v>111</v>
      </c>
      <c r="D912" s="2" t="s">
        <v>9</v>
      </c>
      <c r="E912" s="2" t="s">
        <v>10</v>
      </c>
      <c r="F912" s="2" t="s">
        <v>294</v>
      </c>
      <c r="G912" s="2" t="s">
        <v>295</v>
      </c>
      <c r="H912" s="2">
        <v>1121014</v>
      </c>
      <c r="I912" s="2">
        <v>2020</v>
      </c>
      <c r="J912" s="8" t="str">
        <f t="shared" si="58"/>
        <v>2020 Summit SP E-TEC 850 154</v>
      </c>
      <c r="K912" s="2" t="str">
        <f>INDEX(SNOW[Model],MATCH('LEN FITMENT'!J912,SNOW!$E$2:$E$6531,0))</f>
        <v>Summit SP E-TEC 850 154</v>
      </c>
    </row>
    <row r="913" spans="1:11" x14ac:dyDescent="0.25">
      <c r="A913" s="1" t="str">
        <f>INDEX(SNOW[Make],MATCH('LEN FITMENT'!C913,SNOW[Model],0))</f>
        <v>Ski-Doo</v>
      </c>
      <c r="B913" s="2" t="s">
        <v>440</v>
      </c>
      <c r="C913" s="2" t="s">
        <v>112</v>
      </c>
      <c r="D913" s="2" t="s">
        <v>9</v>
      </c>
      <c r="E913" s="2" t="s">
        <v>10</v>
      </c>
      <c r="F913" s="2" t="s">
        <v>294</v>
      </c>
      <c r="G913" s="2" t="s">
        <v>295</v>
      </c>
      <c r="H913" s="2">
        <v>1121014</v>
      </c>
      <c r="I913" s="2">
        <v>2020</v>
      </c>
      <c r="J913" s="8" t="str">
        <f t="shared" si="58"/>
        <v>2020 Summit SP E-TEC 850 165</v>
      </c>
      <c r="K913" s="2" t="str">
        <f>INDEX(SNOW[Model],MATCH('LEN FITMENT'!J913,SNOW!$E$2:$E$6531,0))</f>
        <v>Summit SP E-TEC 850 165</v>
      </c>
    </row>
    <row r="914" spans="1:11" x14ac:dyDescent="0.25">
      <c r="A914" s="1" t="str">
        <f>INDEX(SNOW[Make],MATCH('LEN FITMENT'!C914,SNOW[Model],0))</f>
        <v>Ski-Doo</v>
      </c>
      <c r="B914" s="2" t="s">
        <v>440</v>
      </c>
      <c r="C914" s="2" t="s">
        <v>113</v>
      </c>
      <c r="D914" s="2" t="s">
        <v>9</v>
      </c>
      <c r="E914" s="2" t="s">
        <v>10</v>
      </c>
      <c r="F914" s="2" t="s">
        <v>294</v>
      </c>
      <c r="G914" s="2" t="s">
        <v>295</v>
      </c>
      <c r="H914" s="2">
        <v>1121014</v>
      </c>
      <c r="I914" s="2">
        <v>2020</v>
      </c>
      <c r="J914" s="8" t="str">
        <f t="shared" si="58"/>
        <v>2020 Summit X E-TEC 850 175</v>
      </c>
      <c r="K914" s="2" t="str">
        <f>INDEX(SNOW[Model],MATCH('LEN FITMENT'!J914,SNOW!$E$2:$E$6531,0))</f>
        <v>Summit X E-TEC 850 175</v>
      </c>
    </row>
    <row r="915" spans="1:11" x14ac:dyDescent="0.25">
      <c r="A915" s="1" t="str">
        <f>INDEX(SNOW[Make],MATCH('LEN FITMENT'!C915,SNOW[Model],0))</f>
        <v>Ski-Doo</v>
      </c>
      <c r="B915" s="2" t="s">
        <v>440</v>
      </c>
      <c r="C915" s="2" t="s">
        <v>114</v>
      </c>
      <c r="D915" s="2" t="s">
        <v>9</v>
      </c>
      <c r="E915" s="2" t="s">
        <v>10</v>
      </c>
      <c r="F915" s="2" t="s">
        <v>294</v>
      </c>
      <c r="G915" s="2" t="s">
        <v>295</v>
      </c>
      <c r="H915" s="2">
        <v>1121014</v>
      </c>
      <c r="I915" s="2">
        <v>2020</v>
      </c>
      <c r="J915" s="8" t="str">
        <f t="shared" si="58"/>
        <v>2020 Summit SP E-TEC 850 146</v>
      </c>
      <c r="K915" s="2" t="str">
        <f>INDEX(SNOW[Model],MATCH('LEN FITMENT'!J915,SNOW!$E$2:$E$6531,0))</f>
        <v>Summit SP E-TEC 850 146</v>
      </c>
    </row>
    <row r="916" spans="1:11" x14ac:dyDescent="0.25">
      <c r="A916" s="1" t="str">
        <f>INDEX(SNOW[Make],MATCH('LEN FITMENT'!C916,SNOW[Model],0))</f>
        <v>Ski-Doo</v>
      </c>
      <c r="B916" s="2" t="s">
        <v>440</v>
      </c>
      <c r="C916" s="2" t="s">
        <v>115</v>
      </c>
      <c r="D916" s="2" t="s">
        <v>9</v>
      </c>
      <c r="E916" s="2" t="s">
        <v>10</v>
      </c>
      <c r="F916" s="2" t="s">
        <v>294</v>
      </c>
      <c r="G916" s="2" t="s">
        <v>295</v>
      </c>
      <c r="H916" s="2">
        <v>1121014</v>
      </c>
      <c r="I916" s="2">
        <v>2020</v>
      </c>
      <c r="J916" s="8" t="str">
        <f t="shared" si="58"/>
        <v>2020 Summit SP E-TEC 850 175</v>
      </c>
      <c r="K916" s="2" t="str">
        <f>INDEX(SNOW[Model],MATCH('LEN FITMENT'!J916,SNOW!$E$2:$E$6531,0))</f>
        <v>Summit SP E-TEC 850 175</v>
      </c>
    </row>
    <row r="917" spans="1:11" x14ac:dyDescent="0.25">
      <c r="A917" s="1" t="str">
        <f>INDEX(SNOW[Make],MATCH('LEN FITMENT'!C917,SNOW[Model],0))</f>
        <v>Ski-Doo</v>
      </c>
      <c r="B917" s="2" t="s">
        <v>440</v>
      </c>
      <c r="C917" s="2" t="s">
        <v>116</v>
      </c>
      <c r="D917" s="2" t="s">
        <v>9</v>
      </c>
      <c r="E917" s="2" t="s">
        <v>10</v>
      </c>
      <c r="F917" s="2" t="s">
        <v>294</v>
      </c>
      <c r="G917" s="2" t="s">
        <v>295</v>
      </c>
      <c r="H917" s="2">
        <v>1121014</v>
      </c>
      <c r="I917" s="2">
        <v>2020</v>
      </c>
      <c r="J917" s="8" t="str">
        <f t="shared" si="58"/>
        <v>2020 Summit X with Expert Package E-TEC 850 154</v>
      </c>
      <c r="K917" s="2" t="str">
        <f>INDEX(SNOW[Model],MATCH('LEN FITMENT'!J917,SNOW!$E$2:$E$6531,0))</f>
        <v>Summit X with Expert Package E-TEC 850 154</v>
      </c>
    </row>
    <row r="918" spans="1:11" x14ac:dyDescent="0.25">
      <c r="A918" s="1" t="str">
        <f>INDEX(SNOW[Make],MATCH('LEN FITMENT'!C918,SNOW[Model],0))</f>
        <v>Ski-Doo</v>
      </c>
      <c r="B918" s="2" t="s">
        <v>440</v>
      </c>
      <c r="C918" s="2" t="s">
        <v>117</v>
      </c>
      <c r="D918" s="2" t="s">
        <v>9</v>
      </c>
      <c r="E918" s="2" t="s">
        <v>10</v>
      </c>
      <c r="F918" s="2" t="s">
        <v>294</v>
      </c>
      <c r="G918" s="2" t="s">
        <v>295</v>
      </c>
      <c r="H918" s="2">
        <v>1121014</v>
      </c>
      <c r="I918" s="2">
        <v>2020</v>
      </c>
      <c r="J918" s="8" t="str">
        <f t="shared" si="58"/>
        <v>2020 Summit X with Expert Package E-TEC 850 165</v>
      </c>
      <c r="K918" s="2" t="str">
        <f>INDEX(SNOW[Model],MATCH('LEN FITMENT'!J918,SNOW!$E$2:$E$6531,0))</f>
        <v>Summit X with Expert Package E-TEC 850 165</v>
      </c>
    </row>
    <row r="919" spans="1:11" x14ac:dyDescent="0.25">
      <c r="A919" s="1" t="str">
        <f>INDEX(SNOW[Make],MATCH('LEN FITMENT'!C919,SNOW[Model],0))</f>
        <v>Ski-Doo</v>
      </c>
      <c r="B919" s="2" t="s">
        <v>440</v>
      </c>
      <c r="C919" s="2" t="s">
        <v>61</v>
      </c>
      <c r="D919" s="2" t="s">
        <v>9</v>
      </c>
      <c r="E919" s="2" t="s">
        <v>10</v>
      </c>
      <c r="F919" s="2" t="s">
        <v>294</v>
      </c>
      <c r="G919" s="2" t="s">
        <v>295</v>
      </c>
      <c r="H919" s="2">
        <v>1121014</v>
      </c>
      <c r="I919" s="2">
        <v>2021</v>
      </c>
      <c r="J919" s="8" t="str">
        <f t="shared" si="58"/>
        <v>2021 Freeride E-TEC 850 146</v>
      </c>
      <c r="K919" s="2" t="str">
        <f>INDEX(SNOW[Model],MATCH('LEN FITMENT'!J919,SNOW!$E$2:$E$6531,0))</f>
        <v>Freeride E-TEC 850 146</v>
      </c>
    </row>
    <row r="920" spans="1:11" x14ac:dyDescent="0.25">
      <c r="A920" s="1" t="str">
        <f>INDEX(SNOW[Make],MATCH('LEN FITMENT'!C920,SNOW[Model],0))</f>
        <v>Ski-Doo</v>
      </c>
      <c r="B920" s="2" t="s">
        <v>440</v>
      </c>
      <c r="C920" s="2" t="s">
        <v>62</v>
      </c>
      <c r="D920" s="2" t="s">
        <v>9</v>
      </c>
      <c r="E920" s="2" t="s">
        <v>10</v>
      </c>
      <c r="F920" s="2" t="s">
        <v>294</v>
      </c>
      <c r="G920" s="2" t="s">
        <v>295</v>
      </c>
      <c r="H920" s="2">
        <v>1121014</v>
      </c>
      <c r="I920" s="2">
        <v>2021</v>
      </c>
      <c r="J920" s="8" t="str">
        <f t="shared" si="58"/>
        <v>2021 Freeride E-TEC 850 154</v>
      </c>
      <c r="K920" s="2" t="str">
        <f>INDEX(SNOW[Model],MATCH('LEN FITMENT'!J920,SNOW!$E$2:$E$6531,0))</f>
        <v>Freeride E-TEC 850 154</v>
      </c>
    </row>
    <row r="921" spans="1:11" x14ac:dyDescent="0.25">
      <c r="A921" s="1" t="str">
        <f>INDEX(SNOW[Make],MATCH('LEN FITMENT'!C921,SNOW[Model],0))</f>
        <v>Ski-Doo</v>
      </c>
      <c r="B921" s="2" t="s">
        <v>440</v>
      </c>
      <c r="C921" s="2" t="s">
        <v>64</v>
      </c>
      <c r="D921" s="2" t="s">
        <v>9</v>
      </c>
      <c r="E921" s="2" t="s">
        <v>10</v>
      </c>
      <c r="F921" s="2" t="s">
        <v>294</v>
      </c>
      <c r="G921" s="2" t="s">
        <v>295</v>
      </c>
      <c r="H921" s="2">
        <v>1121014</v>
      </c>
      <c r="I921" s="2">
        <v>2021</v>
      </c>
      <c r="J921" s="8" t="str">
        <f t="shared" si="58"/>
        <v>2021 Freeride E-TEC 850 Turbo 154</v>
      </c>
      <c r="K921" s="2" t="str">
        <f>INDEX(SNOW[Model],MATCH('LEN FITMENT'!J921,SNOW!$E$2:$E$6531,0))</f>
        <v>Freeride E-TEC 850 Turbo 154</v>
      </c>
    </row>
    <row r="922" spans="1:11" x14ac:dyDescent="0.25">
      <c r="A922" s="1" t="str">
        <f>INDEX(SNOW[Make],MATCH('LEN FITMENT'!C922,SNOW[Model],0))</f>
        <v>Ski-Doo</v>
      </c>
      <c r="B922" s="2" t="s">
        <v>440</v>
      </c>
      <c r="C922" s="2" t="s">
        <v>65</v>
      </c>
      <c r="D922" s="2" t="s">
        <v>9</v>
      </c>
      <c r="E922" s="2" t="s">
        <v>10</v>
      </c>
      <c r="F922" s="2" t="s">
        <v>294</v>
      </c>
      <c r="G922" s="2" t="s">
        <v>295</v>
      </c>
      <c r="H922" s="2">
        <v>1121014</v>
      </c>
      <c r="I922" s="2">
        <v>2021</v>
      </c>
      <c r="J922" s="8" t="str">
        <f t="shared" si="58"/>
        <v>2021 Freeride E-TEC 850 Turbo 165</v>
      </c>
      <c r="K922" s="2" t="str">
        <f>INDEX(SNOW[Model],MATCH('LEN FITMENT'!J922,SNOW!$E$2:$E$6531,0))</f>
        <v>Freeride E-TEC 850 Turbo 165</v>
      </c>
    </row>
    <row r="923" spans="1:11" x14ac:dyDescent="0.25">
      <c r="A923" s="1" t="str">
        <f>INDEX(SNOW[Make],MATCH('LEN FITMENT'!C923,SNOW[Model],0))</f>
        <v>Ski-Doo</v>
      </c>
      <c r="B923" s="2" t="s">
        <v>440</v>
      </c>
      <c r="C923" s="2" t="s">
        <v>109</v>
      </c>
      <c r="D923" s="2" t="s">
        <v>9</v>
      </c>
      <c r="E923" s="2" t="s">
        <v>10</v>
      </c>
      <c r="F923" s="2" t="s">
        <v>294</v>
      </c>
      <c r="G923" s="2" t="s">
        <v>295</v>
      </c>
      <c r="H923" s="2">
        <v>1121014</v>
      </c>
      <c r="I923" s="2">
        <v>2021</v>
      </c>
      <c r="J923" s="8" t="str">
        <f t="shared" si="58"/>
        <v>2021 Summit X E-TEC 850 154</v>
      </c>
      <c r="K923" s="2" t="str">
        <f>INDEX(SNOW[Model],MATCH('LEN FITMENT'!J923,SNOW!$E$2:$E$6531,0))</f>
        <v>Summit X E-TEC 850 154</v>
      </c>
    </row>
    <row r="924" spans="1:11" x14ac:dyDescent="0.25">
      <c r="A924" s="1" t="str">
        <f>INDEX(SNOW[Make],MATCH('LEN FITMENT'!C924,SNOW[Model],0))</f>
        <v>Ski-Doo</v>
      </c>
      <c r="B924" s="2" t="s">
        <v>440</v>
      </c>
      <c r="C924" s="2" t="s">
        <v>110</v>
      </c>
      <c r="D924" s="2" t="s">
        <v>9</v>
      </c>
      <c r="E924" s="2" t="s">
        <v>10</v>
      </c>
      <c r="F924" s="2" t="s">
        <v>294</v>
      </c>
      <c r="G924" s="2" t="s">
        <v>295</v>
      </c>
      <c r="H924" s="2">
        <v>1121014</v>
      </c>
      <c r="I924" s="2">
        <v>2021</v>
      </c>
      <c r="J924" s="8" t="str">
        <f t="shared" si="58"/>
        <v>2021 Summit X E-TEC 850 165</v>
      </c>
      <c r="K924" s="2" t="str">
        <f>INDEX(SNOW[Model],MATCH('LEN FITMENT'!J924,SNOW!$E$2:$E$6531,0))</f>
        <v>Summit X E-TEC 850 165</v>
      </c>
    </row>
    <row r="925" spans="1:11" x14ac:dyDescent="0.25">
      <c r="A925" s="1" t="str">
        <f>INDEX(SNOW[Make],MATCH('LEN FITMENT'!C925,SNOW[Model],0))</f>
        <v>Ski-Doo</v>
      </c>
      <c r="B925" s="2" t="s">
        <v>440</v>
      </c>
      <c r="C925" s="2" t="s">
        <v>111</v>
      </c>
      <c r="D925" s="2" t="s">
        <v>9</v>
      </c>
      <c r="E925" s="2" t="s">
        <v>10</v>
      </c>
      <c r="F925" s="2" t="s">
        <v>294</v>
      </c>
      <c r="G925" s="2" t="s">
        <v>295</v>
      </c>
      <c r="H925" s="2">
        <v>1121014</v>
      </c>
      <c r="I925" s="2">
        <v>2021</v>
      </c>
      <c r="J925" s="8" t="str">
        <f t="shared" si="58"/>
        <v>2021 Summit SP E-TEC 850 154</v>
      </c>
      <c r="K925" s="2" t="str">
        <f>INDEX(SNOW[Model],MATCH('LEN FITMENT'!J925,SNOW!$E$2:$E$6531,0))</f>
        <v>Summit SP E-TEC 850 154</v>
      </c>
    </row>
    <row r="926" spans="1:11" x14ac:dyDescent="0.25">
      <c r="A926" s="1" t="str">
        <f>INDEX(SNOW[Make],MATCH('LEN FITMENT'!C926,SNOW[Model],0))</f>
        <v>Ski-Doo</v>
      </c>
      <c r="B926" s="2" t="s">
        <v>440</v>
      </c>
      <c r="C926" s="2" t="s">
        <v>112</v>
      </c>
      <c r="D926" s="2" t="s">
        <v>9</v>
      </c>
      <c r="E926" s="2" t="s">
        <v>10</v>
      </c>
      <c r="F926" s="2" t="s">
        <v>294</v>
      </c>
      <c r="G926" s="2" t="s">
        <v>295</v>
      </c>
      <c r="H926" s="2">
        <v>1121014</v>
      </c>
      <c r="I926" s="2">
        <v>2021</v>
      </c>
      <c r="J926" s="8" t="str">
        <f t="shared" si="58"/>
        <v>2021 Summit SP E-TEC 850 165</v>
      </c>
      <c r="K926" s="2" t="str">
        <f>INDEX(SNOW[Model],MATCH('LEN FITMENT'!J926,SNOW!$E$2:$E$6531,0))</f>
        <v>Summit SP E-TEC 850 165</v>
      </c>
    </row>
    <row r="927" spans="1:11" x14ac:dyDescent="0.25">
      <c r="A927" s="1" t="str">
        <f>INDEX(SNOW[Make],MATCH('LEN FITMENT'!C927,SNOW[Model],0))</f>
        <v>Ski-Doo</v>
      </c>
      <c r="B927" s="2" t="s">
        <v>440</v>
      </c>
      <c r="C927" s="2" t="s">
        <v>114</v>
      </c>
      <c r="D927" s="2" t="s">
        <v>9</v>
      </c>
      <c r="E927" s="2" t="s">
        <v>10</v>
      </c>
      <c r="F927" s="2" t="s">
        <v>294</v>
      </c>
      <c r="G927" s="2" t="s">
        <v>295</v>
      </c>
      <c r="H927" s="2">
        <v>1121014</v>
      </c>
      <c r="I927" s="2">
        <v>2021</v>
      </c>
      <c r="J927" s="8" t="str">
        <f t="shared" ref="J927:J965" si="59">_xlfn.CONCAT(I927," ",C927)</f>
        <v>2021 Summit SP E-TEC 850 146</v>
      </c>
      <c r="K927" s="2" t="str">
        <f>INDEX(SNOW[Model],MATCH('LEN FITMENT'!J927,SNOW!$E$2:$E$6531,0))</f>
        <v>Summit SP E-TEC 850 146</v>
      </c>
    </row>
    <row r="928" spans="1:11" x14ac:dyDescent="0.25">
      <c r="A928" s="1" t="str">
        <f>INDEX(SNOW[Make],MATCH('LEN FITMENT'!C928,SNOW[Model],0))</f>
        <v>Ski-Doo</v>
      </c>
      <c r="B928" s="2" t="s">
        <v>440</v>
      </c>
      <c r="C928" s="2" t="s">
        <v>115</v>
      </c>
      <c r="D928" s="2" t="s">
        <v>9</v>
      </c>
      <c r="E928" s="2" t="s">
        <v>10</v>
      </c>
      <c r="F928" s="2" t="s">
        <v>294</v>
      </c>
      <c r="G928" s="2" t="s">
        <v>295</v>
      </c>
      <c r="H928" s="2">
        <v>1121014</v>
      </c>
      <c r="I928" s="2">
        <v>2021</v>
      </c>
      <c r="J928" s="8" t="str">
        <f t="shared" si="59"/>
        <v>2021 Summit SP E-TEC 850 175</v>
      </c>
      <c r="K928" s="2" t="str">
        <f>INDEX(SNOW[Model],MATCH('LEN FITMENT'!J928,SNOW!$E$2:$E$6531,0))</f>
        <v>Summit SP E-TEC 850 175</v>
      </c>
    </row>
    <row r="929" spans="1:11" x14ac:dyDescent="0.25">
      <c r="A929" s="1" t="str">
        <f>INDEX(SNOW[Make],MATCH('LEN FITMENT'!C929,SNOW[Model],0))</f>
        <v>Ski-Doo</v>
      </c>
      <c r="B929" s="2" t="s">
        <v>440</v>
      </c>
      <c r="C929" s="2" t="s">
        <v>116</v>
      </c>
      <c r="D929" s="2" t="s">
        <v>9</v>
      </c>
      <c r="E929" s="2" t="s">
        <v>10</v>
      </c>
      <c r="F929" s="2" t="s">
        <v>294</v>
      </c>
      <c r="G929" s="2" t="s">
        <v>295</v>
      </c>
      <c r="H929" s="2">
        <v>1121014</v>
      </c>
      <c r="I929" s="2">
        <v>2021</v>
      </c>
      <c r="J929" s="8" t="str">
        <f t="shared" si="59"/>
        <v>2021 Summit X with Expert Package E-TEC 850 154</v>
      </c>
      <c r="K929" s="2" t="str">
        <f>INDEX(SNOW[Model],MATCH('LEN FITMENT'!J929,SNOW!$E$2:$E$6531,0))</f>
        <v>Summit X with Expert Package E-TEC 850 154</v>
      </c>
    </row>
    <row r="930" spans="1:11" x14ac:dyDescent="0.25">
      <c r="A930" s="1" t="str">
        <f>INDEX(SNOW[Make],MATCH('LEN FITMENT'!C930,SNOW[Model],0))</f>
        <v>Ski-Doo</v>
      </c>
      <c r="B930" s="2" t="s">
        <v>440</v>
      </c>
      <c r="C930" s="2" t="s">
        <v>117</v>
      </c>
      <c r="D930" s="2" t="s">
        <v>9</v>
      </c>
      <c r="E930" s="2" t="s">
        <v>10</v>
      </c>
      <c r="F930" s="2" t="s">
        <v>294</v>
      </c>
      <c r="G930" s="2" t="s">
        <v>295</v>
      </c>
      <c r="H930" s="2">
        <v>1121014</v>
      </c>
      <c r="I930" s="2">
        <v>2021</v>
      </c>
      <c r="J930" s="8" t="str">
        <f t="shared" si="59"/>
        <v>2021 Summit X with Expert Package E-TEC 850 165</v>
      </c>
      <c r="K930" s="2" t="str">
        <f>INDEX(SNOW[Model],MATCH('LEN FITMENT'!J930,SNOW!$E$2:$E$6531,0))</f>
        <v>Summit X with Expert Package E-TEC 850 165</v>
      </c>
    </row>
    <row r="931" spans="1:11" x14ac:dyDescent="0.25">
      <c r="A931" s="1" t="str">
        <f>INDEX(SNOW[Make],MATCH('LEN FITMENT'!C931,SNOW[Model],0))</f>
        <v>Ski-Doo</v>
      </c>
      <c r="B931" s="2" t="s">
        <v>440</v>
      </c>
      <c r="C931" s="2" t="s">
        <v>118</v>
      </c>
      <c r="D931" s="2" t="s">
        <v>9</v>
      </c>
      <c r="E931" s="2" t="s">
        <v>10</v>
      </c>
      <c r="F931" s="2" t="s">
        <v>294</v>
      </c>
      <c r="G931" s="2" t="s">
        <v>295</v>
      </c>
      <c r="H931" s="2">
        <v>1121014</v>
      </c>
      <c r="I931" s="2">
        <v>2021</v>
      </c>
      <c r="J931" s="8" t="str">
        <f t="shared" si="59"/>
        <v>2021 Summit X E-TEC 850 Turbo 154</v>
      </c>
      <c r="K931" s="2" t="str">
        <f>INDEX(SNOW[Model],MATCH('LEN FITMENT'!J931,SNOW!$E$2:$E$6531,0))</f>
        <v>Summit X E-TEC 850 Turbo 154</v>
      </c>
    </row>
    <row r="932" spans="1:11" x14ac:dyDescent="0.25">
      <c r="A932" s="1" t="str">
        <f>INDEX(SNOW[Make],MATCH('LEN FITMENT'!C932,SNOW[Model],0))</f>
        <v>Ski-Doo</v>
      </c>
      <c r="B932" s="2" t="s">
        <v>440</v>
      </c>
      <c r="C932" s="2" t="s">
        <v>119</v>
      </c>
      <c r="D932" s="2" t="s">
        <v>9</v>
      </c>
      <c r="E932" s="2" t="s">
        <v>10</v>
      </c>
      <c r="F932" s="2" t="s">
        <v>294</v>
      </c>
      <c r="G932" s="2" t="s">
        <v>295</v>
      </c>
      <c r="H932" s="2">
        <v>1121014</v>
      </c>
      <c r="I932" s="2">
        <v>2021</v>
      </c>
      <c r="J932" s="8" t="str">
        <f t="shared" si="59"/>
        <v>2021 Summit X E-TEC 850 Turbo 165</v>
      </c>
      <c r="K932" s="2" t="str">
        <f>INDEX(SNOW[Model],MATCH('LEN FITMENT'!J932,SNOW!$E$2:$E$6531,0))</f>
        <v>Summit X E-TEC 850 Turbo 165</v>
      </c>
    </row>
    <row r="933" spans="1:11" x14ac:dyDescent="0.25">
      <c r="A933" s="1" t="str">
        <f>INDEX(SNOW[Make],MATCH('LEN FITMENT'!C933,SNOW[Model],0))</f>
        <v>Ski-Doo</v>
      </c>
      <c r="B933" s="2" t="s">
        <v>440</v>
      </c>
      <c r="C933" s="2" t="s">
        <v>120</v>
      </c>
      <c r="D933" s="2" t="s">
        <v>9</v>
      </c>
      <c r="E933" s="2" t="s">
        <v>10</v>
      </c>
      <c r="F933" s="2" t="s">
        <v>294</v>
      </c>
      <c r="G933" s="2" t="s">
        <v>295</v>
      </c>
      <c r="H933" s="2">
        <v>1121014</v>
      </c>
      <c r="I933" s="2">
        <v>2021</v>
      </c>
      <c r="J933" s="8" t="str">
        <f t="shared" si="59"/>
        <v>2021 Summit X with Expert Package E-TEC 850 175</v>
      </c>
      <c r="K933" s="2" t="str">
        <f>INDEX(SNOW[Model],MATCH('LEN FITMENT'!J933,SNOW!$E$2:$E$6531,0))</f>
        <v>Summit X with Expert Package E-TEC 850 175</v>
      </c>
    </row>
    <row r="934" spans="1:11" x14ac:dyDescent="0.25">
      <c r="A934" s="1" t="str">
        <f>INDEX(SNOW[Make],MATCH('LEN FITMENT'!C934,SNOW[Model],0))</f>
        <v>Ski-Doo</v>
      </c>
      <c r="B934" s="2" t="s">
        <v>440</v>
      </c>
      <c r="C934" s="2" t="s">
        <v>121</v>
      </c>
      <c r="D934" s="2" t="s">
        <v>9</v>
      </c>
      <c r="E934" s="2" t="s">
        <v>10</v>
      </c>
      <c r="F934" s="2" t="s">
        <v>294</v>
      </c>
      <c r="G934" s="2" t="s">
        <v>295</v>
      </c>
      <c r="H934" s="2">
        <v>1121014</v>
      </c>
      <c r="I934" s="2">
        <v>2021</v>
      </c>
      <c r="J934" s="8" t="str">
        <f t="shared" si="59"/>
        <v>2021 Summit X with Expert Package E-TEC 850 Turbo 154</v>
      </c>
      <c r="K934" s="2" t="str">
        <f>INDEX(SNOW[Model],MATCH('LEN FITMENT'!J934,SNOW!$E$2:$E$6531,0))</f>
        <v>Summit X with Expert Package E-TEC 850 Turbo 154</v>
      </c>
    </row>
    <row r="935" spans="1:11" x14ac:dyDescent="0.25">
      <c r="A935" s="1" t="str">
        <f>INDEX(SNOW[Make],MATCH('LEN FITMENT'!C935,SNOW[Model],0))</f>
        <v>Ski-Doo</v>
      </c>
      <c r="B935" s="2" t="s">
        <v>440</v>
      </c>
      <c r="C935" s="2" t="s">
        <v>122</v>
      </c>
      <c r="D935" s="2" t="s">
        <v>9</v>
      </c>
      <c r="E935" s="2" t="s">
        <v>10</v>
      </c>
      <c r="F935" s="2" t="s">
        <v>294</v>
      </c>
      <c r="G935" s="2" t="s">
        <v>295</v>
      </c>
      <c r="H935" s="2">
        <v>1121014</v>
      </c>
      <c r="I935" s="2">
        <v>2021</v>
      </c>
      <c r="J935" s="8" t="str">
        <f t="shared" si="59"/>
        <v>2021 Summit X with Expert Package E-TEC 850 Turbo 165</v>
      </c>
      <c r="K935" s="2" t="str">
        <f>INDEX(SNOW[Model],MATCH('LEN FITMENT'!J935,SNOW!$E$2:$E$6531,0))</f>
        <v>Summit X with Expert Package E-TEC 850 Turbo 165</v>
      </c>
    </row>
    <row r="936" spans="1:11" x14ac:dyDescent="0.25">
      <c r="A936" s="1" t="str">
        <f>INDEX(SNOW[Make],MATCH('LEN FITMENT'!C936,SNOW[Model],0))</f>
        <v>Ski-Doo</v>
      </c>
      <c r="B936" s="2" t="s">
        <v>440</v>
      </c>
      <c r="C936" s="2" t="s">
        <v>123</v>
      </c>
      <c r="D936" s="2" t="s">
        <v>9</v>
      </c>
      <c r="E936" s="2" t="s">
        <v>10</v>
      </c>
      <c r="F936" s="2" t="s">
        <v>294</v>
      </c>
      <c r="G936" s="2" t="s">
        <v>295</v>
      </c>
      <c r="H936" s="2">
        <v>1121014</v>
      </c>
      <c r="I936" s="2">
        <v>2021</v>
      </c>
      <c r="J936" s="8" t="str">
        <f t="shared" si="59"/>
        <v>2021 Summit X with Expert Package E-TEC 850 Turbo 175</v>
      </c>
      <c r="K936" s="2" t="str">
        <f>INDEX(SNOW[Model],MATCH('LEN FITMENT'!J936,SNOW!$E$2:$E$6531,0))</f>
        <v>Summit X with Expert Package E-TEC 850 Turbo 175</v>
      </c>
    </row>
    <row r="937" spans="1:11" x14ac:dyDescent="0.25">
      <c r="A937" s="1" t="str">
        <f>INDEX(SNOW[Make],MATCH('LEN FITMENT'!C937,SNOW[Model],0))</f>
        <v>Ski-Doo</v>
      </c>
      <c r="B937" s="2" t="s">
        <v>440</v>
      </c>
      <c r="C937" s="2" t="s">
        <v>61</v>
      </c>
      <c r="D937" s="2" t="s">
        <v>9</v>
      </c>
      <c r="E937" s="2" t="s">
        <v>10</v>
      </c>
      <c r="F937" s="2" t="s">
        <v>294</v>
      </c>
      <c r="G937" s="2" t="s">
        <v>295</v>
      </c>
      <c r="H937" s="2">
        <v>1121014</v>
      </c>
      <c r="I937" s="2">
        <v>2022</v>
      </c>
      <c r="J937" s="8" t="str">
        <f t="shared" si="59"/>
        <v>2022 Freeride E-TEC 850 146</v>
      </c>
      <c r="K937" s="2" t="str">
        <f>INDEX(SNOW[Model],MATCH('LEN FITMENT'!J937,SNOW!$E$2:$E$6531,0))</f>
        <v>Freeride E-TEC 850 146</v>
      </c>
    </row>
    <row r="938" spans="1:11" x14ac:dyDescent="0.25">
      <c r="A938" s="1" t="str">
        <f>INDEX(SNOW[Make],MATCH('LEN FITMENT'!C938,SNOW[Model],0))</f>
        <v>Ski-Doo</v>
      </c>
      <c r="B938" s="2" t="s">
        <v>440</v>
      </c>
      <c r="C938" s="2" t="s">
        <v>62</v>
      </c>
      <c r="D938" s="2" t="s">
        <v>9</v>
      </c>
      <c r="E938" s="2" t="s">
        <v>10</v>
      </c>
      <c r="F938" s="2" t="s">
        <v>294</v>
      </c>
      <c r="G938" s="2" t="s">
        <v>295</v>
      </c>
      <c r="H938" s="2">
        <v>1121014</v>
      </c>
      <c r="I938" s="2">
        <v>2022</v>
      </c>
      <c r="J938" s="8" t="str">
        <f t="shared" si="59"/>
        <v>2022 Freeride E-TEC 850 154</v>
      </c>
      <c r="K938" s="2" t="str">
        <f>INDEX(SNOW[Model],MATCH('LEN FITMENT'!J938,SNOW!$E$2:$E$6531,0))</f>
        <v>Freeride E-TEC 850 154</v>
      </c>
    </row>
    <row r="939" spans="1:11" x14ac:dyDescent="0.25">
      <c r="A939" s="1" t="str">
        <f>INDEX(SNOW[Make],MATCH('LEN FITMENT'!C939,SNOW[Model],0))</f>
        <v>Ski-Doo</v>
      </c>
      <c r="B939" s="2" t="s">
        <v>440</v>
      </c>
      <c r="C939" s="2" t="s">
        <v>64</v>
      </c>
      <c r="D939" s="2" t="s">
        <v>9</v>
      </c>
      <c r="E939" s="2" t="s">
        <v>10</v>
      </c>
      <c r="F939" s="2" t="s">
        <v>294</v>
      </c>
      <c r="G939" s="2" t="s">
        <v>295</v>
      </c>
      <c r="H939" s="2">
        <v>1121014</v>
      </c>
      <c r="I939" s="2">
        <v>2022</v>
      </c>
      <c r="J939" s="8" t="str">
        <f t="shared" si="59"/>
        <v>2022 Freeride E-TEC 850 Turbo 154</v>
      </c>
      <c r="K939" s="2" t="str">
        <f>INDEX(SNOW[Model],MATCH('LEN FITMENT'!J939,SNOW!$E$2:$E$6531,0))</f>
        <v>Freeride E-TEC 850 Turbo 154</v>
      </c>
    </row>
    <row r="940" spans="1:11" x14ac:dyDescent="0.25">
      <c r="A940" s="1" t="str">
        <f>INDEX(SNOW[Make],MATCH('LEN FITMENT'!C940,SNOW[Model],0))</f>
        <v>Ski-Doo</v>
      </c>
      <c r="B940" s="2" t="s">
        <v>440</v>
      </c>
      <c r="C940" s="2" t="s">
        <v>65</v>
      </c>
      <c r="D940" s="2" t="s">
        <v>9</v>
      </c>
      <c r="E940" s="2" t="s">
        <v>10</v>
      </c>
      <c r="F940" s="2" t="s">
        <v>294</v>
      </c>
      <c r="G940" s="2" t="s">
        <v>295</v>
      </c>
      <c r="H940" s="2">
        <v>1121014</v>
      </c>
      <c r="I940" s="2">
        <v>2022</v>
      </c>
      <c r="J940" s="8" t="str">
        <f t="shared" si="59"/>
        <v>2022 Freeride E-TEC 850 Turbo 165</v>
      </c>
      <c r="K940" s="2" t="str">
        <f>INDEX(SNOW[Model],MATCH('LEN FITMENT'!J940,SNOW!$E$2:$E$6531,0))</f>
        <v>Freeride E-TEC 850 Turbo 165</v>
      </c>
    </row>
    <row r="941" spans="1:11" x14ac:dyDescent="0.25">
      <c r="A941" s="1" t="str">
        <f>INDEX(SNOW[Make],MATCH('LEN FITMENT'!C941,SNOW[Model],0))</f>
        <v>Ski-Doo</v>
      </c>
      <c r="B941" s="2" t="s">
        <v>440</v>
      </c>
      <c r="C941" s="2" t="s">
        <v>66</v>
      </c>
      <c r="D941" s="2" t="s">
        <v>9</v>
      </c>
      <c r="E941" s="2" t="s">
        <v>10</v>
      </c>
      <c r="F941" s="2" t="s">
        <v>294</v>
      </c>
      <c r="G941" s="2" t="s">
        <v>295</v>
      </c>
      <c r="H941" s="2">
        <v>1121014</v>
      </c>
      <c r="I941" s="2">
        <v>2022</v>
      </c>
      <c r="J941" s="8" t="str">
        <f t="shared" si="59"/>
        <v>2022 Freeride E-TEC 850 Turbo 146</v>
      </c>
      <c r="K941" s="2" t="str">
        <f>INDEX(SNOW[Model],MATCH('LEN FITMENT'!J941,SNOW!$E$2:$E$6531,0))</f>
        <v>Freeride E-TEC 850 Turbo 146</v>
      </c>
    </row>
    <row r="942" spans="1:11" x14ac:dyDescent="0.25">
      <c r="A942" s="1" t="str">
        <f>INDEX(SNOW[Make],MATCH('LEN FITMENT'!C942,SNOW[Model],0))</f>
        <v>Ski-Doo</v>
      </c>
      <c r="B942" s="2" t="s">
        <v>440</v>
      </c>
      <c r="C942" s="2" t="s">
        <v>109</v>
      </c>
      <c r="D942" s="2" t="s">
        <v>9</v>
      </c>
      <c r="E942" s="2" t="s">
        <v>10</v>
      </c>
      <c r="F942" s="2" t="s">
        <v>294</v>
      </c>
      <c r="G942" s="2" t="s">
        <v>295</v>
      </c>
      <c r="H942" s="2">
        <v>1121014</v>
      </c>
      <c r="I942" s="2">
        <v>2022</v>
      </c>
      <c r="J942" s="8" t="str">
        <f t="shared" si="59"/>
        <v>2022 Summit X E-TEC 850 154</v>
      </c>
      <c r="K942" s="2" t="str">
        <f>INDEX(SNOW[Model],MATCH('LEN FITMENT'!J942,SNOW!$E$2:$E$6531,0))</f>
        <v>Summit X E-TEC 850 154</v>
      </c>
    </row>
    <row r="943" spans="1:11" x14ac:dyDescent="0.25">
      <c r="A943" s="1" t="str">
        <f>INDEX(SNOW[Make],MATCH('LEN FITMENT'!C943,SNOW[Model],0))</f>
        <v>Ski-Doo</v>
      </c>
      <c r="B943" s="2" t="s">
        <v>440</v>
      </c>
      <c r="C943" s="2" t="s">
        <v>110</v>
      </c>
      <c r="D943" s="2" t="s">
        <v>9</v>
      </c>
      <c r="E943" s="2" t="s">
        <v>10</v>
      </c>
      <c r="F943" s="2" t="s">
        <v>294</v>
      </c>
      <c r="G943" s="2" t="s">
        <v>295</v>
      </c>
      <c r="H943" s="2">
        <v>1121014</v>
      </c>
      <c r="I943" s="2">
        <v>2022</v>
      </c>
      <c r="J943" s="8" t="str">
        <f t="shared" si="59"/>
        <v>2022 Summit X E-TEC 850 165</v>
      </c>
      <c r="K943" s="2" t="str">
        <f>INDEX(SNOW[Model],MATCH('LEN FITMENT'!J943,SNOW!$E$2:$E$6531,0))</f>
        <v>Summit X E-TEC 850 165</v>
      </c>
    </row>
    <row r="944" spans="1:11" x14ac:dyDescent="0.25">
      <c r="A944" s="1" t="str">
        <f>INDEX(SNOW[Make],MATCH('LEN FITMENT'!C944,SNOW[Model],0))</f>
        <v>Ski-Doo</v>
      </c>
      <c r="B944" s="2" t="s">
        <v>440</v>
      </c>
      <c r="C944" s="2" t="s">
        <v>111</v>
      </c>
      <c r="D944" s="2" t="s">
        <v>9</v>
      </c>
      <c r="E944" s="2" t="s">
        <v>10</v>
      </c>
      <c r="F944" s="2" t="s">
        <v>294</v>
      </c>
      <c r="G944" s="2" t="s">
        <v>295</v>
      </c>
      <c r="H944" s="2">
        <v>1121014</v>
      </c>
      <c r="I944" s="2">
        <v>2022</v>
      </c>
      <c r="J944" s="8" t="str">
        <f t="shared" si="59"/>
        <v>2022 Summit SP E-TEC 850 154</v>
      </c>
      <c r="K944" s="2" t="str">
        <f>INDEX(SNOW[Model],MATCH('LEN FITMENT'!J944,SNOW!$E$2:$E$6531,0))</f>
        <v>Summit SP E-TEC 850 154</v>
      </c>
    </row>
    <row r="945" spans="1:11" x14ac:dyDescent="0.25">
      <c r="A945" s="1" t="str">
        <f>INDEX(SNOW[Make],MATCH('LEN FITMENT'!C945,SNOW[Model],0))</f>
        <v>Ski-Doo</v>
      </c>
      <c r="B945" s="2" t="s">
        <v>440</v>
      </c>
      <c r="C945" s="2" t="s">
        <v>112</v>
      </c>
      <c r="D945" s="2" t="s">
        <v>9</v>
      </c>
      <c r="E945" s="2" t="s">
        <v>10</v>
      </c>
      <c r="F945" s="2" t="s">
        <v>294</v>
      </c>
      <c r="G945" s="2" t="s">
        <v>295</v>
      </c>
      <c r="H945" s="2">
        <v>1121014</v>
      </c>
      <c r="I945" s="2">
        <v>2022</v>
      </c>
      <c r="J945" s="8" t="str">
        <f t="shared" si="59"/>
        <v>2022 Summit SP E-TEC 850 165</v>
      </c>
      <c r="K945" s="2" t="str">
        <f>INDEX(SNOW[Model],MATCH('LEN FITMENT'!J945,SNOW!$E$2:$E$6531,0))</f>
        <v>Summit SP E-TEC 850 165</v>
      </c>
    </row>
    <row r="946" spans="1:11" x14ac:dyDescent="0.25">
      <c r="A946" s="1" t="str">
        <f>INDEX(SNOW[Make],MATCH('LEN FITMENT'!C946,SNOW[Model],0))</f>
        <v>Ski-Doo</v>
      </c>
      <c r="B946" s="2" t="s">
        <v>440</v>
      </c>
      <c r="C946" s="2" t="s">
        <v>114</v>
      </c>
      <c r="D946" s="2" t="s">
        <v>9</v>
      </c>
      <c r="E946" s="2" t="s">
        <v>10</v>
      </c>
      <c r="F946" s="2" t="s">
        <v>294</v>
      </c>
      <c r="G946" s="2" t="s">
        <v>295</v>
      </c>
      <c r="H946" s="2">
        <v>1121014</v>
      </c>
      <c r="I946" s="2">
        <v>2022</v>
      </c>
      <c r="J946" s="8" t="str">
        <f t="shared" si="59"/>
        <v>2022 Summit SP E-TEC 850 146</v>
      </c>
      <c r="K946" s="2" t="str">
        <f>INDEX(SNOW[Model],MATCH('LEN FITMENT'!J946,SNOW!$E$2:$E$6531,0))</f>
        <v>Summit SP E-TEC 850 146</v>
      </c>
    </row>
    <row r="947" spans="1:11" x14ac:dyDescent="0.25">
      <c r="A947" s="1" t="str">
        <f>INDEX(SNOW[Make],MATCH('LEN FITMENT'!C947,SNOW[Model],0))</f>
        <v>Ski-Doo</v>
      </c>
      <c r="B947" s="2" t="s">
        <v>440</v>
      </c>
      <c r="C947" s="2" t="s">
        <v>116</v>
      </c>
      <c r="D947" s="2" t="s">
        <v>9</v>
      </c>
      <c r="E947" s="2" t="s">
        <v>10</v>
      </c>
      <c r="F947" s="2" t="s">
        <v>294</v>
      </c>
      <c r="G947" s="2" t="s">
        <v>295</v>
      </c>
      <c r="H947" s="2">
        <v>1121014</v>
      </c>
      <c r="I947" s="2">
        <v>2022</v>
      </c>
      <c r="J947" s="8" t="str">
        <f t="shared" si="59"/>
        <v>2022 Summit X with Expert Package E-TEC 850 154</v>
      </c>
      <c r="K947" s="2" t="str">
        <f>INDEX(SNOW[Model],MATCH('LEN FITMENT'!J947,SNOW!$E$2:$E$6531,0))</f>
        <v>Summit X with Expert Package E-TEC 850 154</v>
      </c>
    </row>
    <row r="948" spans="1:11" x14ac:dyDescent="0.25">
      <c r="A948" s="1" t="str">
        <f>INDEX(SNOW[Make],MATCH('LEN FITMENT'!C948,SNOW[Model],0))</f>
        <v>Ski-Doo</v>
      </c>
      <c r="B948" s="2" t="s">
        <v>440</v>
      </c>
      <c r="C948" s="2" t="s">
        <v>117</v>
      </c>
      <c r="D948" s="2" t="s">
        <v>9</v>
      </c>
      <c r="E948" s="2" t="s">
        <v>10</v>
      </c>
      <c r="F948" s="2" t="s">
        <v>294</v>
      </c>
      <c r="G948" s="2" t="s">
        <v>295</v>
      </c>
      <c r="H948" s="2">
        <v>1121014</v>
      </c>
      <c r="I948" s="2">
        <v>2022</v>
      </c>
      <c r="J948" s="8" t="str">
        <f t="shared" si="59"/>
        <v>2022 Summit X with Expert Package E-TEC 850 165</v>
      </c>
      <c r="K948" s="2" t="str">
        <f>INDEX(SNOW[Model],MATCH('LEN FITMENT'!J948,SNOW!$E$2:$E$6531,0))</f>
        <v>Summit X with Expert Package E-TEC 850 165</v>
      </c>
    </row>
    <row r="949" spans="1:11" x14ac:dyDescent="0.25">
      <c r="A949" s="1" t="str">
        <f>INDEX(SNOW[Make],MATCH('LEN FITMENT'!C949,SNOW[Model],0))</f>
        <v>Ski-Doo</v>
      </c>
      <c r="B949" s="2" t="s">
        <v>440</v>
      </c>
      <c r="C949" s="2" t="s">
        <v>118</v>
      </c>
      <c r="D949" s="2" t="s">
        <v>9</v>
      </c>
      <c r="E949" s="2" t="s">
        <v>10</v>
      </c>
      <c r="F949" s="2" t="s">
        <v>294</v>
      </c>
      <c r="G949" s="2" t="s">
        <v>295</v>
      </c>
      <c r="H949" s="2">
        <v>1121014</v>
      </c>
      <c r="I949" s="2">
        <v>2022</v>
      </c>
      <c r="J949" s="8" t="str">
        <f t="shared" si="59"/>
        <v>2022 Summit X E-TEC 850 Turbo 154</v>
      </c>
      <c r="K949" s="2" t="str">
        <f>INDEX(SNOW[Model],MATCH('LEN FITMENT'!J949,SNOW!$E$2:$E$6531,0))</f>
        <v>Summit X E-TEC 850 Turbo 154</v>
      </c>
    </row>
    <row r="950" spans="1:11" x14ac:dyDescent="0.25">
      <c r="A950" s="1" t="str">
        <f>INDEX(SNOW[Make],MATCH('LEN FITMENT'!C950,SNOW[Model],0))</f>
        <v>Ski-Doo</v>
      </c>
      <c r="B950" s="2" t="s">
        <v>440</v>
      </c>
      <c r="C950" s="2" t="s">
        <v>119</v>
      </c>
      <c r="D950" s="2" t="s">
        <v>9</v>
      </c>
      <c r="E950" s="2" t="s">
        <v>10</v>
      </c>
      <c r="F950" s="2" t="s">
        <v>294</v>
      </c>
      <c r="G950" s="2" t="s">
        <v>295</v>
      </c>
      <c r="H950" s="2">
        <v>1121014</v>
      </c>
      <c r="I950" s="2">
        <v>2022</v>
      </c>
      <c r="J950" s="8" t="str">
        <f t="shared" si="59"/>
        <v>2022 Summit X E-TEC 850 Turbo 165</v>
      </c>
      <c r="K950" s="2" t="str">
        <f>INDEX(SNOW[Model],MATCH('LEN FITMENT'!J950,SNOW!$E$2:$E$6531,0))</f>
        <v>Summit X E-TEC 850 Turbo 165</v>
      </c>
    </row>
    <row r="951" spans="1:11" x14ac:dyDescent="0.25">
      <c r="A951" s="1" t="str">
        <f>INDEX(SNOW[Make],MATCH('LEN FITMENT'!C951,SNOW[Model],0))</f>
        <v>Ski-Doo</v>
      </c>
      <c r="B951" s="2" t="s">
        <v>440</v>
      </c>
      <c r="C951" s="2" t="s">
        <v>121</v>
      </c>
      <c r="D951" s="2" t="s">
        <v>9</v>
      </c>
      <c r="E951" s="2" t="s">
        <v>10</v>
      </c>
      <c r="F951" s="2" t="s">
        <v>294</v>
      </c>
      <c r="G951" s="2" t="s">
        <v>295</v>
      </c>
      <c r="H951" s="2">
        <v>1121014</v>
      </c>
      <c r="I951" s="2">
        <v>2022</v>
      </c>
      <c r="J951" s="8" t="str">
        <f t="shared" si="59"/>
        <v>2022 Summit X with Expert Package E-TEC 850 Turbo 154</v>
      </c>
      <c r="K951" s="2" t="str">
        <f>INDEX(SNOW[Model],MATCH('LEN FITMENT'!J951,SNOW!$E$2:$E$6531,0))</f>
        <v>Summit X with Expert Package E-TEC 850 Turbo 154</v>
      </c>
    </row>
    <row r="952" spans="1:11" x14ac:dyDescent="0.25">
      <c r="A952" s="1" t="str">
        <f>INDEX(SNOW[Make],MATCH('LEN FITMENT'!C952,SNOW[Model],0))</f>
        <v>Ski-Doo</v>
      </c>
      <c r="B952" s="2" t="s">
        <v>440</v>
      </c>
      <c r="C952" s="2" t="s">
        <v>122</v>
      </c>
      <c r="D952" s="2" t="s">
        <v>9</v>
      </c>
      <c r="E952" s="2" t="s">
        <v>10</v>
      </c>
      <c r="F952" s="2" t="s">
        <v>294</v>
      </c>
      <c r="G952" s="2" t="s">
        <v>295</v>
      </c>
      <c r="H952" s="2">
        <v>1121014</v>
      </c>
      <c r="I952" s="2">
        <v>2022</v>
      </c>
      <c r="J952" s="8" t="str">
        <f t="shared" si="59"/>
        <v>2022 Summit X with Expert Package E-TEC 850 Turbo 165</v>
      </c>
      <c r="K952" s="2" t="str">
        <f>INDEX(SNOW[Model],MATCH('LEN FITMENT'!J952,SNOW!$E$2:$E$6531,0))</f>
        <v>Summit X with Expert Package E-TEC 850 Turbo 165</v>
      </c>
    </row>
    <row r="953" spans="1:11" x14ac:dyDescent="0.25">
      <c r="A953" s="1" t="str">
        <f>INDEX(SNOW[Make],MATCH('LEN FITMENT'!C953,SNOW[Model],0))</f>
        <v>Ski-Doo</v>
      </c>
      <c r="B953" s="2" t="s">
        <v>440</v>
      </c>
      <c r="C953" s="2" t="s">
        <v>123</v>
      </c>
      <c r="D953" s="2" t="s">
        <v>9</v>
      </c>
      <c r="E953" s="2" t="s">
        <v>10</v>
      </c>
      <c r="F953" s="2" t="s">
        <v>294</v>
      </c>
      <c r="G953" s="2" t="s">
        <v>295</v>
      </c>
      <c r="H953" s="2">
        <v>1121014</v>
      </c>
      <c r="I953" s="2">
        <v>2022</v>
      </c>
      <c r="J953" s="8" t="str">
        <f t="shared" si="59"/>
        <v>2022 Summit X with Expert Package E-TEC 850 Turbo 175</v>
      </c>
      <c r="K953" s="2" t="str">
        <f>INDEX(SNOW[Model],MATCH('LEN FITMENT'!J953,SNOW!$E$2:$E$6531,0))</f>
        <v>Summit X with Expert Package E-TEC 850 Turbo 175</v>
      </c>
    </row>
    <row r="954" spans="1:11" x14ac:dyDescent="0.25">
      <c r="A954" s="1" t="str">
        <f>INDEX(SNOW[Make],MATCH('LEN FITMENT'!C954,SNOW[Model],0))</f>
        <v>Ski-Doo</v>
      </c>
      <c r="B954" s="2" t="s">
        <v>440</v>
      </c>
      <c r="C954" s="2" t="s">
        <v>124</v>
      </c>
      <c r="D954" s="2" t="s">
        <v>9</v>
      </c>
      <c r="E954" s="2" t="s">
        <v>10</v>
      </c>
      <c r="F954" s="2" t="s">
        <v>294</v>
      </c>
      <c r="G954" s="2" t="s">
        <v>295</v>
      </c>
      <c r="H954" s="2">
        <v>1121014</v>
      </c>
      <c r="I954" s="2">
        <v>2022</v>
      </c>
      <c r="J954" s="8" t="str">
        <f t="shared" si="59"/>
        <v>2022 Summit X w/ Expert Package E-TEC 850 Turbo 154 2.5</v>
      </c>
      <c r="K954" s="2" t="str">
        <f>INDEX(SNOW[Model],MATCH('LEN FITMENT'!J954,SNOW!$E$2:$E$6531,0))</f>
        <v>Summit X w/ Expert Package E-TEC 850 Turbo 154 2.5</v>
      </c>
    </row>
    <row r="955" spans="1:11" x14ac:dyDescent="0.25">
      <c r="A955" s="1" t="str">
        <f>INDEX(SNOW[Make],MATCH('LEN FITMENT'!C955,SNOW[Model],0))</f>
        <v>Ski-Doo</v>
      </c>
      <c r="B955" s="2" t="s">
        <v>440</v>
      </c>
      <c r="C955" s="2" t="s">
        <v>125</v>
      </c>
      <c r="D955" s="2" t="s">
        <v>9</v>
      </c>
      <c r="E955" s="2" t="s">
        <v>10</v>
      </c>
      <c r="F955" s="2" t="s">
        <v>294</v>
      </c>
      <c r="G955" s="2" t="s">
        <v>295</v>
      </c>
      <c r="H955" s="2">
        <v>1121014</v>
      </c>
      <c r="I955" s="2">
        <v>2022</v>
      </c>
      <c r="J955" s="8" t="str">
        <f t="shared" si="59"/>
        <v>2022 Summit Edge E-TEC 850 175</v>
      </c>
      <c r="K955" s="2" t="str">
        <f>INDEX(SNOW[Model],MATCH('LEN FITMENT'!J955,SNOW!$E$2:$E$6531,0))</f>
        <v>Summit Edge E-TEC 850 175</v>
      </c>
    </row>
    <row r="956" spans="1:11" x14ac:dyDescent="0.25">
      <c r="A956" s="1" t="str">
        <f>INDEX(SNOW[Make],MATCH('LEN FITMENT'!C956,SNOW[Model],0))</f>
        <v>Ski-Doo</v>
      </c>
      <c r="B956" s="2" t="s">
        <v>440</v>
      </c>
      <c r="C956" s="2" t="s">
        <v>126</v>
      </c>
      <c r="D956" s="2" t="s">
        <v>9</v>
      </c>
      <c r="E956" s="2" t="s">
        <v>10</v>
      </c>
      <c r="F956" s="2" t="s">
        <v>294</v>
      </c>
      <c r="G956" s="2" t="s">
        <v>295</v>
      </c>
      <c r="H956" s="2">
        <v>1121014</v>
      </c>
      <c r="I956" s="2">
        <v>2022</v>
      </c>
      <c r="J956" s="8" t="str">
        <f t="shared" si="59"/>
        <v>2022 Summit Edge E-TEC 850 154</v>
      </c>
      <c r="K956" s="2" t="str">
        <f>INDEX(SNOW[Model],MATCH('LEN FITMENT'!J956,SNOW!$E$2:$E$6531,0))</f>
        <v>Summit Edge E-TEC 850 154</v>
      </c>
    </row>
    <row r="957" spans="1:11" x14ac:dyDescent="0.25">
      <c r="A957" s="1" t="str">
        <f>INDEX(SNOW[Make],MATCH('LEN FITMENT'!C957,SNOW[Model],0))</f>
        <v>Ski-Doo</v>
      </c>
      <c r="B957" s="2" t="s">
        <v>440</v>
      </c>
      <c r="C957" s="2" t="s">
        <v>127</v>
      </c>
      <c r="D957" s="2" t="s">
        <v>9</v>
      </c>
      <c r="E957" s="2" t="s">
        <v>10</v>
      </c>
      <c r="F957" s="2" t="s">
        <v>294</v>
      </c>
      <c r="G957" s="2" t="s">
        <v>295</v>
      </c>
      <c r="H957" s="2">
        <v>1121014</v>
      </c>
      <c r="I957" s="2">
        <v>2022</v>
      </c>
      <c r="J957" s="8" t="str">
        <f t="shared" si="59"/>
        <v>2022 Summit X with Expert Package E-TEC 850 154 2.5</v>
      </c>
      <c r="K957" s="2" t="str">
        <f>INDEX(SNOW[Model],MATCH('LEN FITMENT'!J957,SNOW!$E$2:$E$6531,0))</f>
        <v>Summit X with Expert Package E-TEC 850 154 2.5</v>
      </c>
    </row>
    <row r="958" spans="1:11" x14ac:dyDescent="0.25">
      <c r="A958" s="1" t="str">
        <f>INDEX(SNOW[Make],MATCH('LEN FITMENT'!C958,SNOW[Model],0))</f>
        <v>Ski-Doo</v>
      </c>
      <c r="B958" s="2" t="s">
        <v>440</v>
      </c>
      <c r="C958" s="2" t="s">
        <v>128</v>
      </c>
      <c r="D958" s="2" t="s">
        <v>9</v>
      </c>
      <c r="E958" s="2" t="s">
        <v>10</v>
      </c>
      <c r="F958" s="2" t="s">
        <v>294</v>
      </c>
      <c r="G958" s="2" t="s">
        <v>295</v>
      </c>
      <c r="H958" s="2">
        <v>1121014</v>
      </c>
      <c r="I958" s="2">
        <v>2022</v>
      </c>
      <c r="J958" s="8" t="str">
        <f t="shared" si="59"/>
        <v>2022 Summit Edge E-TEC 850 165</v>
      </c>
      <c r="K958" s="2" t="str">
        <f>INDEX(SNOW[Model],MATCH('LEN FITMENT'!J958,SNOW!$E$2:$E$6531,0))</f>
        <v>Summit Edge E-TEC 850 165</v>
      </c>
    </row>
    <row r="959" spans="1:11" x14ac:dyDescent="0.25">
      <c r="A959" s="1" t="str">
        <f>INDEX(SNOW[Make],MATCH('LEN FITMENT'!C959,SNOW[Model],0))</f>
        <v>Ski-Doo</v>
      </c>
      <c r="B959" s="2" t="s">
        <v>440</v>
      </c>
      <c r="C959" s="2" t="s">
        <v>61</v>
      </c>
      <c r="D959" s="2" t="s">
        <v>9</v>
      </c>
      <c r="E959" s="2" t="s">
        <v>10</v>
      </c>
      <c r="F959" s="2" t="s">
        <v>294</v>
      </c>
      <c r="G959" s="2" t="s">
        <v>295</v>
      </c>
      <c r="H959" s="2">
        <v>1121014</v>
      </c>
      <c r="I959" s="2">
        <v>2023</v>
      </c>
      <c r="J959" s="8" t="str">
        <f t="shared" si="59"/>
        <v>2023 Freeride E-TEC 850 146</v>
      </c>
      <c r="K959" s="2" t="str">
        <f>INDEX(SNOW[Model],MATCH('LEN FITMENT'!J959,SNOW!$E$2:$E$6531,0))</f>
        <v>Freeride E-TEC 850 146</v>
      </c>
    </row>
    <row r="960" spans="1:11" x14ac:dyDescent="0.25">
      <c r="A960" s="1" t="str">
        <f>INDEX(SNOW[Make],MATCH('LEN FITMENT'!C960,SNOW[Model],0))</f>
        <v>Ski-Doo</v>
      </c>
      <c r="B960" s="2" t="s">
        <v>440</v>
      </c>
      <c r="C960" s="2" t="s">
        <v>62</v>
      </c>
      <c r="D960" s="2" t="s">
        <v>9</v>
      </c>
      <c r="E960" s="2" t="s">
        <v>10</v>
      </c>
      <c r="F960" s="2" t="s">
        <v>294</v>
      </c>
      <c r="G960" s="2" t="s">
        <v>295</v>
      </c>
      <c r="H960" s="2">
        <v>1121014</v>
      </c>
      <c r="I960" s="2">
        <v>2023</v>
      </c>
      <c r="J960" s="8" t="str">
        <f t="shared" si="59"/>
        <v>2023 Freeride E-TEC 850 154</v>
      </c>
      <c r="K960" s="2" t="str">
        <f>INDEX(SNOW[Model],MATCH('LEN FITMENT'!J960,SNOW!$E$2:$E$6531,0))</f>
        <v>Freeride E-TEC 850 154</v>
      </c>
    </row>
    <row r="961" spans="1:11" x14ac:dyDescent="0.25">
      <c r="A961" s="1" t="str">
        <f>INDEX(SNOW[Make],MATCH('LEN FITMENT'!C961,SNOW[Model],0))</f>
        <v>Ski-Doo</v>
      </c>
      <c r="B961" s="2" t="s">
        <v>440</v>
      </c>
      <c r="C961" s="2" t="s">
        <v>64</v>
      </c>
      <c r="D961" s="2" t="s">
        <v>9</v>
      </c>
      <c r="E961" s="2" t="s">
        <v>10</v>
      </c>
      <c r="F961" s="2" t="s">
        <v>294</v>
      </c>
      <c r="G961" s="2" t="s">
        <v>295</v>
      </c>
      <c r="H961" s="2">
        <v>1121014</v>
      </c>
      <c r="I961" s="2">
        <v>2023</v>
      </c>
      <c r="J961" s="8" t="str">
        <f t="shared" si="59"/>
        <v>2023 Freeride E-TEC 850 Turbo 154</v>
      </c>
      <c r="K961" s="2" t="str">
        <f>INDEX(SNOW[Model],MATCH('LEN FITMENT'!J961,SNOW!$E$2:$E$6531,0))</f>
        <v>Freeride E-TEC 850 Turbo 154</v>
      </c>
    </row>
    <row r="962" spans="1:11" x14ac:dyDescent="0.25">
      <c r="A962" s="1" t="str">
        <f>INDEX(SNOW[Make],MATCH('LEN FITMENT'!C962,SNOW[Model],0))</f>
        <v>Ski-Doo</v>
      </c>
      <c r="B962" s="2" t="s">
        <v>440</v>
      </c>
      <c r="C962" s="2" t="s">
        <v>65</v>
      </c>
      <c r="D962" s="2" t="s">
        <v>9</v>
      </c>
      <c r="E962" s="2" t="s">
        <v>10</v>
      </c>
      <c r="F962" s="2" t="s">
        <v>294</v>
      </c>
      <c r="G962" s="2" t="s">
        <v>295</v>
      </c>
      <c r="H962" s="2">
        <v>1121014</v>
      </c>
      <c r="I962" s="2">
        <v>2023</v>
      </c>
      <c r="J962" s="8" t="str">
        <f t="shared" si="59"/>
        <v>2023 Freeride E-TEC 850 Turbo 165</v>
      </c>
      <c r="K962" s="2" t="str">
        <f>INDEX(SNOW[Model],MATCH('LEN FITMENT'!J962,SNOW!$E$2:$E$6531,0))</f>
        <v>Freeride E-TEC 850 Turbo 165</v>
      </c>
    </row>
    <row r="963" spans="1:11" x14ac:dyDescent="0.25">
      <c r="A963" s="1" t="str">
        <f>INDEX(SNOW[Make],MATCH('LEN FITMENT'!C963,SNOW[Model],0))</f>
        <v>Ski-Doo</v>
      </c>
      <c r="B963" s="2" t="s">
        <v>440</v>
      </c>
      <c r="C963" s="2" t="s">
        <v>66</v>
      </c>
      <c r="D963" s="2" t="s">
        <v>9</v>
      </c>
      <c r="E963" s="2" t="s">
        <v>10</v>
      </c>
      <c r="F963" s="2" t="s">
        <v>294</v>
      </c>
      <c r="G963" s="2" t="s">
        <v>295</v>
      </c>
      <c r="H963" s="2">
        <v>1121014</v>
      </c>
      <c r="I963" s="2">
        <v>2023</v>
      </c>
      <c r="J963" s="8" t="str">
        <f t="shared" si="59"/>
        <v>2023 Freeride E-TEC 850 Turbo 146</v>
      </c>
      <c r="K963" s="2" t="str">
        <f>INDEX(SNOW[Model],MATCH('LEN FITMENT'!J963,SNOW!$E$2:$E$6531,0))</f>
        <v>Freeride E-TEC 850 Turbo 146</v>
      </c>
    </row>
    <row r="964" spans="1:11" x14ac:dyDescent="0.25">
      <c r="A964" s="1" t="str">
        <f>INDEX(SNOW[Make],MATCH('LEN FITMENT'!C964,SNOW[Model],0))</f>
        <v>Ski-Doo</v>
      </c>
      <c r="B964" s="2" t="s">
        <v>440</v>
      </c>
      <c r="C964" s="2" t="s">
        <v>109</v>
      </c>
      <c r="D964" s="2" t="s">
        <v>9</v>
      </c>
      <c r="E964" s="2" t="s">
        <v>10</v>
      </c>
      <c r="F964" s="2" t="s">
        <v>294</v>
      </c>
      <c r="G964" s="2" t="s">
        <v>295</v>
      </c>
      <c r="H964" s="2">
        <v>1121014</v>
      </c>
      <c r="I964" s="2">
        <v>2023</v>
      </c>
      <c r="J964" s="8" t="str">
        <f t="shared" si="59"/>
        <v>2023 Summit X E-TEC 850 154</v>
      </c>
      <c r="K964" s="2" t="str">
        <f>INDEX(SNOW[Model],MATCH('LEN FITMENT'!J964,SNOW!$E$2:$E$6531,0))</f>
        <v>Summit X E-TEC 850 154</v>
      </c>
    </row>
    <row r="965" spans="1:11" x14ac:dyDescent="0.25">
      <c r="A965" s="1" t="str">
        <f>INDEX(SNOW[Make],MATCH('LEN FITMENT'!C965,SNOW[Model],0))</f>
        <v>Ski-Doo</v>
      </c>
      <c r="B965" s="2" t="s">
        <v>440</v>
      </c>
      <c r="C965" s="2" t="s">
        <v>110</v>
      </c>
      <c r="D965" s="2" t="s">
        <v>9</v>
      </c>
      <c r="E965" s="2" t="s">
        <v>10</v>
      </c>
      <c r="F965" s="2" t="s">
        <v>294</v>
      </c>
      <c r="G965" s="2" t="s">
        <v>295</v>
      </c>
      <c r="H965" s="2">
        <v>1121014</v>
      </c>
      <c r="I965" s="2">
        <v>2023</v>
      </c>
      <c r="J965" s="8" t="str">
        <f t="shared" si="59"/>
        <v>2023 Summit X E-TEC 850 165</v>
      </c>
      <c r="K965" s="2" t="str">
        <f>INDEX(SNOW[Model],MATCH('LEN FITMENT'!J965,SNOW!$E$2:$E$6531,0))</f>
        <v>Summit X E-TEC 850 165</v>
      </c>
    </row>
    <row r="966" spans="1:11" x14ac:dyDescent="0.25">
      <c r="A966" s="1" t="str">
        <f>INDEX(SNOW[Make],MATCH('LEN FITMENT'!C966,SNOW[Model],0))</f>
        <v>Ski-Doo</v>
      </c>
      <c r="B966" s="2" t="s">
        <v>440</v>
      </c>
      <c r="C966" s="2" t="s">
        <v>111</v>
      </c>
      <c r="D966" s="2" t="s">
        <v>9</v>
      </c>
      <c r="E966" s="2" t="s">
        <v>10</v>
      </c>
      <c r="F966" s="2" t="s">
        <v>294</v>
      </c>
      <c r="G966" s="2" t="s">
        <v>295</v>
      </c>
      <c r="H966" s="2">
        <v>1121014</v>
      </c>
      <c r="I966" s="2">
        <v>2023</v>
      </c>
      <c r="J966" s="8" t="str">
        <f t="shared" ref="J966:J997" si="60">_xlfn.CONCAT(I966," ",C966)</f>
        <v>2023 Summit SP E-TEC 850 154</v>
      </c>
      <c r="K966" s="2" t="str">
        <f>INDEX(SNOW[Model],MATCH('LEN FITMENT'!J966,SNOW!$E$2:$E$6531,0))</f>
        <v>Summit SP E-TEC 850 154</v>
      </c>
    </row>
    <row r="967" spans="1:11" x14ac:dyDescent="0.25">
      <c r="A967" s="1" t="str">
        <f>INDEX(SNOW[Make],MATCH('LEN FITMENT'!C967,SNOW[Model],0))</f>
        <v>Ski-Doo</v>
      </c>
      <c r="B967" s="2" t="s">
        <v>440</v>
      </c>
      <c r="C967" s="2" t="s">
        <v>112</v>
      </c>
      <c r="D967" s="2" t="s">
        <v>9</v>
      </c>
      <c r="E967" s="2" t="s">
        <v>10</v>
      </c>
      <c r="F967" s="2" t="s">
        <v>294</v>
      </c>
      <c r="G967" s="2" t="s">
        <v>295</v>
      </c>
      <c r="H967" s="2">
        <v>1121014</v>
      </c>
      <c r="I967" s="2">
        <v>2023</v>
      </c>
      <c r="J967" s="8" t="str">
        <f t="shared" si="60"/>
        <v>2023 Summit SP E-TEC 850 165</v>
      </c>
      <c r="K967" s="2" t="str">
        <f>INDEX(SNOW[Model],MATCH('LEN FITMENT'!J967,SNOW!$E$2:$E$6531,0))</f>
        <v>Summit SP E-TEC 850 165</v>
      </c>
    </row>
    <row r="968" spans="1:11" x14ac:dyDescent="0.25">
      <c r="A968" s="1" t="str">
        <f>INDEX(SNOW[Make],MATCH('LEN FITMENT'!C968,SNOW[Model],0))</f>
        <v>Ski-Doo</v>
      </c>
      <c r="B968" s="2" t="s">
        <v>440</v>
      </c>
      <c r="C968" s="2" t="s">
        <v>114</v>
      </c>
      <c r="D968" s="2" t="s">
        <v>9</v>
      </c>
      <c r="E968" s="2" t="s">
        <v>10</v>
      </c>
      <c r="F968" s="2" t="s">
        <v>294</v>
      </c>
      <c r="G968" s="2" t="s">
        <v>295</v>
      </c>
      <c r="H968" s="2">
        <v>1121014</v>
      </c>
      <c r="I968" s="2">
        <v>2023</v>
      </c>
      <c r="J968" s="8" t="str">
        <f t="shared" si="60"/>
        <v>2023 Summit SP E-TEC 850 146</v>
      </c>
      <c r="K968" s="2" t="str">
        <f>INDEX(SNOW[Model],MATCH('LEN FITMENT'!J968,SNOW!$E$2:$E$6531,0))</f>
        <v>Summit SP E-TEC 850 146</v>
      </c>
    </row>
    <row r="969" spans="1:11" x14ac:dyDescent="0.25">
      <c r="A969" s="1" t="str">
        <f>INDEX(SNOW[Make],MATCH('LEN FITMENT'!C969,SNOW[Model],0))</f>
        <v>Ski-Doo</v>
      </c>
      <c r="B969" s="2" t="s">
        <v>440</v>
      </c>
      <c r="C969" s="2" t="s">
        <v>116</v>
      </c>
      <c r="D969" s="2" t="s">
        <v>9</v>
      </c>
      <c r="E969" s="2" t="s">
        <v>10</v>
      </c>
      <c r="F969" s="2" t="s">
        <v>294</v>
      </c>
      <c r="G969" s="2" t="s">
        <v>295</v>
      </c>
      <c r="H969" s="2">
        <v>1121014</v>
      </c>
      <c r="I969" s="2">
        <v>2023</v>
      </c>
      <c r="J969" s="8" t="str">
        <f t="shared" si="60"/>
        <v>2023 Summit X with Expert Package E-TEC 850 154</v>
      </c>
      <c r="K969" s="2" t="str">
        <f>INDEX(SNOW[Model],MATCH('LEN FITMENT'!J969,SNOW!$E$2:$E$6531,0))</f>
        <v>Summit X with Expert Package E-TEC 850 154</v>
      </c>
    </row>
    <row r="970" spans="1:11" x14ac:dyDescent="0.25">
      <c r="A970" s="1" t="str">
        <f>INDEX(SNOW[Make],MATCH('LEN FITMENT'!C970,SNOW[Model],0))</f>
        <v>Ski-Doo</v>
      </c>
      <c r="B970" s="2" t="s">
        <v>440</v>
      </c>
      <c r="C970" s="2" t="s">
        <v>117</v>
      </c>
      <c r="D970" s="2" t="s">
        <v>9</v>
      </c>
      <c r="E970" s="2" t="s">
        <v>10</v>
      </c>
      <c r="F970" s="2" t="s">
        <v>294</v>
      </c>
      <c r="G970" s="2" t="s">
        <v>295</v>
      </c>
      <c r="H970" s="2">
        <v>1121014</v>
      </c>
      <c r="I970" s="2">
        <v>2023</v>
      </c>
      <c r="J970" s="8" t="str">
        <f t="shared" si="60"/>
        <v>2023 Summit X with Expert Package E-TEC 850 165</v>
      </c>
      <c r="K970" s="2" t="str">
        <f>INDEX(SNOW[Model],MATCH('LEN FITMENT'!J970,SNOW!$E$2:$E$6531,0))</f>
        <v>Summit X with Expert Package E-TEC 850 165</v>
      </c>
    </row>
    <row r="971" spans="1:11" x14ac:dyDescent="0.25">
      <c r="A971" s="1" t="str">
        <f>INDEX(SNOW[Make],MATCH('LEN FITMENT'!C971,SNOW[Model],0))</f>
        <v>Ski-Doo</v>
      </c>
      <c r="B971" s="2" t="s">
        <v>440</v>
      </c>
      <c r="C971" s="2" t="s">
        <v>125</v>
      </c>
      <c r="D971" s="2" t="s">
        <v>9</v>
      </c>
      <c r="E971" s="2" t="s">
        <v>10</v>
      </c>
      <c r="F971" s="2" t="s">
        <v>294</v>
      </c>
      <c r="G971" s="2" t="s">
        <v>295</v>
      </c>
      <c r="H971" s="2">
        <v>1121014</v>
      </c>
      <c r="I971" s="2">
        <v>2023</v>
      </c>
      <c r="J971" s="8" t="str">
        <f t="shared" si="60"/>
        <v>2023 Summit Edge E-TEC 850 175</v>
      </c>
      <c r="K971" s="2" t="str">
        <f>INDEX(SNOW[Model],MATCH('LEN FITMENT'!J971,SNOW!$E$2:$E$6531,0))</f>
        <v>Summit Edge E-TEC 850 175</v>
      </c>
    </row>
    <row r="972" spans="1:11" x14ac:dyDescent="0.25">
      <c r="A972" s="1" t="str">
        <f>INDEX(SNOW[Make],MATCH('LEN FITMENT'!C972,SNOW[Model],0))</f>
        <v>Ski-Doo</v>
      </c>
      <c r="B972" s="2" t="s">
        <v>440</v>
      </c>
      <c r="C972" s="2" t="s">
        <v>126</v>
      </c>
      <c r="D972" s="2" t="s">
        <v>9</v>
      </c>
      <c r="E972" s="2" t="s">
        <v>10</v>
      </c>
      <c r="F972" s="2" t="s">
        <v>294</v>
      </c>
      <c r="G972" s="2" t="s">
        <v>295</v>
      </c>
      <c r="H972" s="2">
        <v>1121014</v>
      </c>
      <c r="I972" s="2">
        <v>2023</v>
      </c>
      <c r="J972" s="8" t="str">
        <f t="shared" si="60"/>
        <v>2023 Summit Edge E-TEC 850 154</v>
      </c>
      <c r="K972" s="2" t="str">
        <f>INDEX(SNOW[Model],MATCH('LEN FITMENT'!J972,SNOW!$E$2:$E$6531,0))</f>
        <v>Summit Edge E-TEC 850 154</v>
      </c>
    </row>
    <row r="973" spans="1:11" x14ac:dyDescent="0.25">
      <c r="A973" s="1" t="str">
        <f>INDEX(SNOW[Make],MATCH('LEN FITMENT'!C973,SNOW[Model],0))</f>
        <v>Ski-Doo</v>
      </c>
      <c r="B973" s="2" t="s">
        <v>440</v>
      </c>
      <c r="C973" s="2" t="s">
        <v>128</v>
      </c>
      <c r="D973" s="2" t="s">
        <v>9</v>
      </c>
      <c r="E973" s="2" t="s">
        <v>10</v>
      </c>
      <c r="F973" s="2" t="s">
        <v>294</v>
      </c>
      <c r="G973" s="2" t="s">
        <v>295</v>
      </c>
      <c r="H973" s="2">
        <v>1121014</v>
      </c>
      <c r="I973" s="2">
        <v>2023</v>
      </c>
      <c r="J973" s="8" t="str">
        <f t="shared" si="60"/>
        <v>2023 Summit Edge E-TEC 850 165</v>
      </c>
      <c r="K973" s="2" t="str">
        <f>INDEX(SNOW[Model],MATCH('LEN FITMENT'!J973,SNOW!$E$2:$E$6531,0))</f>
        <v>Summit Edge E-TEC 850 165</v>
      </c>
    </row>
    <row r="974" spans="1:11" x14ac:dyDescent="0.25">
      <c r="A974" s="1" t="str">
        <f>INDEX(SNOW[Make],MATCH('LEN FITMENT'!C974,SNOW[Model],0))</f>
        <v>Ski-Doo</v>
      </c>
      <c r="B974" s="2" t="s">
        <v>440</v>
      </c>
      <c r="C974" s="2" t="s">
        <v>129</v>
      </c>
      <c r="D974" s="2" t="s">
        <v>9</v>
      </c>
      <c r="E974" s="2" t="s">
        <v>10</v>
      </c>
      <c r="F974" s="2" t="s">
        <v>294</v>
      </c>
      <c r="G974" s="2" t="s">
        <v>295</v>
      </c>
      <c r="H974" s="2">
        <v>1121014</v>
      </c>
      <c r="I974" s="2">
        <v>2023</v>
      </c>
      <c r="J974" s="8" t="str">
        <f t="shared" si="60"/>
        <v>2023 Summit X E-TEC 850 Turbo R 154</v>
      </c>
      <c r="K974" s="2" t="str">
        <f>INDEX(SNOW[Model],MATCH('LEN FITMENT'!J974,SNOW!$E$2:$E$6531,0))</f>
        <v>Summit X E-TEC 850 Turbo R 154</v>
      </c>
    </row>
    <row r="975" spans="1:11" x14ac:dyDescent="0.25">
      <c r="A975" s="1" t="str">
        <f>INDEX(SNOW[Make],MATCH('LEN FITMENT'!C975,SNOW[Model],0))</f>
        <v>Ski-Doo</v>
      </c>
      <c r="B975" s="2" t="s">
        <v>440</v>
      </c>
      <c r="C975" s="2" t="s">
        <v>130</v>
      </c>
      <c r="D975" s="2" t="s">
        <v>9</v>
      </c>
      <c r="E975" s="2" t="s">
        <v>10</v>
      </c>
      <c r="F975" s="2" t="s">
        <v>294</v>
      </c>
      <c r="G975" s="2" t="s">
        <v>295</v>
      </c>
      <c r="H975" s="2">
        <v>1121014</v>
      </c>
      <c r="I975" s="2">
        <v>2023</v>
      </c>
      <c r="J975" s="8" t="str">
        <f t="shared" si="60"/>
        <v>2023 Summit X E-TEC 850 Turbo R 165</v>
      </c>
      <c r="K975" s="2" t="str">
        <f>INDEX(SNOW[Model],MATCH('LEN FITMENT'!J975,SNOW!$E$2:$E$6531,0))</f>
        <v>Summit X E-TEC 850 Turbo R 165</v>
      </c>
    </row>
    <row r="976" spans="1:11" x14ac:dyDescent="0.25">
      <c r="A976" s="1" t="str">
        <f>INDEX(SNOW[Make],MATCH('LEN FITMENT'!C976,SNOW[Model],0))</f>
        <v>Ski-Doo</v>
      </c>
      <c r="B976" s="2" t="s">
        <v>440</v>
      </c>
      <c r="C976" s="2" t="s">
        <v>131</v>
      </c>
      <c r="D976" s="2" t="s">
        <v>9</v>
      </c>
      <c r="E976" s="2" t="s">
        <v>10</v>
      </c>
      <c r="F976" s="2" t="s">
        <v>294</v>
      </c>
      <c r="G976" s="2" t="s">
        <v>295</v>
      </c>
      <c r="H976" s="2">
        <v>1121014</v>
      </c>
      <c r="I976" s="2">
        <v>2023</v>
      </c>
      <c r="J976" s="8" t="str">
        <f t="shared" si="60"/>
        <v>2023 Summit X with Expert Package E-TEC 850 Turbo R 154</v>
      </c>
      <c r="K976" s="2" t="str">
        <f>INDEX(SNOW[Model],MATCH('LEN FITMENT'!J976,SNOW!$E$2:$E$6531,0))</f>
        <v>Summit X with Expert Package E-TEC 850 Turbo R 154</v>
      </c>
    </row>
    <row r="977" spans="1:11" x14ac:dyDescent="0.25">
      <c r="A977" s="1" t="str">
        <f>INDEX(SNOW[Make],MATCH('LEN FITMENT'!C977,SNOW[Model],0))</f>
        <v>Ski-Doo</v>
      </c>
      <c r="B977" s="2" t="s">
        <v>440</v>
      </c>
      <c r="C977" s="2" t="s">
        <v>132</v>
      </c>
      <c r="D977" s="2" t="s">
        <v>9</v>
      </c>
      <c r="E977" s="2" t="s">
        <v>10</v>
      </c>
      <c r="F977" s="2" t="s">
        <v>294</v>
      </c>
      <c r="G977" s="2" t="s">
        <v>295</v>
      </c>
      <c r="H977" s="2">
        <v>1121014</v>
      </c>
      <c r="I977" s="2">
        <v>2023</v>
      </c>
      <c r="J977" s="8" t="str">
        <f t="shared" si="60"/>
        <v>2023 Summit X with Expert Package E-TEC 850 Turbo R 165</v>
      </c>
      <c r="K977" s="2" t="str">
        <f>INDEX(SNOW[Model],MATCH('LEN FITMENT'!J977,SNOW!$E$2:$E$6531,0))</f>
        <v>Summit X with Expert Package E-TEC 850 Turbo R 165</v>
      </c>
    </row>
    <row r="978" spans="1:11" x14ac:dyDescent="0.25">
      <c r="A978" s="1" t="str">
        <f>INDEX(SNOW[Make],MATCH('LEN FITMENT'!C978,SNOW[Model],0))</f>
        <v>Ski-Doo</v>
      </c>
      <c r="B978" s="2" t="s">
        <v>440</v>
      </c>
      <c r="C978" s="2" t="s">
        <v>133</v>
      </c>
      <c r="D978" s="2" t="s">
        <v>9</v>
      </c>
      <c r="E978" s="2" t="s">
        <v>10</v>
      </c>
      <c r="F978" s="2" t="s">
        <v>294</v>
      </c>
      <c r="G978" s="2" t="s">
        <v>295</v>
      </c>
      <c r="H978" s="2">
        <v>1121014</v>
      </c>
      <c r="I978" s="2">
        <v>2023</v>
      </c>
      <c r="J978" s="8" t="str">
        <f t="shared" si="60"/>
        <v>2023 Summit X with Expert Package E-TEC 850 Turbo R 175</v>
      </c>
      <c r="K978" s="2" t="str">
        <f>INDEX(SNOW[Model],MATCH('LEN FITMENT'!J978,SNOW!$E$2:$E$6531,0))</f>
        <v>Summit X with Expert Package E-TEC 850 Turbo R 175</v>
      </c>
    </row>
    <row r="979" spans="1:11" x14ac:dyDescent="0.25">
      <c r="A979" s="1" t="str">
        <f>INDEX(SNOW[Make],MATCH('LEN FITMENT'!C979,SNOW[Model],0))</f>
        <v>Ski-Doo</v>
      </c>
      <c r="B979" s="2" t="s">
        <v>440</v>
      </c>
      <c r="C979" s="2" t="s">
        <v>151</v>
      </c>
      <c r="D979" s="2" t="s">
        <v>9</v>
      </c>
      <c r="E979" s="2" t="s">
        <v>10</v>
      </c>
      <c r="F979" s="2" t="s">
        <v>290</v>
      </c>
      <c r="G979" s="2" t="s">
        <v>296</v>
      </c>
      <c r="H979" s="2">
        <v>1121015</v>
      </c>
      <c r="I979" s="2">
        <v>2015</v>
      </c>
      <c r="J979" s="8" t="str">
        <f t="shared" si="60"/>
        <v>2015 MX Z X-RS E-TEC 800R</v>
      </c>
      <c r="K979" s="2" t="str">
        <f>INDEX(SNOW[Model],MATCH('LEN FITMENT'!J979,SNOW!$E$2:$E$6531,0))</f>
        <v>MX Z X-RS E-TEC 800R</v>
      </c>
    </row>
    <row r="980" spans="1:11" x14ac:dyDescent="0.25">
      <c r="A980" s="1" t="str">
        <f>INDEX(SNOW[Make],MATCH('LEN FITMENT'!C980,SNOW[Model],0))</f>
        <v>Ski-Doo</v>
      </c>
      <c r="B980" s="2" t="s">
        <v>440</v>
      </c>
      <c r="C980" s="2" t="s">
        <v>155</v>
      </c>
      <c r="D980" s="2" t="s">
        <v>9</v>
      </c>
      <c r="E980" s="2" t="s">
        <v>10</v>
      </c>
      <c r="F980" s="2" t="s">
        <v>290</v>
      </c>
      <c r="G980" s="2" t="s">
        <v>296</v>
      </c>
      <c r="H980" s="2">
        <v>1121015</v>
      </c>
      <c r="I980" s="2">
        <v>2015</v>
      </c>
      <c r="J980" s="8" t="str">
        <f t="shared" si="60"/>
        <v>2015 MX Z X 4-TEC 1200</v>
      </c>
      <c r="K980" s="2" t="str">
        <f>INDEX(SNOW[Model],MATCH('LEN FITMENT'!J980,SNOW!$E$2:$E$6531,0))</f>
        <v>MX Z X 4-TEC 1200</v>
      </c>
    </row>
    <row r="981" spans="1:11" x14ac:dyDescent="0.25">
      <c r="A981" s="1" t="str">
        <f>INDEX(SNOW[Make],MATCH('LEN FITMENT'!C981,SNOW[Model],0))</f>
        <v>Ski-Doo</v>
      </c>
      <c r="B981" s="2" t="s">
        <v>440</v>
      </c>
      <c r="C981" s="2" t="s">
        <v>156</v>
      </c>
      <c r="D981" s="2" t="s">
        <v>9</v>
      </c>
      <c r="E981" s="2" t="s">
        <v>10</v>
      </c>
      <c r="F981" s="2" t="s">
        <v>290</v>
      </c>
      <c r="G981" s="2" t="s">
        <v>296</v>
      </c>
      <c r="H981" s="2">
        <v>1121015</v>
      </c>
      <c r="I981" s="2">
        <v>2015</v>
      </c>
      <c r="J981" s="8" t="str">
        <f t="shared" si="60"/>
        <v>2015 MX Z X E-TEC 600 HO</v>
      </c>
      <c r="K981" s="2" t="str">
        <f>INDEX(SNOW[Model],MATCH('LEN FITMENT'!J981,SNOW!$E$2:$E$6531,0))</f>
        <v>MX Z X E-TEC 600 HO</v>
      </c>
    </row>
    <row r="982" spans="1:11" x14ac:dyDescent="0.25">
      <c r="A982" s="1" t="str">
        <f>INDEX(SNOW[Make],MATCH('LEN FITMENT'!C982,SNOW[Model],0))</f>
        <v>Ski-Doo</v>
      </c>
      <c r="B982" s="2" t="s">
        <v>440</v>
      </c>
      <c r="C982" s="2" t="s">
        <v>146</v>
      </c>
      <c r="D982" s="2" t="s">
        <v>9</v>
      </c>
      <c r="E982" s="2" t="s">
        <v>10</v>
      </c>
      <c r="F982" s="2" t="s">
        <v>290</v>
      </c>
      <c r="G982" s="2" t="s">
        <v>296</v>
      </c>
      <c r="H982" s="2">
        <v>1121015</v>
      </c>
      <c r="I982" s="2">
        <v>2015</v>
      </c>
      <c r="J982" s="8" t="str">
        <f t="shared" si="60"/>
        <v>2015 MX Z TNT 4-TEC 1200</v>
      </c>
      <c r="K982" s="2" t="str">
        <f>INDEX(SNOW[Model],MATCH('LEN FITMENT'!J982,SNOW!$E$2:$E$6531,0))</f>
        <v>MX Z TNT 4-TEC 1200</v>
      </c>
    </row>
    <row r="983" spans="1:11" x14ac:dyDescent="0.25">
      <c r="A983" s="1" t="str">
        <f>INDEX(SNOW[Make],MATCH('LEN FITMENT'!C983,SNOW[Model],0))</f>
        <v>Ski-Doo</v>
      </c>
      <c r="B983" s="2" t="s">
        <v>440</v>
      </c>
      <c r="C983" s="2" t="s">
        <v>148</v>
      </c>
      <c r="D983" s="2" t="s">
        <v>9</v>
      </c>
      <c r="E983" s="2" t="s">
        <v>10</v>
      </c>
      <c r="F983" s="2" t="s">
        <v>290</v>
      </c>
      <c r="G983" s="2" t="s">
        <v>296</v>
      </c>
      <c r="H983" s="2">
        <v>1121015</v>
      </c>
      <c r="I983" s="2">
        <v>2015</v>
      </c>
      <c r="J983" s="8" t="str">
        <f t="shared" si="60"/>
        <v>2015 MX Z TNT ACE 900</v>
      </c>
      <c r="K983" s="2" t="str">
        <f>INDEX(SNOW[Model],MATCH('LEN FITMENT'!J983,SNOW!$E$2:$E$6531,0))</f>
        <v>MX Z TNT ACE 900</v>
      </c>
    </row>
    <row r="984" spans="1:11" x14ac:dyDescent="0.25">
      <c r="A984" s="1" t="str">
        <f>INDEX(SNOW[Make],MATCH('LEN FITMENT'!C984,SNOW[Model],0))</f>
        <v>Ski-Doo</v>
      </c>
      <c r="B984" s="2" t="s">
        <v>440</v>
      </c>
      <c r="C984" s="2" t="s">
        <v>143</v>
      </c>
      <c r="D984" s="2" t="s">
        <v>9</v>
      </c>
      <c r="E984" s="2" t="s">
        <v>10</v>
      </c>
      <c r="F984" s="2" t="s">
        <v>290</v>
      </c>
      <c r="G984" s="2" t="s">
        <v>296</v>
      </c>
      <c r="H984" s="2">
        <v>1121015</v>
      </c>
      <c r="I984" s="2">
        <v>2015</v>
      </c>
      <c r="J984" s="8" t="str">
        <f t="shared" si="60"/>
        <v>2015 MX Z TNT E-TEC 600 HO</v>
      </c>
      <c r="K984" s="2" t="str">
        <f>INDEX(SNOW[Model],MATCH('LEN FITMENT'!J984,SNOW!$E$2:$E$6531,0))</f>
        <v>MX Z TNT E-TEC 600 HO</v>
      </c>
    </row>
    <row r="985" spans="1:11" x14ac:dyDescent="0.25">
      <c r="A985" s="1" t="str">
        <f>INDEX(SNOW[Make],MATCH('LEN FITMENT'!C985,SNOW[Model],0))</f>
        <v>Ski-Doo</v>
      </c>
      <c r="B985" s="2" t="s">
        <v>440</v>
      </c>
      <c r="C985" s="2" t="s">
        <v>297</v>
      </c>
      <c r="D985" s="2" t="s">
        <v>9</v>
      </c>
      <c r="E985" s="2" t="s">
        <v>10</v>
      </c>
      <c r="F985" s="2" t="s">
        <v>290</v>
      </c>
      <c r="G985" s="2" t="s">
        <v>296</v>
      </c>
      <c r="H985" s="2">
        <v>1121015</v>
      </c>
      <c r="I985" s="2">
        <v>2015</v>
      </c>
      <c r="J985" s="8" t="str">
        <f t="shared" si="60"/>
        <v>2015 MX Z Sport 600 ACE</v>
      </c>
      <c r="K985" s="2" t="str">
        <f>INDEX(SNOW[Model],MATCH('LEN FITMENT'!J985,SNOW!$E$2:$E$6531,0))</f>
        <v>MX Z Sport 600 ACE</v>
      </c>
    </row>
    <row r="986" spans="1:11" x14ac:dyDescent="0.25">
      <c r="A986" s="1" t="str">
        <f>INDEX(SNOW[Make],MATCH('LEN FITMENT'!C986,SNOW[Model],0))</f>
        <v>Ski-Doo</v>
      </c>
      <c r="B986" s="2" t="s">
        <v>440</v>
      </c>
      <c r="C986" s="2" t="s">
        <v>298</v>
      </c>
      <c r="D986" s="2" t="s">
        <v>9</v>
      </c>
      <c r="E986" s="2" t="s">
        <v>10</v>
      </c>
      <c r="F986" s="2" t="s">
        <v>290</v>
      </c>
      <c r="G986" s="2" t="s">
        <v>296</v>
      </c>
      <c r="H986" s="2">
        <v>1121015</v>
      </c>
      <c r="I986" s="2">
        <v>2015</v>
      </c>
      <c r="J986" s="8" t="str">
        <f t="shared" si="60"/>
        <v>2015 MX Z Sport 600 Carb</v>
      </c>
      <c r="K986" s="2" t="str">
        <f>INDEX(SNOW[Model],MATCH('LEN FITMENT'!J986,SNOW!$E$2:$E$6531,0))</f>
        <v>MX Z Sport 600 Carb</v>
      </c>
    </row>
    <row r="987" spans="1:11" x14ac:dyDescent="0.25">
      <c r="A987" s="1" t="str">
        <f>INDEX(SNOW[Make],MATCH('LEN FITMENT'!C987,SNOW[Model],0))</f>
        <v>Ski-Doo</v>
      </c>
      <c r="B987" s="2" t="s">
        <v>440</v>
      </c>
      <c r="C987" s="2" t="s">
        <v>302</v>
      </c>
      <c r="D987" s="2" t="s">
        <v>9</v>
      </c>
      <c r="E987" s="2" t="s">
        <v>10</v>
      </c>
      <c r="F987" s="2" t="s">
        <v>290</v>
      </c>
      <c r="G987" s="2" t="s">
        <v>296</v>
      </c>
      <c r="H987" s="2">
        <v>1121015</v>
      </c>
      <c r="I987" s="2">
        <v>2015</v>
      </c>
      <c r="J987" s="8" t="str">
        <f t="shared" si="60"/>
        <v>2015 Renegade X-RS E-TEC 800R</v>
      </c>
      <c r="K987" s="2" t="str">
        <f>INDEX(SNOW[Model],MATCH('LEN FITMENT'!J987,SNOW!$E$2:$E$6531,0))</f>
        <v>Renegade X-RS E-TEC 800R</v>
      </c>
    </row>
    <row r="988" spans="1:11" x14ac:dyDescent="0.25">
      <c r="A988" s="1" t="str">
        <f>INDEX(SNOW[Make],MATCH('LEN FITMENT'!C988,SNOW[Model],0))</f>
        <v>Ski-Doo</v>
      </c>
      <c r="B988" s="2" t="s">
        <v>440</v>
      </c>
      <c r="C988" s="2" t="s">
        <v>304</v>
      </c>
      <c r="D988" s="2" t="s">
        <v>9</v>
      </c>
      <c r="E988" s="2" t="s">
        <v>10</v>
      </c>
      <c r="F988" s="2" t="s">
        <v>290</v>
      </c>
      <c r="G988" s="2" t="s">
        <v>296</v>
      </c>
      <c r="H988" s="2">
        <v>1121015</v>
      </c>
      <c r="I988" s="2">
        <v>2015</v>
      </c>
      <c r="J988" s="8" t="str">
        <f t="shared" si="60"/>
        <v>2015 Renegade X E-TEC 600 HO</v>
      </c>
      <c r="K988" s="2" t="str">
        <f>INDEX(SNOW[Model],MATCH('LEN FITMENT'!J988,SNOW!$E$2:$E$6531,0))</f>
        <v>Renegade X E-TEC 600 HO</v>
      </c>
    </row>
    <row r="989" spans="1:11" x14ac:dyDescent="0.25">
      <c r="A989" s="1" t="str">
        <f>INDEX(SNOW[Make],MATCH('LEN FITMENT'!C989,SNOW[Model],0))</f>
        <v>Ski-Doo</v>
      </c>
      <c r="B989" s="2" t="s">
        <v>440</v>
      </c>
      <c r="C989" s="2" t="s">
        <v>305</v>
      </c>
      <c r="D989" s="2" t="s">
        <v>9</v>
      </c>
      <c r="E989" s="2" t="s">
        <v>10</v>
      </c>
      <c r="F989" s="2" t="s">
        <v>290</v>
      </c>
      <c r="G989" s="2" t="s">
        <v>296</v>
      </c>
      <c r="H989" s="2">
        <v>1121015</v>
      </c>
      <c r="I989" s="2">
        <v>2015</v>
      </c>
      <c r="J989" s="8" t="str">
        <f t="shared" si="60"/>
        <v>2015 Renegade X 4-TEC 1200</v>
      </c>
      <c r="K989" s="2" t="str">
        <f>INDEX(SNOW[Model],MATCH('LEN FITMENT'!J989,SNOW!$E$2:$E$6531,0))</f>
        <v>Renegade X 4-TEC 1200</v>
      </c>
    </row>
    <row r="990" spans="1:11" x14ac:dyDescent="0.25">
      <c r="A990" s="1" t="str">
        <f>INDEX(SNOW[Make],MATCH('LEN FITMENT'!C990,SNOW[Model],0))</f>
        <v>Ski-Doo</v>
      </c>
      <c r="B990" s="2" t="s">
        <v>440</v>
      </c>
      <c r="C990" s="2" t="s">
        <v>306</v>
      </c>
      <c r="D990" s="2" t="s">
        <v>9</v>
      </c>
      <c r="E990" s="2" t="s">
        <v>10</v>
      </c>
      <c r="F990" s="2" t="s">
        <v>290</v>
      </c>
      <c r="G990" s="2" t="s">
        <v>296</v>
      </c>
      <c r="H990" s="2">
        <v>1121015</v>
      </c>
      <c r="I990" s="2">
        <v>2015</v>
      </c>
      <c r="J990" s="8" t="str">
        <f t="shared" si="60"/>
        <v>2015 Renegade Backcountry X E-TEC 800R</v>
      </c>
      <c r="K990" s="2" t="str">
        <f>INDEX(SNOW[Model],MATCH('LEN FITMENT'!J990,SNOW!$E$2:$E$6531,0))</f>
        <v>Renegade Backcountry X E-TEC 800R</v>
      </c>
    </row>
    <row r="991" spans="1:11" x14ac:dyDescent="0.25">
      <c r="A991" s="1" t="str">
        <f>INDEX(SNOW[Make],MATCH('LEN FITMENT'!C991,SNOW[Model],0))</f>
        <v>Ski-Doo</v>
      </c>
      <c r="B991" s="2" t="s">
        <v>440</v>
      </c>
      <c r="C991" s="2" t="s">
        <v>312</v>
      </c>
      <c r="D991" s="2" t="s">
        <v>9</v>
      </c>
      <c r="E991" s="2" t="s">
        <v>10</v>
      </c>
      <c r="F991" s="2" t="s">
        <v>290</v>
      </c>
      <c r="G991" s="2" t="s">
        <v>296</v>
      </c>
      <c r="H991" s="2">
        <v>1121015</v>
      </c>
      <c r="I991" s="2">
        <v>2015</v>
      </c>
      <c r="J991" s="8" t="str">
        <f t="shared" si="60"/>
        <v>2015 Renegade Adrenaline 4-TEC 1200</v>
      </c>
      <c r="K991" s="2" t="str">
        <f>INDEX(SNOW[Model],MATCH('LEN FITMENT'!J991,SNOW!$E$2:$E$6531,0))</f>
        <v>Renegade Adrenaline 4-TEC 1200</v>
      </c>
    </row>
    <row r="992" spans="1:11" x14ac:dyDescent="0.25">
      <c r="A992" s="1" t="str">
        <f>INDEX(SNOW[Make],MATCH('LEN FITMENT'!C992,SNOW[Model],0))</f>
        <v>Ski-Doo</v>
      </c>
      <c r="B992" s="2" t="s">
        <v>440</v>
      </c>
      <c r="C992" s="2" t="s">
        <v>313</v>
      </c>
      <c r="D992" s="2" t="s">
        <v>9</v>
      </c>
      <c r="E992" s="2" t="s">
        <v>10</v>
      </c>
      <c r="F992" s="2" t="s">
        <v>290</v>
      </c>
      <c r="G992" s="2" t="s">
        <v>296</v>
      </c>
      <c r="H992" s="2">
        <v>1121015</v>
      </c>
      <c r="I992" s="2">
        <v>2015</v>
      </c>
      <c r="J992" s="8" t="str">
        <f t="shared" si="60"/>
        <v>2015 Renegade Adrenaline ACE 900</v>
      </c>
      <c r="K992" s="2" t="str">
        <f>INDEX(SNOW[Model],MATCH('LEN FITMENT'!J992,SNOW!$E$2:$E$6531,0))</f>
        <v>Renegade Adrenaline ACE 900</v>
      </c>
    </row>
    <row r="993" spans="1:11" x14ac:dyDescent="0.25">
      <c r="A993" s="1" t="str">
        <f>INDEX(SNOW[Make],MATCH('LEN FITMENT'!C993,SNOW[Model],0))</f>
        <v>Ski-Doo</v>
      </c>
      <c r="B993" s="2" t="s">
        <v>440</v>
      </c>
      <c r="C993" s="2" t="s">
        <v>314</v>
      </c>
      <c r="D993" s="2" t="s">
        <v>9</v>
      </c>
      <c r="E993" s="2" t="s">
        <v>10</v>
      </c>
      <c r="F993" s="2" t="s">
        <v>290</v>
      </c>
      <c r="G993" s="2" t="s">
        <v>296</v>
      </c>
      <c r="H993" s="2">
        <v>1121015</v>
      </c>
      <c r="I993" s="2">
        <v>2015</v>
      </c>
      <c r="J993" s="8" t="str">
        <f t="shared" si="60"/>
        <v>2015 Renegade Adrenaline E-TEC 600 HO</v>
      </c>
      <c r="K993" s="2" t="str">
        <f>INDEX(SNOW[Model],MATCH('LEN FITMENT'!J993,SNOW!$E$2:$E$6531,0))</f>
        <v>Renegade Adrenaline E-TEC 600 HO</v>
      </c>
    </row>
    <row r="994" spans="1:11" x14ac:dyDescent="0.25">
      <c r="A994" s="1" t="str">
        <f>INDEX(SNOW[Make],MATCH('LEN FITMENT'!C994,SNOW[Model],0))</f>
        <v>Ski-Doo</v>
      </c>
      <c r="B994" s="2" t="s">
        <v>440</v>
      </c>
      <c r="C994" s="2" t="s">
        <v>315</v>
      </c>
      <c r="D994" s="2" t="s">
        <v>9</v>
      </c>
      <c r="E994" s="2" t="s">
        <v>10</v>
      </c>
      <c r="F994" s="2" t="s">
        <v>290</v>
      </c>
      <c r="G994" s="2" t="s">
        <v>296</v>
      </c>
      <c r="H994" s="2">
        <v>1121015</v>
      </c>
      <c r="I994" s="2">
        <v>2015</v>
      </c>
      <c r="J994" s="8" t="str">
        <f t="shared" si="60"/>
        <v>2015 Renegade Backcountry E-TEC 600 HO</v>
      </c>
      <c r="K994" s="2" t="str">
        <f>INDEX(SNOW[Model],MATCH('LEN FITMENT'!J994,SNOW!$E$2:$E$6531,0))</f>
        <v>Renegade Backcountry E-TEC 600 HO</v>
      </c>
    </row>
    <row r="995" spans="1:11" x14ac:dyDescent="0.25">
      <c r="A995" s="1" t="str">
        <f>INDEX(SNOW[Make],MATCH('LEN FITMENT'!C995,SNOW[Model],0))</f>
        <v>Ski-Doo</v>
      </c>
      <c r="B995" s="2" t="s">
        <v>440</v>
      </c>
      <c r="C995" s="2" t="s">
        <v>316</v>
      </c>
      <c r="D995" s="2" t="s">
        <v>9</v>
      </c>
      <c r="E995" s="2" t="s">
        <v>10</v>
      </c>
      <c r="F995" s="2" t="s">
        <v>290</v>
      </c>
      <c r="G995" s="2" t="s">
        <v>296</v>
      </c>
      <c r="H995" s="2">
        <v>1121015</v>
      </c>
      <c r="I995" s="2">
        <v>2015</v>
      </c>
      <c r="J995" s="8" t="str">
        <f t="shared" si="60"/>
        <v>2015 Renegade Backcountry E-TEC 800R</v>
      </c>
      <c r="K995" s="2" t="str">
        <f>INDEX(SNOW[Model],MATCH('LEN FITMENT'!J995,SNOW!$E$2:$E$6531,0))</f>
        <v>Renegade Backcountry E-TEC 800R</v>
      </c>
    </row>
    <row r="996" spans="1:11" x14ac:dyDescent="0.25">
      <c r="A996" s="1" t="str">
        <f>INDEX(SNOW[Make],MATCH('LEN FITMENT'!C996,SNOW[Model],0))</f>
        <v>Ski-Doo</v>
      </c>
      <c r="B996" s="2" t="s">
        <v>440</v>
      </c>
      <c r="C996" s="2" t="s">
        <v>317</v>
      </c>
      <c r="D996" s="2" t="s">
        <v>9</v>
      </c>
      <c r="E996" s="2" t="s">
        <v>10</v>
      </c>
      <c r="F996" s="2" t="s">
        <v>290</v>
      </c>
      <c r="G996" s="2" t="s">
        <v>296</v>
      </c>
      <c r="H996" s="2">
        <v>1121015</v>
      </c>
      <c r="I996" s="2">
        <v>2015</v>
      </c>
      <c r="J996" s="8" t="str">
        <f t="shared" si="60"/>
        <v>2015 Renegade Sport 600 ACE</v>
      </c>
      <c r="K996" s="2" t="str">
        <f>INDEX(SNOW[Model],MATCH('LEN FITMENT'!J996,SNOW!$E$2:$E$6531,0))</f>
        <v>Renegade Sport 600 ACE</v>
      </c>
    </row>
    <row r="997" spans="1:11" x14ac:dyDescent="0.25">
      <c r="A997" s="1" t="str">
        <f>INDEX(SNOW[Make],MATCH('LEN FITMENT'!C997,SNOW[Model],0))</f>
        <v>Ski-Doo</v>
      </c>
      <c r="B997" s="2" t="s">
        <v>440</v>
      </c>
      <c r="C997" s="2" t="s">
        <v>318</v>
      </c>
      <c r="D997" s="2" t="s">
        <v>9</v>
      </c>
      <c r="E997" s="2" t="s">
        <v>10</v>
      </c>
      <c r="F997" s="2" t="s">
        <v>290</v>
      </c>
      <c r="G997" s="2" t="s">
        <v>296</v>
      </c>
      <c r="H997" s="2">
        <v>1121015</v>
      </c>
      <c r="I997" s="2">
        <v>2015</v>
      </c>
      <c r="J997" s="8" t="str">
        <f t="shared" si="60"/>
        <v>2015 Renegade Sport 600 Carb</v>
      </c>
      <c r="K997" s="2" t="str">
        <f>INDEX(SNOW[Model],MATCH('LEN FITMENT'!J997,SNOW!$E$2:$E$6531,0))</f>
        <v>Renegade Sport 600 Carb</v>
      </c>
    </row>
    <row r="998" spans="1:11" x14ac:dyDescent="0.25">
      <c r="A998" s="1" t="str">
        <f>INDEX(SNOW[Make],MATCH('LEN FITMENT'!C998,SNOW[Model],0))</f>
        <v>Ski-Doo</v>
      </c>
      <c r="B998" s="2" t="s">
        <v>440</v>
      </c>
      <c r="C998" s="2" t="s">
        <v>151</v>
      </c>
      <c r="D998" s="2" t="s">
        <v>9</v>
      </c>
      <c r="E998" s="2" t="s">
        <v>10</v>
      </c>
      <c r="F998" s="2" t="s">
        <v>290</v>
      </c>
      <c r="G998" s="2" t="s">
        <v>296</v>
      </c>
      <c r="H998" s="2">
        <v>1121015</v>
      </c>
      <c r="I998" s="2">
        <v>2016</v>
      </c>
      <c r="J998" s="8" t="str">
        <f t="shared" ref="J998:J1024" si="61">_xlfn.CONCAT(I998," ",C998)</f>
        <v>2016 MX Z X-RS E-TEC 800R</v>
      </c>
      <c r="K998" s="2" t="str">
        <f>INDEX(SNOW[Model],MATCH('LEN FITMENT'!J998,SNOW!$E$2:$E$6531,0))</f>
        <v>MX Z X-RS E-TEC 800R</v>
      </c>
    </row>
    <row r="999" spans="1:11" x14ac:dyDescent="0.25">
      <c r="A999" s="1" t="str">
        <f>INDEX(SNOW[Make],MATCH('LEN FITMENT'!C999,SNOW[Model],0))</f>
        <v>Ski-Doo</v>
      </c>
      <c r="B999" s="2" t="s">
        <v>440</v>
      </c>
      <c r="C999" s="2" t="s">
        <v>155</v>
      </c>
      <c r="D999" s="2" t="s">
        <v>9</v>
      </c>
      <c r="E999" s="2" t="s">
        <v>10</v>
      </c>
      <c r="F999" s="2" t="s">
        <v>290</v>
      </c>
      <c r="G999" s="2" t="s">
        <v>296</v>
      </c>
      <c r="H999" s="2">
        <v>1121015</v>
      </c>
      <c r="I999" s="2">
        <v>2016</v>
      </c>
      <c r="J999" s="8" t="str">
        <f t="shared" si="61"/>
        <v>2016 MX Z X 4-TEC 1200</v>
      </c>
      <c r="K999" s="2" t="str">
        <f>INDEX(SNOW[Model],MATCH('LEN FITMENT'!J999,SNOW!$E$2:$E$6531,0))</f>
        <v>MX Z X 4-TEC 1200</v>
      </c>
    </row>
    <row r="1000" spans="1:11" x14ac:dyDescent="0.25">
      <c r="A1000" s="1" t="str">
        <f>INDEX(SNOW[Make],MATCH('LEN FITMENT'!C1000,SNOW[Model],0))</f>
        <v>Ski-Doo</v>
      </c>
      <c r="B1000" s="2" t="s">
        <v>440</v>
      </c>
      <c r="C1000" s="2" t="s">
        <v>156</v>
      </c>
      <c r="D1000" s="2" t="s">
        <v>9</v>
      </c>
      <c r="E1000" s="2" t="s">
        <v>10</v>
      </c>
      <c r="F1000" s="2" t="s">
        <v>290</v>
      </c>
      <c r="G1000" s="2" t="s">
        <v>296</v>
      </c>
      <c r="H1000" s="2">
        <v>1121015</v>
      </c>
      <c r="I1000" s="2">
        <v>2016</v>
      </c>
      <c r="J1000" s="8" t="str">
        <f t="shared" si="61"/>
        <v>2016 MX Z X E-TEC 600 HO</v>
      </c>
      <c r="K1000" s="2" t="str">
        <f>INDEX(SNOW[Model],MATCH('LEN FITMENT'!J1000,SNOW!$E$2:$E$6531,0))</f>
        <v>MX Z X E-TEC 600 HO</v>
      </c>
    </row>
    <row r="1001" spans="1:11" x14ac:dyDescent="0.25">
      <c r="A1001" s="1" t="str">
        <f>INDEX(SNOW[Make],MATCH('LEN FITMENT'!C1001,SNOW[Model],0))</f>
        <v>Ski-Doo</v>
      </c>
      <c r="B1001" s="2" t="s">
        <v>440</v>
      </c>
      <c r="C1001" s="2" t="s">
        <v>139</v>
      </c>
      <c r="D1001" s="2" t="s">
        <v>9</v>
      </c>
      <c r="E1001" s="2" t="s">
        <v>10</v>
      </c>
      <c r="F1001" s="2" t="s">
        <v>290</v>
      </c>
      <c r="G1001" s="2" t="s">
        <v>296</v>
      </c>
      <c r="H1001" s="2">
        <v>1121015</v>
      </c>
      <c r="I1001" s="2">
        <v>2016</v>
      </c>
      <c r="J1001" s="8" t="str">
        <f t="shared" si="61"/>
        <v>2016 MX Z Blizzard 4-TEC 1200</v>
      </c>
      <c r="K1001" s="2" t="str">
        <f>INDEX(SNOW[Model],MATCH('LEN FITMENT'!J1001,SNOW!$E$2:$E$6531,0))</f>
        <v>MX Z Blizzard 4-TEC 1200</v>
      </c>
    </row>
    <row r="1002" spans="1:11" x14ac:dyDescent="0.25">
      <c r="A1002" s="1" t="str">
        <f>INDEX(SNOW[Make],MATCH('LEN FITMENT'!C1002,SNOW[Model],0))</f>
        <v>Ski-Doo</v>
      </c>
      <c r="B1002" s="2" t="s">
        <v>440</v>
      </c>
      <c r="C1002" s="2" t="s">
        <v>138</v>
      </c>
      <c r="D1002" s="2" t="s">
        <v>9</v>
      </c>
      <c r="E1002" s="2" t="s">
        <v>10</v>
      </c>
      <c r="F1002" s="2" t="s">
        <v>290</v>
      </c>
      <c r="G1002" s="2" t="s">
        <v>296</v>
      </c>
      <c r="H1002" s="2">
        <v>1121015</v>
      </c>
      <c r="I1002" s="2">
        <v>2016</v>
      </c>
      <c r="J1002" s="8" t="str">
        <f t="shared" si="61"/>
        <v>2016 MX Z Blizzard ACE 900</v>
      </c>
      <c r="K1002" s="2" t="str">
        <f>INDEX(SNOW[Model],MATCH('LEN FITMENT'!J1002,SNOW!$E$2:$E$6531,0))</f>
        <v>MX Z Blizzard ACE 900</v>
      </c>
    </row>
    <row r="1003" spans="1:11" x14ac:dyDescent="0.25">
      <c r="A1003" s="1" t="str">
        <f>INDEX(SNOW[Make],MATCH('LEN FITMENT'!C1003,SNOW[Model],0))</f>
        <v>Ski-Doo</v>
      </c>
      <c r="B1003" s="2" t="s">
        <v>440</v>
      </c>
      <c r="C1003" s="2" t="s">
        <v>137</v>
      </c>
      <c r="D1003" s="2" t="s">
        <v>9</v>
      </c>
      <c r="E1003" s="2" t="s">
        <v>10</v>
      </c>
      <c r="F1003" s="2" t="s">
        <v>290</v>
      </c>
      <c r="G1003" s="2" t="s">
        <v>296</v>
      </c>
      <c r="H1003" s="2">
        <v>1121015</v>
      </c>
      <c r="I1003" s="2">
        <v>2016</v>
      </c>
      <c r="J1003" s="8" t="str">
        <f t="shared" si="61"/>
        <v>2016 MX Z Blizzard E-TEC 800R</v>
      </c>
      <c r="K1003" s="2" t="str">
        <f>INDEX(SNOW[Model],MATCH('LEN FITMENT'!J1003,SNOW!$E$2:$E$6531,0))</f>
        <v>MX Z Blizzard E-TEC 800R</v>
      </c>
    </row>
    <row r="1004" spans="1:11" x14ac:dyDescent="0.25">
      <c r="A1004" s="1" t="str">
        <f>INDEX(SNOW[Make],MATCH('LEN FITMENT'!C1004,SNOW[Model],0))</f>
        <v>Ski-Doo</v>
      </c>
      <c r="B1004" s="2" t="s">
        <v>440</v>
      </c>
      <c r="C1004" s="2" t="s">
        <v>135</v>
      </c>
      <c r="D1004" s="2" t="s">
        <v>9</v>
      </c>
      <c r="E1004" s="2" t="s">
        <v>10</v>
      </c>
      <c r="F1004" s="2" t="s">
        <v>290</v>
      </c>
      <c r="G1004" s="2" t="s">
        <v>296</v>
      </c>
      <c r="H1004" s="2">
        <v>1121015</v>
      </c>
      <c r="I1004" s="2">
        <v>2016</v>
      </c>
      <c r="J1004" s="8" t="str">
        <f t="shared" si="61"/>
        <v>2016 MX Z Blizzard E-TEC 600 HO</v>
      </c>
      <c r="K1004" s="2" t="str">
        <f>INDEX(SNOW[Model],MATCH('LEN FITMENT'!J1004,SNOW!$E$2:$E$6531,0))</f>
        <v>MX Z Blizzard E-TEC 600 HO</v>
      </c>
    </row>
    <row r="1005" spans="1:11" x14ac:dyDescent="0.25">
      <c r="A1005" s="1" t="str">
        <f>INDEX(SNOW[Make],MATCH('LEN FITMENT'!C1005,SNOW[Model],0))</f>
        <v>Ski-Doo</v>
      </c>
      <c r="B1005" s="2" t="s">
        <v>440</v>
      </c>
      <c r="C1005" s="2" t="s">
        <v>146</v>
      </c>
      <c r="D1005" s="2" t="s">
        <v>9</v>
      </c>
      <c r="E1005" s="2" t="s">
        <v>10</v>
      </c>
      <c r="F1005" s="2" t="s">
        <v>290</v>
      </c>
      <c r="G1005" s="2" t="s">
        <v>296</v>
      </c>
      <c r="H1005" s="2">
        <v>1121015</v>
      </c>
      <c r="I1005" s="2">
        <v>2016</v>
      </c>
      <c r="J1005" s="8" t="str">
        <f t="shared" si="61"/>
        <v>2016 MX Z TNT 4-TEC 1200</v>
      </c>
      <c r="K1005" s="2" t="str">
        <f>INDEX(SNOW[Model],MATCH('LEN FITMENT'!J1005,SNOW!$E$2:$E$6531,0))</f>
        <v>MX Z TNT 4-TEC 1200</v>
      </c>
    </row>
    <row r="1006" spans="1:11" x14ac:dyDescent="0.25">
      <c r="A1006" s="1" t="str">
        <f>INDEX(SNOW[Make],MATCH('LEN FITMENT'!C1006,SNOW[Model],0))</f>
        <v>Ski-Doo</v>
      </c>
      <c r="B1006" s="2" t="s">
        <v>440</v>
      </c>
      <c r="C1006" s="2" t="s">
        <v>148</v>
      </c>
      <c r="D1006" s="2" t="s">
        <v>9</v>
      </c>
      <c r="E1006" s="2" t="s">
        <v>10</v>
      </c>
      <c r="F1006" s="2" t="s">
        <v>290</v>
      </c>
      <c r="G1006" s="2" t="s">
        <v>296</v>
      </c>
      <c r="H1006" s="2">
        <v>1121015</v>
      </c>
      <c r="I1006" s="2">
        <v>2016</v>
      </c>
      <c r="J1006" s="8" t="str">
        <f t="shared" si="61"/>
        <v>2016 MX Z TNT ACE 900</v>
      </c>
      <c r="K1006" s="2" t="str">
        <f>INDEX(SNOW[Model],MATCH('LEN FITMENT'!J1006,SNOW!$E$2:$E$6531,0))</f>
        <v>MX Z TNT ACE 900</v>
      </c>
    </row>
    <row r="1007" spans="1:11" x14ac:dyDescent="0.25">
      <c r="A1007" s="1" t="str">
        <f>INDEX(SNOW[Make],MATCH('LEN FITMENT'!C1007,SNOW[Model],0))</f>
        <v>Ski-Doo</v>
      </c>
      <c r="B1007" s="2" t="s">
        <v>440</v>
      </c>
      <c r="C1007" s="2" t="s">
        <v>143</v>
      </c>
      <c r="D1007" s="2" t="s">
        <v>9</v>
      </c>
      <c r="E1007" s="2" t="s">
        <v>10</v>
      </c>
      <c r="F1007" s="2" t="s">
        <v>290</v>
      </c>
      <c r="G1007" s="2" t="s">
        <v>296</v>
      </c>
      <c r="H1007" s="2">
        <v>1121015</v>
      </c>
      <c r="I1007" s="2">
        <v>2016</v>
      </c>
      <c r="J1007" s="8" t="str">
        <f t="shared" si="61"/>
        <v>2016 MX Z TNT E-TEC 600 HO</v>
      </c>
      <c r="K1007" s="2" t="str">
        <f>INDEX(SNOW[Model],MATCH('LEN FITMENT'!J1007,SNOW!$E$2:$E$6531,0))</f>
        <v>MX Z TNT E-TEC 600 HO</v>
      </c>
    </row>
    <row r="1008" spans="1:11" x14ac:dyDescent="0.25">
      <c r="A1008" s="1" t="str">
        <f>INDEX(SNOW[Make],MATCH('LEN FITMENT'!C1008,SNOW[Model],0))</f>
        <v>Ski-Doo</v>
      </c>
      <c r="B1008" s="2" t="s">
        <v>440</v>
      </c>
      <c r="C1008" s="2" t="s">
        <v>297</v>
      </c>
      <c r="D1008" s="2" t="s">
        <v>9</v>
      </c>
      <c r="E1008" s="2" t="s">
        <v>10</v>
      </c>
      <c r="F1008" s="2" t="s">
        <v>290</v>
      </c>
      <c r="G1008" s="2" t="s">
        <v>296</v>
      </c>
      <c r="H1008" s="2">
        <v>1121015</v>
      </c>
      <c r="I1008" s="2">
        <v>2016</v>
      </c>
      <c r="J1008" s="8" t="str">
        <f t="shared" si="61"/>
        <v>2016 MX Z Sport 600 ACE</v>
      </c>
      <c r="K1008" s="2" t="str">
        <f>INDEX(SNOW[Model],MATCH('LEN FITMENT'!J1008,SNOW!$E$2:$E$6531,0))</f>
        <v>MX Z Sport 600 ACE</v>
      </c>
    </row>
    <row r="1009" spans="1:11" x14ac:dyDescent="0.25">
      <c r="A1009" s="1" t="str">
        <f>INDEX(SNOW[Make],MATCH('LEN FITMENT'!C1009,SNOW[Model],0))</f>
        <v>Ski-Doo</v>
      </c>
      <c r="B1009" s="2" t="s">
        <v>440</v>
      </c>
      <c r="C1009" s="2" t="s">
        <v>298</v>
      </c>
      <c r="D1009" s="2" t="s">
        <v>9</v>
      </c>
      <c r="E1009" s="2" t="s">
        <v>10</v>
      </c>
      <c r="F1009" s="2" t="s">
        <v>290</v>
      </c>
      <c r="G1009" s="2" t="s">
        <v>296</v>
      </c>
      <c r="H1009" s="2">
        <v>1121015</v>
      </c>
      <c r="I1009" s="2">
        <v>2016</v>
      </c>
      <c r="J1009" s="8" t="str">
        <f t="shared" si="61"/>
        <v>2016 MX Z Sport 600 Carb</v>
      </c>
      <c r="K1009" s="2" t="str">
        <f>INDEX(SNOW[Model],MATCH('LEN FITMENT'!J1009,SNOW!$E$2:$E$6531,0))</f>
        <v>MX Z Sport 600 Carb</v>
      </c>
    </row>
    <row r="1010" spans="1:11" x14ac:dyDescent="0.25">
      <c r="A1010" s="1" t="str">
        <f>INDEX(SNOW[Make],MATCH('LEN FITMENT'!C1010,SNOW[Model],0))</f>
        <v>Ski-Doo</v>
      </c>
      <c r="B1010" s="2" t="s">
        <v>440</v>
      </c>
      <c r="C1010" s="2" t="s">
        <v>302</v>
      </c>
      <c r="D1010" s="2" t="s">
        <v>9</v>
      </c>
      <c r="E1010" s="2" t="s">
        <v>10</v>
      </c>
      <c r="F1010" s="2" t="s">
        <v>290</v>
      </c>
      <c r="G1010" s="2" t="s">
        <v>296</v>
      </c>
      <c r="H1010" s="2">
        <v>1121015</v>
      </c>
      <c r="I1010" s="2">
        <v>2016</v>
      </c>
      <c r="J1010" s="8" t="str">
        <f t="shared" si="61"/>
        <v>2016 Renegade X-RS E-TEC 800R</v>
      </c>
      <c r="K1010" s="2" t="str">
        <f>INDEX(SNOW[Model],MATCH('LEN FITMENT'!J1010,SNOW!$E$2:$E$6531,0))</f>
        <v>Renegade X-RS E-TEC 800R</v>
      </c>
    </row>
    <row r="1011" spans="1:11" x14ac:dyDescent="0.25">
      <c r="A1011" s="1" t="str">
        <f>INDEX(SNOW[Make],MATCH('LEN FITMENT'!C1011,SNOW[Model],0))</f>
        <v>Ski-Doo</v>
      </c>
      <c r="B1011" s="2" t="s">
        <v>440</v>
      </c>
      <c r="C1011" s="2" t="s">
        <v>304</v>
      </c>
      <c r="D1011" s="2" t="s">
        <v>9</v>
      </c>
      <c r="E1011" s="2" t="s">
        <v>10</v>
      </c>
      <c r="F1011" s="2" t="s">
        <v>290</v>
      </c>
      <c r="G1011" s="2" t="s">
        <v>296</v>
      </c>
      <c r="H1011" s="2">
        <v>1121015</v>
      </c>
      <c r="I1011" s="2">
        <v>2016</v>
      </c>
      <c r="J1011" s="8" t="str">
        <f t="shared" si="61"/>
        <v>2016 Renegade X E-TEC 600 HO</v>
      </c>
      <c r="K1011" s="2" t="str">
        <f>INDEX(SNOW[Model],MATCH('LEN FITMENT'!J1011,SNOW!$E$2:$E$6531,0))</f>
        <v>Renegade X E-TEC 600 HO</v>
      </c>
    </row>
    <row r="1012" spans="1:11" x14ac:dyDescent="0.25">
      <c r="A1012" s="1" t="str">
        <f>INDEX(SNOW[Make],MATCH('LEN FITMENT'!C1012,SNOW[Model],0))</f>
        <v>Ski-Doo</v>
      </c>
      <c r="B1012" s="2" t="s">
        <v>440</v>
      </c>
      <c r="C1012" s="2" t="s">
        <v>305</v>
      </c>
      <c r="D1012" s="2" t="s">
        <v>9</v>
      </c>
      <c r="E1012" s="2" t="s">
        <v>10</v>
      </c>
      <c r="F1012" s="2" t="s">
        <v>290</v>
      </c>
      <c r="G1012" s="2" t="s">
        <v>296</v>
      </c>
      <c r="H1012" s="2">
        <v>1121015</v>
      </c>
      <c r="I1012" s="2">
        <v>2016</v>
      </c>
      <c r="J1012" s="8" t="str">
        <f t="shared" si="61"/>
        <v>2016 Renegade X 4-TEC 1200</v>
      </c>
      <c r="K1012" s="2" t="str">
        <f>INDEX(SNOW[Model],MATCH('LEN FITMENT'!J1012,SNOW!$E$2:$E$6531,0))</f>
        <v>Renegade X 4-TEC 1200</v>
      </c>
    </row>
    <row r="1013" spans="1:11" x14ac:dyDescent="0.25">
      <c r="A1013" s="1" t="str">
        <f>INDEX(SNOW[Make],MATCH('LEN FITMENT'!C1013,SNOW[Model],0))</f>
        <v>Ski-Doo</v>
      </c>
      <c r="B1013" s="2" t="s">
        <v>440</v>
      </c>
      <c r="C1013" s="2" t="s">
        <v>306</v>
      </c>
      <c r="D1013" s="2" t="s">
        <v>9</v>
      </c>
      <c r="E1013" s="2" t="s">
        <v>10</v>
      </c>
      <c r="F1013" s="2" t="s">
        <v>290</v>
      </c>
      <c r="G1013" s="2" t="s">
        <v>296</v>
      </c>
      <c r="H1013" s="2">
        <v>1121015</v>
      </c>
      <c r="I1013" s="2">
        <v>2016</v>
      </c>
      <c r="J1013" s="8" t="str">
        <f t="shared" si="61"/>
        <v>2016 Renegade Backcountry X E-TEC 800R</v>
      </c>
      <c r="K1013" s="2" t="str">
        <f>INDEX(SNOW[Model],MATCH('LEN FITMENT'!J1013,SNOW!$E$2:$E$6531,0))</f>
        <v>Renegade Backcountry X E-TEC 800R</v>
      </c>
    </row>
    <row r="1014" spans="1:11" x14ac:dyDescent="0.25">
      <c r="A1014" s="1" t="str">
        <f>INDEX(SNOW[Make],MATCH('LEN FITMENT'!C1014,SNOW[Model],0))</f>
        <v>Ski-Doo</v>
      </c>
      <c r="B1014" s="2" t="s">
        <v>440</v>
      </c>
      <c r="C1014" s="2" t="s">
        <v>307</v>
      </c>
      <c r="D1014" s="2" t="s">
        <v>9</v>
      </c>
      <c r="E1014" s="2" t="s">
        <v>10</v>
      </c>
      <c r="F1014" s="2" t="s">
        <v>290</v>
      </c>
      <c r="G1014" s="2" t="s">
        <v>296</v>
      </c>
      <c r="H1014" s="2">
        <v>1121015</v>
      </c>
      <c r="I1014" s="2">
        <v>2016</v>
      </c>
      <c r="J1014" s="8" t="str">
        <f t="shared" si="61"/>
        <v>2016 Renegade Enduro 4-TEC 1200</v>
      </c>
      <c r="K1014" s="2" t="str">
        <f>INDEX(SNOW[Model],MATCH('LEN FITMENT'!J1014,SNOW!$E$2:$E$6531,0))</f>
        <v>Renegade Enduro 4-TEC 1200</v>
      </c>
    </row>
    <row r="1015" spans="1:11" x14ac:dyDescent="0.25">
      <c r="A1015" s="1" t="str">
        <f>INDEX(SNOW[Make],MATCH('LEN FITMENT'!C1015,SNOW[Model],0))</f>
        <v>Ski-Doo</v>
      </c>
      <c r="B1015" s="2" t="s">
        <v>440</v>
      </c>
      <c r="C1015" s="2" t="s">
        <v>308</v>
      </c>
      <c r="D1015" s="2" t="s">
        <v>9</v>
      </c>
      <c r="E1015" s="2" t="s">
        <v>10</v>
      </c>
      <c r="F1015" s="2" t="s">
        <v>290</v>
      </c>
      <c r="G1015" s="2" t="s">
        <v>296</v>
      </c>
      <c r="H1015" s="2">
        <v>1121015</v>
      </c>
      <c r="I1015" s="2">
        <v>2016</v>
      </c>
      <c r="J1015" s="8" t="str">
        <f t="shared" si="61"/>
        <v>2016 Renegade Enduro ACE 900</v>
      </c>
      <c r="K1015" s="2" t="str">
        <f>INDEX(SNOW[Model],MATCH('LEN FITMENT'!J1015,SNOW!$E$2:$E$6531,0))</f>
        <v>Renegade Enduro ACE 900</v>
      </c>
    </row>
    <row r="1016" spans="1:11" x14ac:dyDescent="0.25">
      <c r="A1016" s="1" t="str">
        <f>INDEX(SNOW[Make],MATCH('LEN FITMENT'!C1016,SNOW[Model],0))</f>
        <v>Ski-Doo</v>
      </c>
      <c r="B1016" s="2" t="s">
        <v>440</v>
      </c>
      <c r="C1016" s="2" t="s">
        <v>309</v>
      </c>
      <c r="D1016" s="2" t="s">
        <v>9</v>
      </c>
      <c r="E1016" s="2" t="s">
        <v>10</v>
      </c>
      <c r="F1016" s="2" t="s">
        <v>290</v>
      </c>
      <c r="G1016" s="2" t="s">
        <v>296</v>
      </c>
      <c r="H1016" s="2">
        <v>1121015</v>
      </c>
      <c r="I1016" s="2">
        <v>2016</v>
      </c>
      <c r="J1016" s="8" t="str">
        <f t="shared" si="61"/>
        <v>2016 Renegade Enduro E-TEC 800R</v>
      </c>
      <c r="K1016" s="2" t="str">
        <f>INDEX(SNOW[Model],MATCH('LEN FITMENT'!J1016,SNOW!$E$2:$E$6531,0))</f>
        <v>Renegade Enduro E-TEC 800R</v>
      </c>
    </row>
    <row r="1017" spans="1:11" x14ac:dyDescent="0.25">
      <c r="A1017" s="1" t="str">
        <f>INDEX(SNOW[Make],MATCH('LEN FITMENT'!C1017,SNOW[Model],0))</f>
        <v>Ski-Doo</v>
      </c>
      <c r="B1017" s="2" t="s">
        <v>440</v>
      </c>
      <c r="C1017" s="2" t="s">
        <v>310</v>
      </c>
      <c r="D1017" s="2" t="s">
        <v>9</v>
      </c>
      <c r="E1017" s="2" t="s">
        <v>10</v>
      </c>
      <c r="F1017" s="2" t="s">
        <v>290</v>
      </c>
      <c r="G1017" s="2" t="s">
        <v>296</v>
      </c>
      <c r="H1017" s="2">
        <v>1121015</v>
      </c>
      <c r="I1017" s="2">
        <v>2016</v>
      </c>
      <c r="J1017" s="8" t="str">
        <f t="shared" si="61"/>
        <v>2016 Renegade Enduro E-TEC 600 HO</v>
      </c>
      <c r="K1017" s="2" t="str">
        <f>INDEX(SNOW[Model],MATCH('LEN FITMENT'!J1017,SNOW!$E$2:$E$6531,0))</f>
        <v>Renegade Enduro E-TEC 600 HO</v>
      </c>
    </row>
    <row r="1018" spans="1:11" x14ac:dyDescent="0.25">
      <c r="A1018" s="1" t="str">
        <f>INDEX(SNOW[Make],MATCH('LEN FITMENT'!C1018,SNOW[Model],0))</f>
        <v>Ski-Doo</v>
      </c>
      <c r="B1018" s="2" t="s">
        <v>440</v>
      </c>
      <c r="C1018" s="2" t="s">
        <v>312</v>
      </c>
      <c r="D1018" s="2" t="s">
        <v>9</v>
      </c>
      <c r="E1018" s="2" t="s">
        <v>10</v>
      </c>
      <c r="F1018" s="2" t="s">
        <v>290</v>
      </c>
      <c r="G1018" s="2" t="s">
        <v>296</v>
      </c>
      <c r="H1018" s="2">
        <v>1121015</v>
      </c>
      <c r="I1018" s="2">
        <v>2016</v>
      </c>
      <c r="J1018" s="8" t="str">
        <f t="shared" si="61"/>
        <v>2016 Renegade Adrenaline 4-TEC 1200</v>
      </c>
      <c r="K1018" s="2" t="str">
        <f>INDEX(SNOW[Model],MATCH('LEN FITMENT'!J1018,SNOW!$E$2:$E$6531,0))</f>
        <v>Renegade Adrenaline 4-TEC 1200</v>
      </c>
    </row>
    <row r="1019" spans="1:11" x14ac:dyDescent="0.25">
      <c r="A1019" s="1" t="str">
        <f>INDEX(SNOW[Make],MATCH('LEN FITMENT'!C1019,SNOW[Model],0))</f>
        <v>Ski-Doo</v>
      </c>
      <c r="B1019" s="2" t="s">
        <v>440</v>
      </c>
      <c r="C1019" s="2" t="s">
        <v>313</v>
      </c>
      <c r="D1019" s="2" t="s">
        <v>9</v>
      </c>
      <c r="E1019" s="2" t="s">
        <v>10</v>
      </c>
      <c r="F1019" s="2" t="s">
        <v>290</v>
      </c>
      <c r="G1019" s="2" t="s">
        <v>296</v>
      </c>
      <c r="H1019" s="2">
        <v>1121015</v>
      </c>
      <c r="I1019" s="2">
        <v>2016</v>
      </c>
      <c r="J1019" s="8" t="str">
        <f t="shared" si="61"/>
        <v>2016 Renegade Adrenaline ACE 900</v>
      </c>
      <c r="K1019" s="2" t="str">
        <f>INDEX(SNOW[Model],MATCH('LEN FITMENT'!J1019,SNOW!$E$2:$E$6531,0))</f>
        <v>Renegade Adrenaline ACE 900</v>
      </c>
    </row>
    <row r="1020" spans="1:11" x14ac:dyDescent="0.25">
      <c r="A1020" s="1" t="str">
        <f>INDEX(SNOW[Make],MATCH('LEN FITMENT'!C1020,SNOW[Model],0))</f>
        <v>Ski-Doo</v>
      </c>
      <c r="B1020" s="2" t="s">
        <v>440</v>
      </c>
      <c r="C1020" s="2" t="s">
        <v>314</v>
      </c>
      <c r="D1020" s="2" t="s">
        <v>9</v>
      </c>
      <c r="E1020" s="2" t="s">
        <v>10</v>
      </c>
      <c r="F1020" s="2" t="s">
        <v>290</v>
      </c>
      <c r="G1020" s="2" t="s">
        <v>296</v>
      </c>
      <c r="H1020" s="2">
        <v>1121015</v>
      </c>
      <c r="I1020" s="2">
        <v>2016</v>
      </c>
      <c r="J1020" s="8" t="str">
        <f t="shared" si="61"/>
        <v>2016 Renegade Adrenaline E-TEC 600 HO</v>
      </c>
      <c r="K1020" s="2" t="str">
        <f>INDEX(SNOW[Model],MATCH('LEN FITMENT'!J1020,SNOW!$E$2:$E$6531,0))</f>
        <v>Renegade Adrenaline E-TEC 600 HO</v>
      </c>
    </row>
    <row r="1021" spans="1:11" x14ac:dyDescent="0.25">
      <c r="A1021" s="1" t="str">
        <f>INDEX(SNOW[Make],MATCH('LEN FITMENT'!C1021,SNOW[Model],0))</f>
        <v>Ski-Doo</v>
      </c>
      <c r="B1021" s="2" t="s">
        <v>440</v>
      </c>
      <c r="C1021" s="2" t="s">
        <v>315</v>
      </c>
      <c r="D1021" s="2" t="s">
        <v>9</v>
      </c>
      <c r="E1021" s="2" t="s">
        <v>10</v>
      </c>
      <c r="F1021" s="2" t="s">
        <v>290</v>
      </c>
      <c r="G1021" s="2" t="s">
        <v>296</v>
      </c>
      <c r="H1021" s="2">
        <v>1121015</v>
      </c>
      <c r="I1021" s="2">
        <v>2016</v>
      </c>
      <c r="J1021" s="8" t="str">
        <f t="shared" si="61"/>
        <v>2016 Renegade Backcountry E-TEC 600 HO</v>
      </c>
      <c r="K1021" s="2" t="str">
        <f>INDEX(SNOW[Model],MATCH('LEN FITMENT'!J1021,SNOW!$E$2:$E$6531,0))</f>
        <v>Renegade Backcountry E-TEC 600 HO</v>
      </c>
    </row>
    <row r="1022" spans="1:11" x14ac:dyDescent="0.25">
      <c r="A1022" s="1" t="str">
        <f>INDEX(SNOW[Make],MATCH('LEN FITMENT'!C1022,SNOW[Model],0))</f>
        <v>Ski-Doo</v>
      </c>
      <c r="B1022" s="2" t="s">
        <v>440</v>
      </c>
      <c r="C1022" s="2" t="s">
        <v>316</v>
      </c>
      <c r="D1022" s="2" t="s">
        <v>9</v>
      </c>
      <c r="E1022" s="2" t="s">
        <v>10</v>
      </c>
      <c r="F1022" s="2" t="s">
        <v>290</v>
      </c>
      <c r="G1022" s="2" t="s">
        <v>296</v>
      </c>
      <c r="H1022" s="2">
        <v>1121015</v>
      </c>
      <c r="I1022" s="2">
        <v>2016</v>
      </c>
      <c r="J1022" s="8" t="str">
        <f t="shared" si="61"/>
        <v>2016 Renegade Backcountry E-TEC 800R</v>
      </c>
      <c r="K1022" s="2" t="str">
        <f>INDEX(SNOW[Model],MATCH('LEN FITMENT'!J1022,SNOW!$E$2:$E$6531,0))</f>
        <v>Renegade Backcountry E-TEC 800R</v>
      </c>
    </row>
    <row r="1023" spans="1:11" x14ac:dyDescent="0.25">
      <c r="A1023" s="1" t="str">
        <f>INDEX(SNOW[Make],MATCH('LEN FITMENT'!C1023,SNOW[Model],0))</f>
        <v>Ski-Doo</v>
      </c>
      <c r="B1023" s="2" t="s">
        <v>440</v>
      </c>
      <c r="C1023" s="2" t="s">
        <v>317</v>
      </c>
      <c r="D1023" s="2" t="s">
        <v>9</v>
      </c>
      <c r="E1023" s="2" t="s">
        <v>10</v>
      </c>
      <c r="F1023" s="2" t="s">
        <v>290</v>
      </c>
      <c r="G1023" s="2" t="s">
        <v>296</v>
      </c>
      <c r="H1023" s="2">
        <v>1121015</v>
      </c>
      <c r="I1023" s="2">
        <v>2016</v>
      </c>
      <c r="J1023" s="8" t="str">
        <f t="shared" si="61"/>
        <v>2016 Renegade Sport 600 ACE</v>
      </c>
      <c r="K1023" s="2" t="str">
        <f>INDEX(SNOW[Model],MATCH('LEN FITMENT'!J1023,SNOW!$E$2:$E$6531,0))</f>
        <v>Renegade Sport 600 ACE</v>
      </c>
    </row>
    <row r="1024" spans="1:11" x14ac:dyDescent="0.25">
      <c r="A1024" s="1" t="str">
        <f>INDEX(SNOW[Make],MATCH('LEN FITMENT'!C1024,SNOW[Model],0))</f>
        <v>Ski-Doo</v>
      </c>
      <c r="B1024" s="2" t="s">
        <v>440</v>
      </c>
      <c r="C1024" s="2" t="s">
        <v>318</v>
      </c>
      <c r="D1024" s="2" t="s">
        <v>9</v>
      </c>
      <c r="E1024" s="2" t="s">
        <v>10</v>
      </c>
      <c r="F1024" s="2" t="s">
        <v>290</v>
      </c>
      <c r="G1024" s="2" t="s">
        <v>296</v>
      </c>
      <c r="H1024" s="2">
        <v>1121015</v>
      </c>
      <c r="I1024" s="2">
        <v>2016</v>
      </c>
      <c r="J1024" s="8" t="str">
        <f t="shared" si="61"/>
        <v>2016 Renegade Sport 600 Carb</v>
      </c>
      <c r="K1024" s="2" t="str">
        <f>INDEX(SNOW[Model],MATCH('LEN FITMENT'!J1024,SNOW!$E$2:$E$6531,0))</f>
        <v>Renegade Sport 600 Carb</v>
      </c>
    </row>
    <row r="1025" spans="1:11" x14ac:dyDescent="0.25">
      <c r="A1025" s="1" t="str">
        <f>INDEX(SNOW[Make],MATCH('LEN FITMENT'!C1025,SNOW[Model],0))</f>
        <v>Ski-Doo</v>
      </c>
      <c r="B1025" s="2" t="s">
        <v>440</v>
      </c>
      <c r="C1025" s="2" t="s">
        <v>151</v>
      </c>
      <c r="D1025" s="2" t="s">
        <v>9</v>
      </c>
      <c r="E1025" s="2" t="s">
        <v>10</v>
      </c>
      <c r="F1025" s="2" t="s">
        <v>290</v>
      </c>
      <c r="G1025" s="2" t="s">
        <v>296</v>
      </c>
      <c r="H1025" s="2">
        <v>1121015</v>
      </c>
      <c r="I1025" s="2">
        <v>2017</v>
      </c>
      <c r="J1025" s="8" t="str">
        <f t="shared" ref="J1025:J1056" si="62">_xlfn.CONCAT(I1025," ",C1025)</f>
        <v>2017 MX Z X-RS E-TEC 800R</v>
      </c>
      <c r="K1025" s="2" t="str">
        <f>INDEX(SNOW[Model],MATCH('LEN FITMENT'!J1025,SNOW!$E$2:$E$6531,0))</f>
        <v>MX Z X-RS E-TEC 800R</v>
      </c>
    </row>
    <row r="1026" spans="1:11" x14ac:dyDescent="0.25">
      <c r="A1026" s="1" t="str">
        <f>INDEX(SNOW[Make],MATCH('LEN FITMENT'!C1026,SNOW[Model],0))</f>
        <v>Ski-Doo</v>
      </c>
      <c r="B1026" s="2" t="s">
        <v>440</v>
      </c>
      <c r="C1026" s="2" t="s">
        <v>158</v>
      </c>
      <c r="D1026" s="2" t="s">
        <v>9</v>
      </c>
      <c r="E1026" s="2" t="s">
        <v>10</v>
      </c>
      <c r="F1026" s="2" t="s">
        <v>290</v>
      </c>
      <c r="G1026" s="2" t="s">
        <v>296</v>
      </c>
      <c r="H1026" s="2">
        <v>1121015</v>
      </c>
      <c r="I1026" s="2">
        <v>2017</v>
      </c>
      <c r="J1026" s="8" t="str">
        <f t="shared" si="62"/>
        <v>2017 MX Z X E-TEC 850</v>
      </c>
      <c r="K1026" s="2" t="str">
        <f>INDEX(SNOW[Model],MATCH('LEN FITMENT'!J1026,SNOW!$E$2:$E$6531,0))</f>
        <v>MX Z X E-TEC 850</v>
      </c>
    </row>
    <row r="1027" spans="1:11" x14ac:dyDescent="0.25">
      <c r="A1027" s="1" t="str">
        <f>INDEX(SNOW[Make],MATCH('LEN FITMENT'!C1027,SNOW[Model],0))</f>
        <v>Ski-Doo</v>
      </c>
      <c r="B1027" s="2" t="s">
        <v>440</v>
      </c>
      <c r="C1027" s="2" t="s">
        <v>149</v>
      </c>
      <c r="D1027" s="2" t="s">
        <v>9</v>
      </c>
      <c r="E1027" s="2" t="s">
        <v>10</v>
      </c>
      <c r="F1027" s="2" t="s">
        <v>290</v>
      </c>
      <c r="G1027" s="2" t="s">
        <v>296</v>
      </c>
      <c r="H1027" s="2">
        <v>1121015</v>
      </c>
      <c r="I1027" s="2">
        <v>2017</v>
      </c>
      <c r="J1027" s="8" t="str">
        <f t="shared" si="62"/>
        <v>2017 MX Z TNT E-TEC 850</v>
      </c>
      <c r="K1027" s="2" t="str">
        <f>INDEX(SNOW[Model],MATCH('LEN FITMENT'!J1027,SNOW!$E$2:$E$6531,0))</f>
        <v>MX Z TNT E-TEC 850</v>
      </c>
    </row>
    <row r="1028" spans="1:11" x14ac:dyDescent="0.25">
      <c r="A1028" s="1" t="str">
        <f>INDEX(SNOW[Make],MATCH('LEN FITMENT'!C1028,SNOW[Model],0))</f>
        <v>Ski-Doo</v>
      </c>
      <c r="B1028" s="2" t="s">
        <v>440</v>
      </c>
      <c r="C1028" s="2" t="s">
        <v>155</v>
      </c>
      <c r="D1028" s="2" t="s">
        <v>9</v>
      </c>
      <c r="E1028" s="2" t="s">
        <v>10</v>
      </c>
      <c r="F1028" s="2" t="s">
        <v>290</v>
      </c>
      <c r="G1028" s="2" t="s">
        <v>296</v>
      </c>
      <c r="H1028" s="2">
        <v>1121015</v>
      </c>
      <c r="I1028" s="2">
        <v>2017</v>
      </c>
      <c r="J1028" s="8" t="str">
        <f t="shared" si="62"/>
        <v>2017 MX Z X 4-TEC 1200</v>
      </c>
      <c r="K1028" s="2" t="str">
        <f>INDEX(SNOW[Model],MATCH('LEN FITMENT'!J1028,SNOW!$E$2:$E$6531,0))</f>
        <v>MX Z X 4-TEC 1200</v>
      </c>
    </row>
    <row r="1029" spans="1:11" x14ac:dyDescent="0.25">
      <c r="A1029" s="1" t="str">
        <f>INDEX(SNOW[Make],MATCH('LEN FITMENT'!C1029,SNOW[Model],0))</f>
        <v>Ski-Doo</v>
      </c>
      <c r="B1029" s="2" t="s">
        <v>440</v>
      </c>
      <c r="C1029" s="2" t="s">
        <v>156</v>
      </c>
      <c r="D1029" s="2" t="s">
        <v>9</v>
      </c>
      <c r="E1029" s="2" t="s">
        <v>10</v>
      </c>
      <c r="F1029" s="2" t="s">
        <v>290</v>
      </c>
      <c r="G1029" s="2" t="s">
        <v>296</v>
      </c>
      <c r="H1029" s="2">
        <v>1121015</v>
      </c>
      <c r="I1029" s="2">
        <v>2017</v>
      </c>
      <c r="J1029" s="8" t="str">
        <f t="shared" si="62"/>
        <v>2017 MX Z X E-TEC 600 HO</v>
      </c>
      <c r="K1029" s="2" t="str">
        <f>INDEX(SNOW[Model],MATCH('LEN FITMENT'!J1029,SNOW!$E$2:$E$6531,0))</f>
        <v>MX Z X E-TEC 600 HO</v>
      </c>
    </row>
    <row r="1030" spans="1:11" x14ac:dyDescent="0.25">
      <c r="A1030" s="1" t="str">
        <f>INDEX(SNOW[Make],MATCH('LEN FITMENT'!C1030,SNOW[Model],0))</f>
        <v>Ski-Doo</v>
      </c>
      <c r="B1030" s="2" t="s">
        <v>440</v>
      </c>
      <c r="C1030" s="2" t="s">
        <v>139</v>
      </c>
      <c r="D1030" s="2" t="s">
        <v>9</v>
      </c>
      <c r="E1030" s="2" t="s">
        <v>10</v>
      </c>
      <c r="F1030" s="2" t="s">
        <v>290</v>
      </c>
      <c r="G1030" s="2" t="s">
        <v>296</v>
      </c>
      <c r="H1030" s="2">
        <v>1121015</v>
      </c>
      <c r="I1030" s="2">
        <v>2017</v>
      </c>
      <c r="J1030" s="8" t="str">
        <f t="shared" si="62"/>
        <v>2017 MX Z Blizzard 4-TEC 1200</v>
      </c>
      <c r="K1030" s="2" t="str">
        <f>INDEX(SNOW[Model],MATCH('LEN FITMENT'!J1030,SNOW!$E$2:$E$6531,0))</f>
        <v>MX Z Blizzard 4-TEC 1200</v>
      </c>
    </row>
    <row r="1031" spans="1:11" x14ac:dyDescent="0.25">
      <c r="A1031" s="1" t="str">
        <f>INDEX(SNOW[Make],MATCH('LEN FITMENT'!C1031,SNOW[Model],0))</f>
        <v>Ski-Doo</v>
      </c>
      <c r="B1031" s="2" t="s">
        <v>440</v>
      </c>
      <c r="C1031" s="2" t="s">
        <v>138</v>
      </c>
      <c r="D1031" s="2" t="s">
        <v>9</v>
      </c>
      <c r="E1031" s="2" t="s">
        <v>10</v>
      </c>
      <c r="F1031" s="2" t="s">
        <v>290</v>
      </c>
      <c r="G1031" s="2" t="s">
        <v>296</v>
      </c>
      <c r="H1031" s="2">
        <v>1121015</v>
      </c>
      <c r="I1031" s="2">
        <v>2017</v>
      </c>
      <c r="J1031" s="8" t="str">
        <f t="shared" si="62"/>
        <v>2017 MX Z Blizzard ACE 900</v>
      </c>
      <c r="K1031" s="2" t="str">
        <f>INDEX(SNOW[Model],MATCH('LEN FITMENT'!J1031,SNOW!$E$2:$E$6531,0))</f>
        <v>MX Z Blizzard ACE 900</v>
      </c>
    </row>
    <row r="1032" spans="1:11" x14ac:dyDescent="0.25">
      <c r="A1032" s="1" t="str">
        <f>INDEX(SNOW[Make],MATCH('LEN FITMENT'!C1032,SNOW[Model],0))</f>
        <v>Ski-Doo</v>
      </c>
      <c r="B1032" s="2" t="s">
        <v>440</v>
      </c>
      <c r="C1032" s="2" t="s">
        <v>137</v>
      </c>
      <c r="D1032" s="2" t="s">
        <v>9</v>
      </c>
      <c r="E1032" s="2" t="s">
        <v>10</v>
      </c>
      <c r="F1032" s="2" t="s">
        <v>290</v>
      </c>
      <c r="G1032" s="2" t="s">
        <v>296</v>
      </c>
      <c r="H1032" s="2">
        <v>1121015</v>
      </c>
      <c r="I1032" s="2">
        <v>2017</v>
      </c>
      <c r="J1032" s="8" t="str">
        <f t="shared" si="62"/>
        <v>2017 MX Z Blizzard E-TEC 800R</v>
      </c>
      <c r="K1032" s="2" t="str">
        <f>INDEX(SNOW[Model],MATCH('LEN FITMENT'!J1032,SNOW!$E$2:$E$6531,0))</f>
        <v>MX Z Blizzard E-TEC 800R</v>
      </c>
    </row>
    <row r="1033" spans="1:11" x14ac:dyDescent="0.25">
      <c r="A1033" s="1" t="str">
        <f>INDEX(SNOW[Make],MATCH('LEN FITMENT'!C1033,SNOW[Model],0))</f>
        <v>Ski-Doo</v>
      </c>
      <c r="B1033" s="2" t="s">
        <v>440</v>
      </c>
      <c r="C1033" s="2" t="s">
        <v>135</v>
      </c>
      <c r="D1033" s="2" t="s">
        <v>9</v>
      </c>
      <c r="E1033" s="2" t="s">
        <v>10</v>
      </c>
      <c r="F1033" s="2" t="s">
        <v>290</v>
      </c>
      <c r="G1033" s="2" t="s">
        <v>296</v>
      </c>
      <c r="H1033" s="2">
        <v>1121015</v>
      </c>
      <c r="I1033" s="2">
        <v>2017</v>
      </c>
      <c r="J1033" s="8" t="str">
        <f t="shared" si="62"/>
        <v>2017 MX Z Blizzard E-TEC 600 HO</v>
      </c>
      <c r="K1033" s="2" t="str">
        <f>INDEX(SNOW[Model],MATCH('LEN FITMENT'!J1033,SNOW!$E$2:$E$6531,0))</f>
        <v>MX Z Blizzard E-TEC 600 HO</v>
      </c>
    </row>
    <row r="1034" spans="1:11" x14ac:dyDescent="0.25">
      <c r="A1034" s="1" t="str">
        <f>INDEX(SNOW[Make],MATCH('LEN FITMENT'!C1034,SNOW[Model],0))</f>
        <v>Ski-Doo</v>
      </c>
      <c r="B1034" s="2" t="s">
        <v>440</v>
      </c>
      <c r="C1034" s="2" t="s">
        <v>146</v>
      </c>
      <c r="D1034" s="2" t="s">
        <v>9</v>
      </c>
      <c r="E1034" s="2" t="s">
        <v>10</v>
      </c>
      <c r="F1034" s="2" t="s">
        <v>290</v>
      </c>
      <c r="G1034" s="2" t="s">
        <v>296</v>
      </c>
      <c r="H1034" s="2">
        <v>1121015</v>
      </c>
      <c r="I1034" s="2">
        <v>2017</v>
      </c>
      <c r="J1034" s="8" t="str">
        <f t="shared" si="62"/>
        <v>2017 MX Z TNT 4-TEC 1200</v>
      </c>
      <c r="K1034" s="2" t="str">
        <f>INDEX(SNOW[Model],MATCH('LEN FITMENT'!J1034,SNOW!$E$2:$E$6531,0))</f>
        <v>MX Z TNT 4-TEC 1200</v>
      </c>
    </row>
    <row r="1035" spans="1:11" x14ac:dyDescent="0.25">
      <c r="A1035" s="1" t="str">
        <f>INDEX(SNOW[Make],MATCH('LEN FITMENT'!C1035,SNOW[Model],0))</f>
        <v>Ski-Doo</v>
      </c>
      <c r="B1035" s="2" t="s">
        <v>440</v>
      </c>
      <c r="C1035" s="2" t="s">
        <v>148</v>
      </c>
      <c r="D1035" s="2" t="s">
        <v>9</v>
      </c>
      <c r="E1035" s="2" t="s">
        <v>10</v>
      </c>
      <c r="F1035" s="2" t="s">
        <v>290</v>
      </c>
      <c r="G1035" s="2" t="s">
        <v>296</v>
      </c>
      <c r="H1035" s="2">
        <v>1121015</v>
      </c>
      <c r="I1035" s="2">
        <v>2017</v>
      </c>
      <c r="J1035" s="8" t="str">
        <f t="shared" si="62"/>
        <v>2017 MX Z TNT ACE 900</v>
      </c>
      <c r="K1035" s="2" t="str">
        <f>INDEX(SNOW[Model],MATCH('LEN FITMENT'!J1035,SNOW!$E$2:$E$6531,0))</f>
        <v>MX Z TNT ACE 900</v>
      </c>
    </row>
    <row r="1036" spans="1:11" x14ac:dyDescent="0.25">
      <c r="A1036" s="1" t="str">
        <f>INDEX(SNOW[Make],MATCH('LEN FITMENT'!C1036,SNOW[Model],0))</f>
        <v>Ski-Doo</v>
      </c>
      <c r="B1036" s="2" t="s">
        <v>440</v>
      </c>
      <c r="C1036" s="2" t="s">
        <v>143</v>
      </c>
      <c r="D1036" s="2" t="s">
        <v>9</v>
      </c>
      <c r="E1036" s="2" t="s">
        <v>10</v>
      </c>
      <c r="F1036" s="2" t="s">
        <v>290</v>
      </c>
      <c r="G1036" s="2" t="s">
        <v>296</v>
      </c>
      <c r="H1036" s="2">
        <v>1121015</v>
      </c>
      <c r="I1036" s="2">
        <v>2017</v>
      </c>
      <c r="J1036" s="8" t="str">
        <f t="shared" si="62"/>
        <v>2017 MX Z TNT E-TEC 600 HO</v>
      </c>
      <c r="K1036" s="2" t="str">
        <f>INDEX(SNOW[Model],MATCH('LEN FITMENT'!J1036,SNOW!$E$2:$E$6531,0))</f>
        <v>MX Z TNT E-TEC 600 HO</v>
      </c>
    </row>
    <row r="1037" spans="1:11" x14ac:dyDescent="0.25">
      <c r="A1037" s="1" t="str">
        <f>INDEX(SNOW[Make],MATCH('LEN FITMENT'!C1037,SNOW[Model],0))</f>
        <v>Ski-Doo</v>
      </c>
      <c r="B1037" s="2" t="s">
        <v>440</v>
      </c>
      <c r="C1037" s="2" t="s">
        <v>297</v>
      </c>
      <c r="D1037" s="2" t="s">
        <v>9</v>
      </c>
      <c r="E1037" s="2" t="s">
        <v>10</v>
      </c>
      <c r="F1037" s="2" t="s">
        <v>290</v>
      </c>
      <c r="G1037" s="2" t="s">
        <v>296</v>
      </c>
      <c r="H1037" s="2">
        <v>1121015</v>
      </c>
      <c r="I1037" s="2">
        <v>2017</v>
      </c>
      <c r="J1037" s="8" t="str">
        <f t="shared" si="62"/>
        <v>2017 MX Z Sport 600 ACE</v>
      </c>
      <c r="K1037" s="2" t="str">
        <f>INDEX(SNOW[Model],MATCH('LEN FITMENT'!J1037,SNOW!$E$2:$E$6531,0))</f>
        <v>MX Z Sport 600 ACE</v>
      </c>
    </row>
    <row r="1038" spans="1:11" x14ac:dyDescent="0.25">
      <c r="A1038" s="1" t="str">
        <f>INDEX(SNOW[Make],MATCH('LEN FITMENT'!C1038,SNOW[Model],0))</f>
        <v>Ski-Doo</v>
      </c>
      <c r="B1038" s="2" t="s">
        <v>440</v>
      </c>
      <c r="C1038" s="2" t="s">
        <v>298</v>
      </c>
      <c r="D1038" s="2" t="s">
        <v>9</v>
      </c>
      <c r="E1038" s="2" t="s">
        <v>10</v>
      </c>
      <c r="F1038" s="2" t="s">
        <v>290</v>
      </c>
      <c r="G1038" s="2" t="s">
        <v>296</v>
      </c>
      <c r="H1038" s="2">
        <v>1121015</v>
      </c>
      <c r="I1038" s="2">
        <v>2017</v>
      </c>
      <c r="J1038" s="8" t="str">
        <f t="shared" si="62"/>
        <v>2017 MX Z Sport 600 Carb</v>
      </c>
      <c r="K1038" s="2" t="str">
        <f>INDEX(SNOW[Model],MATCH('LEN FITMENT'!J1038,SNOW!$E$2:$E$6531,0))</f>
        <v>MX Z Sport 600 Carb</v>
      </c>
    </row>
    <row r="1039" spans="1:11" x14ac:dyDescent="0.25">
      <c r="A1039" s="1" t="str">
        <f>INDEX(SNOW[Make],MATCH('LEN FITMENT'!C1039,SNOW[Model],0))</f>
        <v>Ski-Doo</v>
      </c>
      <c r="B1039" s="2" t="s">
        <v>440</v>
      </c>
      <c r="C1039" s="2" t="s">
        <v>159</v>
      </c>
      <c r="D1039" s="2" t="s">
        <v>9</v>
      </c>
      <c r="E1039" s="2" t="s">
        <v>10</v>
      </c>
      <c r="F1039" s="2" t="s">
        <v>290</v>
      </c>
      <c r="G1039" s="2" t="s">
        <v>296</v>
      </c>
      <c r="H1039" s="2">
        <v>1121015</v>
      </c>
      <c r="I1039" s="2">
        <v>2017</v>
      </c>
      <c r="J1039" s="8" t="str">
        <f t="shared" si="62"/>
        <v>2017 MX Z X-RS Iron Dog E-TEC 600 HO</v>
      </c>
      <c r="K1039" s="2" t="str">
        <f>INDEX(SNOW[Model],MATCH('LEN FITMENT'!J1039,SNOW!$E$2:$E$6531,0))</f>
        <v>MX Z X-RS Iron Dog E-TEC 600 HO</v>
      </c>
    </row>
    <row r="1040" spans="1:11" x14ac:dyDescent="0.25">
      <c r="A1040" s="1" t="str">
        <f>INDEX(SNOW[Make],MATCH('LEN FITMENT'!C1040,SNOW[Model],0))</f>
        <v>Ski-Doo</v>
      </c>
      <c r="B1040" s="2" t="s">
        <v>440</v>
      </c>
      <c r="C1040" s="2" t="s">
        <v>302</v>
      </c>
      <c r="D1040" s="2" t="s">
        <v>9</v>
      </c>
      <c r="E1040" s="2" t="s">
        <v>10</v>
      </c>
      <c r="F1040" s="2" t="s">
        <v>290</v>
      </c>
      <c r="G1040" s="2" t="s">
        <v>296</v>
      </c>
      <c r="H1040" s="2">
        <v>1121015</v>
      </c>
      <c r="I1040" s="2">
        <v>2017</v>
      </c>
      <c r="J1040" s="8" t="str">
        <f t="shared" si="62"/>
        <v>2017 Renegade X-RS E-TEC 800R</v>
      </c>
      <c r="K1040" s="2" t="str">
        <f>INDEX(SNOW[Model],MATCH('LEN FITMENT'!J1040,SNOW!$E$2:$E$6531,0))</f>
        <v>Renegade X-RS E-TEC 800R</v>
      </c>
    </row>
    <row r="1041" spans="1:11" x14ac:dyDescent="0.25">
      <c r="A1041" s="1" t="str">
        <f>INDEX(SNOW[Make],MATCH('LEN FITMENT'!C1041,SNOW[Model],0))</f>
        <v>Ski-Doo</v>
      </c>
      <c r="B1041" s="2" t="s">
        <v>440</v>
      </c>
      <c r="C1041" s="2" t="s">
        <v>303</v>
      </c>
      <c r="D1041" s="2" t="s">
        <v>9</v>
      </c>
      <c r="E1041" s="2" t="s">
        <v>10</v>
      </c>
      <c r="F1041" s="2" t="s">
        <v>290</v>
      </c>
      <c r="G1041" s="2" t="s">
        <v>296</v>
      </c>
      <c r="H1041" s="2">
        <v>1121015</v>
      </c>
      <c r="I1041" s="2">
        <v>2017</v>
      </c>
      <c r="J1041" s="8" t="str">
        <f t="shared" si="62"/>
        <v>2017 Renegade X E-TEC 850</v>
      </c>
      <c r="K1041" s="2" t="str">
        <f>INDEX(SNOW[Model],MATCH('LEN FITMENT'!J1041,SNOW!$E$2:$E$6531,0))</f>
        <v>Renegade X E-TEC 850</v>
      </c>
    </row>
    <row r="1042" spans="1:11" x14ac:dyDescent="0.25">
      <c r="A1042" s="1" t="str">
        <f>INDEX(SNOW[Make],MATCH('LEN FITMENT'!C1042,SNOW[Model],0))</f>
        <v>Ski-Doo</v>
      </c>
      <c r="B1042" s="2" t="s">
        <v>440</v>
      </c>
      <c r="C1042" s="2" t="s">
        <v>304</v>
      </c>
      <c r="D1042" s="2" t="s">
        <v>9</v>
      </c>
      <c r="E1042" s="2" t="s">
        <v>10</v>
      </c>
      <c r="F1042" s="2" t="s">
        <v>290</v>
      </c>
      <c r="G1042" s="2" t="s">
        <v>296</v>
      </c>
      <c r="H1042" s="2">
        <v>1121015</v>
      </c>
      <c r="I1042" s="2">
        <v>2017</v>
      </c>
      <c r="J1042" s="8" t="str">
        <f t="shared" si="62"/>
        <v>2017 Renegade X E-TEC 600 HO</v>
      </c>
      <c r="K1042" s="2" t="str">
        <f>INDEX(SNOW[Model],MATCH('LEN FITMENT'!J1042,SNOW!$E$2:$E$6531,0))</f>
        <v>Renegade X E-TEC 600 HO</v>
      </c>
    </row>
    <row r="1043" spans="1:11" x14ac:dyDescent="0.25">
      <c r="A1043" s="1" t="str">
        <f>INDEX(SNOW[Make],MATCH('LEN FITMENT'!C1043,SNOW[Model],0))</f>
        <v>Ski-Doo</v>
      </c>
      <c r="B1043" s="2" t="s">
        <v>440</v>
      </c>
      <c r="C1043" s="2" t="s">
        <v>305</v>
      </c>
      <c r="D1043" s="2" t="s">
        <v>9</v>
      </c>
      <c r="E1043" s="2" t="s">
        <v>10</v>
      </c>
      <c r="F1043" s="2" t="s">
        <v>290</v>
      </c>
      <c r="G1043" s="2" t="s">
        <v>296</v>
      </c>
      <c r="H1043" s="2">
        <v>1121015</v>
      </c>
      <c r="I1043" s="2">
        <v>2017</v>
      </c>
      <c r="J1043" s="8" t="str">
        <f t="shared" si="62"/>
        <v>2017 Renegade X 4-TEC 1200</v>
      </c>
      <c r="K1043" s="2" t="str">
        <f>INDEX(SNOW[Model],MATCH('LEN FITMENT'!J1043,SNOW!$E$2:$E$6531,0))</f>
        <v>Renegade X 4-TEC 1200</v>
      </c>
    </row>
    <row r="1044" spans="1:11" x14ac:dyDescent="0.25">
      <c r="A1044" s="1" t="str">
        <f>INDEX(SNOW[Make],MATCH('LEN FITMENT'!C1044,SNOW[Model],0))</f>
        <v>Ski-Doo</v>
      </c>
      <c r="B1044" s="2" t="s">
        <v>440</v>
      </c>
      <c r="C1044" s="2" t="s">
        <v>306</v>
      </c>
      <c r="D1044" s="2" t="s">
        <v>9</v>
      </c>
      <c r="E1044" s="2" t="s">
        <v>10</v>
      </c>
      <c r="F1044" s="2" t="s">
        <v>290</v>
      </c>
      <c r="G1044" s="2" t="s">
        <v>296</v>
      </c>
      <c r="H1044" s="2">
        <v>1121015</v>
      </c>
      <c r="I1044" s="2">
        <v>2017</v>
      </c>
      <c r="J1044" s="8" t="str">
        <f t="shared" si="62"/>
        <v>2017 Renegade Backcountry X E-TEC 800R</v>
      </c>
      <c r="K1044" s="2" t="str">
        <f>INDEX(SNOW[Model],MATCH('LEN FITMENT'!J1044,SNOW!$E$2:$E$6531,0))</f>
        <v>Renegade Backcountry X E-TEC 800R</v>
      </c>
    </row>
    <row r="1045" spans="1:11" x14ac:dyDescent="0.25">
      <c r="A1045" s="1" t="str">
        <f>INDEX(SNOW[Make],MATCH('LEN FITMENT'!C1045,SNOW[Model],0))</f>
        <v>Ski-Doo</v>
      </c>
      <c r="B1045" s="2" t="s">
        <v>440</v>
      </c>
      <c r="C1045" s="2" t="s">
        <v>307</v>
      </c>
      <c r="D1045" s="2" t="s">
        <v>9</v>
      </c>
      <c r="E1045" s="2" t="s">
        <v>10</v>
      </c>
      <c r="F1045" s="2" t="s">
        <v>290</v>
      </c>
      <c r="G1045" s="2" t="s">
        <v>296</v>
      </c>
      <c r="H1045" s="2">
        <v>1121015</v>
      </c>
      <c r="I1045" s="2">
        <v>2017</v>
      </c>
      <c r="J1045" s="8" t="str">
        <f t="shared" si="62"/>
        <v>2017 Renegade Enduro 4-TEC 1200</v>
      </c>
      <c r="K1045" s="2" t="str">
        <f>INDEX(SNOW[Model],MATCH('LEN FITMENT'!J1045,SNOW!$E$2:$E$6531,0))</f>
        <v>Renegade Enduro 4-TEC 1200</v>
      </c>
    </row>
    <row r="1046" spans="1:11" x14ac:dyDescent="0.25">
      <c r="A1046" s="1" t="str">
        <f>INDEX(SNOW[Make],MATCH('LEN FITMENT'!C1046,SNOW[Model],0))</f>
        <v>Ski-Doo</v>
      </c>
      <c r="B1046" s="2" t="s">
        <v>440</v>
      </c>
      <c r="C1046" s="2" t="s">
        <v>308</v>
      </c>
      <c r="D1046" s="2" t="s">
        <v>9</v>
      </c>
      <c r="E1046" s="2" t="s">
        <v>10</v>
      </c>
      <c r="F1046" s="2" t="s">
        <v>290</v>
      </c>
      <c r="G1046" s="2" t="s">
        <v>296</v>
      </c>
      <c r="H1046" s="2">
        <v>1121015</v>
      </c>
      <c r="I1046" s="2">
        <v>2017</v>
      </c>
      <c r="J1046" s="8" t="str">
        <f t="shared" si="62"/>
        <v>2017 Renegade Enduro ACE 900</v>
      </c>
      <c r="K1046" s="2" t="str">
        <f>INDEX(SNOW[Model],MATCH('LEN FITMENT'!J1046,SNOW!$E$2:$E$6531,0))</f>
        <v>Renegade Enduro ACE 900</v>
      </c>
    </row>
    <row r="1047" spans="1:11" x14ac:dyDescent="0.25">
      <c r="A1047" s="1" t="str">
        <f>INDEX(SNOW[Make],MATCH('LEN FITMENT'!C1047,SNOW[Model],0))</f>
        <v>Ski-Doo</v>
      </c>
      <c r="B1047" s="2" t="s">
        <v>440</v>
      </c>
      <c r="C1047" s="2" t="s">
        <v>309</v>
      </c>
      <c r="D1047" s="2" t="s">
        <v>9</v>
      </c>
      <c r="E1047" s="2" t="s">
        <v>10</v>
      </c>
      <c r="F1047" s="2" t="s">
        <v>290</v>
      </c>
      <c r="G1047" s="2" t="s">
        <v>296</v>
      </c>
      <c r="H1047" s="2">
        <v>1121015</v>
      </c>
      <c r="I1047" s="2">
        <v>2017</v>
      </c>
      <c r="J1047" s="8" t="str">
        <f t="shared" si="62"/>
        <v>2017 Renegade Enduro E-TEC 800R</v>
      </c>
      <c r="K1047" s="2" t="str">
        <f>INDEX(SNOW[Model],MATCH('LEN FITMENT'!J1047,SNOW!$E$2:$E$6531,0))</f>
        <v>Renegade Enduro E-TEC 800R</v>
      </c>
    </row>
    <row r="1048" spans="1:11" x14ac:dyDescent="0.25">
      <c r="A1048" s="1" t="str">
        <f>INDEX(SNOW[Make],MATCH('LEN FITMENT'!C1048,SNOW[Model],0))</f>
        <v>Ski-Doo</v>
      </c>
      <c r="B1048" s="2" t="s">
        <v>440</v>
      </c>
      <c r="C1048" s="2" t="s">
        <v>310</v>
      </c>
      <c r="D1048" s="2" t="s">
        <v>9</v>
      </c>
      <c r="E1048" s="2" t="s">
        <v>10</v>
      </c>
      <c r="F1048" s="2" t="s">
        <v>290</v>
      </c>
      <c r="G1048" s="2" t="s">
        <v>296</v>
      </c>
      <c r="H1048" s="2">
        <v>1121015</v>
      </c>
      <c r="I1048" s="2">
        <v>2017</v>
      </c>
      <c r="J1048" s="8" t="str">
        <f t="shared" si="62"/>
        <v>2017 Renegade Enduro E-TEC 600 HO</v>
      </c>
      <c r="K1048" s="2" t="str">
        <f>INDEX(SNOW[Model],MATCH('LEN FITMENT'!J1048,SNOW!$E$2:$E$6531,0))</f>
        <v>Renegade Enduro E-TEC 600 HO</v>
      </c>
    </row>
    <row r="1049" spans="1:11" x14ac:dyDescent="0.25">
      <c r="A1049" s="1" t="str">
        <f>INDEX(SNOW[Make],MATCH('LEN FITMENT'!C1049,SNOW[Model],0))</f>
        <v>Ski-Doo</v>
      </c>
      <c r="B1049" s="2" t="s">
        <v>440</v>
      </c>
      <c r="C1049" s="2" t="s">
        <v>311</v>
      </c>
      <c r="D1049" s="2" t="s">
        <v>9</v>
      </c>
      <c r="E1049" s="2" t="s">
        <v>10</v>
      </c>
      <c r="F1049" s="2" t="s">
        <v>290</v>
      </c>
      <c r="G1049" s="2" t="s">
        <v>296</v>
      </c>
      <c r="H1049" s="2">
        <v>1121015</v>
      </c>
      <c r="I1049" s="2">
        <v>2017</v>
      </c>
      <c r="J1049" s="8" t="str">
        <f t="shared" si="62"/>
        <v>2017 Renegade Adrenaline E-TEC 850</v>
      </c>
      <c r="K1049" s="2" t="str">
        <f>INDEX(SNOW[Model],MATCH('LEN FITMENT'!J1049,SNOW!$E$2:$E$6531,0))</f>
        <v>Renegade Adrenaline E-TEC 850</v>
      </c>
    </row>
    <row r="1050" spans="1:11" x14ac:dyDescent="0.25">
      <c r="A1050" s="1" t="str">
        <f>INDEX(SNOW[Make],MATCH('LEN FITMENT'!C1050,SNOW[Model],0))</f>
        <v>Ski-Doo</v>
      </c>
      <c r="B1050" s="2" t="s">
        <v>440</v>
      </c>
      <c r="C1050" s="2" t="s">
        <v>312</v>
      </c>
      <c r="D1050" s="2" t="s">
        <v>9</v>
      </c>
      <c r="E1050" s="2" t="s">
        <v>10</v>
      </c>
      <c r="F1050" s="2" t="s">
        <v>290</v>
      </c>
      <c r="G1050" s="2" t="s">
        <v>296</v>
      </c>
      <c r="H1050" s="2">
        <v>1121015</v>
      </c>
      <c r="I1050" s="2">
        <v>2017</v>
      </c>
      <c r="J1050" s="8" t="str">
        <f t="shared" si="62"/>
        <v>2017 Renegade Adrenaline 4-TEC 1200</v>
      </c>
      <c r="K1050" s="2" t="str">
        <f>INDEX(SNOW[Model],MATCH('LEN FITMENT'!J1050,SNOW!$E$2:$E$6531,0))</f>
        <v>Renegade Adrenaline 4-TEC 1200</v>
      </c>
    </row>
    <row r="1051" spans="1:11" x14ac:dyDescent="0.25">
      <c r="A1051" s="1" t="str">
        <f>INDEX(SNOW[Make],MATCH('LEN FITMENT'!C1051,SNOW[Model],0))</f>
        <v>Ski-Doo</v>
      </c>
      <c r="B1051" s="2" t="s">
        <v>440</v>
      </c>
      <c r="C1051" s="2" t="s">
        <v>313</v>
      </c>
      <c r="D1051" s="2" t="s">
        <v>9</v>
      </c>
      <c r="E1051" s="2" t="s">
        <v>10</v>
      </c>
      <c r="F1051" s="2" t="s">
        <v>290</v>
      </c>
      <c r="G1051" s="2" t="s">
        <v>296</v>
      </c>
      <c r="H1051" s="2">
        <v>1121015</v>
      </c>
      <c r="I1051" s="2">
        <v>2017</v>
      </c>
      <c r="J1051" s="8" t="str">
        <f t="shared" si="62"/>
        <v>2017 Renegade Adrenaline ACE 900</v>
      </c>
      <c r="K1051" s="2" t="str">
        <f>INDEX(SNOW[Model],MATCH('LEN FITMENT'!J1051,SNOW!$E$2:$E$6531,0))</f>
        <v>Renegade Adrenaline ACE 900</v>
      </c>
    </row>
    <row r="1052" spans="1:11" x14ac:dyDescent="0.25">
      <c r="A1052" s="1" t="str">
        <f>INDEX(SNOW[Make],MATCH('LEN FITMENT'!C1052,SNOW[Model],0))</f>
        <v>Ski-Doo</v>
      </c>
      <c r="B1052" s="2" t="s">
        <v>440</v>
      </c>
      <c r="C1052" s="2" t="s">
        <v>314</v>
      </c>
      <c r="D1052" s="2" t="s">
        <v>9</v>
      </c>
      <c r="E1052" s="2" t="s">
        <v>10</v>
      </c>
      <c r="F1052" s="2" t="s">
        <v>290</v>
      </c>
      <c r="G1052" s="2" t="s">
        <v>296</v>
      </c>
      <c r="H1052" s="2">
        <v>1121015</v>
      </c>
      <c r="I1052" s="2">
        <v>2017</v>
      </c>
      <c r="J1052" s="8" t="str">
        <f t="shared" si="62"/>
        <v>2017 Renegade Adrenaline E-TEC 600 HO</v>
      </c>
      <c r="K1052" s="2" t="str">
        <f>INDEX(SNOW[Model],MATCH('LEN FITMENT'!J1052,SNOW!$E$2:$E$6531,0))</f>
        <v>Renegade Adrenaline E-TEC 600 HO</v>
      </c>
    </row>
    <row r="1053" spans="1:11" x14ac:dyDescent="0.25">
      <c r="A1053" s="1" t="str">
        <f>INDEX(SNOW[Make],MATCH('LEN FITMENT'!C1053,SNOW[Model],0))</f>
        <v>Ski-Doo</v>
      </c>
      <c r="B1053" s="2" t="s">
        <v>440</v>
      </c>
      <c r="C1053" s="2" t="s">
        <v>315</v>
      </c>
      <c r="D1053" s="2" t="s">
        <v>9</v>
      </c>
      <c r="E1053" s="2" t="s">
        <v>10</v>
      </c>
      <c r="F1053" s="2" t="s">
        <v>290</v>
      </c>
      <c r="G1053" s="2" t="s">
        <v>296</v>
      </c>
      <c r="H1053" s="2">
        <v>1121015</v>
      </c>
      <c r="I1053" s="2">
        <v>2017</v>
      </c>
      <c r="J1053" s="8" t="str">
        <f t="shared" si="62"/>
        <v>2017 Renegade Backcountry E-TEC 600 HO</v>
      </c>
      <c r="K1053" s="2" t="str">
        <f>INDEX(SNOW[Model],MATCH('LEN FITMENT'!J1053,SNOW!$E$2:$E$6531,0))</f>
        <v>Renegade Backcountry E-TEC 600 HO</v>
      </c>
    </row>
    <row r="1054" spans="1:11" x14ac:dyDescent="0.25">
      <c r="A1054" s="1" t="str">
        <f>INDEX(SNOW[Make],MATCH('LEN FITMENT'!C1054,SNOW[Model],0))</f>
        <v>Ski-Doo</v>
      </c>
      <c r="B1054" s="2" t="s">
        <v>440</v>
      </c>
      <c r="C1054" s="2" t="s">
        <v>316</v>
      </c>
      <c r="D1054" s="2" t="s">
        <v>9</v>
      </c>
      <c r="E1054" s="2" t="s">
        <v>10</v>
      </c>
      <c r="F1054" s="2" t="s">
        <v>290</v>
      </c>
      <c r="G1054" s="2" t="s">
        <v>296</v>
      </c>
      <c r="H1054" s="2">
        <v>1121015</v>
      </c>
      <c r="I1054" s="2">
        <v>2017</v>
      </c>
      <c r="J1054" s="8" t="str">
        <f t="shared" si="62"/>
        <v>2017 Renegade Backcountry E-TEC 800R</v>
      </c>
      <c r="K1054" s="2" t="str">
        <f>INDEX(SNOW[Model],MATCH('LEN FITMENT'!J1054,SNOW!$E$2:$E$6531,0))</f>
        <v>Renegade Backcountry E-TEC 800R</v>
      </c>
    </row>
    <row r="1055" spans="1:11" x14ac:dyDescent="0.25">
      <c r="A1055" s="1" t="str">
        <f>INDEX(SNOW[Make],MATCH('LEN FITMENT'!C1055,SNOW[Model],0))</f>
        <v>Ski-Doo</v>
      </c>
      <c r="B1055" s="2" t="s">
        <v>440</v>
      </c>
      <c r="C1055" s="2" t="s">
        <v>317</v>
      </c>
      <c r="D1055" s="2" t="s">
        <v>9</v>
      </c>
      <c r="E1055" s="2" t="s">
        <v>10</v>
      </c>
      <c r="F1055" s="2" t="s">
        <v>290</v>
      </c>
      <c r="G1055" s="2" t="s">
        <v>296</v>
      </c>
      <c r="H1055" s="2">
        <v>1121015</v>
      </c>
      <c r="I1055" s="2">
        <v>2017</v>
      </c>
      <c r="J1055" s="8" t="str">
        <f t="shared" si="62"/>
        <v>2017 Renegade Sport 600 ACE</v>
      </c>
      <c r="K1055" s="2" t="str">
        <f>INDEX(SNOW[Model],MATCH('LEN FITMENT'!J1055,SNOW!$E$2:$E$6531,0))</f>
        <v>Renegade Sport 600 ACE</v>
      </c>
    </row>
    <row r="1056" spans="1:11" x14ac:dyDescent="0.25">
      <c r="A1056" s="1" t="str">
        <f>INDEX(SNOW[Make],MATCH('LEN FITMENT'!C1056,SNOW[Model],0))</f>
        <v>Ski-Doo</v>
      </c>
      <c r="B1056" s="2" t="s">
        <v>440</v>
      </c>
      <c r="C1056" s="2" t="s">
        <v>318</v>
      </c>
      <c r="D1056" s="2" t="s">
        <v>9</v>
      </c>
      <c r="E1056" s="2" t="s">
        <v>10</v>
      </c>
      <c r="F1056" s="2" t="s">
        <v>290</v>
      </c>
      <c r="G1056" s="2" t="s">
        <v>296</v>
      </c>
      <c r="H1056" s="2">
        <v>1121015</v>
      </c>
      <c r="I1056" s="2">
        <v>2017</v>
      </c>
      <c r="J1056" s="8" t="str">
        <f t="shared" si="62"/>
        <v>2017 Renegade Sport 600 Carb</v>
      </c>
      <c r="K1056" s="2" t="str">
        <f>INDEX(SNOW[Model],MATCH('LEN FITMENT'!J1056,SNOW!$E$2:$E$6531,0))</f>
        <v>Renegade Sport 600 Carb</v>
      </c>
    </row>
    <row r="1057" spans="1:11" x14ac:dyDescent="0.25">
      <c r="A1057" s="1" t="str">
        <f>INDEX(SNOW[Make],MATCH('LEN FITMENT'!C1057,SNOW[Model],0))</f>
        <v>Ski-Doo</v>
      </c>
      <c r="B1057" s="2" t="s">
        <v>440</v>
      </c>
      <c r="C1057" s="2" t="s">
        <v>158</v>
      </c>
      <c r="D1057" s="2" t="s">
        <v>9</v>
      </c>
      <c r="E1057" s="2" t="s">
        <v>10</v>
      </c>
      <c r="F1057" s="2" t="s">
        <v>290</v>
      </c>
      <c r="G1057" s="2" t="s">
        <v>296</v>
      </c>
      <c r="H1057" s="2">
        <v>1121015</v>
      </c>
      <c r="I1057" s="2">
        <v>2018</v>
      </c>
      <c r="J1057" s="8" t="str">
        <f t="shared" ref="J1057:J1088" si="63">_xlfn.CONCAT(I1057," ",C1057)</f>
        <v>2018 MX Z X E-TEC 850</v>
      </c>
      <c r="K1057" s="2" t="str">
        <f>INDEX(SNOW[Model],MATCH('LEN FITMENT'!J1057,SNOW!$E$2:$E$6531,0))</f>
        <v>MX Z X E-TEC 850</v>
      </c>
    </row>
    <row r="1058" spans="1:11" x14ac:dyDescent="0.25">
      <c r="A1058" s="1" t="str">
        <f>INDEX(SNOW[Make],MATCH('LEN FITMENT'!C1058,SNOW[Model],0))</f>
        <v>Ski-Doo</v>
      </c>
      <c r="B1058" s="2" t="s">
        <v>440</v>
      </c>
      <c r="C1058" s="2" t="s">
        <v>149</v>
      </c>
      <c r="D1058" s="2" t="s">
        <v>9</v>
      </c>
      <c r="E1058" s="2" t="s">
        <v>10</v>
      </c>
      <c r="F1058" s="2" t="s">
        <v>290</v>
      </c>
      <c r="G1058" s="2" t="s">
        <v>296</v>
      </c>
      <c r="H1058" s="2">
        <v>1121015</v>
      </c>
      <c r="I1058" s="2">
        <v>2018</v>
      </c>
      <c r="J1058" s="8" t="str">
        <f t="shared" si="63"/>
        <v>2018 MX Z TNT E-TEC 850</v>
      </c>
      <c r="K1058" s="2" t="str">
        <f>INDEX(SNOW[Model],MATCH('LEN FITMENT'!J1058,SNOW!$E$2:$E$6531,0))</f>
        <v>MX Z TNT E-TEC 850</v>
      </c>
    </row>
    <row r="1059" spans="1:11" x14ac:dyDescent="0.25">
      <c r="A1059" s="1" t="str">
        <f>INDEX(SNOW[Make],MATCH('LEN FITMENT'!C1059,SNOW[Model],0))</f>
        <v>Ski-Doo</v>
      </c>
      <c r="B1059" s="2" t="s">
        <v>440</v>
      </c>
      <c r="C1059" s="2" t="s">
        <v>155</v>
      </c>
      <c r="D1059" s="2" t="s">
        <v>9</v>
      </c>
      <c r="E1059" s="2" t="s">
        <v>10</v>
      </c>
      <c r="F1059" s="2" t="s">
        <v>290</v>
      </c>
      <c r="G1059" s="2" t="s">
        <v>296</v>
      </c>
      <c r="H1059" s="2">
        <v>1121015</v>
      </c>
      <c r="I1059" s="2">
        <v>2018</v>
      </c>
      <c r="J1059" s="8" t="str">
        <f t="shared" si="63"/>
        <v>2018 MX Z X 4-TEC 1200</v>
      </c>
      <c r="K1059" s="2" t="str">
        <f>INDEX(SNOW[Model],MATCH('LEN FITMENT'!J1059,SNOW!$E$2:$E$6531,0))</f>
        <v>MX Z X 4-TEC 1200</v>
      </c>
    </row>
    <row r="1060" spans="1:11" x14ac:dyDescent="0.25">
      <c r="A1060" s="1" t="str">
        <f>INDEX(SNOW[Make],MATCH('LEN FITMENT'!C1060,SNOW[Model],0))</f>
        <v>Ski-Doo</v>
      </c>
      <c r="B1060" s="2" t="s">
        <v>440</v>
      </c>
      <c r="C1060" s="2" t="s">
        <v>156</v>
      </c>
      <c r="D1060" s="2" t="s">
        <v>9</v>
      </c>
      <c r="E1060" s="2" t="s">
        <v>10</v>
      </c>
      <c r="F1060" s="2" t="s">
        <v>290</v>
      </c>
      <c r="G1060" s="2" t="s">
        <v>296</v>
      </c>
      <c r="H1060" s="2">
        <v>1121015</v>
      </c>
      <c r="I1060" s="2">
        <v>2018</v>
      </c>
      <c r="J1060" s="8" t="str">
        <f t="shared" si="63"/>
        <v>2018 MX Z X E-TEC 600 HO</v>
      </c>
      <c r="K1060" s="2" t="str">
        <f>INDEX(SNOW[Model],MATCH('LEN FITMENT'!J1060,SNOW!$E$2:$E$6531,0))</f>
        <v>MX Z X E-TEC 600 HO</v>
      </c>
    </row>
    <row r="1061" spans="1:11" x14ac:dyDescent="0.25">
      <c r="A1061" s="1" t="str">
        <f>INDEX(SNOW[Make],MATCH('LEN FITMENT'!C1061,SNOW[Model],0))</f>
        <v>Ski-Doo</v>
      </c>
      <c r="B1061" s="2" t="s">
        <v>440</v>
      </c>
      <c r="C1061" s="2" t="s">
        <v>139</v>
      </c>
      <c r="D1061" s="2" t="s">
        <v>9</v>
      </c>
      <c r="E1061" s="2" t="s">
        <v>10</v>
      </c>
      <c r="F1061" s="2" t="s">
        <v>290</v>
      </c>
      <c r="G1061" s="2" t="s">
        <v>296</v>
      </c>
      <c r="H1061" s="2">
        <v>1121015</v>
      </c>
      <c r="I1061" s="2">
        <v>2018</v>
      </c>
      <c r="J1061" s="8" t="str">
        <f t="shared" si="63"/>
        <v>2018 MX Z Blizzard 4-TEC 1200</v>
      </c>
      <c r="K1061" s="2" t="str">
        <f>INDEX(SNOW[Model],MATCH('LEN FITMENT'!J1061,SNOW!$E$2:$E$6531,0))</f>
        <v>MX Z Blizzard 4-TEC 1200</v>
      </c>
    </row>
    <row r="1062" spans="1:11" x14ac:dyDescent="0.25">
      <c r="A1062" s="1" t="str">
        <f>INDEX(SNOW[Make],MATCH('LEN FITMENT'!C1062,SNOW[Model],0))</f>
        <v>Ski-Doo</v>
      </c>
      <c r="B1062" s="2" t="s">
        <v>440</v>
      </c>
      <c r="C1062" s="2" t="s">
        <v>138</v>
      </c>
      <c r="D1062" s="2" t="s">
        <v>9</v>
      </c>
      <c r="E1062" s="2" t="s">
        <v>10</v>
      </c>
      <c r="F1062" s="2" t="s">
        <v>290</v>
      </c>
      <c r="G1062" s="2" t="s">
        <v>296</v>
      </c>
      <c r="H1062" s="2">
        <v>1121015</v>
      </c>
      <c r="I1062" s="2">
        <v>2018</v>
      </c>
      <c r="J1062" s="8" t="str">
        <f t="shared" si="63"/>
        <v>2018 MX Z Blizzard ACE 900</v>
      </c>
      <c r="K1062" s="2" t="str">
        <f>INDEX(SNOW[Model],MATCH('LEN FITMENT'!J1062,SNOW!$E$2:$E$6531,0))</f>
        <v>MX Z Blizzard ACE 900</v>
      </c>
    </row>
    <row r="1063" spans="1:11" x14ac:dyDescent="0.25">
      <c r="A1063" s="1" t="str">
        <f>INDEX(SNOW[Make],MATCH('LEN FITMENT'!C1063,SNOW[Model],0))</f>
        <v>Ski-Doo</v>
      </c>
      <c r="B1063" s="2" t="s">
        <v>440</v>
      </c>
      <c r="C1063" s="2" t="s">
        <v>135</v>
      </c>
      <c r="D1063" s="2" t="s">
        <v>9</v>
      </c>
      <c r="E1063" s="2" t="s">
        <v>10</v>
      </c>
      <c r="F1063" s="2" t="s">
        <v>290</v>
      </c>
      <c r="G1063" s="2" t="s">
        <v>296</v>
      </c>
      <c r="H1063" s="2">
        <v>1121015</v>
      </c>
      <c r="I1063" s="2">
        <v>2018</v>
      </c>
      <c r="J1063" s="8" t="str">
        <f t="shared" si="63"/>
        <v>2018 MX Z Blizzard E-TEC 600 HO</v>
      </c>
      <c r="K1063" s="2" t="str">
        <f>INDEX(SNOW[Model],MATCH('LEN FITMENT'!J1063,SNOW!$E$2:$E$6531,0))</f>
        <v>MX Z Blizzard E-TEC 600 HO</v>
      </c>
    </row>
    <row r="1064" spans="1:11" x14ac:dyDescent="0.25">
      <c r="A1064" s="1" t="str">
        <f>INDEX(SNOW[Make],MATCH('LEN FITMENT'!C1064,SNOW[Model],0))</f>
        <v>Ski-Doo</v>
      </c>
      <c r="B1064" s="2" t="s">
        <v>440</v>
      </c>
      <c r="C1064" s="2" t="s">
        <v>146</v>
      </c>
      <c r="D1064" s="2" t="s">
        <v>9</v>
      </c>
      <c r="E1064" s="2" t="s">
        <v>10</v>
      </c>
      <c r="F1064" s="2" t="s">
        <v>290</v>
      </c>
      <c r="G1064" s="2" t="s">
        <v>296</v>
      </c>
      <c r="H1064" s="2">
        <v>1121015</v>
      </c>
      <c r="I1064" s="2">
        <v>2018</v>
      </c>
      <c r="J1064" s="8" t="str">
        <f t="shared" si="63"/>
        <v>2018 MX Z TNT 4-TEC 1200</v>
      </c>
      <c r="K1064" s="2" t="str">
        <f>INDEX(SNOW[Model],MATCH('LEN FITMENT'!J1064,SNOW!$E$2:$E$6531,0))</f>
        <v>MX Z TNT 4-TEC 1200</v>
      </c>
    </row>
    <row r="1065" spans="1:11" x14ac:dyDescent="0.25">
      <c r="A1065" s="1" t="str">
        <f>INDEX(SNOW[Make],MATCH('LEN FITMENT'!C1065,SNOW[Model],0))</f>
        <v>Ski-Doo</v>
      </c>
      <c r="B1065" s="2" t="s">
        <v>440</v>
      </c>
      <c r="C1065" s="2" t="s">
        <v>148</v>
      </c>
      <c r="D1065" s="2" t="s">
        <v>9</v>
      </c>
      <c r="E1065" s="2" t="s">
        <v>10</v>
      </c>
      <c r="F1065" s="2" t="s">
        <v>290</v>
      </c>
      <c r="G1065" s="2" t="s">
        <v>296</v>
      </c>
      <c r="H1065" s="2">
        <v>1121015</v>
      </c>
      <c r="I1065" s="2">
        <v>2018</v>
      </c>
      <c r="J1065" s="8" t="str">
        <f t="shared" si="63"/>
        <v>2018 MX Z TNT ACE 900</v>
      </c>
      <c r="K1065" s="2" t="str">
        <f>INDEX(SNOW[Model],MATCH('LEN FITMENT'!J1065,SNOW!$E$2:$E$6531,0))</f>
        <v>MX Z TNT ACE 900</v>
      </c>
    </row>
    <row r="1066" spans="1:11" x14ac:dyDescent="0.25">
      <c r="A1066" s="1" t="str">
        <f>INDEX(SNOW[Make],MATCH('LEN FITMENT'!C1066,SNOW[Model],0))</f>
        <v>Ski-Doo</v>
      </c>
      <c r="B1066" s="2" t="s">
        <v>440</v>
      </c>
      <c r="C1066" s="2" t="s">
        <v>143</v>
      </c>
      <c r="D1066" s="2" t="s">
        <v>9</v>
      </c>
      <c r="E1066" s="2" t="s">
        <v>10</v>
      </c>
      <c r="F1066" s="2" t="s">
        <v>290</v>
      </c>
      <c r="G1066" s="2" t="s">
        <v>296</v>
      </c>
      <c r="H1066" s="2">
        <v>1121015</v>
      </c>
      <c r="I1066" s="2">
        <v>2018</v>
      </c>
      <c r="J1066" s="8" t="str">
        <f t="shared" si="63"/>
        <v>2018 MX Z TNT E-TEC 600 HO</v>
      </c>
      <c r="K1066" s="2" t="str">
        <f>INDEX(SNOW[Model],MATCH('LEN FITMENT'!J1066,SNOW!$E$2:$E$6531,0))</f>
        <v>MX Z TNT E-TEC 600 HO</v>
      </c>
    </row>
    <row r="1067" spans="1:11" x14ac:dyDescent="0.25">
      <c r="A1067" s="1" t="str">
        <f>INDEX(SNOW[Make],MATCH('LEN FITMENT'!C1067,SNOW[Model],0))</f>
        <v>Ski-Doo</v>
      </c>
      <c r="B1067" s="2" t="s">
        <v>440</v>
      </c>
      <c r="C1067" s="2" t="s">
        <v>297</v>
      </c>
      <c r="D1067" s="2" t="s">
        <v>9</v>
      </c>
      <c r="E1067" s="2" t="s">
        <v>10</v>
      </c>
      <c r="F1067" s="2" t="s">
        <v>290</v>
      </c>
      <c r="G1067" s="2" t="s">
        <v>296</v>
      </c>
      <c r="H1067" s="2">
        <v>1121015</v>
      </c>
      <c r="I1067" s="2">
        <v>2018</v>
      </c>
      <c r="J1067" s="8" t="str">
        <f t="shared" si="63"/>
        <v>2018 MX Z Sport 600 ACE</v>
      </c>
      <c r="K1067" s="2" t="str">
        <f>INDEX(SNOW[Model],MATCH('LEN FITMENT'!J1067,SNOW!$E$2:$E$6531,0))</f>
        <v>MX Z Sport 600 ACE</v>
      </c>
    </row>
    <row r="1068" spans="1:11" x14ac:dyDescent="0.25">
      <c r="A1068" s="1" t="str">
        <f>INDEX(SNOW[Make],MATCH('LEN FITMENT'!C1068,SNOW[Model],0))</f>
        <v>Ski-Doo</v>
      </c>
      <c r="B1068" s="2" t="s">
        <v>440</v>
      </c>
      <c r="C1068" s="2" t="s">
        <v>298</v>
      </c>
      <c r="D1068" s="2" t="s">
        <v>9</v>
      </c>
      <c r="E1068" s="2" t="s">
        <v>10</v>
      </c>
      <c r="F1068" s="2" t="s">
        <v>290</v>
      </c>
      <c r="G1068" s="2" t="s">
        <v>296</v>
      </c>
      <c r="H1068" s="2">
        <v>1121015</v>
      </c>
      <c r="I1068" s="2">
        <v>2018</v>
      </c>
      <c r="J1068" s="8" t="str">
        <f t="shared" si="63"/>
        <v>2018 MX Z Sport 600 Carb</v>
      </c>
      <c r="K1068" s="2" t="str">
        <f>INDEX(SNOW[Model],MATCH('LEN FITMENT'!J1068,SNOW!$E$2:$E$6531,0))</f>
        <v>MX Z Sport 600 Carb</v>
      </c>
    </row>
    <row r="1069" spans="1:11" x14ac:dyDescent="0.25">
      <c r="A1069" s="1" t="str">
        <f>INDEX(SNOW[Make],MATCH('LEN FITMENT'!C1069,SNOW[Model],0))</f>
        <v>Ski-Doo</v>
      </c>
      <c r="B1069" s="2" t="s">
        <v>440</v>
      </c>
      <c r="C1069" s="2" t="s">
        <v>159</v>
      </c>
      <c r="D1069" s="2" t="s">
        <v>9</v>
      </c>
      <c r="E1069" s="2" t="s">
        <v>10</v>
      </c>
      <c r="F1069" s="2" t="s">
        <v>290</v>
      </c>
      <c r="G1069" s="2" t="s">
        <v>296</v>
      </c>
      <c r="H1069" s="2">
        <v>1121015</v>
      </c>
      <c r="I1069" s="2">
        <v>2018</v>
      </c>
      <c r="J1069" s="8" t="str">
        <f t="shared" si="63"/>
        <v>2018 MX Z X-RS Iron Dog E-TEC 600 HO</v>
      </c>
      <c r="K1069" s="2" t="str">
        <f>INDEX(SNOW[Model],MATCH('LEN FITMENT'!J1069,SNOW!$E$2:$E$6531,0))</f>
        <v>MX Z X-RS Iron Dog E-TEC 600 HO</v>
      </c>
    </row>
    <row r="1070" spans="1:11" x14ac:dyDescent="0.25">
      <c r="A1070" s="1" t="str">
        <f>INDEX(SNOW[Make],MATCH('LEN FITMENT'!C1070,SNOW[Model],0))</f>
        <v>Ski-Doo</v>
      </c>
      <c r="B1070" s="2" t="s">
        <v>440</v>
      </c>
      <c r="C1070" s="2" t="s">
        <v>160</v>
      </c>
      <c r="D1070" s="2" t="s">
        <v>9</v>
      </c>
      <c r="E1070" s="2" t="s">
        <v>10</v>
      </c>
      <c r="F1070" s="2" t="s">
        <v>290</v>
      </c>
      <c r="G1070" s="2" t="s">
        <v>296</v>
      </c>
      <c r="H1070" s="2">
        <v>1121015</v>
      </c>
      <c r="I1070" s="2">
        <v>2018</v>
      </c>
      <c r="J1070" s="8" t="str">
        <f t="shared" si="63"/>
        <v>2018 MX Z X-RS E-TEC 850</v>
      </c>
      <c r="K1070" s="2" t="str">
        <f>INDEX(SNOW[Model],MATCH('LEN FITMENT'!J1070,SNOW!$E$2:$E$6531,0))</f>
        <v>MX Z X-RS E-TEC 850</v>
      </c>
    </row>
    <row r="1071" spans="1:11" x14ac:dyDescent="0.25">
      <c r="A1071" s="1" t="str">
        <f>INDEX(SNOW[Make],MATCH('LEN FITMENT'!C1071,SNOW[Model],0))</f>
        <v>Ski-Doo</v>
      </c>
      <c r="B1071" s="2" t="s">
        <v>440</v>
      </c>
      <c r="C1071" s="2" t="s">
        <v>140</v>
      </c>
      <c r="D1071" s="2" t="s">
        <v>9</v>
      </c>
      <c r="E1071" s="2" t="s">
        <v>10</v>
      </c>
      <c r="F1071" s="2" t="s">
        <v>290</v>
      </c>
      <c r="G1071" s="2" t="s">
        <v>296</v>
      </c>
      <c r="H1071" s="2">
        <v>1121015</v>
      </c>
      <c r="I1071" s="2">
        <v>2018</v>
      </c>
      <c r="J1071" s="8" t="str">
        <f t="shared" si="63"/>
        <v>2018 MX Z Blizzard E-TEC 850</v>
      </c>
      <c r="K1071" s="2" t="str">
        <f>INDEX(SNOW[Model],MATCH('LEN FITMENT'!J1071,SNOW!$E$2:$E$6531,0))</f>
        <v>MX Z Blizzard E-TEC 850</v>
      </c>
    </row>
    <row r="1072" spans="1:11" x14ac:dyDescent="0.25">
      <c r="A1072" s="1" t="str">
        <f>INDEX(SNOW[Make],MATCH('LEN FITMENT'!C1072,SNOW[Model],0))</f>
        <v>Ski-Doo</v>
      </c>
      <c r="B1072" s="2" t="s">
        <v>440</v>
      </c>
      <c r="C1072" s="2" t="s">
        <v>303</v>
      </c>
      <c r="D1072" s="2" t="s">
        <v>9</v>
      </c>
      <c r="E1072" s="2" t="s">
        <v>10</v>
      </c>
      <c r="F1072" s="2" t="s">
        <v>290</v>
      </c>
      <c r="G1072" s="2" t="s">
        <v>296</v>
      </c>
      <c r="H1072" s="2">
        <v>1121015</v>
      </c>
      <c r="I1072" s="2">
        <v>2018</v>
      </c>
      <c r="J1072" s="8" t="str">
        <f t="shared" si="63"/>
        <v>2018 Renegade X E-TEC 850</v>
      </c>
      <c r="K1072" s="2" t="str">
        <f>INDEX(SNOW[Model],MATCH('LEN FITMENT'!J1072,SNOW!$E$2:$E$6531,0))</f>
        <v>Renegade X E-TEC 850</v>
      </c>
    </row>
    <row r="1073" spans="1:11" x14ac:dyDescent="0.25">
      <c r="A1073" s="1" t="str">
        <f>INDEX(SNOW[Make],MATCH('LEN FITMENT'!C1073,SNOW[Model],0))</f>
        <v>Ski-Doo</v>
      </c>
      <c r="B1073" s="2" t="s">
        <v>440</v>
      </c>
      <c r="C1073" s="2" t="s">
        <v>304</v>
      </c>
      <c r="D1073" s="2" t="s">
        <v>9</v>
      </c>
      <c r="E1073" s="2" t="s">
        <v>10</v>
      </c>
      <c r="F1073" s="2" t="s">
        <v>290</v>
      </c>
      <c r="G1073" s="2" t="s">
        <v>296</v>
      </c>
      <c r="H1073" s="2">
        <v>1121015</v>
      </c>
      <c r="I1073" s="2">
        <v>2018</v>
      </c>
      <c r="J1073" s="8" t="str">
        <f t="shared" si="63"/>
        <v>2018 Renegade X E-TEC 600 HO</v>
      </c>
      <c r="K1073" s="2" t="str">
        <f>INDEX(SNOW[Model],MATCH('LEN FITMENT'!J1073,SNOW!$E$2:$E$6531,0))</f>
        <v>Renegade X E-TEC 600 HO</v>
      </c>
    </row>
    <row r="1074" spans="1:11" x14ac:dyDescent="0.25">
      <c r="A1074" s="1" t="str">
        <f>INDEX(SNOW[Make],MATCH('LEN FITMENT'!C1074,SNOW[Model],0))</f>
        <v>Ski-Doo</v>
      </c>
      <c r="B1074" s="2" t="s">
        <v>440</v>
      </c>
      <c r="C1074" s="2" t="s">
        <v>305</v>
      </c>
      <c r="D1074" s="2" t="s">
        <v>9</v>
      </c>
      <c r="E1074" s="2" t="s">
        <v>10</v>
      </c>
      <c r="F1074" s="2" t="s">
        <v>290</v>
      </c>
      <c r="G1074" s="2" t="s">
        <v>296</v>
      </c>
      <c r="H1074" s="2">
        <v>1121015</v>
      </c>
      <c r="I1074" s="2">
        <v>2018</v>
      </c>
      <c r="J1074" s="8" t="str">
        <f t="shared" si="63"/>
        <v>2018 Renegade X 4-TEC 1200</v>
      </c>
      <c r="K1074" s="2" t="str">
        <f>INDEX(SNOW[Model],MATCH('LEN FITMENT'!J1074,SNOW!$E$2:$E$6531,0))</f>
        <v>Renegade X 4-TEC 1200</v>
      </c>
    </row>
    <row r="1075" spans="1:11" x14ac:dyDescent="0.25">
      <c r="A1075" s="1" t="str">
        <f>INDEX(SNOW[Make],MATCH('LEN FITMENT'!C1075,SNOW[Model],0))</f>
        <v>Ski-Doo</v>
      </c>
      <c r="B1075" s="2" t="s">
        <v>440</v>
      </c>
      <c r="C1075" s="2" t="s">
        <v>307</v>
      </c>
      <c r="D1075" s="2" t="s">
        <v>9</v>
      </c>
      <c r="E1075" s="2" t="s">
        <v>10</v>
      </c>
      <c r="F1075" s="2" t="s">
        <v>290</v>
      </c>
      <c r="G1075" s="2" t="s">
        <v>296</v>
      </c>
      <c r="H1075" s="2">
        <v>1121015</v>
      </c>
      <c r="I1075" s="2">
        <v>2018</v>
      </c>
      <c r="J1075" s="8" t="str">
        <f t="shared" si="63"/>
        <v>2018 Renegade Enduro 4-TEC 1200</v>
      </c>
      <c r="K1075" s="2" t="str">
        <f>INDEX(SNOW[Model],MATCH('LEN FITMENT'!J1075,SNOW!$E$2:$E$6531,0))</f>
        <v>Renegade Enduro 4-TEC 1200</v>
      </c>
    </row>
    <row r="1076" spans="1:11" x14ac:dyDescent="0.25">
      <c r="A1076" s="1" t="str">
        <f>INDEX(SNOW[Make],MATCH('LEN FITMENT'!C1076,SNOW[Model],0))</f>
        <v>Ski-Doo</v>
      </c>
      <c r="B1076" s="2" t="s">
        <v>440</v>
      </c>
      <c r="C1076" s="2" t="s">
        <v>308</v>
      </c>
      <c r="D1076" s="2" t="s">
        <v>9</v>
      </c>
      <c r="E1076" s="2" t="s">
        <v>10</v>
      </c>
      <c r="F1076" s="2" t="s">
        <v>290</v>
      </c>
      <c r="G1076" s="2" t="s">
        <v>296</v>
      </c>
      <c r="H1076" s="2">
        <v>1121015</v>
      </c>
      <c r="I1076" s="2">
        <v>2018</v>
      </c>
      <c r="J1076" s="8" t="str">
        <f t="shared" si="63"/>
        <v>2018 Renegade Enduro ACE 900</v>
      </c>
      <c r="K1076" s="2" t="str">
        <f>INDEX(SNOW[Model],MATCH('LEN FITMENT'!J1076,SNOW!$E$2:$E$6531,0))</f>
        <v>Renegade Enduro ACE 900</v>
      </c>
    </row>
    <row r="1077" spans="1:11" x14ac:dyDescent="0.25">
      <c r="A1077" s="1" t="str">
        <f>INDEX(SNOW[Make],MATCH('LEN FITMENT'!C1077,SNOW[Model],0))</f>
        <v>Ski-Doo</v>
      </c>
      <c r="B1077" s="2" t="s">
        <v>440</v>
      </c>
      <c r="C1077" s="2" t="s">
        <v>309</v>
      </c>
      <c r="D1077" s="2" t="s">
        <v>9</v>
      </c>
      <c r="E1077" s="2" t="s">
        <v>10</v>
      </c>
      <c r="F1077" s="2" t="s">
        <v>290</v>
      </c>
      <c r="G1077" s="2" t="s">
        <v>296</v>
      </c>
      <c r="H1077" s="2">
        <v>1121015</v>
      </c>
      <c r="I1077" s="2">
        <v>2018</v>
      </c>
      <c r="J1077" s="8" t="str">
        <f t="shared" si="63"/>
        <v>2018 Renegade Enduro E-TEC 800R</v>
      </c>
      <c r="K1077" s="2" t="str">
        <f>INDEX(SNOW[Model],MATCH('LEN FITMENT'!J1077,SNOW!$E$2:$E$6531,0))</f>
        <v>Renegade Enduro E-TEC 800R</v>
      </c>
    </row>
    <row r="1078" spans="1:11" x14ac:dyDescent="0.25">
      <c r="A1078" s="1" t="str">
        <f>INDEX(SNOW[Make],MATCH('LEN FITMENT'!C1078,SNOW[Model],0))</f>
        <v>Ski-Doo</v>
      </c>
      <c r="B1078" s="2" t="s">
        <v>440</v>
      </c>
      <c r="C1078" s="2" t="s">
        <v>310</v>
      </c>
      <c r="D1078" s="2" t="s">
        <v>9</v>
      </c>
      <c r="E1078" s="2" t="s">
        <v>10</v>
      </c>
      <c r="F1078" s="2" t="s">
        <v>290</v>
      </c>
      <c r="G1078" s="2" t="s">
        <v>296</v>
      </c>
      <c r="H1078" s="2">
        <v>1121015</v>
      </c>
      <c r="I1078" s="2">
        <v>2018</v>
      </c>
      <c r="J1078" s="8" t="str">
        <f t="shared" si="63"/>
        <v>2018 Renegade Enduro E-TEC 600 HO</v>
      </c>
      <c r="K1078" s="2" t="str">
        <f>INDEX(SNOW[Model],MATCH('LEN FITMENT'!J1078,SNOW!$E$2:$E$6531,0))</f>
        <v>Renegade Enduro E-TEC 600 HO</v>
      </c>
    </row>
    <row r="1079" spans="1:11" x14ac:dyDescent="0.25">
      <c r="A1079" s="1" t="str">
        <f>INDEX(SNOW[Make],MATCH('LEN FITMENT'!C1079,SNOW[Model],0))</f>
        <v>Ski-Doo</v>
      </c>
      <c r="B1079" s="2" t="s">
        <v>440</v>
      </c>
      <c r="C1079" s="2" t="s">
        <v>311</v>
      </c>
      <c r="D1079" s="2" t="s">
        <v>9</v>
      </c>
      <c r="E1079" s="2" t="s">
        <v>10</v>
      </c>
      <c r="F1079" s="2" t="s">
        <v>290</v>
      </c>
      <c r="G1079" s="2" t="s">
        <v>296</v>
      </c>
      <c r="H1079" s="2">
        <v>1121015</v>
      </c>
      <c r="I1079" s="2">
        <v>2018</v>
      </c>
      <c r="J1079" s="8" t="str">
        <f t="shared" si="63"/>
        <v>2018 Renegade Adrenaline E-TEC 850</v>
      </c>
      <c r="K1079" s="2" t="str">
        <f>INDEX(SNOW[Model],MATCH('LEN FITMENT'!J1079,SNOW!$E$2:$E$6531,0))</f>
        <v>Renegade Adrenaline E-TEC 850</v>
      </c>
    </row>
    <row r="1080" spans="1:11" x14ac:dyDescent="0.25">
      <c r="A1080" s="1" t="str">
        <f>INDEX(SNOW[Make],MATCH('LEN FITMENT'!C1080,SNOW[Model],0))</f>
        <v>Ski-Doo</v>
      </c>
      <c r="B1080" s="2" t="s">
        <v>440</v>
      </c>
      <c r="C1080" s="2" t="s">
        <v>312</v>
      </c>
      <c r="D1080" s="2" t="s">
        <v>9</v>
      </c>
      <c r="E1080" s="2" t="s">
        <v>10</v>
      </c>
      <c r="F1080" s="2" t="s">
        <v>290</v>
      </c>
      <c r="G1080" s="2" t="s">
        <v>296</v>
      </c>
      <c r="H1080" s="2">
        <v>1121015</v>
      </c>
      <c r="I1080" s="2">
        <v>2018</v>
      </c>
      <c r="J1080" s="8" t="str">
        <f t="shared" si="63"/>
        <v>2018 Renegade Adrenaline 4-TEC 1200</v>
      </c>
      <c r="K1080" s="2" t="str">
        <f>INDEX(SNOW[Model],MATCH('LEN FITMENT'!J1080,SNOW!$E$2:$E$6531,0))</f>
        <v>Renegade Adrenaline 4-TEC 1200</v>
      </c>
    </row>
    <row r="1081" spans="1:11" x14ac:dyDescent="0.25">
      <c r="A1081" s="1" t="str">
        <f>INDEX(SNOW[Make],MATCH('LEN FITMENT'!C1081,SNOW[Model],0))</f>
        <v>Ski-Doo</v>
      </c>
      <c r="B1081" s="2" t="s">
        <v>440</v>
      </c>
      <c r="C1081" s="2" t="s">
        <v>313</v>
      </c>
      <c r="D1081" s="2" t="s">
        <v>9</v>
      </c>
      <c r="E1081" s="2" t="s">
        <v>10</v>
      </c>
      <c r="F1081" s="2" t="s">
        <v>290</v>
      </c>
      <c r="G1081" s="2" t="s">
        <v>296</v>
      </c>
      <c r="H1081" s="2">
        <v>1121015</v>
      </c>
      <c r="I1081" s="2">
        <v>2018</v>
      </c>
      <c r="J1081" s="8" t="str">
        <f t="shared" si="63"/>
        <v>2018 Renegade Adrenaline ACE 900</v>
      </c>
      <c r="K1081" s="2" t="str">
        <f>INDEX(SNOW[Model],MATCH('LEN FITMENT'!J1081,SNOW!$E$2:$E$6531,0))</f>
        <v>Renegade Adrenaline ACE 900</v>
      </c>
    </row>
    <row r="1082" spans="1:11" x14ac:dyDescent="0.25">
      <c r="A1082" s="1" t="str">
        <f>INDEX(SNOW[Make],MATCH('LEN FITMENT'!C1082,SNOW[Model],0))</f>
        <v>Ski-Doo</v>
      </c>
      <c r="B1082" s="2" t="s">
        <v>440</v>
      </c>
      <c r="C1082" s="2" t="s">
        <v>314</v>
      </c>
      <c r="D1082" s="2" t="s">
        <v>9</v>
      </c>
      <c r="E1082" s="2" t="s">
        <v>10</v>
      </c>
      <c r="F1082" s="2" t="s">
        <v>290</v>
      </c>
      <c r="G1082" s="2" t="s">
        <v>296</v>
      </c>
      <c r="H1082" s="2">
        <v>1121015</v>
      </c>
      <c r="I1082" s="2">
        <v>2018</v>
      </c>
      <c r="J1082" s="8" t="str">
        <f t="shared" si="63"/>
        <v>2018 Renegade Adrenaline E-TEC 600 HO</v>
      </c>
      <c r="K1082" s="2" t="str">
        <f>INDEX(SNOW[Model],MATCH('LEN FITMENT'!J1082,SNOW!$E$2:$E$6531,0))</f>
        <v>Renegade Adrenaline E-TEC 600 HO</v>
      </c>
    </row>
    <row r="1083" spans="1:11" x14ac:dyDescent="0.25">
      <c r="A1083" s="1" t="str">
        <f>INDEX(SNOW[Make],MATCH('LEN FITMENT'!C1083,SNOW[Model],0))</f>
        <v>Ski-Doo</v>
      </c>
      <c r="B1083" s="2" t="s">
        <v>440</v>
      </c>
      <c r="C1083" s="2" t="s">
        <v>315</v>
      </c>
      <c r="D1083" s="2" t="s">
        <v>9</v>
      </c>
      <c r="E1083" s="2" t="s">
        <v>10</v>
      </c>
      <c r="F1083" s="2" t="s">
        <v>290</v>
      </c>
      <c r="G1083" s="2" t="s">
        <v>296</v>
      </c>
      <c r="H1083" s="2">
        <v>1121015</v>
      </c>
      <c r="I1083" s="2">
        <v>2018</v>
      </c>
      <c r="J1083" s="8" t="str">
        <f t="shared" si="63"/>
        <v>2018 Renegade Backcountry E-TEC 600 HO</v>
      </c>
      <c r="K1083" s="2" t="str">
        <f>INDEX(SNOW[Model],MATCH('LEN FITMENT'!J1083,SNOW!$E$2:$E$6531,0))</f>
        <v>Renegade Backcountry E-TEC 600 HO</v>
      </c>
    </row>
    <row r="1084" spans="1:11" x14ac:dyDescent="0.25">
      <c r="A1084" s="1" t="str">
        <f>INDEX(SNOW[Make],MATCH('LEN FITMENT'!C1084,SNOW[Model],0))</f>
        <v>Ski-Doo</v>
      </c>
      <c r="B1084" s="2" t="s">
        <v>440</v>
      </c>
      <c r="C1084" s="2" t="s">
        <v>317</v>
      </c>
      <c r="D1084" s="2" t="s">
        <v>9</v>
      </c>
      <c r="E1084" s="2" t="s">
        <v>10</v>
      </c>
      <c r="F1084" s="2" t="s">
        <v>290</v>
      </c>
      <c r="G1084" s="2" t="s">
        <v>296</v>
      </c>
      <c r="H1084" s="2">
        <v>1121015</v>
      </c>
      <c r="I1084" s="2">
        <v>2018</v>
      </c>
      <c r="J1084" s="8" t="str">
        <f t="shared" si="63"/>
        <v>2018 Renegade Sport 600 ACE</v>
      </c>
      <c r="K1084" s="2" t="str">
        <f>INDEX(SNOW[Model],MATCH('LEN FITMENT'!J1084,SNOW!$E$2:$E$6531,0))</f>
        <v>Renegade Sport 600 ACE</v>
      </c>
    </row>
    <row r="1085" spans="1:11" x14ac:dyDescent="0.25">
      <c r="A1085" s="1" t="str">
        <f>INDEX(SNOW[Make],MATCH('LEN FITMENT'!C1085,SNOW[Model],0))</f>
        <v>Ski-Doo</v>
      </c>
      <c r="B1085" s="2" t="s">
        <v>440</v>
      </c>
      <c r="C1085" s="2" t="s">
        <v>318</v>
      </c>
      <c r="D1085" s="2" t="s">
        <v>9</v>
      </c>
      <c r="E1085" s="2" t="s">
        <v>10</v>
      </c>
      <c r="F1085" s="2" t="s">
        <v>290</v>
      </c>
      <c r="G1085" s="2" t="s">
        <v>296</v>
      </c>
      <c r="H1085" s="2">
        <v>1121015</v>
      </c>
      <c r="I1085" s="2">
        <v>2018</v>
      </c>
      <c r="J1085" s="8" t="str">
        <f t="shared" si="63"/>
        <v>2018 Renegade Sport 600 Carb</v>
      </c>
      <c r="K1085" s="2" t="str">
        <f>INDEX(SNOW[Model],MATCH('LEN FITMENT'!J1085,SNOW!$E$2:$E$6531,0))</f>
        <v>Renegade Sport 600 Carb</v>
      </c>
    </row>
    <row r="1086" spans="1:11" x14ac:dyDescent="0.25">
      <c r="A1086" s="1" t="str">
        <f>INDEX(SNOW[Make],MATCH('LEN FITMENT'!C1086,SNOW[Model],0))</f>
        <v>Ski-Doo</v>
      </c>
      <c r="B1086" s="2" t="s">
        <v>440</v>
      </c>
      <c r="C1086" s="2" t="s">
        <v>319</v>
      </c>
      <c r="D1086" s="2" t="s">
        <v>9</v>
      </c>
      <c r="E1086" s="2" t="s">
        <v>10</v>
      </c>
      <c r="F1086" s="2" t="s">
        <v>290</v>
      </c>
      <c r="G1086" s="2" t="s">
        <v>296</v>
      </c>
      <c r="H1086" s="2">
        <v>1121015</v>
      </c>
      <c r="I1086" s="2">
        <v>2018</v>
      </c>
      <c r="J1086" s="8" t="str">
        <f t="shared" si="63"/>
        <v>2018 Renegade X-RS E-TEC 850</v>
      </c>
      <c r="K1086" s="2" t="str">
        <f>INDEX(SNOW[Model],MATCH('LEN FITMENT'!J1086,SNOW!$E$2:$E$6531,0))</f>
        <v>Renegade X-RS E-TEC 850</v>
      </c>
    </row>
    <row r="1087" spans="1:11" x14ac:dyDescent="0.25">
      <c r="A1087" s="1" t="str">
        <f>INDEX(SNOW[Make],MATCH('LEN FITMENT'!C1087,SNOW[Model],0))</f>
        <v>Ski-Doo</v>
      </c>
      <c r="B1087" s="2" t="s">
        <v>440</v>
      </c>
      <c r="C1087" s="2" t="s">
        <v>320</v>
      </c>
      <c r="D1087" s="2" t="s">
        <v>9</v>
      </c>
      <c r="E1087" s="2" t="s">
        <v>10</v>
      </c>
      <c r="F1087" s="2" t="s">
        <v>290</v>
      </c>
      <c r="G1087" s="2" t="s">
        <v>296</v>
      </c>
      <c r="H1087" s="2">
        <v>1121015</v>
      </c>
      <c r="I1087" s="2">
        <v>2018</v>
      </c>
      <c r="J1087" s="8" t="str">
        <f t="shared" si="63"/>
        <v>2018 Renegade Backcountry X E-TEC 850</v>
      </c>
      <c r="K1087" s="2" t="str">
        <f>INDEX(SNOW[Model],MATCH('LEN FITMENT'!J1087,SNOW!$E$2:$E$6531,0))</f>
        <v>Renegade Backcountry X E-TEC 850</v>
      </c>
    </row>
    <row r="1088" spans="1:11" x14ac:dyDescent="0.25">
      <c r="A1088" s="1" t="str">
        <f>INDEX(SNOW[Make],MATCH('LEN FITMENT'!C1088,SNOW[Model],0))</f>
        <v>Ski-Doo</v>
      </c>
      <c r="B1088" s="2" t="s">
        <v>440</v>
      </c>
      <c r="C1088" s="2" t="s">
        <v>321</v>
      </c>
      <c r="D1088" s="2" t="s">
        <v>9</v>
      </c>
      <c r="E1088" s="2" t="s">
        <v>10</v>
      </c>
      <c r="F1088" s="2" t="s">
        <v>290</v>
      </c>
      <c r="G1088" s="2" t="s">
        <v>296</v>
      </c>
      <c r="H1088" s="2">
        <v>1121015</v>
      </c>
      <c r="I1088" s="2">
        <v>2018</v>
      </c>
      <c r="J1088" s="8" t="str">
        <f t="shared" si="63"/>
        <v>2018 Renegade Backcountry E-TEC 850</v>
      </c>
      <c r="K1088" s="2" t="str">
        <f>INDEX(SNOW[Model],MATCH('LEN FITMENT'!J1088,SNOW!$E$2:$E$6531,0))</f>
        <v>Renegade Backcountry E-TEC 850</v>
      </c>
    </row>
    <row r="1089" spans="1:11" x14ac:dyDescent="0.25">
      <c r="A1089" s="1" t="str">
        <f>INDEX(SNOW[Make],MATCH('LEN FITMENT'!C1089,SNOW[Model],0))</f>
        <v>Ski-Doo</v>
      </c>
      <c r="B1089" s="2" t="s">
        <v>440</v>
      </c>
      <c r="C1089" s="2" t="s">
        <v>158</v>
      </c>
      <c r="D1089" s="2" t="s">
        <v>9</v>
      </c>
      <c r="E1089" s="2" t="s">
        <v>10</v>
      </c>
      <c r="F1089" s="2" t="s">
        <v>290</v>
      </c>
      <c r="G1089" s="2" t="s">
        <v>296</v>
      </c>
      <c r="H1089" s="2">
        <v>1121015</v>
      </c>
      <c r="I1089" s="2">
        <v>2019</v>
      </c>
      <c r="J1089" s="8" t="str">
        <f t="shared" ref="J1089:J1115" si="64">_xlfn.CONCAT(I1089," ",C1089)</f>
        <v>2019 MX Z X E-TEC 850</v>
      </c>
      <c r="K1089" s="2" t="str">
        <f>INDEX(SNOW[Model],MATCH('LEN FITMENT'!J1089,SNOW!$E$2:$E$6531,0))</f>
        <v>MX Z X E-TEC 850</v>
      </c>
    </row>
    <row r="1090" spans="1:11" x14ac:dyDescent="0.25">
      <c r="A1090" s="1" t="str">
        <f>INDEX(SNOW[Make],MATCH('LEN FITMENT'!C1090,SNOW[Model],0))</f>
        <v>Ski-Doo</v>
      </c>
      <c r="B1090" s="2" t="s">
        <v>440</v>
      </c>
      <c r="C1090" s="2" t="s">
        <v>149</v>
      </c>
      <c r="D1090" s="2" t="s">
        <v>9</v>
      </c>
      <c r="E1090" s="2" t="s">
        <v>10</v>
      </c>
      <c r="F1090" s="2" t="s">
        <v>290</v>
      </c>
      <c r="G1090" s="2" t="s">
        <v>296</v>
      </c>
      <c r="H1090" s="2">
        <v>1121015</v>
      </c>
      <c r="I1090" s="2">
        <v>2019</v>
      </c>
      <c r="J1090" s="8" t="str">
        <f t="shared" si="64"/>
        <v>2019 MX Z TNT E-TEC 850</v>
      </c>
      <c r="K1090" s="2" t="str">
        <f>INDEX(SNOW[Model],MATCH('LEN FITMENT'!J1090,SNOW!$E$2:$E$6531,0))</f>
        <v>MX Z TNT E-TEC 850</v>
      </c>
    </row>
    <row r="1091" spans="1:11" x14ac:dyDescent="0.25">
      <c r="A1091" s="1" t="str">
        <f>INDEX(SNOW[Make],MATCH('LEN FITMENT'!C1091,SNOW[Model],0))</f>
        <v>Ski-Doo</v>
      </c>
      <c r="B1091" s="2" t="s">
        <v>440</v>
      </c>
      <c r="C1091" s="2" t="s">
        <v>298</v>
      </c>
      <c r="D1091" s="2" t="s">
        <v>9</v>
      </c>
      <c r="E1091" s="2" t="s">
        <v>10</v>
      </c>
      <c r="F1091" s="2" t="s">
        <v>290</v>
      </c>
      <c r="G1091" s="2" t="s">
        <v>296</v>
      </c>
      <c r="H1091" s="2">
        <v>1121015</v>
      </c>
      <c r="I1091" s="2">
        <v>2019</v>
      </c>
      <c r="J1091" s="8" t="str">
        <f t="shared" si="64"/>
        <v>2019 MX Z Sport 600 Carb</v>
      </c>
      <c r="K1091" s="2" t="str">
        <f>INDEX(SNOW[Model],MATCH('LEN FITMENT'!J1091,SNOW!$E$2:$E$6531,0))</f>
        <v>MX Z Sport 600 Carb</v>
      </c>
    </row>
    <row r="1092" spans="1:11" x14ac:dyDescent="0.25">
      <c r="A1092" s="1" t="str">
        <f>INDEX(SNOW[Make],MATCH('LEN FITMENT'!C1092,SNOW[Model],0))</f>
        <v>Ski-Doo</v>
      </c>
      <c r="B1092" s="2" t="s">
        <v>440</v>
      </c>
      <c r="C1092" s="2" t="s">
        <v>160</v>
      </c>
      <c r="D1092" s="2" t="s">
        <v>9</v>
      </c>
      <c r="E1092" s="2" t="s">
        <v>10</v>
      </c>
      <c r="F1092" s="2" t="s">
        <v>290</v>
      </c>
      <c r="G1092" s="2" t="s">
        <v>296</v>
      </c>
      <c r="H1092" s="2">
        <v>1121015</v>
      </c>
      <c r="I1092" s="2">
        <v>2019</v>
      </c>
      <c r="J1092" s="8" t="str">
        <f t="shared" si="64"/>
        <v>2019 MX Z X-RS E-TEC 850</v>
      </c>
      <c r="K1092" s="2" t="str">
        <f>INDEX(SNOW[Model],MATCH('LEN FITMENT'!J1092,SNOW!$E$2:$E$6531,0))</f>
        <v>MX Z X-RS E-TEC 850</v>
      </c>
    </row>
    <row r="1093" spans="1:11" x14ac:dyDescent="0.25">
      <c r="A1093" s="1" t="str">
        <f>INDEX(SNOW[Make],MATCH('LEN FITMENT'!C1093,SNOW[Model],0))</f>
        <v>Ski-Doo</v>
      </c>
      <c r="B1093" s="2" t="s">
        <v>440</v>
      </c>
      <c r="C1093" s="2" t="s">
        <v>140</v>
      </c>
      <c r="D1093" s="2" t="s">
        <v>9</v>
      </c>
      <c r="E1093" s="2" t="s">
        <v>10</v>
      </c>
      <c r="F1093" s="2" t="s">
        <v>290</v>
      </c>
      <c r="G1093" s="2" t="s">
        <v>296</v>
      </c>
      <c r="H1093" s="2">
        <v>1121015</v>
      </c>
      <c r="I1093" s="2">
        <v>2019</v>
      </c>
      <c r="J1093" s="8" t="str">
        <f t="shared" si="64"/>
        <v>2019 MX Z Blizzard E-TEC 850</v>
      </c>
      <c r="K1093" s="2" t="str">
        <f>INDEX(SNOW[Model],MATCH('LEN FITMENT'!J1093,SNOW!$E$2:$E$6531,0))</f>
        <v>MX Z Blizzard E-TEC 850</v>
      </c>
    </row>
    <row r="1094" spans="1:11" x14ac:dyDescent="0.25">
      <c r="A1094" s="1" t="str">
        <f>INDEX(SNOW[Make],MATCH('LEN FITMENT'!C1094,SNOW[Model],0))</f>
        <v>Ski-Doo</v>
      </c>
      <c r="B1094" s="2" t="s">
        <v>440</v>
      </c>
      <c r="C1094" s="2" t="s">
        <v>141</v>
      </c>
      <c r="D1094" s="2" t="s">
        <v>9</v>
      </c>
      <c r="E1094" s="2" t="s">
        <v>10</v>
      </c>
      <c r="F1094" s="2" t="s">
        <v>290</v>
      </c>
      <c r="G1094" s="2" t="s">
        <v>296</v>
      </c>
      <c r="H1094" s="2">
        <v>1121015</v>
      </c>
      <c r="I1094" s="2">
        <v>2019</v>
      </c>
      <c r="J1094" s="8" t="str">
        <f t="shared" si="64"/>
        <v>2019 MX Z Blizzard E-TEC 600R</v>
      </c>
      <c r="K1094" s="2" t="str">
        <f>INDEX(SNOW[Model],MATCH('LEN FITMENT'!J1094,SNOW!$E$2:$E$6531,0))</f>
        <v>MX Z Blizzard E-TEC 600R</v>
      </c>
    </row>
    <row r="1095" spans="1:11" x14ac:dyDescent="0.25">
      <c r="A1095" s="1" t="str">
        <f>INDEX(SNOW[Make],MATCH('LEN FITMENT'!C1095,SNOW[Model],0))</f>
        <v>Ski-Doo</v>
      </c>
      <c r="B1095" s="2" t="s">
        <v>440</v>
      </c>
      <c r="C1095" s="2" t="s">
        <v>150</v>
      </c>
      <c r="D1095" s="2" t="s">
        <v>9</v>
      </c>
      <c r="E1095" s="2" t="s">
        <v>10</v>
      </c>
      <c r="F1095" s="2" t="s">
        <v>290</v>
      </c>
      <c r="G1095" s="2" t="s">
        <v>296</v>
      </c>
      <c r="H1095" s="2">
        <v>1121015</v>
      </c>
      <c r="I1095" s="2">
        <v>2019</v>
      </c>
      <c r="J1095" s="8" t="str">
        <f t="shared" si="64"/>
        <v>2019 MX Z TNT E-TEC 600R</v>
      </c>
      <c r="K1095" s="2" t="str">
        <f>INDEX(SNOW[Model],MATCH('LEN FITMENT'!J1095,SNOW!$E$2:$E$6531,0))</f>
        <v>MX Z TNT E-TEC 600R</v>
      </c>
    </row>
    <row r="1096" spans="1:11" x14ac:dyDescent="0.25">
      <c r="A1096" s="1" t="str">
        <f>INDEX(SNOW[Make],MATCH('LEN FITMENT'!C1096,SNOW[Model],0))</f>
        <v>Ski-Doo</v>
      </c>
      <c r="B1096" s="2" t="s">
        <v>440</v>
      </c>
      <c r="C1096" s="2" t="s">
        <v>161</v>
      </c>
      <c r="D1096" s="2" t="s">
        <v>9</v>
      </c>
      <c r="E1096" s="2" t="s">
        <v>10</v>
      </c>
      <c r="F1096" s="2" t="s">
        <v>290</v>
      </c>
      <c r="G1096" s="2" t="s">
        <v>296</v>
      </c>
      <c r="H1096" s="2">
        <v>1121015</v>
      </c>
      <c r="I1096" s="2">
        <v>2019</v>
      </c>
      <c r="J1096" s="8" t="str">
        <f t="shared" si="64"/>
        <v>2019 MX Z X E-TEC 600R</v>
      </c>
      <c r="K1096" s="2" t="str">
        <f>INDEX(SNOW[Model],MATCH('LEN FITMENT'!J1096,SNOW!$E$2:$E$6531,0))</f>
        <v>MX Z X E-TEC 600R</v>
      </c>
    </row>
    <row r="1097" spans="1:11" x14ac:dyDescent="0.25">
      <c r="A1097" s="1" t="str">
        <f>INDEX(SNOW[Make],MATCH('LEN FITMENT'!C1097,SNOW[Model],0))</f>
        <v>Ski-Doo</v>
      </c>
      <c r="B1097" s="2" t="s">
        <v>440</v>
      </c>
      <c r="C1097" s="2" t="s">
        <v>162</v>
      </c>
      <c r="D1097" s="2" t="s">
        <v>9</v>
      </c>
      <c r="E1097" s="2" t="s">
        <v>10</v>
      </c>
      <c r="F1097" s="2" t="s">
        <v>290</v>
      </c>
      <c r="G1097" s="2" t="s">
        <v>296</v>
      </c>
      <c r="H1097" s="2">
        <v>1121015</v>
      </c>
      <c r="I1097" s="2">
        <v>2019</v>
      </c>
      <c r="J1097" s="8" t="str">
        <f t="shared" si="64"/>
        <v>2019 MX Z X-RS E-TEC 600R</v>
      </c>
      <c r="K1097" s="2" t="str">
        <f>INDEX(SNOW[Model],MATCH('LEN FITMENT'!J1097,SNOW!$E$2:$E$6531,0))</f>
        <v>MX Z X-RS E-TEC 600R</v>
      </c>
    </row>
    <row r="1098" spans="1:11" x14ac:dyDescent="0.25">
      <c r="A1098" s="1" t="str">
        <f>INDEX(SNOW[Make],MATCH('LEN FITMENT'!C1098,SNOW[Model],0))</f>
        <v>Ski-Doo</v>
      </c>
      <c r="B1098" s="2" t="s">
        <v>440</v>
      </c>
      <c r="C1098" s="2" t="s">
        <v>303</v>
      </c>
      <c r="D1098" s="2" t="s">
        <v>9</v>
      </c>
      <c r="E1098" s="2" t="s">
        <v>10</v>
      </c>
      <c r="F1098" s="2" t="s">
        <v>290</v>
      </c>
      <c r="G1098" s="2" t="s">
        <v>296</v>
      </c>
      <c r="H1098" s="2">
        <v>1121015</v>
      </c>
      <c r="I1098" s="2">
        <v>2019</v>
      </c>
      <c r="J1098" s="8" t="str">
        <f t="shared" si="64"/>
        <v>2019 Renegade X E-TEC 850</v>
      </c>
      <c r="K1098" s="2" t="str">
        <f>INDEX(SNOW[Model],MATCH('LEN FITMENT'!J1098,SNOW!$E$2:$E$6531,0))</f>
        <v>Renegade X E-TEC 850</v>
      </c>
    </row>
    <row r="1099" spans="1:11" x14ac:dyDescent="0.25">
      <c r="A1099" s="1" t="str">
        <f>INDEX(SNOW[Make],MATCH('LEN FITMENT'!C1099,SNOW[Model],0))</f>
        <v>Ski-Doo</v>
      </c>
      <c r="B1099" s="2" t="s">
        <v>440</v>
      </c>
      <c r="C1099" s="2" t="s">
        <v>308</v>
      </c>
      <c r="D1099" s="2" t="s">
        <v>9</v>
      </c>
      <c r="E1099" s="2" t="s">
        <v>10</v>
      </c>
      <c r="F1099" s="2" t="s">
        <v>290</v>
      </c>
      <c r="G1099" s="2" t="s">
        <v>296</v>
      </c>
      <c r="H1099" s="2">
        <v>1121015</v>
      </c>
      <c r="I1099" s="2">
        <v>2019</v>
      </c>
      <c r="J1099" s="8" t="str">
        <f t="shared" si="64"/>
        <v>2019 Renegade Enduro ACE 900</v>
      </c>
      <c r="K1099" s="2" t="str">
        <f>INDEX(SNOW[Model],MATCH('LEN FITMENT'!J1099,SNOW!$E$2:$E$6531,0))</f>
        <v>Renegade Enduro ACE 900</v>
      </c>
    </row>
    <row r="1100" spans="1:11" x14ac:dyDescent="0.25">
      <c r="A1100" s="1" t="str">
        <f>INDEX(SNOW[Make],MATCH('LEN FITMENT'!C1100,SNOW[Model],0))</f>
        <v>Ski-Doo</v>
      </c>
      <c r="B1100" s="2" t="s">
        <v>440</v>
      </c>
      <c r="C1100" s="2" t="s">
        <v>311</v>
      </c>
      <c r="D1100" s="2" t="s">
        <v>9</v>
      </c>
      <c r="E1100" s="2" t="s">
        <v>10</v>
      </c>
      <c r="F1100" s="2" t="s">
        <v>290</v>
      </c>
      <c r="G1100" s="2" t="s">
        <v>296</v>
      </c>
      <c r="H1100" s="2">
        <v>1121015</v>
      </c>
      <c r="I1100" s="2">
        <v>2019</v>
      </c>
      <c r="J1100" s="8" t="str">
        <f t="shared" si="64"/>
        <v>2019 Renegade Adrenaline E-TEC 850</v>
      </c>
      <c r="K1100" s="2" t="str">
        <f>INDEX(SNOW[Model],MATCH('LEN FITMENT'!J1100,SNOW!$E$2:$E$6531,0))</f>
        <v>Renegade Adrenaline E-TEC 850</v>
      </c>
    </row>
    <row r="1101" spans="1:11" x14ac:dyDescent="0.25">
      <c r="A1101" s="1" t="str">
        <f>INDEX(SNOW[Make],MATCH('LEN FITMENT'!C1101,SNOW[Model],0))</f>
        <v>Ski-Doo</v>
      </c>
      <c r="B1101" s="2" t="s">
        <v>440</v>
      </c>
      <c r="C1101" s="2" t="s">
        <v>313</v>
      </c>
      <c r="D1101" s="2" t="s">
        <v>9</v>
      </c>
      <c r="E1101" s="2" t="s">
        <v>10</v>
      </c>
      <c r="F1101" s="2" t="s">
        <v>290</v>
      </c>
      <c r="G1101" s="2" t="s">
        <v>296</v>
      </c>
      <c r="H1101" s="2">
        <v>1121015</v>
      </c>
      <c r="I1101" s="2">
        <v>2019</v>
      </c>
      <c r="J1101" s="8" t="str">
        <f t="shared" si="64"/>
        <v>2019 Renegade Adrenaline ACE 900</v>
      </c>
      <c r="K1101" s="2" t="str">
        <f>INDEX(SNOW[Model],MATCH('LEN FITMENT'!J1101,SNOW!$E$2:$E$6531,0))</f>
        <v>Renegade Adrenaline ACE 900</v>
      </c>
    </row>
    <row r="1102" spans="1:11" x14ac:dyDescent="0.25">
      <c r="A1102" s="1" t="str">
        <f>INDEX(SNOW[Make],MATCH('LEN FITMENT'!C1102,SNOW[Model],0))</f>
        <v>Ski-Doo</v>
      </c>
      <c r="B1102" s="2" t="s">
        <v>440</v>
      </c>
      <c r="C1102" s="2" t="s">
        <v>317</v>
      </c>
      <c r="D1102" s="2" t="s">
        <v>9</v>
      </c>
      <c r="E1102" s="2" t="s">
        <v>10</v>
      </c>
      <c r="F1102" s="2" t="s">
        <v>290</v>
      </c>
      <c r="G1102" s="2" t="s">
        <v>296</v>
      </c>
      <c r="H1102" s="2">
        <v>1121015</v>
      </c>
      <c r="I1102" s="2">
        <v>2019</v>
      </c>
      <c r="J1102" s="8" t="str">
        <f t="shared" si="64"/>
        <v>2019 Renegade Sport 600 ACE</v>
      </c>
      <c r="K1102" s="2" t="str">
        <f>INDEX(SNOW[Model],MATCH('LEN FITMENT'!J1102,SNOW!$E$2:$E$6531,0))</f>
        <v>Renegade Sport 600 ACE</v>
      </c>
    </row>
    <row r="1103" spans="1:11" x14ac:dyDescent="0.25">
      <c r="A1103" s="1" t="str">
        <f>INDEX(SNOW[Make],MATCH('LEN FITMENT'!C1103,SNOW[Model],0))</f>
        <v>Ski-Doo</v>
      </c>
      <c r="B1103" s="2" t="s">
        <v>440</v>
      </c>
      <c r="C1103" s="2" t="s">
        <v>318</v>
      </c>
      <c r="D1103" s="2" t="s">
        <v>9</v>
      </c>
      <c r="E1103" s="2" t="s">
        <v>10</v>
      </c>
      <c r="F1103" s="2" t="s">
        <v>290</v>
      </c>
      <c r="G1103" s="2" t="s">
        <v>296</v>
      </c>
      <c r="H1103" s="2">
        <v>1121015</v>
      </c>
      <c r="I1103" s="2">
        <v>2019</v>
      </c>
      <c r="J1103" s="8" t="str">
        <f t="shared" si="64"/>
        <v>2019 Renegade Sport 600 Carb</v>
      </c>
      <c r="K1103" s="2" t="str">
        <f>INDEX(SNOW[Model],MATCH('LEN FITMENT'!J1103,SNOW!$E$2:$E$6531,0))</f>
        <v>Renegade Sport 600 Carb</v>
      </c>
    </row>
    <row r="1104" spans="1:11" x14ac:dyDescent="0.25">
      <c r="A1104" s="1" t="str">
        <f>INDEX(SNOW[Make],MATCH('LEN FITMENT'!C1104,SNOW[Model],0))</f>
        <v>Ski-Doo</v>
      </c>
      <c r="B1104" s="2" t="s">
        <v>440</v>
      </c>
      <c r="C1104" s="2" t="s">
        <v>319</v>
      </c>
      <c r="D1104" s="2" t="s">
        <v>9</v>
      </c>
      <c r="E1104" s="2" t="s">
        <v>10</v>
      </c>
      <c r="F1104" s="2" t="s">
        <v>290</v>
      </c>
      <c r="G1104" s="2" t="s">
        <v>296</v>
      </c>
      <c r="H1104" s="2">
        <v>1121015</v>
      </c>
      <c r="I1104" s="2">
        <v>2019</v>
      </c>
      <c r="J1104" s="8" t="str">
        <f t="shared" si="64"/>
        <v>2019 Renegade X-RS E-TEC 850</v>
      </c>
      <c r="K1104" s="2" t="str">
        <f>INDEX(SNOW[Model],MATCH('LEN FITMENT'!J1104,SNOW!$E$2:$E$6531,0))</f>
        <v>Renegade X-RS E-TEC 850</v>
      </c>
    </row>
    <row r="1105" spans="1:11" x14ac:dyDescent="0.25">
      <c r="A1105" s="1" t="str">
        <f>INDEX(SNOW[Make],MATCH('LEN FITMENT'!C1105,SNOW[Model],0))</f>
        <v>Ski-Doo</v>
      </c>
      <c r="B1105" s="2" t="s">
        <v>440</v>
      </c>
      <c r="C1105" s="2" t="s">
        <v>322</v>
      </c>
      <c r="D1105" s="2" t="s">
        <v>9</v>
      </c>
      <c r="E1105" s="2" t="s">
        <v>10</v>
      </c>
      <c r="F1105" s="2" t="s">
        <v>290</v>
      </c>
      <c r="G1105" s="2" t="s">
        <v>296</v>
      </c>
      <c r="H1105" s="2">
        <v>1121015</v>
      </c>
      <c r="I1105" s="2">
        <v>2019</v>
      </c>
      <c r="J1105" s="8" t="str">
        <f t="shared" si="64"/>
        <v>2019 Renegade Adrenaline E-TEC 600R</v>
      </c>
      <c r="K1105" s="2" t="str">
        <f>INDEX(SNOW[Model],MATCH('LEN FITMENT'!J1105,SNOW!$E$2:$E$6531,0))</f>
        <v>Renegade Adrenaline E-TEC 600R</v>
      </c>
    </row>
    <row r="1106" spans="1:11" x14ac:dyDescent="0.25">
      <c r="A1106" s="1" t="str">
        <f>INDEX(SNOW[Make],MATCH('LEN FITMENT'!C1106,SNOW[Model],0))</f>
        <v>Ski-Doo</v>
      </c>
      <c r="B1106" s="2" t="s">
        <v>440</v>
      </c>
      <c r="C1106" s="2" t="s">
        <v>323</v>
      </c>
      <c r="D1106" s="2" t="s">
        <v>9</v>
      </c>
      <c r="E1106" s="2" t="s">
        <v>10</v>
      </c>
      <c r="F1106" s="2" t="s">
        <v>290</v>
      </c>
      <c r="G1106" s="2" t="s">
        <v>296</v>
      </c>
      <c r="H1106" s="2">
        <v>1121015</v>
      </c>
      <c r="I1106" s="2">
        <v>2019</v>
      </c>
      <c r="J1106" s="8" t="str">
        <f t="shared" si="64"/>
        <v>2019 Renegade Adrenaline ACE 900 Turbo</v>
      </c>
      <c r="K1106" s="2" t="str">
        <f>INDEX(SNOW[Model],MATCH('LEN FITMENT'!J1106,SNOW!$E$2:$E$6531,0))</f>
        <v>Renegade Adrenaline ACE 900 Turbo</v>
      </c>
    </row>
    <row r="1107" spans="1:11" x14ac:dyDescent="0.25">
      <c r="A1107" s="1" t="str">
        <f>INDEX(SNOW[Make],MATCH('LEN FITMENT'!C1107,SNOW[Model],0))</f>
        <v>Ski-Doo</v>
      </c>
      <c r="B1107" s="2" t="s">
        <v>440</v>
      </c>
      <c r="C1107" s="2" t="s">
        <v>324</v>
      </c>
      <c r="D1107" s="2" t="s">
        <v>9</v>
      </c>
      <c r="E1107" s="2" t="s">
        <v>10</v>
      </c>
      <c r="F1107" s="2" t="s">
        <v>290</v>
      </c>
      <c r="G1107" s="2" t="s">
        <v>296</v>
      </c>
      <c r="H1107" s="2">
        <v>1121015</v>
      </c>
      <c r="I1107" s="2">
        <v>2019</v>
      </c>
      <c r="J1107" s="8" t="str">
        <f t="shared" si="64"/>
        <v>2019 Renegade Enduro E-TEC 600R</v>
      </c>
      <c r="K1107" s="2" t="str">
        <f>INDEX(SNOW[Model],MATCH('LEN FITMENT'!J1107,SNOW!$E$2:$E$6531,0))</f>
        <v>Renegade Enduro E-TEC 600R</v>
      </c>
    </row>
    <row r="1108" spans="1:11" x14ac:dyDescent="0.25">
      <c r="A1108" s="1" t="str">
        <f>INDEX(SNOW[Make],MATCH('LEN FITMENT'!C1108,SNOW[Model],0))</f>
        <v>Ski-Doo</v>
      </c>
      <c r="B1108" s="2" t="s">
        <v>440</v>
      </c>
      <c r="C1108" s="2" t="s">
        <v>325</v>
      </c>
      <c r="D1108" s="2" t="s">
        <v>9</v>
      </c>
      <c r="E1108" s="2" t="s">
        <v>10</v>
      </c>
      <c r="F1108" s="2" t="s">
        <v>290</v>
      </c>
      <c r="G1108" s="2" t="s">
        <v>296</v>
      </c>
      <c r="H1108" s="2">
        <v>1121015</v>
      </c>
      <c r="I1108" s="2">
        <v>2019</v>
      </c>
      <c r="J1108" s="8" t="str">
        <f t="shared" si="64"/>
        <v>2019 Renegade Enduro E-TEC 850</v>
      </c>
      <c r="K1108" s="2" t="str">
        <f>INDEX(SNOW[Model],MATCH('LEN FITMENT'!J1108,SNOW!$E$2:$E$6531,0))</f>
        <v>Renegade Enduro E-TEC 850</v>
      </c>
    </row>
    <row r="1109" spans="1:11" x14ac:dyDescent="0.25">
      <c r="A1109" s="1" t="str">
        <f>INDEX(SNOW[Make],MATCH('LEN FITMENT'!C1109,SNOW[Model],0))</f>
        <v>Ski-Doo</v>
      </c>
      <c r="B1109" s="2" t="s">
        <v>440</v>
      </c>
      <c r="C1109" s="2" t="s">
        <v>326</v>
      </c>
      <c r="D1109" s="2" t="s">
        <v>9</v>
      </c>
      <c r="E1109" s="2" t="s">
        <v>10</v>
      </c>
      <c r="F1109" s="2" t="s">
        <v>290</v>
      </c>
      <c r="G1109" s="2" t="s">
        <v>296</v>
      </c>
      <c r="H1109" s="2">
        <v>1121015</v>
      </c>
      <c r="I1109" s="2">
        <v>2019</v>
      </c>
      <c r="J1109" s="8" t="str">
        <f t="shared" si="64"/>
        <v>2019 Renegade Enduro ACE 900 Turbo</v>
      </c>
      <c r="K1109" s="2" t="str">
        <f>INDEX(SNOW[Model],MATCH('LEN FITMENT'!J1109,SNOW!$E$2:$E$6531,0))</f>
        <v>Renegade Enduro ACE 900 Turbo</v>
      </c>
    </row>
    <row r="1110" spans="1:11" x14ac:dyDescent="0.25">
      <c r="A1110" s="1" t="str">
        <f>INDEX(SNOW[Make],MATCH('LEN FITMENT'!C1110,SNOW[Model],0))</f>
        <v>Ski-Doo</v>
      </c>
      <c r="B1110" s="2" t="s">
        <v>440</v>
      </c>
      <c r="C1110" s="2" t="s">
        <v>327</v>
      </c>
      <c r="D1110" s="2" t="s">
        <v>9</v>
      </c>
      <c r="E1110" s="2" t="s">
        <v>10</v>
      </c>
      <c r="F1110" s="2" t="s">
        <v>290</v>
      </c>
      <c r="G1110" s="2" t="s">
        <v>296</v>
      </c>
      <c r="H1110" s="2">
        <v>1121015</v>
      </c>
      <c r="I1110" s="2">
        <v>2019</v>
      </c>
      <c r="J1110" s="8" t="str">
        <f t="shared" si="64"/>
        <v>2019 Renegade X E-TEC 600R</v>
      </c>
      <c r="K1110" s="2" t="str">
        <f>INDEX(SNOW[Model],MATCH('LEN FITMENT'!J1110,SNOW!$E$2:$E$6531,0))</f>
        <v>Renegade X E-TEC 600R</v>
      </c>
    </row>
    <row r="1111" spans="1:11" x14ac:dyDescent="0.25">
      <c r="A1111" s="1" t="str">
        <f>INDEX(SNOW[Make],MATCH('LEN FITMENT'!C1111,SNOW[Model],0))</f>
        <v>Ski-Doo</v>
      </c>
      <c r="B1111" s="2" t="s">
        <v>440</v>
      </c>
      <c r="C1111" s="2" t="s">
        <v>328</v>
      </c>
      <c r="D1111" s="2" t="s">
        <v>9</v>
      </c>
      <c r="E1111" s="2" t="s">
        <v>10</v>
      </c>
      <c r="F1111" s="2" t="s">
        <v>290</v>
      </c>
      <c r="G1111" s="2" t="s">
        <v>296</v>
      </c>
      <c r="H1111" s="2">
        <v>1121015</v>
      </c>
      <c r="I1111" s="2">
        <v>2019</v>
      </c>
      <c r="J1111" s="8" t="str">
        <f t="shared" si="64"/>
        <v>2019 Renegade X ACE 900 Turbo</v>
      </c>
      <c r="K1111" s="2" t="str">
        <f>INDEX(SNOW[Model],MATCH('LEN FITMENT'!J1111,SNOW!$E$2:$E$6531,0))</f>
        <v>Renegade X ACE 900 Turbo</v>
      </c>
    </row>
    <row r="1112" spans="1:11" x14ac:dyDescent="0.25">
      <c r="A1112" s="1" t="str">
        <f>INDEX(SNOW[Make],MATCH('LEN FITMENT'!C1112,SNOW[Model],0))</f>
        <v>Ski-Doo</v>
      </c>
      <c r="B1112" s="2" t="s">
        <v>440</v>
      </c>
      <c r="C1112" s="2" t="s">
        <v>329</v>
      </c>
      <c r="D1112" s="2" t="s">
        <v>9</v>
      </c>
      <c r="E1112" s="2" t="s">
        <v>10</v>
      </c>
      <c r="F1112" s="2" t="s">
        <v>290</v>
      </c>
      <c r="G1112" s="2" t="s">
        <v>296</v>
      </c>
      <c r="H1112" s="2">
        <v>1121015</v>
      </c>
      <c r="I1112" s="2">
        <v>2019</v>
      </c>
      <c r="J1112" s="8" t="str">
        <f t="shared" si="64"/>
        <v>2019 Renegade X-RS ACE 900 Turbo</v>
      </c>
      <c r="K1112" s="2" t="str">
        <f>INDEX(SNOW[Model],MATCH('LEN FITMENT'!J1112,SNOW!$E$2:$E$6531,0))</f>
        <v>Renegade X-RS ACE 900 Turbo</v>
      </c>
    </row>
    <row r="1113" spans="1:11" x14ac:dyDescent="0.25">
      <c r="A1113" s="1" t="str">
        <f>INDEX(SNOW[Make],MATCH('LEN FITMENT'!C1113,SNOW[Model],0))</f>
        <v>Ski-Doo</v>
      </c>
      <c r="B1113" s="2" t="s">
        <v>440</v>
      </c>
      <c r="C1113" s="2" t="s">
        <v>151</v>
      </c>
      <c r="D1113" s="2" t="s">
        <v>9</v>
      </c>
      <c r="E1113" s="2" t="s">
        <v>10</v>
      </c>
      <c r="F1113" s="2" t="s">
        <v>294</v>
      </c>
      <c r="G1113" s="2" t="s">
        <v>336</v>
      </c>
      <c r="H1113" s="2">
        <v>1121016</v>
      </c>
      <c r="I1113" s="2">
        <v>2015</v>
      </c>
      <c r="J1113" s="8" t="str">
        <f t="shared" si="64"/>
        <v>2015 MX Z X-RS E-TEC 800R</v>
      </c>
      <c r="K1113" s="2" t="str">
        <f>INDEX(SNOW[Model],MATCH('LEN FITMENT'!J1113,SNOW!$E$2:$E$6531,0))</f>
        <v>MX Z X-RS E-TEC 800R</v>
      </c>
    </row>
    <row r="1114" spans="1:11" x14ac:dyDescent="0.25">
      <c r="A1114" s="1" t="str">
        <f>INDEX(SNOW[Make],MATCH('LEN FITMENT'!C1114,SNOW[Model],0))</f>
        <v>Ski-Doo</v>
      </c>
      <c r="B1114" s="2" t="s">
        <v>440</v>
      </c>
      <c r="C1114" s="2" t="s">
        <v>155</v>
      </c>
      <c r="D1114" s="2" t="s">
        <v>9</v>
      </c>
      <c r="E1114" s="2" t="s">
        <v>10</v>
      </c>
      <c r="F1114" s="2" t="s">
        <v>294</v>
      </c>
      <c r="G1114" s="2" t="s">
        <v>336</v>
      </c>
      <c r="H1114" s="2">
        <v>1121016</v>
      </c>
      <c r="I1114" s="2">
        <v>2015</v>
      </c>
      <c r="J1114" s="8" t="str">
        <f t="shared" si="64"/>
        <v>2015 MX Z X 4-TEC 1200</v>
      </c>
      <c r="K1114" s="2" t="str">
        <f>INDEX(SNOW[Model],MATCH('LEN FITMENT'!J1114,SNOW!$E$2:$E$6531,0))</f>
        <v>MX Z X 4-TEC 1200</v>
      </c>
    </row>
    <row r="1115" spans="1:11" x14ac:dyDescent="0.25">
      <c r="A1115" s="1" t="str">
        <f>INDEX(SNOW[Make],MATCH('LEN FITMENT'!C1115,SNOW[Model],0))</f>
        <v>Ski-Doo</v>
      </c>
      <c r="B1115" s="2" t="s">
        <v>440</v>
      </c>
      <c r="C1115" s="2" t="s">
        <v>156</v>
      </c>
      <c r="D1115" s="2" t="s">
        <v>9</v>
      </c>
      <c r="E1115" s="2" t="s">
        <v>10</v>
      </c>
      <c r="F1115" s="2" t="s">
        <v>294</v>
      </c>
      <c r="G1115" s="2" t="s">
        <v>336</v>
      </c>
      <c r="H1115" s="2">
        <v>1121016</v>
      </c>
      <c r="I1115" s="2">
        <v>2015</v>
      </c>
      <c r="J1115" s="8" t="str">
        <f t="shared" si="64"/>
        <v>2015 MX Z X E-TEC 600 HO</v>
      </c>
      <c r="K1115" s="2" t="str">
        <f>INDEX(SNOW[Model],MATCH('LEN FITMENT'!J1115,SNOW!$E$2:$E$6531,0))</f>
        <v>MX Z X E-TEC 600 HO</v>
      </c>
    </row>
    <row r="1116" spans="1:11" x14ac:dyDescent="0.25">
      <c r="A1116" s="1" t="str">
        <f>INDEX(SNOW[Make],MATCH('LEN FITMENT'!C1116,SNOW[Model],0))</f>
        <v>Ski-Doo</v>
      </c>
      <c r="B1116" s="2" t="s">
        <v>440</v>
      </c>
      <c r="C1116" s="2" t="s">
        <v>146</v>
      </c>
      <c r="D1116" s="2" t="s">
        <v>9</v>
      </c>
      <c r="E1116" s="2" t="s">
        <v>10</v>
      </c>
      <c r="F1116" s="2" t="s">
        <v>294</v>
      </c>
      <c r="G1116" s="2" t="s">
        <v>336</v>
      </c>
      <c r="H1116" s="2">
        <v>1121016</v>
      </c>
      <c r="I1116" s="2">
        <v>2015</v>
      </c>
      <c r="J1116" s="8" t="str">
        <f t="shared" ref="J1116:J1142" si="65">_xlfn.CONCAT(I1116," ",C1116)</f>
        <v>2015 MX Z TNT 4-TEC 1200</v>
      </c>
      <c r="K1116" s="2" t="str">
        <f>INDEX(SNOW[Model],MATCH('LEN FITMENT'!J1116,SNOW!$E$2:$E$6531,0))</f>
        <v>MX Z TNT 4-TEC 1200</v>
      </c>
    </row>
    <row r="1117" spans="1:11" x14ac:dyDescent="0.25">
      <c r="A1117" s="1" t="str">
        <f>INDEX(SNOW[Make],MATCH('LEN FITMENT'!C1117,SNOW[Model],0))</f>
        <v>Ski-Doo</v>
      </c>
      <c r="B1117" s="2" t="s">
        <v>440</v>
      </c>
      <c r="C1117" s="2" t="s">
        <v>148</v>
      </c>
      <c r="D1117" s="2" t="s">
        <v>9</v>
      </c>
      <c r="E1117" s="2" t="s">
        <v>10</v>
      </c>
      <c r="F1117" s="2" t="s">
        <v>294</v>
      </c>
      <c r="G1117" s="2" t="s">
        <v>336</v>
      </c>
      <c r="H1117" s="2">
        <v>1121016</v>
      </c>
      <c r="I1117" s="2">
        <v>2015</v>
      </c>
      <c r="J1117" s="8" t="str">
        <f t="shared" si="65"/>
        <v>2015 MX Z TNT ACE 900</v>
      </c>
      <c r="K1117" s="2" t="str">
        <f>INDEX(SNOW[Model],MATCH('LEN FITMENT'!J1117,SNOW!$E$2:$E$6531,0))</f>
        <v>MX Z TNT ACE 900</v>
      </c>
    </row>
    <row r="1118" spans="1:11" x14ac:dyDescent="0.25">
      <c r="A1118" s="1" t="str">
        <f>INDEX(SNOW[Make],MATCH('LEN FITMENT'!C1118,SNOW[Model],0))</f>
        <v>Ski-Doo</v>
      </c>
      <c r="B1118" s="2" t="s">
        <v>440</v>
      </c>
      <c r="C1118" s="2" t="s">
        <v>143</v>
      </c>
      <c r="D1118" s="2" t="s">
        <v>9</v>
      </c>
      <c r="E1118" s="2" t="s">
        <v>10</v>
      </c>
      <c r="F1118" s="2" t="s">
        <v>294</v>
      </c>
      <c r="G1118" s="2" t="s">
        <v>336</v>
      </c>
      <c r="H1118" s="2">
        <v>1121016</v>
      </c>
      <c r="I1118" s="2">
        <v>2015</v>
      </c>
      <c r="J1118" s="8" t="str">
        <f t="shared" si="65"/>
        <v>2015 MX Z TNT E-TEC 600 HO</v>
      </c>
      <c r="K1118" s="2" t="str">
        <f>INDEX(SNOW[Model],MATCH('LEN FITMENT'!J1118,SNOW!$E$2:$E$6531,0))</f>
        <v>MX Z TNT E-TEC 600 HO</v>
      </c>
    </row>
    <row r="1119" spans="1:11" x14ac:dyDescent="0.25">
      <c r="A1119" s="1" t="str">
        <f>INDEX(SNOW[Make],MATCH('LEN FITMENT'!C1119,SNOW[Model],0))</f>
        <v>Ski-Doo</v>
      </c>
      <c r="B1119" s="2" t="s">
        <v>440</v>
      </c>
      <c r="C1119" s="2" t="s">
        <v>297</v>
      </c>
      <c r="D1119" s="2" t="s">
        <v>9</v>
      </c>
      <c r="E1119" s="2" t="s">
        <v>10</v>
      </c>
      <c r="F1119" s="2" t="s">
        <v>294</v>
      </c>
      <c r="G1119" s="2" t="s">
        <v>336</v>
      </c>
      <c r="H1119" s="2">
        <v>1121016</v>
      </c>
      <c r="I1119" s="2">
        <v>2015</v>
      </c>
      <c r="J1119" s="8" t="str">
        <f t="shared" si="65"/>
        <v>2015 MX Z Sport 600 ACE</v>
      </c>
      <c r="K1119" s="2" t="str">
        <f>INDEX(SNOW[Model],MATCH('LEN FITMENT'!J1119,SNOW!$E$2:$E$6531,0))</f>
        <v>MX Z Sport 600 ACE</v>
      </c>
    </row>
    <row r="1120" spans="1:11" x14ac:dyDescent="0.25">
      <c r="A1120" s="1" t="str">
        <f>INDEX(SNOW[Make],MATCH('LEN FITMENT'!C1120,SNOW[Model],0))</f>
        <v>Ski-Doo</v>
      </c>
      <c r="B1120" s="2" t="s">
        <v>440</v>
      </c>
      <c r="C1120" s="2" t="s">
        <v>298</v>
      </c>
      <c r="D1120" s="2" t="s">
        <v>9</v>
      </c>
      <c r="E1120" s="2" t="s">
        <v>10</v>
      </c>
      <c r="F1120" s="2" t="s">
        <v>294</v>
      </c>
      <c r="G1120" s="2" t="s">
        <v>336</v>
      </c>
      <c r="H1120" s="2">
        <v>1121016</v>
      </c>
      <c r="I1120" s="2">
        <v>2015</v>
      </c>
      <c r="J1120" s="8" t="str">
        <f t="shared" si="65"/>
        <v>2015 MX Z Sport 600 Carb</v>
      </c>
      <c r="K1120" s="2" t="str">
        <f>INDEX(SNOW[Model],MATCH('LEN FITMENT'!J1120,SNOW!$E$2:$E$6531,0))</f>
        <v>MX Z Sport 600 Carb</v>
      </c>
    </row>
    <row r="1121" spans="1:11" x14ac:dyDescent="0.25">
      <c r="A1121" s="1" t="str">
        <f>INDEX(SNOW[Make],MATCH('LEN FITMENT'!C1121,SNOW[Model],0))</f>
        <v>Ski-Doo</v>
      </c>
      <c r="B1121" s="2" t="s">
        <v>440</v>
      </c>
      <c r="C1121" s="2" t="s">
        <v>302</v>
      </c>
      <c r="D1121" s="2" t="s">
        <v>9</v>
      </c>
      <c r="E1121" s="2" t="s">
        <v>10</v>
      </c>
      <c r="F1121" s="2" t="s">
        <v>294</v>
      </c>
      <c r="G1121" s="2" t="s">
        <v>336</v>
      </c>
      <c r="H1121" s="2">
        <v>1121016</v>
      </c>
      <c r="I1121" s="2">
        <v>2015</v>
      </c>
      <c r="J1121" s="8" t="str">
        <f t="shared" si="65"/>
        <v>2015 Renegade X-RS E-TEC 800R</v>
      </c>
      <c r="K1121" s="2" t="str">
        <f>INDEX(SNOW[Model],MATCH('LEN FITMENT'!J1121,SNOW!$E$2:$E$6531,0))</f>
        <v>Renegade X-RS E-TEC 800R</v>
      </c>
    </row>
    <row r="1122" spans="1:11" x14ac:dyDescent="0.25">
      <c r="A1122" s="1" t="str">
        <f>INDEX(SNOW[Make],MATCH('LEN FITMENT'!C1122,SNOW[Model],0))</f>
        <v>Ski-Doo</v>
      </c>
      <c r="B1122" s="2" t="s">
        <v>440</v>
      </c>
      <c r="C1122" s="2" t="s">
        <v>304</v>
      </c>
      <c r="D1122" s="2" t="s">
        <v>9</v>
      </c>
      <c r="E1122" s="2" t="s">
        <v>10</v>
      </c>
      <c r="F1122" s="2" t="s">
        <v>294</v>
      </c>
      <c r="G1122" s="2" t="s">
        <v>336</v>
      </c>
      <c r="H1122" s="2">
        <v>1121016</v>
      </c>
      <c r="I1122" s="2">
        <v>2015</v>
      </c>
      <c r="J1122" s="8" t="str">
        <f t="shared" si="65"/>
        <v>2015 Renegade X E-TEC 600 HO</v>
      </c>
      <c r="K1122" s="2" t="str">
        <f>INDEX(SNOW[Model],MATCH('LEN FITMENT'!J1122,SNOW!$E$2:$E$6531,0))</f>
        <v>Renegade X E-TEC 600 HO</v>
      </c>
    </row>
    <row r="1123" spans="1:11" x14ac:dyDescent="0.25">
      <c r="A1123" s="1" t="str">
        <f>INDEX(SNOW[Make],MATCH('LEN FITMENT'!C1123,SNOW[Model],0))</f>
        <v>Ski-Doo</v>
      </c>
      <c r="B1123" s="2" t="s">
        <v>440</v>
      </c>
      <c r="C1123" s="2" t="s">
        <v>305</v>
      </c>
      <c r="D1123" s="2" t="s">
        <v>9</v>
      </c>
      <c r="E1123" s="2" t="s">
        <v>10</v>
      </c>
      <c r="F1123" s="2" t="s">
        <v>294</v>
      </c>
      <c r="G1123" s="2" t="s">
        <v>336</v>
      </c>
      <c r="H1123" s="2">
        <v>1121016</v>
      </c>
      <c r="I1123" s="2">
        <v>2015</v>
      </c>
      <c r="J1123" s="8" t="str">
        <f t="shared" si="65"/>
        <v>2015 Renegade X 4-TEC 1200</v>
      </c>
      <c r="K1123" s="2" t="str">
        <f>INDEX(SNOW[Model],MATCH('LEN FITMENT'!J1123,SNOW!$E$2:$E$6531,0))</f>
        <v>Renegade X 4-TEC 1200</v>
      </c>
    </row>
    <row r="1124" spans="1:11" x14ac:dyDescent="0.25">
      <c r="A1124" s="1" t="str">
        <f>INDEX(SNOW[Make],MATCH('LEN FITMENT'!C1124,SNOW[Model],0))</f>
        <v>Ski-Doo</v>
      </c>
      <c r="B1124" s="2" t="s">
        <v>440</v>
      </c>
      <c r="C1124" s="2" t="s">
        <v>306</v>
      </c>
      <c r="D1124" s="2" t="s">
        <v>9</v>
      </c>
      <c r="E1124" s="2" t="s">
        <v>10</v>
      </c>
      <c r="F1124" s="2" t="s">
        <v>294</v>
      </c>
      <c r="G1124" s="2" t="s">
        <v>336</v>
      </c>
      <c r="H1124" s="2">
        <v>1121016</v>
      </c>
      <c r="I1124" s="2">
        <v>2015</v>
      </c>
      <c r="J1124" s="8" t="str">
        <f t="shared" si="65"/>
        <v>2015 Renegade Backcountry X E-TEC 800R</v>
      </c>
      <c r="K1124" s="2" t="str">
        <f>INDEX(SNOW[Model],MATCH('LEN FITMENT'!J1124,SNOW!$E$2:$E$6531,0))</f>
        <v>Renegade Backcountry X E-TEC 800R</v>
      </c>
    </row>
    <row r="1125" spans="1:11" x14ac:dyDescent="0.25">
      <c r="A1125" s="1" t="str">
        <f>INDEX(SNOW[Make],MATCH('LEN FITMENT'!C1125,SNOW[Model],0))</f>
        <v>Ski-Doo</v>
      </c>
      <c r="B1125" s="2" t="s">
        <v>440</v>
      </c>
      <c r="C1125" s="2" t="s">
        <v>312</v>
      </c>
      <c r="D1125" s="2" t="s">
        <v>9</v>
      </c>
      <c r="E1125" s="2" t="s">
        <v>10</v>
      </c>
      <c r="F1125" s="2" t="s">
        <v>294</v>
      </c>
      <c r="G1125" s="2" t="s">
        <v>336</v>
      </c>
      <c r="H1125" s="2">
        <v>1121016</v>
      </c>
      <c r="I1125" s="2">
        <v>2015</v>
      </c>
      <c r="J1125" s="8" t="str">
        <f t="shared" si="65"/>
        <v>2015 Renegade Adrenaline 4-TEC 1200</v>
      </c>
      <c r="K1125" s="2" t="str">
        <f>INDEX(SNOW[Model],MATCH('LEN FITMENT'!J1125,SNOW!$E$2:$E$6531,0))</f>
        <v>Renegade Adrenaline 4-TEC 1200</v>
      </c>
    </row>
    <row r="1126" spans="1:11" x14ac:dyDescent="0.25">
      <c r="A1126" s="1" t="str">
        <f>INDEX(SNOW[Make],MATCH('LEN FITMENT'!C1126,SNOW[Model],0))</f>
        <v>Ski-Doo</v>
      </c>
      <c r="B1126" s="2" t="s">
        <v>440</v>
      </c>
      <c r="C1126" s="2" t="s">
        <v>313</v>
      </c>
      <c r="D1126" s="2" t="s">
        <v>9</v>
      </c>
      <c r="E1126" s="2" t="s">
        <v>10</v>
      </c>
      <c r="F1126" s="2" t="s">
        <v>294</v>
      </c>
      <c r="G1126" s="2" t="s">
        <v>336</v>
      </c>
      <c r="H1126" s="2">
        <v>1121016</v>
      </c>
      <c r="I1126" s="2">
        <v>2015</v>
      </c>
      <c r="J1126" s="8" t="str">
        <f t="shared" si="65"/>
        <v>2015 Renegade Adrenaline ACE 900</v>
      </c>
      <c r="K1126" s="2" t="str">
        <f>INDEX(SNOW[Model],MATCH('LEN FITMENT'!J1126,SNOW!$E$2:$E$6531,0))</f>
        <v>Renegade Adrenaline ACE 900</v>
      </c>
    </row>
    <row r="1127" spans="1:11" x14ac:dyDescent="0.25">
      <c r="A1127" s="1" t="str">
        <f>INDEX(SNOW[Make],MATCH('LEN FITMENT'!C1127,SNOW[Model],0))</f>
        <v>Ski-Doo</v>
      </c>
      <c r="B1127" s="2" t="s">
        <v>440</v>
      </c>
      <c r="C1127" s="2" t="s">
        <v>314</v>
      </c>
      <c r="D1127" s="2" t="s">
        <v>9</v>
      </c>
      <c r="E1127" s="2" t="s">
        <v>10</v>
      </c>
      <c r="F1127" s="2" t="s">
        <v>294</v>
      </c>
      <c r="G1127" s="2" t="s">
        <v>336</v>
      </c>
      <c r="H1127" s="2">
        <v>1121016</v>
      </c>
      <c r="I1127" s="2">
        <v>2015</v>
      </c>
      <c r="J1127" s="8" t="str">
        <f t="shared" si="65"/>
        <v>2015 Renegade Adrenaline E-TEC 600 HO</v>
      </c>
      <c r="K1127" s="2" t="str">
        <f>INDEX(SNOW[Model],MATCH('LEN FITMENT'!J1127,SNOW!$E$2:$E$6531,0))</f>
        <v>Renegade Adrenaline E-TEC 600 HO</v>
      </c>
    </row>
    <row r="1128" spans="1:11" x14ac:dyDescent="0.25">
      <c r="A1128" s="1" t="str">
        <f>INDEX(SNOW[Make],MATCH('LEN FITMENT'!C1128,SNOW[Model],0))</f>
        <v>Ski-Doo</v>
      </c>
      <c r="B1128" s="2" t="s">
        <v>440</v>
      </c>
      <c r="C1128" s="2" t="s">
        <v>315</v>
      </c>
      <c r="D1128" s="2" t="s">
        <v>9</v>
      </c>
      <c r="E1128" s="2" t="s">
        <v>10</v>
      </c>
      <c r="F1128" s="2" t="s">
        <v>294</v>
      </c>
      <c r="G1128" s="2" t="s">
        <v>336</v>
      </c>
      <c r="H1128" s="2">
        <v>1121016</v>
      </c>
      <c r="I1128" s="2">
        <v>2015</v>
      </c>
      <c r="J1128" s="8" t="str">
        <f t="shared" si="65"/>
        <v>2015 Renegade Backcountry E-TEC 600 HO</v>
      </c>
      <c r="K1128" s="2" t="str">
        <f>INDEX(SNOW[Model],MATCH('LEN FITMENT'!J1128,SNOW!$E$2:$E$6531,0))</f>
        <v>Renegade Backcountry E-TEC 600 HO</v>
      </c>
    </row>
    <row r="1129" spans="1:11" x14ac:dyDescent="0.25">
      <c r="A1129" s="1" t="str">
        <f>INDEX(SNOW[Make],MATCH('LEN FITMENT'!C1129,SNOW[Model],0))</f>
        <v>Ski-Doo</v>
      </c>
      <c r="B1129" s="2" t="s">
        <v>440</v>
      </c>
      <c r="C1129" s="2" t="s">
        <v>316</v>
      </c>
      <c r="D1129" s="2" t="s">
        <v>9</v>
      </c>
      <c r="E1129" s="2" t="s">
        <v>10</v>
      </c>
      <c r="F1129" s="2" t="s">
        <v>294</v>
      </c>
      <c r="G1129" s="2" t="s">
        <v>336</v>
      </c>
      <c r="H1129" s="2">
        <v>1121016</v>
      </c>
      <c r="I1129" s="2">
        <v>2015</v>
      </c>
      <c r="J1129" s="8" t="str">
        <f t="shared" si="65"/>
        <v>2015 Renegade Backcountry E-TEC 800R</v>
      </c>
      <c r="K1129" s="2" t="str">
        <f>INDEX(SNOW[Model],MATCH('LEN FITMENT'!J1129,SNOW!$E$2:$E$6531,0))</f>
        <v>Renegade Backcountry E-TEC 800R</v>
      </c>
    </row>
    <row r="1130" spans="1:11" x14ac:dyDescent="0.25">
      <c r="A1130" s="1" t="str">
        <f>INDEX(SNOW[Make],MATCH('LEN FITMENT'!C1130,SNOW[Model],0))</f>
        <v>Ski-Doo</v>
      </c>
      <c r="B1130" s="2" t="s">
        <v>440</v>
      </c>
      <c r="C1130" s="2" t="s">
        <v>317</v>
      </c>
      <c r="D1130" s="2" t="s">
        <v>9</v>
      </c>
      <c r="E1130" s="2" t="s">
        <v>10</v>
      </c>
      <c r="F1130" s="2" t="s">
        <v>294</v>
      </c>
      <c r="G1130" s="2" t="s">
        <v>336</v>
      </c>
      <c r="H1130" s="2">
        <v>1121016</v>
      </c>
      <c r="I1130" s="2">
        <v>2015</v>
      </c>
      <c r="J1130" s="8" t="str">
        <f t="shared" si="65"/>
        <v>2015 Renegade Sport 600 ACE</v>
      </c>
      <c r="K1130" s="2" t="str">
        <f>INDEX(SNOW[Model],MATCH('LEN FITMENT'!J1130,SNOW!$E$2:$E$6531,0))</f>
        <v>Renegade Sport 600 ACE</v>
      </c>
    </row>
    <row r="1131" spans="1:11" x14ac:dyDescent="0.25">
      <c r="A1131" s="1" t="str">
        <f>INDEX(SNOW[Make],MATCH('LEN FITMENT'!C1131,SNOW[Model],0))</f>
        <v>Ski-Doo</v>
      </c>
      <c r="B1131" s="2" t="s">
        <v>440</v>
      </c>
      <c r="C1131" s="2" t="s">
        <v>318</v>
      </c>
      <c r="D1131" s="2" t="s">
        <v>9</v>
      </c>
      <c r="E1131" s="2" t="s">
        <v>10</v>
      </c>
      <c r="F1131" s="2" t="s">
        <v>294</v>
      </c>
      <c r="G1131" s="2" t="s">
        <v>336</v>
      </c>
      <c r="H1131" s="2">
        <v>1121016</v>
      </c>
      <c r="I1131" s="2">
        <v>2015</v>
      </c>
      <c r="J1131" s="8" t="str">
        <f t="shared" si="65"/>
        <v>2015 Renegade Sport 600 Carb</v>
      </c>
      <c r="K1131" s="2" t="str">
        <f>INDEX(SNOW[Model],MATCH('LEN FITMENT'!J1131,SNOW!$E$2:$E$6531,0))</f>
        <v>Renegade Sport 600 Carb</v>
      </c>
    </row>
    <row r="1132" spans="1:11" x14ac:dyDescent="0.25">
      <c r="A1132" s="1" t="str">
        <f>INDEX(SNOW[Make],MATCH('LEN FITMENT'!C1132,SNOW[Model],0))</f>
        <v>Ski-Doo</v>
      </c>
      <c r="B1132" s="2" t="s">
        <v>440</v>
      </c>
      <c r="C1132" s="2" t="s">
        <v>151</v>
      </c>
      <c r="D1132" s="2" t="s">
        <v>9</v>
      </c>
      <c r="E1132" s="2" t="s">
        <v>10</v>
      </c>
      <c r="F1132" s="2" t="s">
        <v>294</v>
      </c>
      <c r="G1132" s="2" t="s">
        <v>336</v>
      </c>
      <c r="H1132" s="2">
        <v>1121016</v>
      </c>
      <c r="I1132" s="2">
        <v>2016</v>
      </c>
      <c r="J1132" s="8" t="str">
        <f t="shared" si="65"/>
        <v>2016 MX Z X-RS E-TEC 800R</v>
      </c>
      <c r="K1132" s="2" t="str">
        <f>INDEX(SNOW[Model],MATCH('LEN FITMENT'!J1132,SNOW!$E$2:$E$6531,0))</f>
        <v>MX Z X-RS E-TEC 800R</v>
      </c>
    </row>
    <row r="1133" spans="1:11" x14ac:dyDescent="0.25">
      <c r="A1133" s="1" t="str">
        <f>INDEX(SNOW[Make],MATCH('LEN FITMENT'!C1133,SNOW[Model],0))</f>
        <v>Ski-Doo</v>
      </c>
      <c r="B1133" s="2" t="s">
        <v>440</v>
      </c>
      <c r="C1133" s="2" t="s">
        <v>155</v>
      </c>
      <c r="D1133" s="2" t="s">
        <v>9</v>
      </c>
      <c r="E1133" s="2" t="s">
        <v>10</v>
      </c>
      <c r="F1133" s="2" t="s">
        <v>294</v>
      </c>
      <c r="G1133" s="2" t="s">
        <v>336</v>
      </c>
      <c r="H1133" s="2">
        <v>1121016</v>
      </c>
      <c r="I1133" s="2">
        <v>2016</v>
      </c>
      <c r="J1133" s="8" t="str">
        <f t="shared" si="65"/>
        <v>2016 MX Z X 4-TEC 1200</v>
      </c>
      <c r="K1133" s="2" t="str">
        <f>INDEX(SNOW[Model],MATCH('LEN FITMENT'!J1133,SNOW!$E$2:$E$6531,0))</f>
        <v>MX Z X 4-TEC 1200</v>
      </c>
    </row>
    <row r="1134" spans="1:11" x14ac:dyDescent="0.25">
      <c r="A1134" s="1" t="str">
        <f>INDEX(SNOW[Make],MATCH('LEN FITMENT'!C1134,SNOW[Model],0))</f>
        <v>Ski-Doo</v>
      </c>
      <c r="B1134" s="2" t="s">
        <v>440</v>
      </c>
      <c r="C1134" s="2" t="s">
        <v>156</v>
      </c>
      <c r="D1134" s="2" t="s">
        <v>9</v>
      </c>
      <c r="E1134" s="2" t="s">
        <v>10</v>
      </c>
      <c r="F1134" s="2" t="s">
        <v>294</v>
      </c>
      <c r="G1134" s="2" t="s">
        <v>336</v>
      </c>
      <c r="H1134" s="2">
        <v>1121016</v>
      </c>
      <c r="I1134" s="2">
        <v>2016</v>
      </c>
      <c r="J1134" s="8" t="str">
        <f t="shared" si="65"/>
        <v>2016 MX Z X E-TEC 600 HO</v>
      </c>
      <c r="K1134" s="2" t="str">
        <f>INDEX(SNOW[Model],MATCH('LEN FITMENT'!J1134,SNOW!$E$2:$E$6531,0))</f>
        <v>MX Z X E-TEC 600 HO</v>
      </c>
    </row>
    <row r="1135" spans="1:11" x14ac:dyDescent="0.25">
      <c r="A1135" s="1" t="str">
        <f>INDEX(SNOW[Make],MATCH('LEN FITMENT'!C1135,SNOW[Model],0))</f>
        <v>Ski-Doo</v>
      </c>
      <c r="B1135" s="2" t="s">
        <v>440</v>
      </c>
      <c r="C1135" s="2" t="s">
        <v>139</v>
      </c>
      <c r="D1135" s="2" t="s">
        <v>9</v>
      </c>
      <c r="E1135" s="2" t="s">
        <v>10</v>
      </c>
      <c r="F1135" s="2" t="s">
        <v>294</v>
      </c>
      <c r="G1135" s="2" t="s">
        <v>336</v>
      </c>
      <c r="H1135" s="2">
        <v>1121016</v>
      </c>
      <c r="I1135" s="2">
        <v>2016</v>
      </c>
      <c r="J1135" s="8" t="str">
        <f t="shared" si="65"/>
        <v>2016 MX Z Blizzard 4-TEC 1200</v>
      </c>
      <c r="K1135" s="2" t="str">
        <f>INDEX(SNOW[Model],MATCH('LEN FITMENT'!J1135,SNOW!$E$2:$E$6531,0))</f>
        <v>MX Z Blizzard 4-TEC 1200</v>
      </c>
    </row>
    <row r="1136" spans="1:11" x14ac:dyDescent="0.25">
      <c r="A1136" s="1" t="str">
        <f>INDEX(SNOW[Make],MATCH('LEN FITMENT'!C1136,SNOW[Model],0))</f>
        <v>Ski-Doo</v>
      </c>
      <c r="B1136" s="2" t="s">
        <v>440</v>
      </c>
      <c r="C1136" s="2" t="s">
        <v>138</v>
      </c>
      <c r="D1136" s="2" t="s">
        <v>9</v>
      </c>
      <c r="E1136" s="2" t="s">
        <v>10</v>
      </c>
      <c r="F1136" s="2" t="s">
        <v>294</v>
      </c>
      <c r="G1136" s="2" t="s">
        <v>336</v>
      </c>
      <c r="H1136" s="2">
        <v>1121016</v>
      </c>
      <c r="I1136" s="2">
        <v>2016</v>
      </c>
      <c r="J1136" s="8" t="str">
        <f t="shared" si="65"/>
        <v>2016 MX Z Blizzard ACE 900</v>
      </c>
      <c r="K1136" s="2" t="str">
        <f>INDEX(SNOW[Model],MATCH('LEN FITMENT'!J1136,SNOW!$E$2:$E$6531,0))</f>
        <v>MX Z Blizzard ACE 900</v>
      </c>
    </row>
    <row r="1137" spans="1:11" x14ac:dyDescent="0.25">
      <c r="A1137" s="1" t="str">
        <f>INDEX(SNOW[Make],MATCH('LEN FITMENT'!C1137,SNOW[Model],0))</f>
        <v>Ski-Doo</v>
      </c>
      <c r="B1137" s="2" t="s">
        <v>440</v>
      </c>
      <c r="C1137" s="2" t="s">
        <v>137</v>
      </c>
      <c r="D1137" s="2" t="s">
        <v>9</v>
      </c>
      <c r="E1137" s="2" t="s">
        <v>10</v>
      </c>
      <c r="F1137" s="2" t="s">
        <v>294</v>
      </c>
      <c r="G1137" s="2" t="s">
        <v>336</v>
      </c>
      <c r="H1137" s="2">
        <v>1121016</v>
      </c>
      <c r="I1137" s="2">
        <v>2016</v>
      </c>
      <c r="J1137" s="8" t="str">
        <f t="shared" si="65"/>
        <v>2016 MX Z Blizzard E-TEC 800R</v>
      </c>
      <c r="K1137" s="2" t="str">
        <f>INDEX(SNOW[Model],MATCH('LEN FITMENT'!J1137,SNOW!$E$2:$E$6531,0))</f>
        <v>MX Z Blizzard E-TEC 800R</v>
      </c>
    </row>
    <row r="1138" spans="1:11" x14ac:dyDescent="0.25">
      <c r="A1138" s="1" t="str">
        <f>INDEX(SNOW[Make],MATCH('LEN FITMENT'!C1138,SNOW[Model],0))</f>
        <v>Ski-Doo</v>
      </c>
      <c r="B1138" s="2" t="s">
        <v>440</v>
      </c>
      <c r="C1138" s="2" t="s">
        <v>135</v>
      </c>
      <c r="D1138" s="2" t="s">
        <v>9</v>
      </c>
      <c r="E1138" s="2" t="s">
        <v>10</v>
      </c>
      <c r="F1138" s="2" t="s">
        <v>294</v>
      </c>
      <c r="G1138" s="2" t="s">
        <v>336</v>
      </c>
      <c r="H1138" s="2">
        <v>1121016</v>
      </c>
      <c r="I1138" s="2">
        <v>2016</v>
      </c>
      <c r="J1138" s="8" t="str">
        <f t="shared" si="65"/>
        <v>2016 MX Z Blizzard E-TEC 600 HO</v>
      </c>
      <c r="K1138" s="2" t="str">
        <f>INDEX(SNOW[Model],MATCH('LEN FITMENT'!J1138,SNOW!$E$2:$E$6531,0))</f>
        <v>MX Z Blizzard E-TEC 600 HO</v>
      </c>
    </row>
    <row r="1139" spans="1:11" x14ac:dyDescent="0.25">
      <c r="A1139" s="1" t="str">
        <f>INDEX(SNOW[Make],MATCH('LEN FITMENT'!C1139,SNOW[Model],0))</f>
        <v>Ski-Doo</v>
      </c>
      <c r="B1139" s="2" t="s">
        <v>440</v>
      </c>
      <c r="C1139" s="2" t="s">
        <v>146</v>
      </c>
      <c r="D1139" s="2" t="s">
        <v>9</v>
      </c>
      <c r="E1139" s="2" t="s">
        <v>10</v>
      </c>
      <c r="F1139" s="2" t="s">
        <v>294</v>
      </c>
      <c r="G1139" s="2" t="s">
        <v>336</v>
      </c>
      <c r="H1139" s="2">
        <v>1121016</v>
      </c>
      <c r="I1139" s="2">
        <v>2016</v>
      </c>
      <c r="J1139" s="8" t="str">
        <f t="shared" si="65"/>
        <v>2016 MX Z TNT 4-TEC 1200</v>
      </c>
      <c r="K1139" s="2" t="str">
        <f>INDEX(SNOW[Model],MATCH('LEN FITMENT'!J1139,SNOW!$E$2:$E$6531,0))</f>
        <v>MX Z TNT 4-TEC 1200</v>
      </c>
    </row>
    <row r="1140" spans="1:11" x14ac:dyDescent="0.25">
      <c r="A1140" s="1" t="str">
        <f>INDEX(SNOW[Make],MATCH('LEN FITMENT'!C1140,SNOW[Model],0))</f>
        <v>Ski-Doo</v>
      </c>
      <c r="B1140" s="2" t="s">
        <v>440</v>
      </c>
      <c r="C1140" s="2" t="s">
        <v>148</v>
      </c>
      <c r="D1140" s="2" t="s">
        <v>9</v>
      </c>
      <c r="E1140" s="2" t="s">
        <v>10</v>
      </c>
      <c r="F1140" s="2" t="s">
        <v>294</v>
      </c>
      <c r="G1140" s="2" t="s">
        <v>336</v>
      </c>
      <c r="H1140" s="2">
        <v>1121016</v>
      </c>
      <c r="I1140" s="2">
        <v>2016</v>
      </c>
      <c r="J1140" s="8" t="str">
        <f t="shared" si="65"/>
        <v>2016 MX Z TNT ACE 900</v>
      </c>
      <c r="K1140" s="2" t="str">
        <f>INDEX(SNOW[Model],MATCH('LEN FITMENT'!J1140,SNOW!$E$2:$E$6531,0))</f>
        <v>MX Z TNT ACE 900</v>
      </c>
    </row>
    <row r="1141" spans="1:11" x14ac:dyDescent="0.25">
      <c r="A1141" s="1" t="str">
        <f>INDEX(SNOW[Make],MATCH('LEN FITMENT'!C1141,SNOW[Model],0))</f>
        <v>Ski-Doo</v>
      </c>
      <c r="B1141" s="2" t="s">
        <v>440</v>
      </c>
      <c r="C1141" s="2" t="s">
        <v>143</v>
      </c>
      <c r="D1141" s="2" t="s">
        <v>9</v>
      </c>
      <c r="E1141" s="2" t="s">
        <v>10</v>
      </c>
      <c r="F1141" s="2" t="s">
        <v>294</v>
      </c>
      <c r="G1141" s="2" t="s">
        <v>336</v>
      </c>
      <c r="H1141" s="2">
        <v>1121016</v>
      </c>
      <c r="I1141" s="2">
        <v>2016</v>
      </c>
      <c r="J1141" s="8" t="str">
        <f t="shared" si="65"/>
        <v>2016 MX Z TNT E-TEC 600 HO</v>
      </c>
      <c r="K1141" s="2" t="str">
        <f>INDEX(SNOW[Model],MATCH('LEN FITMENT'!J1141,SNOW!$E$2:$E$6531,0))</f>
        <v>MX Z TNT E-TEC 600 HO</v>
      </c>
    </row>
    <row r="1142" spans="1:11" x14ac:dyDescent="0.25">
      <c r="A1142" s="1" t="str">
        <f>INDEX(SNOW[Make],MATCH('LEN FITMENT'!C1142,SNOW[Model],0))</f>
        <v>Ski-Doo</v>
      </c>
      <c r="B1142" s="2" t="s">
        <v>440</v>
      </c>
      <c r="C1142" s="2" t="s">
        <v>297</v>
      </c>
      <c r="D1142" s="2" t="s">
        <v>9</v>
      </c>
      <c r="E1142" s="2" t="s">
        <v>10</v>
      </c>
      <c r="F1142" s="2" t="s">
        <v>294</v>
      </c>
      <c r="G1142" s="2" t="s">
        <v>336</v>
      </c>
      <c r="H1142" s="2">
        <v>1121016</v>
      </c>
      <c r="I1142" s="2">
        <v>2016</v>
      </c>
      <c r="J1142" s="8" t="str">
        <f t="shared" si="65"/>
        <v>2016 MX Z Sport 600 ACE</v>
      </c>
      <c r="K1142" s="2" t="str">
        <f>INDEX(SNOW[Model],MATCH('LEN FITMENT'!J1142,SNOW!$E$2:$E$6531,0))</f>
        <v>MX Z Sport 600 ACE</v>
      </c>
    </row>
    <row r="1143" spans="1:11" x14ac:dyDescent="0.25">
      <c r="A1143" s="1" t="str">
        <f>INDEX(SNOW[Make],MATCH('LEN FITMENT'!C1143,SNOW[Model],0))</f>
        <v>Ski-Doo</v>
      </c>
      <c r="B1143" s="2" t="s">
        <v>440</v>
      </c>
      <c r="C1143" s="2" t="s">
        <v>298</v>
      </c>
      <c r="D1143" s="2" t="s">
        <v>9</v>
      </c>
      <c r="E1143" s="2" t="s">
        <v>10</v>
      </c>
      <c r="F1143" s="2" t="s">
        <v>294</v>
      </c>
      <c r="G1143" s="2" t="s">
        <v>336</v>
      </c>
      <c r="H1143" s="2">
        <v>1121016</v>
      </c>
      <c r="I1143" s="2">
        <v>2016</v>
      </c>
      <c r="J1143" s="8" t="str">
        <f t="shared" ref="J1143:J1173" si="66">_xlfn.CONCAT(I1143," ",C1143)</f>
        <v>2016 MX Z Sport 600 Carb</v>
      </c>
      <c r="K1143" s="2" t="str">
        <f>INDEX(SNOW[Model],MATCH('LEN FITMENT'!J1143,SNOW!$E$2:$E$6531,0))</f>
        <v>MX Z Sport 600 Carb</v>
      </c>
    </row>
    <row r="1144" spans="1:11" x14ac:dyDescent="0.25">
      <c r="A1144" s="1" t="str">
        <f>INDEX(SNOW[Make],MATCH('LEN FITMENT'!C1144,SNOW[Model],0))</f>
        <v>Ski-Doo</v>
      </c>
      <c r="B1144" s="2" t="s">
        <v>440</v>
      </c>
      <c r="C1144" s="2" t="s">
        <v>302</v>
      </c>
      <c r="D1144" s="2" t="s">
        <v>9</v>
      </c>
      <c r="E1144" s="2" t="s">
        <v>10</v>
      </c>
      <c r="F1144" s="2" t="s">
        <v>294</v>
      </c>
      <c r="G1144" s="2" t="s">
        <v>336</v>
      </c>
      <c r="H1144" s="2">
        <v>1121016</v>
      </c>
      <c r="I1144" s="2">
        <v>2016</v>
      </c>
      <c r="J1144" s="8" t="str">
        <f t="shared" si="66"/>
        <v>2016 Renegade X-RS E-TEC 800R</v>
      </c>
      <c r="K1144" s="2" t="str">
        <f>INDEX(SNOW[Model],MATCH('LEN FITMENT'!J1144,SNOW!$E$2:$E$6531,0))</f>
        <v>Renegade X-RS E-TEC 800R</v>
      </c>
    </row>
    <row r="1145" spans="1:11" x14ac:dyDescent="0.25">
      <c r="A1145" s="1" t="str">
        <f>INDEX(SNOW[Make],MATCH('LEN FITMENT'!C1145,SNOW[Model],0))</f>
        <v>Ski-Doo</v>
      </c>
      <c r="B1145" s="2" t="s">
        <v>440</v>
      </c>
      <c r="C1145" s="2" t="s">
        <v>304</v>
      </c>
      <c r="D1145" s="2" t="s">
        <v>9</v>
      </c>
      <c r="E1145" s="2" t="s">
        <v>10</v>
      </c>
      <c r="F1145" s="2" t="s">
        <v>294</v>
      </c>
      <c r="G1145" s="2" t="s">
        <v>336</v>
      </c>
      <c r="H1145" s="2">
        <v>1121016</v>
      </c>
      <c r="I1145" s="2">
        <v>2016</v>
      </c>
      <c r="J1145" s="8" t="str">
        <f t="shared" si="66"/>
        <v>2016 Renegade X E-TEC 600 HO</v>
      </c>
      <c r="K1145" s="2" t="str">
        <f>INDEX(SNOW[Model],MATCH('LEN FITMENT'!J1145,SNOW!$E$2:$E$6531,0))</f>
        <v>Renegade X E-TEC 600 HO</v>
      </c>
    </row>
    <row r="1146" spans="1:11" x14ac:dyDescent="0.25">
      <c r="A1146" s="1" t="str">
        <f>INDEX(SNOW[Make],MATCH('LEN FITMENT'!C1146,SNOW[Model],0))</f>
        <v>Ski-Doo</v>
      </c>
      <c r="B1146" s="2" t="s">
        <v>440</v>
      </c>
      <c r="C1146" s="2" t="s">
        <v>305</v>
      </c>
      <c r="D1146" s="2" t="s">
        <v>9</v>
      </c>
      <c r="E1146" s="2" t="s">
        <v>10</v>
      </c>
      <c r="F1146" s="2" t="s">
        <v>294</v>
      </c>
      <c r="G1146" s="2" t="s">
        <v>336</v>
      </c>
      <c r="H1146" s="2">
        <v>1121016</v>
      </c>
      <c r="I1146" s="2">
        <v>2016</v>
      </c>
      <c r="J1146" s="8" t="str">
        <f t="shared" si="66"/>
        <v>2016 Renegade X 4-TEC 1200</v>
      </c>
      <c r="K1146" s="2" t="str">
        <f>INDEX(SNOW[Model],MATCH('LEN FITMENT'!J1146,SNOW!$E$2:$E$6531,0))</f>
        <v>Renegade X 4-TEC 1200</v>
      </c>
    </row>
    <row r="1147" spans="1:11" x14ac:dyDescent="0.25">
      <c r="A1147" s="1" t="str">
        <f>INDEX(SNOW[Make],MATCH('LEN FITMENT'!C1147,SNOW[Model],0))</f>
        <v>Ski-Doo</v>
      </c>
      <c r="B1147" s="2" t="s">
        <v>440</v>
      </c>
      <c r="C1147" s="2" t="s">
        <v>306</v>
      </c>
      <c r="D1147" s="2" t="s">
        <v>9</v>
      </c>
      <c r="E1147" s="2" t="s">
        <v>10</v>
      </c>
      <c r="F1147" s="2" t="s">
        <v>294</v>
      </c>
      <c r="G1147" s="2" t="s">
        <v>336</v>
      </c>
      <c r="H1147" s="2">
        <v>1121016</v>
      </c>
      <c r="I1147" s="2">
        <v>2016</v>
      </c>
      <c r="J1147" s="8" t="str">
        <f t="shared" si="66"/>
        <v>2016 Renegade Backcountry X E-TEC 800R</v>
      </c>
      <c r="K1147" s="2" t="str">
        <f>INDEX(SNOW[Model],MATCH('LEN FITMENT'!J1147,SNOW!$E$2:$E$6531,0))</f>
        <v>Renegade Backcountry X E-TEC 800R</v>
      </c>
    </row>
    <row r="1148" spans="1:11" x14ac:dyDescent="0.25">
      <c r="A1148" s="1" t="str">
        <f>INDEX(SNOW[Make],MATCH('LEN FITMENT'!C1148,SNOW[Model],0))</f>
        <v>Ski-Doo</v>
      </c>
      <c r="B1148" s="2" t="s">
        <v>440</v>
      </c>
      <c r="C1148" s="2" t="s">
        <v>307</v>
      </c>
      <c r="D1148" s="2" t="s">
        <v>9</v>
      </c>
      <c r="E1148" s="2" t="s">
        <v>10</v>
      </c>
      <c r="F1148" s="2" t="s">
        <v>294</v>
      </c>
      <c r="G1148" s="2" t="s">
        <v>336</v>
      </c>
      <c r="H1148" s="2">
        <v>1121016</v>
      </c>
      <c r="I1148" s="2">
        <v>2016</v>
      </c>
      <c r="J1148" s="8" t="str">
        <f t="shared" si="66"/>
        <v>2016 Renegade Enduro 4-TEC 1200</v>
      </c>
      <c r="K1148" s="2" t="str">
        <f>INDEX(SNOW[Model],MATCH('LEN FITMENT'!J1148,SNOW!$E$2:$E$6531,0))</f>
        <v>Renegade Enduro 4-TEC 1200</v>
      </c>
    </row>
    <row r="1149" spans="1:11" x14ac:dyDescent="0.25">
      <c r="A1149" s="1" t="str">
        <f>INDEX(SNOW[Make],MATCH('LEN FITMENT'!C1149,SNOW[Model],0))</f>
        <v>Ski-Doo</v>
      </c>
      <c r="B1149" s="2" t="s">
        <v>440</v>
      </c>
      <c r="C1149" s="2" t="s">
        <v>308</v>
      </c>
      <c r="D1149" s="2" t="s">
        <v>9</v>
      </c>
      <c r="E1149" s="2" t="s">
        <v>10</v>
      </c>
      <c r="F1149" s="2" t="s">
        <v>294</v>
      </c>
      <c r="G1149" s="2" t="s">
        <v>336</v>
      </c>
      <c r="H1149" s="2">
        <v>1121016</v>
      </c>
      <c r="I1149" s="2">
        <v>2016</v>
      </c>
      <c r="J1149" s="8" t="str">
        <f t="shared" si="66"/>
        <v>2016 Renegade Enduro ACE 900</v>
      </c>
      <c r="K1149" s="2" t="str">
        <f>INDEX(SNOW[Model],MATCH('LEN FITMENT'!J1149,SNOW!$E$2:$E$6531,0))</f>
        <v>Renegade Enduro ACE 900</v>
      </c>
    </row>
    <row r="1150" spans="1:11" x14ac:dyDescent="0.25">
      <c r="A1150" s="1" t="str">
        <f>INDEX(SNOW[Make],MATCH('LEN FITMENT'!C1150,SNOW[Model],0))</f>
        <v>Ski-Doo</v>
      </c>
      <c r="B1150" s="2" t="s">
        <v>440</v>
      </c>
      <c r="C1150" s="2" t="s">
        <v>309</v>
      </c>
      <c r="D1150" s="2" t="s">
        <v>9</v>
      </c>
      <c r="E1150" s="2" t="s">
        <v>10</v>
      </c>
      <c r="F1150" s="2" t="s">
        <v>294</v>
      </c>
      <c r="G1150" s="2" t="s">
        <v>336</v>
      </c>
      <c r="H1150" s="2">
        <v>1121016</v>
      </c>
      <c r="I1150" s="2">
        <v>2016</v>
      </c>
      <c r="J1150" s="8" t="str">
        <f t="shared" si="66"/>
        <v>2016 Renegade Enduro E-TEC 800R</v>
      </c>
      <c r="K1150" s="2" t="str">
        <f>INDEX(SNOW[Model],MATCH('LEN FITMENT'!J1150,SNOW!$E$2:$E$6531,0))</f>
        <v>Renegade Enduro E-TEC 800R</v>
      </c>
    </row>
    <row r="1151" spans="1:11" x14ac:dyDescent="0.25">
      <c r="A1151" s="1" t="str">
        <f>INDEX(SNOW[Make],MATCH('LEN FITMENT'!C1151,SNOW[Model],0))</f>
        <v>Ski-Doo</v>
      </c>
      <c r="B1151" s="2" t="s">
        <v>440</v>
      </c>
      <c r="C1151" s="2" t="s">
        <v>310</v>
      </c>
      <c r="D1151" s="2" t="s">
        <v>9</v>
      </c>
      <c r="E1151" s="2" t="s">
        <v>10</v>
      </c>
      <c r="F1151" s="2" t="s">
        <v>294</v>
      </c>
      <c r="G1151" s="2" t="s">
        <v>336</v>
      </c>
      <c r="H1151" s="2">
        <v>1121016</v>
      </c>
      <c r="I1151" s="2">
        <v>2016</v>
      </c>
      <c r="J1151" s="8" t="str">
        <f t="shared" si="66"/>
        <v>2016 Renegade Enduro E-TEC 600 HO</v>
      </c>
      <c r="K1151" s="2" t="str">
        <f>INDEX(SNOW[Model],MATCH('LEN FITMENT'!J1151,SNOW!$E$2:$E$6531,0))</f>
        <v>Renegade Enduro E-TEC 600 HO</v>
      </c>
    </row>
    <row r="1152" spans="1:11" x14ac:dyDescent="0.25">
      <c r="A1152" s="1" t="str">
        <f>INDEX(SNOW[Make],MATCH('LEN FITMENT'!C1152,SNOW[Model],0))</f>
        <v>Ski-Doo</v>
      </c>
      <c r="B1152" s="2" t="s">
        <v>440</v>
      </c>
      <c r="C1152" s="2" t="s">
        <v>312</v>
      </c>
      <c r="D1152" s="2" t="s">
        <v>9</v>
      </c>
      <c r="E1152" s="2" t="s">
        <v>10</v>
      </c>
      <c r="F1152" s="2" t="s">
        <v>294</v>
      </c>
      <c r="G1152" s="2" t="s">
        <v>336</v>
      </c>
      <c r="H1152" s="2">
        <v>1121016</v>
      </c>
      <c r="I1152" s="2">
        <v>2016</v>
      </c>
      <c r="J1152" s="8" t="str">
        <f t="shared" si="66"/>
        <v>2016 Renegade Adrenaline 4-TEC 1200</v>
      </c>
      <c r="K1152" s="2" t="str">
        <f>INDEX(SNOW[Model],MATCH('LEN FITMENT'!J1152,SNOW!$E$2:$E$6531,0))</f>
        <v>Renegade Adrenaline 4-TEC 1200</v>
      </c>
    </row>
    <row r="1153" spans="1:11" x14ac:dyDescent="0.25">
      <c r="A1153" s="1" t="str">
        <f>INDEX(SNOW[Make],MATCH('LEN FITMENT'!C1153,SNOW[Model],0))</f>
        <v>Ski-Doo</v>
      </c>
      <c r="B1153" s="2" t="s">
        <v>440</v>
      </c>
      <c r="C1153" s="2" t="s">
        <v>313</v>
      </c>
      <c r="D1153" s="2" t="s">
        <v>9</v>
      </c>
      <c r="E1153" s="2" t="s">
        <v>10</v>
      </c>
      <c r="F1153" s="2" t="s">
        <v>294</v>
      </c>
      <c r="G1153" s="2" t="s">
        <v>336</v>
      </c>
      <c r="H1153" s="2">
        <v>1121016</v>
      </c>
      <c r="I1153" s="2">
        <v>2016</v>
      </c>
      <c r="J1153" s="8" t="str">
        <f t="shared" si="66"/>
        <v>2016 Renegade Adrenaline ACE 900</v>
      </c>
      <c r="K1153" s="2" t="str">
        <f>INDEX(SNOW[Model],MATCH('LEN FITMENT'!J1153,SNOW!$E$2:$E$6531,0))</f>
        <v>Renegade Adrenaline ACE 900</v>
      </c>
    </row>
    <row r="1154" spans="1:11" x14ac:dyDescent="0.25">
      <c r="A1154" s="1" t="str">
        <f>INDEX(SNOW[Make],MATCH('LEN FITMENT'!C1154,SNOW[Model],0))</f>
        <v>Ski-Doo</v>
      </c>
      <c r="B1154" s="2" t="s">
        <v>440</v>
      </c>
      <c r="C1154" s="2" t="s">
        <v>314</v>
      </c>
      <c r="D1154" s="2" t="s">
        <v>9</v>
      </c>
      <c r="E1154" s="2" t="s">
        <v>10</v>
      </c>
      <c r="F1154" s="2" t="s">
        <v>294</v>
      </c>
      <c r="G1154" s="2" t="s">
        <v>336</v>
      </c>
      <c r="H1154" s="2">
        <v>1121016</v>
      </c>
      <c r="I1154" s="2">
        <v>2016</v>
      </c>
      <c r="J1154" s="8" t="str">
        <f t="shared" si="66"/>
        <v>2016 Renegade Adrenaline E-TEC 600 HO</v>
      </c>
      <c r="K1154" s="2" t="str">
        <f>INDEX(SNOW[Model],MATCH('LEN FITMENT'!J1154,SNOW!$E$2:$E$6531,0))</f>
        <v>Renegade Adrenaline E-TEC 600 HO</v>
      </c>
    </row>
    <row r="1155" spans="1:11" x14ac:dyDescent="0.25">
      <c r="A1155" s="1" t="str">
        <f>INDEX(SNOW[Make],MATCH('LEN FITMENT'!C1155,SNOW[Model],0))</f>
        <v>Ski-Doo</v>
      </c>
      <c r="B1155" s="2" t="s">
        <v>440</v>
      </c>
      <c r="C1155" s="2" t="s">
        <v>315</v>
      </c>
      <c r="D1155" s="2" t="s">
        <v>9</v>
      </c>
      <c r="E1155" s="2" t="s">
        <v>10</v>
      </c>
      <c r="F1155" s="2" t="s">
        <v>294</v>
      </c>
      <c r="G1155" s="2" t="s">
        <v>336</v>
      </c>
      <c r="H1155" s="2">
        <v>1121016</v>
      </c>
      <c r="I1155" s="2">
        <v>2016</v>
      </c>
      <c r="J1155" s="8" t="str">
        <f t="shared" si="66"/>
        <v>2016 Renegade Backcountry E-TEC 600 HO</v>
      </c>
      <c r="K1155" s="2" t="str">
        <f>INDEX(SNOW[Model],MATCH('LEN FITMENT'!J1155,SNOW!$E$2:$E$6531,0))</f>
        <v>Renegade Backcountry E-TEC 600 HO</v>
      </c>
    </row>
    <row r="1156" spans="1:11" x14ac:dyDescent="0.25">
      <c r="A1156" s="1" t="str">
        <f>INDEX(SNOW[Make],MATCH('LEN FITMENT'!C1156,SNOW[Model],0))</f>
        <v>Ski-Doo</v>
      </c>
      <c r="B1156" s="2" t="s">
        <v>440</v>
      </c>
      <c r="C1156" s="2" t="s">
        <v>316</v>
      </c>
      <c r="D1156" s="2" t="s">
        <v>9</v>
      </c>
      <c r="E1156" s="2" t="s">
        <v>10</v>
      </c>
      <c r="F1156" s="2" t="s">
        <v>294</v>
      </c>
      <c r="G1156" s="2" t="s">
        <v>336</v>
      </c>
      <c r="H1156" s="2">
        <v>1121016</v>
      </c>
      <c r="I1156" s="2">
        <v>2016</v>
      </c>
      <c r="J1156" s="8" t="str">
        <f t="shared" si="66"/>
        <v>2016 Renegade Backcountry E-TEC 800R</v>
      </c>
      <c r="K1156" s="2" t="str">
        <f>INDEX(SNOW[Model],MATCH('LEN FITMENT'!J1156,SNOW!$E$2:$E$6531,0))</f>
        <v>Renegade Backcountry E-TEC 800R</v>
      </c>
    </row>
    <row r="1157" spans="1:11" x14ac:dyDescent="0.25">
      <c r="A1157" s="1" t="str">
        <f>INDEX(SNOW[Make],MATCH('LEN FITMENT'!C1157,SNOW[Model],0))</f>
        <v>Ski-Doo</v>
      </c>
      <c r="B1157" s="2" t="s">
        <v>440</v>
      </c>
      <c r="C1157" s="2" t="s">
        <v>317</v>
      </c>
      <c r="D1157" s="2" t="s">
        <v>9</v>
      </c>
      <c r="E1157" s="2" t="s">
        <v>10</v>
      </c>
      <c r="F1157" s="2" t="s">
        <v>294</v>
      </c>
      <c r="G1157" s="2" t="s">
        <v>336</v>
      </c>
      <c r="H1157" s="2">
        <v>1121016</v>
      </c>
      <c r="I1157" s="2">
        <v>2016</v>
      </c>
      <c r="J1157" s="8" t="str">
        <f t="shared" si="66"/>
        <v>2016 Renegade Sport 600 ACE</v>
      </c>
      <c r="K1157" s="2" t="str">
        <f>INDEX(SNOW[Model],MATCH('LEN FITMENT'!J1157,SNOW!$E$2:$E$6531,0))</f>
        <v>Renegade Sport 600 ACE</v>
      </c>
    </row>
    <row r="1158" spans="1:11" x14ac:dyDescent="0.25">
      <c r="A1158" s="1" t="str">
        <f>INDEX(SNOW[Make],MATCH('LEN FITMENT'!C1158,SNOW[Model],0))</f>
        <v>Ski-Doo</v>
      </c>
      <c r="B1158" s="2" t="s">
        <v>440</v>
      </c>
      <c r="C1158" s="2" t="s">
        <v>318</v>
      </c>
      <c r="D1158" s="2" t="s">
        <v>9</v>
      </c>
      <c r="E1158" s="2" t="s">
        <v>10</v>
      </c>
      <c r="F1158" s="2" t="s">
        <v>294</v>
      </c>
      <c r="G1158" s="2" t="s">
        <v>336</v>
      </c>
      <c r="H1158" s="2">
        <v>1121016</v>
      </c>
      <c r="I1158" s="2">
        <v>2016</v>
      </c>
      <c r="J1158" s="8" t="str">
        <f t="shared" si="66"/>
        <v>2016 Renegade Sport 600 Carb</v>
      </c>
      <c r="K1158" s="2" t="str">
        <f>INDEX(SNOW[Model],MATCH('LEN FITMENT'!J1158,SNOW!$E$2:$E$6531,0))</f>
        <v>Renegade Sport 600 Carb</v>
      </c>
    </row>
    <row r="1159" spans="1:11" x14ac:dyDescent="0.25">
      <c r="A1159" s="1" t="str">
        <f>INDEX(SNOW[Make],MATCH('LEN FITMENT'!C1159,SNOW[Model],0))</f>
        <v>Ski-Doo</v>
      </c>
      <c r="B1159" s="2" t="s">
        <v>440</v>
      </c>
      <c r="C1159" s="2" t="s">
        <v>151</v>
      </c>
      <c r="D1159" s="2" t="s">
        <v>9</v>
      </c>
      <c r="E1159" s="2" t="s">
        <v>10</v>
      </c>
      <c r="F1159" s="2" t="s">
        <v>294</v>
      </c>
      <c r="G1159" s="2" t="s">
        <v>336</v>
      </c>
      <c r="H1159" s="2">
        <v>1121016</v>
      </c>
      <c r="I1159" s="2">
        <v>2017</v>
      </c>
      <c r="J1159" s="8" t="str">
        <f t="shared" si="66"/>
        <v>2017 MX Z X-RS E-TEC 800R</v>
      </c>
      <c r="K1159" s="2" t="str">
        <f>INDEX(SNOW[Model],MATCH('LEN FITMENT'!J1159,SNOW!$E$2:$E$6531,0))</f>
        <v>MX Z X-RS E-TEC 800R</v>
      </c>
    </row>
    <row r="1160" spans="1:11" x14ac:dyDescent="0.25">
      <c r="A1160" s="1" t="str">
        <f>INDEX(SNOW[Make],MATCH('LEN FITMENT'!C1160,SNOW[Model],0))</f>
        <v>Ski-Doo</v>
      </c>
      <c r="B1160" s="2" t="s">
        <v>440</v>
      </c>
      <c r="C1160" s="2" t="s">
        <v>158</v>
      </c>
      <c r="D1160" s="2" t="s">
        <v>9</v>
      </c>
      <c r="E1160" s="2" t="s">
        <v>10</v>
      </c>
      <c r="F1160" s="2" t="s">
        <v>294</v>
      </c>
      <c r="G1160" s="2" t="s">
        <v>336</v>
      </c>
      <c r="H1160" s="2">
        <v>1121016</v>
      </c>
      <c r="I1160" s="2">
        <v>2017</v>
      </c>
      <c r="J1160" s="8" t="str">
        <f t="shared" si="66"/>
        <v>2017 MX Z X E-TEC 850</v>
      </c>
      <c r="K1160" s="2" t="str">
        <f>INDEX(SNOW[Model],MATCH('LEN FITMENT'!J1160,SNOW!$E$2:$E$6531,0))</f>
        <v>MX Z X E-TEC 850</v>
      </c>
    </row>
    <row r="1161" spans="1:11" x14ac:dyDescent="0.25">
      <c r="A1161" s="1" t="str">
        <f>INDEX(SNOW[Make],MATCH('LEN FITMENT'!C1161,SNOW[Model],0))</f>
        <v>Ski-Doo</v>
      </c>
      <c r="B1161" s="2" t="s">
        <v>440</v>
      </c>
      <c r="C1161" s="2" t="s">
        <v>149</v>
      </c>
      <c r="D1161" s="2" t="s">
        <v>9</v>
      </c>
      <c r="E1161" s="2" t="s">
        <v>10</v>
      </c>
      <c r="F1161" s="2" t="s">
        <v>294</v>
      </c>
      <c r="G1161" s="2" t="s">
        <v>336</v>
      </c>
      <c r="H1161" s="2">
        <v>1121016</v>
      </c>
      <c r="I1161" s="2">
        <v>2017</v>
      </c>
      <c r="J1161" s="8" t="str">
        <f t="shared" si="66"/>
        <v>2017 MX Z TNT E-TEC 850</v>
      </c>
      <c r="K1161" s="2" t="str">
        <f>INDEX(SNOW[Model],MATCH('LEN FITMENT'!J1161,SNOW!$E$2:$E$6531,0))</f>
        <v>MX Z TNT E-TEC 850</v>
      </c>
    </row>
    <row r="1162" spans="1:11" x14ac:dyDescent="0.25">
      <c r="A1162" s="1" t="str">
        <f>INDEX(SNOW[Make],MATCH('LEN FITMENT'!C1162,SNOW[Model],0))</f>
        <v>Ski-Doo</v>
      </c>
      <c r="B1162" s="2" t="s">
        <v>440</v>
      </c>
      <c r="C1162" s="2" t="s">
        <v>155</v>
      </c>
      <c r="D1162" s="2" t="s">
        <v>9</v>
      </c>
      <c r="E1162" s="2" t="s">
        <v>10</v>
      </c>
      <c r="F1162" s="2" t="s">
        <v>294</v>
      </c>
      <c r="G1162" s="2" t="s">
        <v>336</v>
      </c>
      <c r="H1162" s="2">
        <v>1121016</v>
      </c>
      <c r="I1162" s="2">
        <v>2017</v>
      </c>
      <c r="J1162" s="8" t="str">
        <f t="shared" si="66"/>
        <v>2017 MX Z X 4-TEC 1200</v>
      </c>
      <c r="K1162" s="2" t="str">
        <f>INDEX(SNOW[Model],MATCH('LEN FITMENT'!J1162,SNOW!$E$2:$E$6531,0))</f>
        <v>MX Z X 4-TEC 1200</v>
      </c>
    </row>
    <row r="1163" spans="1:11" x14ac:dyDescent="0.25">
      <c r="A1163" s="1" t="str">
        <f>INDEX(SNOW[Make],MATCH('LEN FITMENT'!C1163,SNOW[Model],0))</f>
        <v>Ski-Doo</v>
      </c>
      <c r="B1163" s="2" t="s">
        <v>440</v>
      </c>
      <c r="C1163" s="2" t="s">
        <v>156</v>
      </c>
      <c r="D1163" s="2" t="s">
        <v>9</v>
      </c>
      <c r="E1163" s="2" t="s">
        <v>10</v>
      </c>
      <c r="F1163" s="2" t="s">
        <v>294</v>
      </c>
      <c r="G1163" s="2" t="s">
        <v>336</v>
      </c>
      <c r="H1163" s="2">
        <v>1121016</v>
      </c>
      <c r="I1163" s="2">
        <v>2017</v>
      </c>
      <c r="J1163" s="8" t="str">
        <f t="shared" si="66"/>
        <v>2017 MX Z X E-TEC 600 HO</v>
      </c>
      <c r="K1163" s="2" t="str">
        <f>INDEX(SNOW[Model],MATCH('LEN FITMENT'!J1163,SNOW!$E$2:$E$6531,0))</f>
        <v>MX Z X E-TEC 600 HO</v>
      </c>
    </row>
    <row r="1164" spans="1:11" x14ac:dyDescent="0.25">
      <c r="A1164" s="1" t="str">
        <f>INDEX(SNOW[Make],MATCH('LEN FITMENT'!C1164,SNOW[Model],0))</f>
        <v>Ski-Doo</v>
      </c>
      <c r="B1164" s="2" t="s">
        <v>440</v>
      </c>
      <c r="C1164" s="2" t="s">
        <v>139</v>
      </c>
      <c r="D1164" s="2" t="s">
        <v>9</v>
      </c>
      <c r="E1164" s="2" t="s">
        <v>10</v>
      </c>
      <c r="F1164" s="2" t="s">
        <v>294</v>
      </c>
      <c r="G1164" s="2" t="s">
        <v>336</v>
      </c>
      <c r="H1164" s="2">
        <v>1121016</v>
      </c>
      <c r="I1164" s="2">
        <v>2017</v>
      </c>
      <c r="J1164" s="8" t="str">
        <f t="shared" si="66"/>
        <v>2017 MX Z Blizzard 4-TEC 1200</v>
      </c>
      <c r="K1164" s="2" t="str">
        <f>INDEX(SNOW[Model],MATCH('LEN FITMENT'!J1164,SNOW!$E$2:$E$6531,0))</f>
        <v>MX Z Blizzard 4-TEC 1200</v>
      </c>
    </row>
    <row r="1165" spans="1:11" x14ac:dyDescent="0.25">
      <c r="A1165" s="1" t="str">
        <f>INDEX(SNOW[Make],MATCH('LEN FITMENT'!C1165,SNOW[Model],0))</f>
        <v>Ski-Doo</v>
      </c>
      <c r="B1165" s="2" t="s">
        <v>440</v>
      </c>
      <c r="C1165" s="2" t="s">
        <v>138</v>
      </c>
      <c r="D1165" s="2" t="s">
        <v>9</v>
      </c>
      <c r="E1165" s="2" t="s">
        <v>10</v>
      </c>
      <c r="F1165" s="2" t="s">
        <v>294</v>
      </c>
      <c r="G1165" s="2" t="s">
        <v>336</v>
      </c>
      <c r="H1165" s="2">
        <v>1121016</v>
      </c>
      <c r="I1165" s="2">
        <v>2017</v>
      </c>
      <c r="J1165" s="8" t="str">
        <f t="shared" si="66"/>
        <v>2017 MX Z Blizzard ACE 900</v>
      </c>
      <c r="K1165" s="2" t="str">
        <f>INDEX(SNOW[Model],MATCH('LEN FITMENT'!J1165,SNOW!$E$2:$E$6531,0))</f>
        <v>MX Z Blizzard ACE 900</v>
      </c>
    </row>
    <row r="1166" spans="1:11" x14ac:dyDescent="0.25">
      <c r="A1166" s="1" t="str">
        <f>INDEX(SNOW[Make],MATCH('LEN FITMENT'!C1166,SNOW[Model],0))</f>
        <v>Ski-Doo</v>
      </c>
      <c r="B1166" s="2" t="s">
        <v>440</v>
      </c>
      <c r="C1166" s="2" t="s">
        <v>137</v>
      </c>
      <c r="D1166" s="2" t="s">
        <v>9</v>
      </c>
      <c r="E1166" s="2" t="s">
        <v>10</v>
      </c>
      <c r="F1166" s="2" t="s">
        <v>294</v>
      </c>
      <c r="G1166" s="2" t="s">
        <v>336</v>
      </c>
      <c r="H1166" s="2">
        <v>1121016</v>
      </c>
      <c r="I1166" s="2">
        <v>2017</v>
      </c>
      <c r="J1166" s="8" t="str">
        <f t="shared" si="66"/>
        <v>2017 MX Z Blizzard E-TEC 800R</v>
      </c>
      <c r="K1166" s="2" t="str">
        <f>INDEX(SNOW[Model],MATCH('LEN FITMENT'!J1166,SNOW!$E$2:$E$6531,0))</f>
        <v>MX Z Blizzard E-TEC 800R</v>
      </c>
    </row>
    <row r="1167" spans="1:11" x14ac:dyDescent="0.25">
      <c r="A1167" s="1" t="str">
        <f>INDEX(SNOW[Make],MATCH('LEN FITMENT'!C1167,SNOW[Model],0))</f>
        <v>Ski-Doo</v>
      </c>
      <c r="B1167" s="2" t="s">
        <v>440</v>
      </c>
      <c r="C1167" s="2" t="s">
        <v>135</v>
      </c>
      <c r="D1167" s="2" t="s">
        <v>9</v>
      </c>
      <c r="E1167" s="2" t="s">
        <v>10</v>
      </c>
      <c r="F1167" s="2" t="s">
        <v>294</v>
      </c>
      <c r="G1167" s="2" t="s">
        <v>336</v>
      </c>
      <c r="H1167" s="2">
        <v>1121016</v>
      </c>
      <c r="I1167" s="2">
        <v>2017</v>
      </c>
      <c r="J1167" s="8" t="str">
        <f t="shared" si="66"/>
        <v>2017 MX Z Blizzard E-TEC 600 HO</v>
      </c>
      <c r="K1167" s="2" t="str">
        <f>INDEX(SNOW[Model],MATCH('LEN FITMENT'!J1167,SNOW!$E$2:$E$6531,0))</f>
        <v>MX Z Blizzard E-TEC 600 HO</v>
      </c>
    </row>
    <row r="1168" spans="1:11" x14ac:dyDescent="0.25">
      <c r="A1168" s="1" t="str">
        <f>INDEX(SNOW[Make],MATCH('LEN FITMENT'!C1168,SNOW[Model],0))</f>
        <v>Ski-Doo</v>
      </c>
      <c r="B1168" s="2" t="s">
        <v>440</v>
      </c>
      <c r="C1168" s="2" t="s">
        <v>146</v>
      </c>
      <c r="D1168" s="2" t="s">
        <v>9</v>
      </c>
      <c r="E1168" s="2" t="s">
        <v>10</v>
      </c>
      <c r="F1168" s="2" t="s">
        <v>294</v>
      </c>
      <c r="G1168" s="2" t="s">
        <v>336</v>
      </c>
      <c r="H1168" s="2">
        <v>1121016</v>
      </c>
      <c r="I1168" s="2">
        <v>2017</v>
      </c>
      <c r="J1168" s="8" t="str">
        <f t="shared" si="66"/>
        <v>2017 MX Z TNT 4-TEC 1200</v>
      </c>
      <c r="K1168" s="2" t="str">
        <f>INDEX(SNOW[Model],MATCH('LEN FITMENT'!J1168,SNOW!$E$2:$E$6531,0))</f>
        <v>MX Z TNT 4-TEC 1200</v>
      </c>
    </row>
    <row r="1169" spans="1:11" x14ac:dyDescent="0.25">
      <c r="A1169" s="1" t="str">
        <f>INDEX(SNOW[Make],MATCH('LEN FITMENT'!C1169,SNOW[Model],0))</f>
        <v>Ski-Doo</v>
      </c>
      <c r="B1169" s="2" t="s">
        <v>440</v>
      </c>
      <c r="C1169" s="2" t="s">
        <v>148</v>
      </c>
      <c r="D1169" s="2" t="s">
        <v>9</v>
      </c>
      <c r="E1169" s="2" t="s">
        <v>10</v>
      </c>
      <c r="F1169" s="2" t="s">
        <v>294</v>
      </c>
      <c r="G1169" s="2" t="s">
        <v>336</v>
      </c>
      <c r="H1169" s="2">
        <v>1121016</v>
      </c>
      <c r="I1169" s="2">
        <v>2017</v>
      </c>
      <c r="J1169" s="8" t="str">
        <f t="shared" si="66"/>
        <v>2017 MX Z TNT ACE 900</v>
      </c>
      <c r="K1169" s="2" t="str">
        <f>INDEX(SNOW[Model],MATCH('LEN FITMENT'!J1169,SNOW!$E$2:$E$6531,0))</f>
        <v>MX Z TNT ACE 900</v>
      </c>
    </row>
    <row r="1170" spans="1:11" x14ac:dyDescent="0.25">
      <c r="A1170" s="1" t="str">
        <f>INDEX(SNOW[Make],MATCH('LEN FITMENT'!C1170,SNOW[Model],0))</f>
        <v>Ski-Doo</v>
      </c>
      <c r="B1170" s="2" t="s">
        <v>440</v>
      </c>
      <c r="C1170" s="2" t="s">
        <v>143</v>
      </c>
      <c r="D1170" s="2" t="s">
        <v>9</v>
      </c>
      <c r="E1170" s="2" t="s">
        <v>10</v>
      </c>
      <c r="F1170" s="2" t="s">
        <v>294</v>
      </c>
      <c r="G1170" s="2" t="s">
        <v>336</v>
      </c>
      <c r="H1170" s="2">
        <v>1121016</v>
      </c>
      <c r="I1170" s="2">
        <v>2017</v>
      </c>
      <c r="J1170" s="8" t="str">
        <f t="shared" si="66"/>
        <v>2017 MX Z TNT E-TEC 600 HO</v>
      </c>
      <c r="K1170" s="2" t="str">
        <f>INDEX(SNOW[Model],MATCH('LEN FITMENT'!J1170,SNOW!$E$2:$E$6531,0))</f>
        <v>MX Z TNT E-TEC 600 HO</v>
      </c>
    </row>
    <row r="1171" spans="1:11" x14ac:dyDescent="0.25">
      <c r="A1171" s="1" t="str">
        <f>INDEX(SNOW[Make],MATCH('LEN FITMENT'!C1171,SNOW[Model],0))</f>
        <v>Ski-Doo</v>
      </c>
      <c r="B1171" s="2" t="s">
        <v>440</v>
      </c>
      <c r="C1171" s="2" t="s">
        <v>297</v>
      </c>
      <c r="D1171" s="2" t="s">
        <v>9</v>
      </c>
      <c r="E1171" s="2" t="s">
        <v>10</v>
      </c>
      <c r="F1171" s="2" t="s">
        <v>294</v>
      </c>
      <c r="G1171" s="2" t="s">
        <v>336</v>
      </c>
      <c r="H1171" s="2">
        <v>1121016</v>
      </c>
      <c r="I1171" s="2">
        <v>2017</v>
      </c>
      <c r="J1171" s="8" t="str">
        <f t="shared" si="66"/>
        <v>2017 MX Z Sport 600 ACE</v>
      </c>
      <c r="K1171" s="2" t="str">
        <f>INDEX(SNOW[Model],MATCH('LEN FITMENT'!J1171,SNOW!$E$2:$E$6531,0))</f>
        <v>MX Z Sport 600 ACE</v>
      </c>
    </row>
    <row r="1172" spans="1:11" x14ac:dyDescent="0.25">
      <c r="A1172" s="1" t="str">
        <f>INDEX(SNOW[Make],MATCH('LEN FITMENT'!C1172,SNOW[Model],0))</f>
        <v>Ski-Doo</v>
      </c>
      <c r="B1172" s="2" t="s">
        <v>440</v>
      </c>
      <c r="C1172" s="2" t="s">
        <v>298</v>
      </c>
      <c r="D1172" s="2" t="s">
        <v>9</v>
      </c>
      <c r="E1172" s="2" t="s">
        <v>10</v>
      </c>
      <c r="F1172" s="2" t="s">
        <v>294</v>
      </c>
      <c r="G1172" s="2" t="s">
        <v>336</v>
      </c>
      <c r="H1172" s="2">
        <v>1121016</v>
      </c>
      <c r="I1172" s="2">
        <v>2017</v>
      </c>
      <c r="J1172" s="8" t="str">
        <f t="shared" si="66"/>
        <v>2017 MX Z Sport 600 Carb</v>
      </c>
      <c r="K1172" s="2" t="str">
        <f>INDEX(SNOW[Model],MATCH('LEN FITMENT'!J1172,SNOW!$E$2:$E$6531,0))</f>
        <v>MX Z Sport 600 Carb</v>
      </c>
    </row>
    <row r="1173" spans="1:11" x14ac:dyDescent="0.25">
      <c r="A1173" s="1" t="str">
        <f>INDEX(SNOW[Make],MATCH('LEN FITMENT'!C1173,SNOW[Model],0))</f>
        <v>Ski-Doo</v>
      </c>
      <c r="B1173" s="2" t="s">
        <v>440</v>
      </c>
      <c r="C1173" s="2" t="s">
        <v>159</v>
      </c>
      <c r="D1173" s="2" t="s">
        <v>9</v>
      </c>
      <c r="E1173" s="2" t="s">
        <v>10</v>
      </c>
      <c r="F1173" s="2" t="s">
        <v>294</v>
      </c>
      <c r="G1173" s="2" t="s">
        <v>336</v>
      </c>
      <c r="H1173" s="2">
        <v>1121016</v>
      </c>
      <c r="I1173" s="2">
        <v>2017</v>
      </c>
      <c r="J1173" s="8" t="str">
        <f t="shared" si="66"/>
        <v>2017 MX Z X-RS Iron Dog E-TEC 600 HO</v>
      </c>
      <c r="K1173" s="2" t="str">
        <f>INDEX(SNOW[Model],MATCH('LEN FITMENT'!J1173,SNOW!$E$2:$E$6531,0))</f>
        <v>MX Z X-RS Iron Dog E-TEC 600 HO</v>
      </c>
    </row>
    <row r="1174" spans="1:11" x14ac:dyDescent="0.25">
      <c r="A1174" s="1" t="str">
        <f>INDEX(SNOW[Make],MATCH('LEN FITMENT'!C1174,SNOW[Model],0))</f>
        <v>Ski-Doo</v>
      </c>
      <c r="B1174" s="2" t="s">
        <v>440</v>
      </c>
      <c r="C1174" s="2" t="s">
        <v>302</v>
      </c>
      <c r="D1174" s="2" t="s">
        <v>9</v>
      </c>
      <c r="E1174" s="2" t="s">
        <v>10</v>
      </c>
      <c r="F1174" s="2" t="s">
        <v>294</v>
      </c>
      <c r="G1174" s="2" t="s">
        <v>336</v>
      </c>
      <c r="H1174" s="2">
        <v>1121016</v>
      </c>
      <c r="I1174" s="2">
        <v>2017</v>
      </c>
      <c r="J1174" s="8" t="str">
        <f t="shared" ref="J1174:J1205" si="67">_xlfn.CONCAT(I1174," ",C1174)</f>
        <v>2017 Renegade X-RS E-TEC 800R</v>
      </c>
      <c r="K1174" s="2" t="str">
        <f>INDEX(SNOW[Model],MATCH('LEN FITMENT'!J1174,SNOW!$E$2:$E$6531,0))</f>
        <v>Renegade X-RS E-TEC 800R</v>
      </c>
    </row>
    <row r="1175" spans="1:11" x14ac:dyDescent="0.25">
      <c r="A1175" s="1" t="str">
        <f>INDEX(SNOW[Make],MATCH('LEN FITMENT'!C1175,SNOW[Model],0))</f>
        <v>Ski-Doo</v>
      </c>
      <c r="B1175" s="2" t="s">
        <v>440</v>
      </c>
      <c r="C1175" s="2" t="s">
        <v>303</v>
      </c>
      <c r="D1175" s="2" t="s">
        <v>9</v>
      </c>
      <c r="E1175" s="2" t="s">
        <v>10</v>
      </c>
      <c r="F1175" s="2" t="s">
        <v>294</v>
      </c>
      <c r="G1175" s="2" t="s">
        <v>336</v>
      </c>
      <c r="H1175" s="2">
        <v>1121016</v>
      </c>
      <c r="I1175" s="2">
        <v>2017</v>
      </c>
      <c r="J1175" s="8" t="str">
        <f t="shared" si="67"/>
        <v>2017 Renegade X E-TEC 850</v>
      </c>
      <c r="K1175" s="2" t="str">
        <f>INDEX(SNOW[Model],MATCH('LEN FITMENT'!J1175,SNOW!$E$2:$E$6531,0))</f>
        <v>Renegade X E-TEC 850</v>
      </c>
    </row>
    <row r="1176" spans="1:11" x14ac:dyDescent="0.25">
      <c r="A1176" s="1" t="str">
        <f>INDEX(SNOW[Make],MATCH('LEN FITMENT'!C1176,SNOW[Model],0))</f>
        <v>Ski-Doo</v>
      </c>
      <c r="B1176" s="2" t="s">
        <v>440</v>
      </c>
      <c r="C1176" s="2" t="s">
        <v>304</v>
      </c>
      <c r="D1176" s="2" t="s">
        <v>9</v>
      </c>
      <c r="E1176" s="2" t="s">
        <v>10</v>
      </c>
      <c r="F1176" s="2" t="s">
        <v>294</v>
      </c>
      <c r="G1176" s="2" t="s">
        <v>336</v>
      </c>
      <c r="H1176" s="2">
        <v>1121016</v>
      </c>
      <c r="I1176" s="2">
        <v>2017</v>
      </c>
      <c r="J1176" s="8" t="str">
        <f t="shared" si="67"/>
        <v>2017 Renegade X E-TEC 600 HO</v>
      </c>
      <c r="K1176" s="2" t="str">
        <f>INDEX(SNOW[Model],MATCH('LEN FITMENT'!J1176,SNOW!$E$2:$E$6531,0))</f>
        <v>Renegade X E-TEC 600 HO</v>
      </c>
    </row>
    <row r="1177" spans="1:11" x14ac:dyDescent="0.25">
      <c r="A1177" s="1" t="str">
        <f>INDEX(SNOW[Make],MATCH('LEN FITMENT'!C1177,SNOW[Model],0))</f>
        <v>Ski-Doo</v>
      </c>
      <c r="B1177" s="2" t="s">
        <v>440</v>
      </c>
      <c r="C1177" s="2" t="s">
        <v>305</v>
      </c>
      <c r="D1177" s="2" t="s">
        <v>9</v>
      </c>
      <c r="E1177" s="2" t="s">
        <v>10</v>
      </c>
      <c r="F1177" s="2" t="s">
        <v>294</v>
      </c>
      <c r="G1177" s="2" t="s">
        <v>336</v>
      </c>
      <c r="H1177" s="2">
        <v>1121016</v>
      </c>
      <c r="I1177" s="2">
        <v>2017</v>
      </c>
      <c r="J1177" s="8" t="str">
        <f t="shared" si="67"/>
        <v>2017 Renegade X 4-TEC 1200</v>
      </c>
      <c r="K1177" s="2" t="str">
        <f>INDEX(SNOW[Model],MATCH('LEN FITMENT'!J1177,SNOW!$E$2:$E$6531,0))</f>
        <v>Renegade X 4-TEC 1200</v>
      </c>
    </row>
    <row r="1178" spans="1:11" x14ac:dyDescent="0.25">
      <c r="A1178" s="1" t="str">
        <f>INDEX(SNOW[Make],MATCH('LEN FITMENT'!C1178,SNOW[Model],0))</f>
        <v>Ski-Doo</v>
      </c>
      <c r="B1178" s="2" t="s">
        <v>440</v>
      </c>
      <c r="C1178" s="2" t="s">
        <v>306</v>
      </c>
      <c r="D1178" s="2" t="s">
        <v>9</v>
      </c>
      <c r="E1178" s="2" t="s">
        <v>10</v>
      </c>
      <c r="F1178" s="2" t="s">
        <v>294</v>
      </c>
      <c r="G1178" s="2" t="s">
        <v>336</v>
      </c>
      <c r="H1178" s="2">
        <v>1121016</v>
      </c>
      <c r="I1178" s="2">
        <v>2017</v>
      </c>
      <c r="J1178" s="8" t="str">
        <f t="shared" si="67"/>
        <v>2017 Renegade Backcountry X E-TEC 800R</v>
      </c>
      <c r="K1178" s="2" t="str">
        <f>INDEX(SNOW[Model],MATCH('LEN FITMENT'!J1178,SNOW!$E$2:$E$6531,0))</f>
        <v>Renegade Backcountry X E-TEC 800R</v>
      </c>
    </row>
    <row r="1179" spans="1:11" x14ac:dyDescent="0.25">
      <c r="A1179" s="1" t="str">
        <f>INDEX(SNOW[Make],MATCH('LEN FITMENT'!C1179,SNOW[Model],0))</f>
        <v>Ski-Doo</v>
      </c>
      <c r="B1179" s="2" t="s">
        <v>440</v>
      </c>
      <c r="C1179" s="2" t="s">
        <v>307</v>
      </c>
      <c r="D1179" s="2" t="s">
        <v>9</v>
      </c>
      <c r="E1179" s="2" t="s">
        <v>10</v>
      </c>
      <c r="F1179" s="2" t="s">
        <v>294</v>
      </c>
      <c r="G1179" s="2" t="s">
        <v>336</v>
      </c>
      <c r="H1179" s="2">
        <v>1121016</v>
      </c>
      <c r="I1179" s="2">
        <v>2017</v>
      </c>
      <c r="J1179" s="8" t="str">
        <f t="shared" si="67"/>
        <v>2017 Renegade Enduro 4-TEC 1200</v>
      </c>
      <c r="K1179" s="2" t="str">
        <f>INDEX(SNOW[Model],MATCH('LEN FITMENT'!J1179,SNOW!$E$2:$E$6531,0))</f>
        <v>Renegade Enduro 4-TEC 1200</v>
      </c>
    </row>
    <row r="1180" spans="1:11" x14ac:dyDescent="0.25">
      <c r="A1180" s="1" t="str">
        <f>INDEX(SNOW[Make],MATCH('LEN FITMENT'!C1180,SNOW[Model],0))</f>
        <v>Ski-Doo</v>
      </c>
      <c r="B1180" s="2" t="s">
        <v>440</v>
      </c>
      <c r="C1180" s="2" t="s">
        <v>308</v>
      </c>
      <c r="D1180" s="2" t="s">
        <v>9</v>
      </c>
      <c r="E1180" s="2" t="s">
        <v>10</v>
      </c>
      <c r="F1180" s="2" t="s">
        <v>294</v>
      </c>
      <c r="G1180" s="2" t="s">
        <v>336</v>
      </c>
      <c r="H1180" s="2">
        <v>1121016</v>
      </c>
      <c r="I1180" s="2">
        <v>2017</v>
      </c>
      <c r="J1180" s="8" t="str">
        <f t="shared" si="67"/>
        <v>2017 Renegade Enduro ACE 900</v>
      </c>
      <c r="K1180" s="2" t="str">
        <f>INDEX(SNOW[Model],MATCH('LEN FITMENT'!J1180,SNOW!$E$2:$E$6531,0))</f>
        <v>Renegade Enduro ACE 900</v>
      </c>
    </row>
    <row r="1181" spans="1:11" x14ac:dyDescent="0.25">
      <c r="A1181" s="1" t="str">
        <f>INDEX(SNOW[Make],MATCH('LEN FITMENT'!C1181,SNOW[Model],0))</f>
        <v>Ski-Doo</v>
      </c>
      <c r="B1181" s="2" t="s">
        <v>440</v>
      </c>
      <c r="C1181" s="2" t="s">
        <v>309</v>
      </c>
      <c r="D1181" s="2" t="s">
        <v>9</v>
      </c>
      <c r="E1181" s="2" t="s">
        <v>10</v>
      </c>
      <c r="F1181" s="2" t="s">
        <v>294</v>
      </c>
      <c r="G1181" s="2" t="s">
        <v>336</v>
      </c>
      <c r="H1181" s="2">
        <v>1121016</v>
      </c>
      <c r="I1181" s="2">
        <v>2017</v>
      </c>
      <c r="J1181" s="8" t="str">
        <f t="shared" si="67"/>
        <v>2017 Renegade Enduro E-TEC 800R</v>
      </c>
      <c r="K1181" s="2" t="str">
        <f>INDEX(SNOW[Model],MATCH('LEN FITMENT'!J1181,SNOW!$E$2:$E$6531,0))</f>
        <v>Renegade Enduro E-TEC 800R</v>
      </c>
    </row>
    <row r="1182" spans="1:11" x14ac:dyDescent="0.25">
      <c r="A1182" s="1" t="str">
        <f>INDEX(SNOW[Make],MATCH('LEN FITMENT'!C1182,SNOW[Model],0))</f>
        <v>Ski-Doo</v>
      </c>
      <c r="B1182" s="2" t="s">
        <v>440</v>
      </c>
      <c r="C1182" s="2" t="s">
        <v>310</v>
      </c>
      <c r="D1182" s="2" t="s">
        <v>9</v>
      </c>
      <c r="E1182" s="2" t="s">
        <v>10</v>
      </c>
      <c r="F1182" s="2" t="s">
        <v>294</v>
      </c>
      <c r="G1182" s="2" t="s">
        <v>336</v>
      </c>
      <c r="H1182" s="2">
        <v>1121016</v>
      </c>
      <c r="I1182" s="2">
        <v>2017</v>
      </c>
      <c r="J1182" s="8" t="str">
        <f t="shared" si="67"/>
        <v>2017 Renegade Enduro E-TEC 600 HO</v>
      </c>
      <c r="K1182" s="2" t="str">
        <f>INDEX(SNOW[Model],MATCH('LEN FITMENT'!J1182,SNOW!$E$2:$E$6531,0))</f>
        <v>Renegade Enduro E-TEC 600 HO</v>
      </c>
    </row>
    <row r="1183" spans="1:11" x14ac:dyDescent="0.25">
      <c r="A1183" s="1" t="str">
        <f>INDEX(SNOW[Make],MATCH('LEN FITMENT'!C1183,SNOW[Model],0))</f>
        <v>Ski-Doo</v>
      </c>
      <c r="B1183" s="2" t="s">
        <v>440</v>
      </c>
      <c r="C1183" s="2" t="s">
        <v>311</v>
      </c>
      <c r="D1183" s="2" t="s">
        <v>9</v>
      </c>
      <c r="E1183" s="2" t="s">
        <v>10</v>
      </c>
      <c r="F1183" s="2" t="s">
        <v>294</v>
      </c>
      <c r="G1183" s="2" t="s">
        <v>336</v>
      </c>
      <c r="H1183" s="2">
        <v>1121016</v>
      </c>
      <c r="I1183" s="2">
        <v>2017</v>
      </c>
      <c r="J1183" s="8" t="str">
        <f t="shared" si="67"/>
        <v>2017 Renegade Adrenaline E-TEC 850</v>
      </c>
      <c r="K1183" s="2" t="str">
        <f>INDEX(SNOW[Model],MATCH('LEN FITMENT'!J1183,SNOW!$E$2:$E$6531,0))</f>
        <v>Renegade Adrenaline E-TEC 850</v>
      </c>
    </row>
    <row r="1184" spans="1:11" x14ac:dyDescent="0.25">
      <c r="A1184" s="1" t="str">
        <f>INDEX(SNOW[Make],MATCH('LEN FITMENT'!C1184,SNOW[Model],0))</f>
        <v>Ski-Doo</v>
      </c>
      <c r="B1184" s="2" t="s">
        <v>440</v>
      </c>
      <c r="C1184" s="2" t="s">
        <v>312</v>
      </c>
      <c r="D1184" s="2" t="s">
        <v>9</v>
      </c>
      <c r="E1184" s="2" t="s">
        <v>10</v>
      </c>
      <c r="F1184" s="2" t="s">
        <v>294</v>
      </c>
      <c r="G1184" s="2" t="s">
        <v>336</v>
      </c>
      <c r="H1184" s="2">
        <v>1121016</v>
      </c>
      <c r="I1184" s="2">
        <v>2017</v>
      </c>
      <c r="J1184" s="8" t="str">
        <f t="shared" si="67"/>
        <v>2017 Renegade Adrenaline 4-TEC 1200</v>
      </c>
      <c r="K1184" s="2" t="str">
        <f>INDEX(SNOW[Model],MATCH('LEN FITMENT'!J1184,SNOW!$E$2:$E$6531,0))</f>
        <v>Renegade Adrenaline 4-TEC 1200</v>
      </c>
    </row>
    <row r="1185" spans="1:11" x14ac:dyDescent="0.25">
      <c r="A1185" s="1" t="str">
        <f>INDEX(SNOW[Make],MATCH('LEN FITMENT'!C1185,SNOW[Model],0))</f>
        <v>Ski-Doo</v>
      </c>
      <c r="B1185" s="2" t="s">
        <v>440</v>
      </c>
      <c r="C1185" s="2" t="s">
        <v>313</v>
      </c>
      <c r="D1185" s="2" t="s">
        <v>9</v>
      </c>
      <c r="E1185" s="2" t="s">
        <v>10</v>
      </c>
      <c r="F1185" s="2" t="s">
        <v>294</v>
      </c>
      <c r="G1185" s="2" t="s">
        <v>336</v>
      </c>
      <c r="H1185" s="2">
        <v>1121016</v>
      </c>
      <c r="I1185" s="2">
        <v>2017</v>
      </c>
      <c r="J1185" s="8" t="str">
        <f t="shared" si="67"/>
        <v>2017 Renegade Adrenaline ACE 900</v>
      </c>
      <c r="K1185" s="2" t="str">
        <f>INDEX(SNOW[Model],MATCH('LEN FITMENT'!J1185,SNOW!$E$2:$E$6531,0))</f>
        <v>Renegade Adrenaline ACE 900</v>
      </c>
    </row>
    <row r="1186" spans="1:11" x14ac:dyDescent="0.25">
      <c r="A1186" s="1" t="str">
        <f>INDEX(SNOW[Make],MATCH('LEN FITMENT'!C1186,SNOW[Model],0))</f>
        <v>Ski-Doo</v>
      </c>
      <c r="B1186" s="2" t="s">
        <v>440</v>
      </c>
      <c r="C1186" s="2" t="s">
        <v>314</v>
      </c>
      <c r="D1186" s="2" t="s">
        <v>9</v>
      </c>
      <c r="E1186" s="2" t="s">
        <v>10</v>
      </c>
      <c r="F1186" s="2" t="s">
        <v>294</v>
      </c>
      <c r="G1186" s="2" t="s">
        <v>336</v>
      </c>
      <c r="H1186" s="2">
        <v>1121016</v>
      </c>
      <c r="I1186" s="2">
        <v>2017</v>
      </c>
      <c r="J1186" s="8" t="str">
        <f t="shared" si="67"/>
        <v>2017 Renegade Adrenaline E-TEC 600 HO</v>
      </c>
      <c r="K1186" s="2" t="str">
        <f>INDEX(SNOW[Model],MATCH('LEN FITMENT'!J1186,SNOW!$E$2:$E$6531,0))</f>
        <v>Renegade Adrenaline E-TEC 600 HO</v>
      </c>
    </row>
    <row r="1187" spans="1:11" x14ac:dyDescent="0.25">
      <c r="A1187" s="1" t="str">
        <f>INDEX(SNOW[Make],MATCH('LEN FITMENT'!C1187,SNOW[Model],0))</f>
        <v>Ski-Doo</v>
      </c>
      <c r="B1187" s="2" t="s">
        <v>440</v>
      </c>
      <c r="C1187" s="2" t="s">
        <v>315</v>
      </c>
      <c r="D1187" s="2" t="s">
        <v>9</v>
      </c>
      <c r="E1187" s="2" t="s">
        <v>10</v>
      </c>
      <c r="F1187" s="2" t="s">
        <v>294</v>
      </c>
      <c r="G1187" s="2" t="s">
        <v>336</v>
      </c>
      <c r="H1187" s="2">
        <v>1121016</v>
      </c>
      <c r="I1187" s="2">
        <v>2017</v>
      </c>
      <c r="J1187" s="8" t="str">
        <f t="shared" si="67"/>
        <v>2017 Renegade Backcountry E-TEC 600 HO</v>
      </c>
      <c r="K1187" s="2" t="str">
        <f>INDEX(SNOW[Model],MATCH('LEN FITMENT'!J1187,SNOW!$E$2:$E$6531,0))</f>
        <v>Renegade Backcountry E-TEC 600 HO</v>
      </c>
    </row>
    <row r="1188" spans="1:11" x14ac:dyDescent="0.25">
      <c r="A1188" s="1" t="str">
        <f>INDEX(SNOW[Make],MATCH('LEN FITMENT'!C1188,SNOW[Model],0))</f>
        <v>Ski-Doo</v>
      </c>
      <c r="B1188" s="2" t="s">
        <v>440</v>
      </c>
      <c r="C1188" s="2" t="s">
        <v>316</v>
      </c>
      <c r="D1188" s="2" t="s">
        <v>9</v>
      </c>
      <c r="E1188" s="2" t="s">
        <v>10</v>
      </c>
      <c r="F1188" s="2" t="s">
        <v>294</v>
      </c>
      <c r="G1188" s="2" t="s">
        <v>336</v>
      </c>
      <c r="H1188" s="2">
        <v>1121016</v>
      </c>
      <c r="I1188" s="2">
        <v>2017</v>
      </c>
      <c r="J1188" s="8" t="str">
        <f t="shared" si="67"/>
        <v>2017 Renegade Backcountry E-TEC 800R</v>
      </c>
      <c r="K1188" s="2" t="str">
        <f>INDEX(SNOW[Model],MATCH('LEN FITMENT'!J1188,SNOW!$E$2:$E$6531,0))</f>
        <v>Renegade Backcountry E-TEC 800R</v>
      </c>
    </row>
    <row r="1189" spans="1:11" x14ac:dyDescent="0.25">
      <c r="A1189" s="1" t="str">
        <f>INDEX(SNOW[Make],MATCH('LEN FITMENT'!C1189,SNOW[Model],0))</f>
        <v>Ski-Doo</v>
      </c>
      <c r="B1189" s="2" t="s">
        <v>440</v>
      </c>
      <c r="C1189" s="2" t="s">
        <v>317</v>
      </c>
      <c r="D1189" s="2" t="s">
        <v>9</v>
      </c>
      <c r="E1189" s="2" t="s">
        <v>10</v>
      </c>
      <c r="F1189" s="2" t="s">
        <v>294</v>
      </c>
      <c r="G1189" s="2" t="s">
        <v>336</v>
      </c>
      <c r="H1189" s="2">
        <v>1121016</v>
      </c>
      <c r="I1189" s="2">
        <v>2017</v>
      </c>
      <c r="J1189" s="8" t="str">
        <f t="shared" si="67"/>
        <v>2017 Renegade Sport 600 ACE</v>
      </c>
      <c r="K1189" s="2" t="str">
        <f>INDEX(SNOW[Model],MATCH('LEN FITMENT'!J1189,SNOW!$E$2:$E$6531,0))</f>
        <v>Renegade Sport 600 ACE</v>
      </c>
    </row>
    <row r="1190" spans="1:11" x14ac:dyDescent="0.25">
      <c r="A1190" s="1" t="str">
        <f>INDEX(SNOW[Make],MATCH('LEN FITMENT'!C1190,SNOW[Model],0))</f>
        <v>Ski-Doo</v>
      </c>
      <c r="B1190" s="2" t="s">
        <v>440</v>
      </c>
      <c r="C1190" s="2" t="s">
        <v>318</v>
      </c>
      <c r="D1190" s="2" t="s">
        <v>9</v>
      </c>
      <c r="E1190" s="2" t="s">
        <v>10</v>
      </c>
      <c r="F1190" s="2" t="s">
        <v>294</v>
      </c>
      <c r="G1190" s="2" t="s">
        <v>336</v>
      </c>
      <c r="H1190" s="2">
        <v>1121016</v>
      </c>
      <c r="I1190" s="2">
        <v>2017</v>
      </c>
      <c r="J1190" s="8" t="str">
        <f t="shared" si="67"/>
        <v>2017 Renegade Sport 600 Carb</v>
      </c>
      <c r="K1190" s="2" t="str">
        <f>INDEX(SNOW[Model],MATCH('LEN FITMENT'!J1190,SNOW!$E$2:$E$6531,0))</f>
        <v>Renegade Sport 600 Carb</v>
      </c>
    </row>
    <row r="1191" spans="1:11" x14ac:dyDescent="0.25">
      <c r="A1191" s="1" t="str">
        <f>INDEX(SNOW[Make],MATCH('LEN FITMENT'!C1191,SNOW[Model],0))</f>
        <v>Ski-Doo</v>
      </c>
      <c r="B1191" s="2" t="s">
        <v>440</v>
      </c>
      <c r="C1191" s="2" t="s">
        <v>158</v>
      </c>
      <c r="D1191" s="2" t="s">
        <v>9</v>
      </c>
      <c r="E1191" s="2" t="s">
        <v>10</v>
      </c>
      <c r="F1191" s="2" t="s">
        <v>294</v>
      </c>
      <c r="G1191" s="2" t="s">
        <v>336</v>
      </c>
      <c r="H1191" s="2">
        <v>1121016</v>
      </c>
      <c r="I1191" s="2">
        <v>2018</v>
      </c>
      <c r="J1191" s="8" t="str">
        <f t="shared" si="67"/>
        <v>2018 MX Z X E-TEC 850</v>
      </c>
      <c r="K1191" s="2" t="str">
        <f>INDEX(SNOW[Model],MATCH('LEN FITMENT'!J1191,SNOW!$E$2:$E$6531,0))</f>
        <v>MX Z X E-TEC 850</v>
      </c>
    </row>
    <row r="1192" spans="1:11" x14ac:dyDescent="0.25">
      <c r="A1192" s="1" t="str">
        <f>INDEX(SNOW[Make],MATCH('LEN FITMENT'!C1192,SNOW[Model],0))</f>
        <v>Ski-Doo</v>
      </c>
      <c r="B1192" s="2" t="s">
        <v>440</v>
      </c>
      <c r="C1192" s="2" t="s">
        <v>149</v>
      </c>
      <c r="D1192" s="2" t="s">
        <v>9</v>
      </c>
      <c r="E1192" s="2" t="s">
        <v>10</v>
      </c>
      <c r="F1192" s="2" t="s">
        <v>294</v>
      </c>
      <c r="G1192" s="2" t="s">
        <v>336</v>
      </c>
      <c r="H1192" s="2">
        <v>1121016</v>
      </c>
      <c r="I1192" s="2">
        <v>2018</v>
      </c>
      <c r="J1192" s="8" t="str">
        <f t="shared" si="67"/>
        <v>2018 MX Z TNT E-TEC 850</v>
      </c>
      <c r="K1192" s="2" t="str">
        <f>INDEX(SNOW[Model],MATCH('LEN FITMENT'!J1192,SNOW!$E$2:$E$6531,0))</f>
        <v>MX Z TNT E-TEC 850</v>
      </c>
    </row>
    <row r="1193" spans="1:11" x14ac:dyDescent="0.25">
      <c r="A1193" s="1" t="str">
        <f>INDEX(SNOW[Make],MATCH('LEN FITMENT'!C1193,SNOW[Model],0))</f>
        <v>Ski-Doo</v>
      </c>
      <c r="B1193" s="2" t="s">
        <v>440</v>
      </c>
      <c r="C1193" s="2" t="s">
        <v>155</v>
      </c>
      <c r="D1193" s="2" t="s">
        <v>9</v>
      </c>
      <c r="E1193" s="2" t="s">
        <v>10</v>
      </c>
      <c r="F1193" s="2" t="s">
        <v>294</v>
      </c>
      <c r="G1193" s="2" t="s">
        <v>336</v>
      </c>
      <c r="H1193" s="2">
        <v>1121016</v>
      </c>
      <c r="I1193" s="2">
        <v>2018</v>
      </c>
      <c r="J1193" s="8" t="str">
        <f t="shared" si="67"/>
        <v>2018 MX Z X 4-TEC 1200</v>
      </c>
      <c r="K1193" s="2" t="str">
        <f>INDEX(SNOW[Model],MATCH('LEN FITMENT'!J1193,SNOW!$E$2:$E$6531,0))</f>
        <v>MX Z X 4-TEC 1200</v>
      </c>
    </row>
    <row r="1194" spans="1:11" x14ac:dyDescent="0.25">
      <c r="A1194" s="1" t="str">
        <f>INDEX(SNOW[Make],MATCH('LEN FITMENT'!C1194,SNOW[Model],0))</f>
        <v>Ski-Doo</v>
      </c>
      <c r="B1194" s="2" t="s">
        <v>440</v>
      </c>
      <c r="C1194" s="2" t="s">
        <v>156</v>
      </c>
      <c r="D1194" s="2" t="s">
        <v>9</v>
      </c>
      <c r="E1194" s="2" t="s">
        <v>10</v>
      </c>
      <c r="F1194" s="2" t="s">
        <v>294</v>
      </c>
      <c r="G1194" s="2" t="s">
        <v>336</v>
      </c>
      <c r="H1194" s="2">
        <v>1121016</v>
      </c>
      <c r="I1194" s="2">
        <v>2018</v>
      </c>
      <c r="J1194" s="8" t="str">
        <f t="shared" si="67"/>
        <v>2018 MX Z X E-TEC 600 HO</v>
      </c>
      <c r="K1194" s="2" t="str">
        <f>INDEX(SNOW[Model],MATCH('LEN FITMENT'!J1194,SNOW!$E$2:$E$6531,0))</f>
        <v>MX Z X E-TEC 600 HO</v>
      </c>
    </row>
    <row r="1195" spans="1:11" x14ac:dyDescent="0.25">
      <c r="A1195" s="1" t="str">
        <f>INDEX(SNOW[Make],MATCH('LEN FITMENT'!C1195,SNOW[Model],0))</f>
        <v>Ski-Doo</v>
      </c>
      <c r="B1195" s="2" t="s">
        <v>440</v>
      </c>
      <c r="C1195" s="2" t="s">
        <v>139</v>
      </c>
      <c r="D1195" s="2" t="s">
        <v>9</v>
      </c>
      <c r="E1195" s="2" t="s">
        <v>10</v>
      </c>
      <c r="F1195" s="2" t="s">
        <v>294</v>
      </c>
      <c r="G1195" s="2" t="s">
        <v>336</v>
      </c>
      <c r="H1195" s="2">
        <v>1121016</v>
      </c>
      <c r="I1195" s="2">
        <v>2018</v>
      </c>
      <c r="J1195" s="8" t="str">
        <f t="shared" si="67"/>
        <v>2018 MX Z Blizzard 4-TEC 1200</v>
      </c>
      <c r="K1195" s="2" t="str">
        <f>INDEX(SNOW[Model],MATCH('LEN FITMENT'!J1195,SNOW!$E$2:$E$6531,0))</f>
        <v>MX Z Blizzard 4-TEC 1200</v>
      </c>
    </row>
    <row r="1196" spans="1:11" x14ac:dyDescent="0.25">
      <c r="A1196" s="1" t="str">
        <f>INDEX(SNOW[Make],MATCH('LEN FITMENT'!C1196,SNOW[Model],0))</f>
        <v>Ski-Doo</v>
      </c>
      <c r="B1196" s="2" t="s">
        <v>440</v>
      </c>
      <c r="C1196" s="2" t="s">
        <v>138</v>
      </c>
      <c r="D1196" s="2" t="s">
        <v>9</v>
      </c>
      <c r="E1196" s="2" t="s">
        <v>10</v>
      </c>
      <c r="F1196" s="2" t="s">
        <v>294</v>
      </c>
      <c r="G1196" s="2" t="s">
        <v>336</v>
      </c>
      <c r="H1196" s="2">
        <v>1121016</v>
      </c>
      <c r="I1196" s="2">
        <v>2018</v>
      </c>
      <c r="J1196" s="8" t="str">
        <f t="shared" si="67"/>
        <v>2018 MX Z Blizzard ACE 900</v>
      </c>
      <c r="K1196" s="2" t="str">
        <f>INDEX(SNOW[Model],MATCH('LEN FITMENT'!J1196,SNOW!$E$2:$E$6531,0))</f>
        <v>MX Z Blizzard ACE 900</v>
      </c>
    </row>
    <row r="1197" spans="1:11" x14ac:dyDescent="0.25">
      <c r="A1197" s="1" t="str">
        <f>INDEX(SNOW[Make],MATCH('LEN FITMENT'!C1197,SNOW[Model],0))</f>
        <v>Ski-Doo</v>
      </c>
      <c r="B1197" s="2" t="s">
        <v>440</v>
      </c>
      <c r="C1197" s="2" t="s">
        <v>135</v>
      </c>
      <c r="D1197" s="2" t="s">
        <v>9</v>
      </c>
      <c r="E1197" s="2" t="s">
        <v>10</v>
      </c>
      <c r="F1197" s="2" t="s">
        <v>294</v>
      </c>
      <c r="G1197" s="2" t="s">
        <v>336</v>
      </c>
      <c r="H1197" s="2">
        <v>1121016</v>
      </c>
      <c r="I1197" s="2">
        <v>2018</v>
      </c>
      <c r="J1197" s="8" t="str">
        <f t="shared" si="67"/>
        <v>2018 MX Z Blizzard E-TEC 600 HO</v>
      </c>
      <c r="K1197" s="2" t="str">
        <f>INDEX(SNOW[Model],MATCH('LEN FITMENT'!J1197,SNOW!$E$2:$E$6531,0))</f>
        <v>MX Z Blizzard E-TEC 600 HO</v>
      </c>
    </row>
    <row r="1198" spans="1:11" x14ac:dyDescent="0.25">
      <c r="A1198" s="1" t="str">
        <f>INDEX(SNOW[Make],MATCH('LEN FITMENT'!C1198,SNOW[Model],0))</f>
        <v>Ski-Doo</v>
      </c>
      <c r="B1198" s="2" t="s">
        <v>440</v>
      </c>
      <c r="C1198" s="2" t="s">
        <v>146</v>
      </c>
      <c r="D1198" s="2" t="s">
        <v>9</v>
      </c>
      <c r="E1198" s="2" t="s">
        <v>10</v>
      </c>
      <c r="F1198" s="2" t="s">
        <v>294</v>
      </c>
      <c r="G1198" s="2" t="s">
        <v>336</v>
      </c>
      <c r="H1198" s="2">
        <v>1121016</v>
      </c>
      <c r="I1198" s="2">
        <v>2018</v>
      </c>
      <c r="J1198" s="8" t="str">
        <f t="shared" si="67"/>
        <v>2018 MX Z TNT 4-TEC 1200</v>
      </c>
      <c r="K1198" s="2" t="str">
        <f>INDEX(SNOW[Model],MATCH('LEN FITMENT'!J1198,SNOW!$E$2:$E$6531,0))</f>
        <v>MX Z TNT 4-TEC 1200</v>
      </c>
    </row>
    <row r="1199" spans="1:11" x14ac:dyDescent="0.25">
      <c r="A1199" s="1" t="str">
        <f>INDEX(SNOW[Make],MATCH('LEN FITMENT'!C1199,SNOW[Model],0))</f>
        <v>Ski-Doo</v>
      </c>
      <c r="B1199" s="2" t="s">
        <v>440</v>
      </c>
      <c r="C1199" s="2" t="s">
        <v>148</v>
      </c>
      <c r="D1199" s="2" t="s">
        <v>9</v>
      </c>
      <c r="E1199" s="2" t="s">
        <v>10</v>
      </c>
      <c r="F1199" s="2" t="s">
        <v>294</v>
      </c>
      <c r="G1199" s="2" t="s">
        <v>336</v>
      </c>
      <c r="H1199" s="2">
        <v>1121016</v>
      </c>
      <c r="I1199" s="2">
        <v>2018</v>
      </c>
      <c r="J1199" s="8" t="str">
        <f t="shared" si="67"/>
        <v>2018 MX Z TNT ACE 900</v>
      </c>
      <c r="K1199" s="2" t="str">
        <f>INDEX(SNOW[Model],MATCH('LEN FITMENT'!J1199,SNOW!$E$2:$E$6531,0))</f>
        <v>MX Z TNT ACE 900</v>
      </c>
    </row>
    <row r="1200" spans="1:11" x14ac:dyDescent="0.25">
      <c r="A1200" s="1" t="str">
        <f>INDEX(SNOW[Make],MATCH('LEN FITMENT'!C1200,SNOW[Model],0))</f>
        <v>Ski-Doo</v>
      </c>
      <c r="B1200" s="2" t="s">
        <v>440</v>
      </c>
      <c r="C1200" s="2" t="s">
        <v>143</v>
      </c>
      <c r="D1200" s="2" t="s">
        <v>9</v>
      </c>
      <c r="E1200" s="2" t="s">
        <v>10</v>
      </c>
      <c r="F1200" s="2" t="s">
        <v>294</v>
      </c>
      <c r="G1200" s="2" t="s">
        <v>336</v>
      </c>
      <c r="H1200" s="2">
        <v>1121016</v>
      </c>
      <c r="I1200" s="2">
        <v>2018</v>
      </c>
      <c r="J1200" s="8" t="str">
        <f t="shared" si="67"/>
        <v>2018 MX Z TNT E-TEC 600 HO</v>
      </c>
      <c r="K1200" s="2" t="str">
        <f>INDEX(SNOW[Model],MATCH('LEN FITMENT'!J1200,SNOW!$E$2:$E$6531,0))</f>
        <v>MX Z TNT E-TEC 600 HO</v>
      </c>
    </row>
    <row r="1201" spans="1:11" x14ac:dyDescent="0.25">
      <c r="A1201" s="1" t="str">
        <f>INDEX(SNOW[Make],MATCH('LEN FITMENT'!C1201,SNOW[Model],0))</f>
        <v>Ski-Doo</v>
      </c>
      <c r="B1201" s="2" t="s">
        <v>440</v>
      </c>
      <c r="C1201" s="2" t="s">
        <v>297</v>
      </c>
      <c r="D1201" s="2" t="s">
        <v>9</v>
      </c>
      <c r="E1201" s="2" t="s">
        <v>10</v>
      </c>
      <c r="F1201" s="2" t="s">
        <v>294</v>
      </c>
      <c r="G1201" s="2" t="s">
        <v>336</v>
      </c>
      <c r="H1201" s="2">
        <v>1121016</v>
      </c>
      <c r="I1201" s="2">
        <v>2018</v>
      </c>
      <c r="J1201" s="8" t="str">
        <f t="shared" si="67"/>
        <v>2018 MX Z Sport 600 ACE</v>
      </c>
      <c r="K1201" s="2" t="str">
        <f>INDEX(SNOW[Model],MATCH('LEN FITMENT'!J1201,SNOW!$E$2:$E$6531,0))</f>
        <v>MX Z Sport 600 ACE</v>
      </c>
    </row>
    <row r="1202" spans="1:11" x14ac:dyDescent="0.25">
      <c r="A1202" s="1" t="str">
        <f>INDEX(SNOW[Make],MATCH('LEN FITMENT'!C1202,SNOW[Model],0))</f>
        <v>Ski-Doo</v>
      </c>
      <c r="B1202" s="2" t="s">
        <v>440</v>
      </c>
      <c r="C1202" s="2" t="s">
        <v>298</v>
      </c>
      <c r="D1202" s="2" t="s">
        <v>9</v>
      </c>
      <c r="E1202" s="2" t="s">
        <v>10</v>
      </c>
      <c r="F1202" s="2" t="s">
        <v>294</v>
      </c>
      <c r="G1202" s="2" t="s">
        <v>336</v>
      </c>
      <c r="H1202" s="2">
        <v>1121016</v>
      </c>
      <c r="I1202" s="2">
        <v>2018</v>
      </c>
      <c r="J1202" s="8" t="str">
        <f t="shared" si="67"/>
        <v>2018 MX Z Sport 600 Carb</v>
      </c>
      <c r="K1202" s="2" t="str">
        <f>INDEX(SNOW[Model],MATCH('LEN FITMENT'!J1202,SNOW!$E$2:$E$6531,0))</f>
        <v>MX Z Sport 600 Carb</v>
      </c>
    </row>
    <row r="1203" spans="1:11" x14ac:dyDescent="0.25">
      <c r="A1203" s="1" t="str">
        <f>INDEX(SNOW[Make],MATCH('LEN FITMENT'!C1203,SNOW[Model],0))</f>
        <v>Ski-Doo</v>
      </c>
      <c r="B1203" s="2" t="s">
        <v>440</v>
      </c>
      <c r="C1203" s="2" t="s">
        <v>159</v>
      </c>
      <c r="D1203" s="2" t="s">
        <v>9</v>
      </c>
      <c r="E1203" s="2" t="s">
        <v>10</v>
      </c>
      <c r="F1203" s="2" t="s">
        <v>294</v>
      </c>
      <c r="G1203" s="2" t="s">
        <v>336</v>
      </c>
      <c r="H1203" s="2">
        <v>1121016</v>
      </c>
      <c r="I1203" s="2">
        <v>2018</v>
      </c>
      <c r="J1203" s="8" t="str">
        <f t="shared" si="67"/>
        <v>2018 MX Z X-RS Iron Dog E-TEC 600 HO</v>
      </c>
      <c r="K1203" s="2" t="str">
        <f>INDEX(SNOW[Model],MATCH('LEN FITMENT'!J1203,SNOW!$E$2:$E$6531,0))</f>
        <v>MX Z X-RS Iron Dog E-TEC 600 HO</v>
      </c>
    </row>
    <row r="1204" spans="1:11" x14ac:dyDescent="0.25">
      <c r="A1204" s="1" t="str">
        <f>INDEX(SNOW[Make],MATCH('LEN FITMENT'!C1204,SNOW[Model],0))</f>
        <v>Ski-Doo</v>
      </c>
      <c r="B1204" s="2" t="s">
        <v>440</v>
      </c>
      <c r="C1204" s="2" t="s">
        <v>160</v>
      </c>
      <c r="D1204" s="2" t="s">
        <v>9</v>
      </c>
      <c r="E1204" s="2" t="s">
        <v>10</v>
      </c>
      <c r="F1204" s="2" t="s">
        <v>294</v>
      </c>
      <c r="G1204" s="2" t="s">
        <v>336</v>
      </c>
      <c r="H1204" s="2">
        <v>1121016</v>
      </c>
      <c r="I1204" s="2">
        <v>2018</v>
      </c>
      <c r="J1204" s="8" t="str">
        <f t="shared" si="67"/>
        <v>2018 MX Z X-RS E-TEC 850</v>
      </c>
      <c r="K1204" s="2" t="str">
        <f>INDEX(SNOW[Model],MATCH('LEN FITMENT'!J1204,SNOW!$E$2:$E$6531,0))</f>
        <v>MX Z X-RS E-TEC 850</v>
      </c>
    </row>
    <row r="1205" spans="1:11" x14ac:dyDescent="0.25">
      <c r="A1205" s="1" t="str">
        <f>INDEX(SNOW[Make],MATCH('LEN FITMENT'!C1205,SNOW[Model],0))</f>
        <v>Ski-Doo</v>
      </c>
      <c r="B1205" s="2" t="s">
        <v>440</v>
      </c>
      <c r="C1205" s="2" t="s">
        <v>140</v>
      </c>
      <c r="D1205" s="2" t="s">
        <v>9</v>
      </c>
      <c r="E1205" s="2" t="s">
        <v>10</v>
      </c>
      <c r="F1205" s="2" t="s">
        <v>294</v>
      </c>
      <c r="G1205" s="2" t="s">
        <v>336</v>
      </c>
      <c r="H1205" s="2">
        <v>1121016</v>
      </c>
      <c r="I1205" s="2">
        <v>2018</v>
      </c>
      <c r="J1205" s="8" t="str">
        <f t="shared" si="67"/>
        <v>2018 MX Z Blizzard E-TEC 850</v>
      </c>
      <c r="K1205" s="2" t="str">
        <f>INDEX(SNOW[Model],MATCH('LEN FITMENT'!J1205,SNOW!$E$2:$E$6531,0))</f>
        <v>MX Z Blizzard E-TEC 850</v>
      </c>
    </row>
    <row r="1206" spans="1:11" x14ac:dyDescent="0.25">
      <c r="A1206" s="1" t="str">
        <f>INDEX(SNOW[Make],MATCH('LEN FITMENT'!C1206,SNOW[Model],0))</f>
        <v>Ski-Doo</v>
      </c>
      <c r="B1206" s="2" t="s">
        <v>440</v>
      </c>
      <c r="C1206" s="2" t="s">
        <v>303</v>
      </c>
      <c r="D1206" s="2" t="s">
        <v>9</v>
      </c>
      <c r="E1206" s="2" t="s">
        <v>10</v>
      </c>
      <c r="F1206" s="2" t="s">
        <v>294</v>
      </c>
      <c r="G1206" s="2" t="s">
        <v>336</v>
      </c>
      <c r="H1206" s="2">
        <v>1121016</v>
      </c>
      <c r="I1206" s="2">
        <v>2018</v>
      </c>
      <c r="J1206" s="8" t="str">
        <f t="shared" ref="J1206:J1233" si="68">_xlfn.CONCAT(I1206," ",C1206)</f>
        <v>2018 Renegade X E-TEC 850</v>
      </c>
      <c r="K1206" s="2" t="str">
        <f>INDEX(SNOW[Model],MATCH('LEN FITMENT'!J1206,SNOW!$E$2:$E$6531,0))</f>
        <v>Renegade X E-TEC 850</v>
      </c>
    </row>
    <row r="1207" spans="1:11" x14ac:dyDescent="0.25">
      <c r="A1207" s="1" t="str">
        <f>INDEX(SNOW[Make],MATCH('LEN FITMENT'!C1207,SNOW[Model],0))</f>
        <v>Ski-Doo</v>
      </c>
      <c r="B1207" s="2" t="s">
        <v>440</v>
      </c>
      <c r="C1207" s="2" t="s">
        <v>304</v>
      </c>
      <c r="D1207" s="2" t="s">
        <v>9</v>
      </c>
      <c r="E1207" s="2" t="s">
        <v>10</v>
      </c>
      <c r="F1207" s="2" t="s">
        <v>294</v>
      </c>
      <c r="G1207" s="2" t="s">
        <v>336</v>
      </c>
      <c r="H1207" s="2">
        <v>1121016</v>
      </c>
      <c r="I1207" s="2">
        <v>2018</v>
      </c>
      <c r="J1207" s="8" t="str">
        <f t="shared" si="68"/>
        <v>2018 Renegade X E-TEC 600 HO</v>
      </c>
      <c r="K1207" s="2" t="str">
        <f>INDEX(SNOW[Model],MATCH('LEN FITMENT'!J1207,SNOW!$E$2:$E$6531,0))</f>
        <v>Renegade X E-TEC 600 HO</v>
      </c>
    </row>
    <row r="1208" spans="1:11" x14ac:dyDescent="0.25">
      <c r="A1208" s="1" t="str">
        <f>INDEX(SNOW[Make],MATCH('LEN FITMENT'!C1208,SNOW[Model],0))</f>
        <v>Ski-Doo</v>
      </c>
      <c r="B1208" s="2" t="s">
        <v>440</v>
      </c>
      <c r="C1208" s="2" t="s">
        <v>305</v>
      </c>
      <c r="D1208" s="2" t="s">
        <v>9</v>
      </c>
      <c r="E1208" s="2" t="s">
        <v>10</v>
      </c>
      <c r="F1208" s="2" t="s">
        <v>294</v>
      </c>
      <c r="G1208" s="2" t="s">
        <v>336</v>
      </c>
      <c r="H1208" s="2">
        <v>1121016</v>
      </c>
      <c r="I1208" s="2">
        <v>2018</v>
      </c>
      <c r="J1208" s="8" t="str">
        <f t="shared" si="68"/>
        <v>2018 Renegade X 4-TEC 1200</v>
      </c>
      <c r="K1208" s="2" t="str">
        <f>INDEX(SNOW[Model],MATCH('LEN FITMENT'!J1208,SNOW!$E$2:$E$6531,0))</f>
        <v>Renegade X 4-TEC 1200</v>
      </c>
    </row>
    <row r="1209" spans="1:11" x14ac:dyDescent="0.25">
      <c r="A1209" s="1" t="str">
        <f>INDEX(SNOW[Make],MATCH('LEN FITMENT'!C1209,SNOW[Model],0))</f>
        <v>Ski-Doo</v>
      </c>
      <c r="B1209" s="2" t="s">
        <v>440</v>
      </c>
      <c r="C1209" s="2" t="s">
        <v>307</v>
      </c>
      <c r="D1209" s="2" t="s">
        <v>9</v>
      </c>
      <c r="E1209" s="2" t="s">
        <v>10</v>
      </c>
      <c r="F1209" s="2" t="s">
        <v>294</v>
      </c>
      <c r="G1209" s="2" t="s">
        <v>336</v>
      </c>
      <c r="H1209" s="2">
        <v>1121016</v>
      </c>
      <c r="I1209" s="2">
        <v>2018</v>
      </c>
      <c r="J1209" s="8" t="str">
        <f t="shared" si="68"/>
        <v>2018 Renegade Enduro 4-TEC 1200</v>
      </c>
      <c r="K1209" s="2" t="str">
        <f>INDEX(SNOW[Model],MATCH('LEN FITMENT'!J1209,SNOW!$E$2:$E$6531,0))</f>
        <v>Renegade Enduro 4-TEC 1200</v>
      </c>
    </row>
    <row r="1210" spans="1:11" x14ac:dyDescent="0.25">
      <c r="A1210" s="1" t="str">
        <f>INDEX(SNOW[Make],MATCH('LEN FITMENT'!C1210,SNOW[Model],0))</f>
        <v>Ski-Doo</v>
      </c>
      <c r="B1210" s="2" t="s">
        <v>440</v>
      </c>
      <c r="C1210" s="2" t="s">
        <v>308</v>
      </c>
      <c r="D1210" s="2" t="s">
        <v>9</v>
      </c>
      <c r="E1210" s="2" t="s">
        <v>10</v>
      </c>
      <c r="F1210" s="2" t="s">
        <v>294</v>
      </c>
      <c r="G1210" s="2" t="s">
        <v>336</v>
      </c>
      <c r="H1210" s="2">
        <v>1121016</v>
      </c>
      <c r="I1210" s="2">
        <v>2018</v>
      </c>
      <c r="J1210" s="8" t="str">
        <f t="shared" si="68"/>
        <v>2018 Renegade Enduro ACE 900</v>
      </c>
      <c r="K1210" s="2" t="str">
        <f>INDEX(SNOW[Model],MATCH('LEN FITMENT'!J1210,SNOW!$E$2:$E$6531,0))</f>
        <v>Renegade Enduro ACE 900</v>
      </c>
    </row>
    <row r="1211" spans="1:11" x14ac:dyDescent="0.25">
      <c r="A1211" s="1" t="str">
        <f>INDEX(SNOW[Make],MATCH('LEN FITMENT'!C1211,SNOW[Model],0))</f>
        <v>Ski-Doo</v>
      </c>
      <c r="B1211" s="2" t="s">
        <v>440</v>
      </c>
      <c r="C1211" s="2" t="s">
        <v>309</v>
      </c>
      <c r="D1211" s="2" t="s">
        <v>9</v>
      </c>
      <c r="E1211" s="2" t="s">
        <v>10</v>
      </c>
      <c r="F1211" s="2" t="s">
        <v>294</v>
      </c>
      <c r="G1211" s="2" t="s">
        <v>336</v>
      </c>
      <c r="H1211" s="2">
        <v>1121016</v>
      </c>
      <c r="I1211" s="2">
        <v>2018</v>
      </c>
      <c r="J1211" s="8" t="str">
        <f t="shared" si="68"/>
        <v>2018 Renegade Enduro E-TEC 800R</v>
      </c>
      <c r="K1211" s="2" t="str">
        <f>INDEX(SNOW[Model],MATCH('LEN FITMENT'!J1211,SNOW!$E$2:$E$6531,0))</f>
        <v>Renegade Enduro E-TEC 800R</v>
      </c>
    </row>
    <row r="1212" spans="1:11" x14ac:dyDescent="0.25">
      <c r="A1212" s="1" t="str">
        <f>INDEX(SNOW[Make],MATCH('LEN FITMENT'!C1212,SNOW[Model],0))</f>
        <v>Ski-Doo</v>
      </c>
      <c r="B1212" s="2" t="s">
        <v>440</v>
      </c>
      <c r="C1212" s="2" t="s">
        <v>310</v>
      </c>
      <c r="D1212" s="2" t="s">
        <v>9</v>
      </c>
      <c r="E1212" s="2" t="s">
        <v>10</v>
      </c>
      <c r="F1212" s="2" t="s">
        <v>294</v>
      </c>
      <c r="G1212" s="2" t="s">
        <v>336</v>
      </c>
      <c r="H1212" s="2">
        <v>1121016</v>
      </c>
      <c r="I1212" s="2">
        <v>2018</v>
      </c>
      <c r="J1212" s="8" t="str">
        <f t="shared" si="68"/>
        <v>2018 Renegade Enduro E-TEC 600 HO</v>
      </c>
      <c r="K1212" s="2" t="str">
        <f>INDEX(SNOW[Model],MATCH('LEN FITMENT'!J1212,SNOW!$E$2:$E$6531,0))</f>
        <v>Renegade Enduro E-TEC 600 HO</v>
      </c>
    </row>
    <row r="1213" spans="1:11" x14ac:dyDescent="0.25">
      <c r="A1213" s="1" t="str">
        <f>INDEX(SNOW[Make],MATCH('LEN FITMENT'!C1213,SNOW[Model],0))</f>
        <v>Ski-Doo</v>
      </c>
      <c r="B1213" s="2" t="s">
        <v>440</v>
      </c>
      <c r="C1213" s="2" t="s">
        <v>311</v>
      </c>
      <c r="D1213" s="2" t="s">
        <v>9</v>
      </c>
      <c r="E1213" s="2" t="s">
        <v>10</v>
      </c>
      <c r="F1213" s="2" t="s">
        <v>294</v>
      </c>
      <c r="G1213" s="2" t="s">
        <v>336</v>
      </c>
      <c r="H1213" s="2">
        <v>1121016</v>
      </c>
      <c r="I1213" s="2">
        <v>2018</v>
      </c>
      <c r="J1213" s="8" t="str">
        <f t="shared" si="68"/>
        <v>2018 Renegade Adrenaline E-TEC 850</v>
      </c>
      <c r="K1213" s="2" t="str">
        <f>INDEX(SNOW[Model],MATCH('LEN FITMENT'!J1213,SNOW!$E$2:$E$6531,0))</f>
        <v>Renegade Adrenaline E-TEC 850</v>
      </c>
    </row>
    <row r="1214" spans="1:11" x14ac:dyDescent="0.25">
      <c r="A1214" s="1" t="str">
        <f>INDEX(SNOW[Make],MATCH('LEN FITMENT'!C1214,SNOW[Model],0))</f>
        <v>Ski-Doo</v>
      </c>
      <c r="B1214" s="2" t="s">
        <v>440</v>
      </c>
      <c r="C1214" s="2" t="s">
        <v>312</v>
      </c>
      <c r="D1214" s="2" t="s">
        <v>9</v>
      </c>
      <c r="E1214" s="2" t="s">
        <v>10</v>
      </c>
      <c r="F1214" s="2" t="s">
        <v>294</v>
      </c>
      <c r="G1214" s="2" t="s">
        <v>336</v>
      </c>
      <c r="H1214" s="2">
        <v>1121016</v>
      </c>
      <c r="I1214" s="2">
        <v>2018</v>
      </c>
      <c r="J1214" s="8" t="str">
        <f t="shared" si="68"/>
        <v>2018 Renegade Adrenaline 4-TEC 1200</v>
      </c>
      <c r="K1214" s="2" t="str">
        <f>INDEX(SNOW[Model],MATCH('LEN FITMENT'!J1214,SNOW!$E$2:$E$6531,0))</f>
        <v>Renegade Adrenaline 4-TEC 1200</v>
      </c>
    </row>
    <row r="1215" spans="1:11" x14ac:dyDescent="0.25">
      <c r="A1215" s="1" t="str">
        <f>INDEX(SNOW[Make],MATCH('LEN FITMENT'!C1215,SNOW[Model],0))</f>
        <v>Ski-Doo</v>
      </c>
      <c r="B1215" s="2" t="s">
        <v>440</v>
      </c>
      <c r="C1215" s="2" t="s">
        <v>313</v>
      </c>
      <c r="D1215" s="2" t="s">
        <v>9</v>
      </c>
      <c r="E1215" s="2" t="s">
        <v>10</v>
      </c>
      <c r="F1215" s="2" t="s">
        <v>294</v>
      </c>
      <c r="G1215" s="2" t="s">
        <v>336</v>
      </c>
      <c r="H1215" s="2">
        <v>1121016</v>
      </c>
      <c r="I1215" s="2">
        <v>2018</v>
      </c>
      <c r="J1215" s="8" t="str">
        <f t="shared" si="68"/>
        <v>2018 Renegade Adrenaline ACE 900</v>
      </c>
      <c r="K1215" s="2" t="str">
        <f>INDEX(SNOW[Model],MATCH('LEN FITMENT'!J1215,SNOW!$E$2:$E$6531,0))</f>
        <v>Renegade Adrenaline ACE 900</v>
      </c>
    </row>
    <row r="1216" spans="1:11" x14ac:dyDescent="0.25">
      <c r="A1216" s="1" t="str">
        <f>INDEX(SNOW[Make],MATCH('LEN FITMENT'!C1216,SNOW[Model],0))</f>
        <v>Ski-Doo</v>
      </c>
      <c r="B1216" s="2" t="s">
        <v>440</v>
      </c>
      <c r="C1216" s="2" t="s">
        <v>314</v>
      </c>
      <c r="D1216" s="2" t="s">
        <v>9</v>
      </c>
      <c r="E1216" s="2" t="s">
        <v>10</v>
      </c>
      <c r="F1216" s="2" t="s">
        <v>294</v>
      </c>
      <c r="G1216" s="2" t="s">
        <v>336</v>
      </c>
      <c r="H1216" s="2">
        <v>1121016</v>
      </c>
      <c r="I1216" s="2">
        <v>2018</v>
      </c>
      <c r="J1216" s="8" t="str">
        <f t="shared" si="68"/>
        <v>2018 Renegade Adrenaline E-TEC 600 HO</v>
      </c>
      <c r="K1216" s="2" t="str">
        <f>INDEX(SNOW[Model],MATCH('LEN FITMENT'!J1216,SNOW!$E$2:$E$6531,0))</f>
        <v>Renegade Adrenaline E-TEC 600 HO</v>
      </c>
    </row>
    <row r="1217" spans="1:11" x14ac:dyDescent="0.25">
      <c r="A1217" s="1" t="str">
        <f>INDEX(SNOW[Make],MATCH('LEN FITMENT'!C1217,SNOW[Model],0))</f>
        <v>Ski-Doo</v>
      </c>
      <c r="B1217" s="2" t="s">
        <v>440</v>
      </c>
      <c r="C1217" s="2" t="s">
        <v>315</v>
      </c>
      <c r="D1217" s="2" t="s">
        <v>9</v>
      </c>
      <c r="E1217" s="2" t="s">
        <v>10</v>
      </c>
      <c r="F1217" s="2" t="s">
        <v>294</v>
      </c>
      <c r="G1217" s="2" t="s">
        <v>336</v>
      </c>
      <c r="H1217" s="2">
        <v>1121016</v>
      </c>
      <c r="I1217" s="2">
        <v>2018</v>
      </c>
      <c r="J1217" s="8" t="str">
        <f t="shared" si="68"/>
        <v>2018 Renegade Backcountry E-TEC 600 HO</v>
      </c>
      <c r="K1217" s="2" t="str">
        <f>INDEX(SNOW[Model],MATCH('LEN FITMENT'!J1217,SNOW!$E$2:$E$6531,0))</f>
        <v>Renegade Backcountry E-TEC 600 HO</v>
      </c>
    </row>
    <row r="1218" spans="1:11" x14ac:dyDescent="0.25">
      <c r="A1218" s="1" t="str">
        <f>INDEX(SNOW[Make],MATCH('LEN FITMENT'!C1218,SNOW[Model],0))</f>
        <v>Ski-Doo</v>
      </c>
      <c r="B1218" s="2" t="s">
        <v>440</v>
      </c>
      <c r="C1218" s="2" t="s">
        <v>317</v>
      </c>
      <c r="D1218" s="2" t="s">
        <v>9</v>
      </c>
      <c r="E1218" s="2" t="s">
        <v>10</v>
      </c>
      <c r="F1218" s="2" t="s">
        <v>294</v>
      </c>
      <c r="G1218" s="2" t="s">
        <v>336</v>
      </c>
      <c r="H1218" s="2">
        <v>1121016</v>
      </c>
      <c r="I1218" s="2">
        <v>2018</v>
      </c>
      <c r="J1218" s="8" t="str">
        <f t="shared" si="68"/>
        <v>2018 Renegade Sport 600 ACE</v>
      </c>
      <c r="K1218" s="2" t="str">
        <f>INDEX(SNOW[Model],MATCH('LEN FITMENT'!J1218,SNOW!$E$2:$E$6531,0))</f>
        <v>Renegade Sport 600 ACE</v>
      </c>
    </row>
    <row r="1219" spans="1:11" x14ac:dyDescent="0.25">
      <c r="A1219" s="1" t="str">
        <f>INDEX(SNOW[Make],MATCH('LEN FITMENT'!C1219,SNOW[Model],0))</f>
        <v>Ski-Doo</v>
      </c>
      <c r="B1219" s="2" t="s">
        <v>440</v>
      </c>
      <c r="C1219" s="2" t="s">
        <v>318</v>
      </c>
      <c r="D1219" s="2" t="s">
        <v>9</v>
      </c>
      <c r="E1219" s="2" t="s">
        <v>10</v>
      </c>
      <c r="F1219" s="2" t="s">
        <v>294</v>
      </c>
      <c r="G1219" s="2" t="s">
        <v>336</v>
      </c>
      <c r="H1219" s="2">
        <v>1121016</v>
      </c>
      <c r="I1219" s="2">
        <v>2018</v>
      </c>
      <c r="J1219" s="8" t="str">
        <f t="shared" si="68"/>
        <v>2018 Renegade Sport 600 Carb</v>
      </c>
      <c r="K1219" s="2" t="str">
        <f>INDEX(SNOW[Model],MATCH('LEN FITMENT'!J1219,SNOW!$E$2:$E$6531,0))</f>
        <v>Renegade Sport 600 Carb</v>
      </c>
    </row>
    <row r="1220" spans="1:11" x14ac:dyDescent="0.25">
      <c r="A1220" s="1" t="str">
        <f>INDEX(SNOW[Make],MATCH('LEN FITMENT'!C1220,SNOW[Model],0))</f>
        <v>Ski-Doo</v>
      </c>
      <c r="B1220" s="2" t="s">
        <v>440</v>
      </c>
      <c r="C1220" s="2" t="s">
        <v>319</v>
      </c>
      <c r="D1220" s="2" t="s">
        <v>9</v>
      </c>
      <c r="E1220" s="2" t="s">
        <v>10</v>
      </c>
      <c r="F1220" s="2" t="s">
        <v>294</v>
      </c>
      <c r="G1220" s="2" t="s">
        <v>336</v>
      </c>
      <c r="H1220" s="2">
        <v>1121016</v>
      </c>
      <c r="I1220" s="2">
        <v>2018</v>
      </c>
      <c r="J1220" s="8" t="str">
        <f t="shared" si="68"/>
        <v>2018 Renegade X-RS E-TEC 850</v>
      </c>
      <c r="K1220" s="2" t="str">
        <f>INDEX(SNOW[Model],MATCH('LEN FITMENT'!J1220,SNOW!$E$2:$E$6531,0))</f>
        <v>Renegade X-RS E-TEC 850</v>
      </c>
    </row>
    <row r="1221" spans="1:11" x14ac:dyDescent="0.25">
      <c r="A1221" s="1" t="str">
        <f>INDEX(SNOW[Make],MATCH('LEN FITMENT'!C1221,SNOW[Model],0))</f>
        <v>Ski-Doo</v>
      </c>
      <c r="B1221" s="2" t="s">
        <v>440</v>
      </c>
      <c r="C1221" s="2" t="s">
        <v>320</v>
      </c>
      <c r="D1221" s="2" t="s">
        <v>9</v>
      </c>
      <c r="E1221" s="2" t="s">
        <v>10</v>
      </c>
      <c r="F1221" s="2" t="s">
        <v>294</v>
      </c>
      <c r="G1221" s="2" t="s">
        <v>336</v>
      </c>
      <c r="H1221" s="2">
        <v>1121016</v>
      </c>
      <c r="I1221" s="2">
        <v>2018</v>
      </c>
      <c r="J1221" s="8" t="str">
        <f t="shared" si="68"/>
        <v>2018 Renegade Backcountry X E-TEC 850</v>
      </c>
      <c r="K1221" s="2" t="str">
        <f>INDEX(SNOW[Model],MATCH('LEN FITMENT'!J1221,SNOW!$E$2:$E$6531,0))</f>
        <v>Renegade Backcountry X E-TEC 850</v>
      </c>
    </row>
    <row r="1222" spans="1:11" x14ac:dyDescent="0.25">
      <c r="A1222" s="1" t="str">
        <f>INDEX(SNOW[Make],MATCH('LEN FITMENT'!C1222,SNOW[Model],0))</f>
        <v>Ski-Doo</v>
      </c>
      <c r="B1222" s="2" t="s">
        <v>440</v>
      </c>
      <c r="C1222" s="2" t="s">
        <v>321</v>
      </c>
      <c r="D1222" s="2" t="s">
        <v>9</v>
      </c>
      <c r="E1222" s="2" t="s">
        <v>10</v>
      </c>
      <c r="F1222" s="2" t="s">
        <v>294</v>
      </c>
      <c r="G1222" s="2" t="s">
        <v>336</v>
      </c>
      <c r="H1222" s="2">
        <v>1121016</v>
      </c>
      <c r="I1222" s="2">
        <v>2018</v>
      </c>
      <c r="J1222" s="8" t="str">
        <f t="shared" si="68"/>
        <v>2018 Renegade Backcountry E-TEC 850</v>
      </c>
      <c r="K1222" s="2" t="str">
        <f>INDEX(SNOW[Model],MATCH('LEN FITMENT'!J1222,SNOW!$E$2:$E$6531,0))</f>
        <v>Renegade Backcountry E-TEC 850</v>
      </c>
    </row>
    <row r="1223" spans="1:11" x14ac:dyDescent="0.25">
      <c r="A1223" s="1" t="str">
        <f>INDEX(SNOW[Make],MATCH('LEN FITMENT'!C1223,SNOW[Model],0))</f>
        <v>Ski-Doo</v>
      </c>
      <c r="B1223" s="2" t="s">
        <v>440</v>
      </c>
      <c r="C1223" s="2" t="s">
        <v>158</v>
      </c>
      <c r="D1223" s="2" t="s">
        <v>9</v>
      </c>
      <c r="E1223" s="2" t="s">
        <v>10</v>
      </c>
      <c r="F1223" s="2" t="s">
        <v>294</v>
      </c>
      <c r="G1223" s="2" t="s">
        <v>336</v>
      </c>
      <c r="H1223" s="2">
        <v>1121016</v>
      </c>
      <c r="I1223" s="2">
        <v>2019</v>
      </c>
      <c r="J1223" s="8" t="str">
        <f t="shared" si="68"/>
        <v>2019 MX Z X E-TEC 850</v>
      </c>
      <c r="K1223" s="2" t="str">
        <f>INDEX(SNOW[Model],MATCH('LEN FITMENT'!J1223,SNOW!$E$2:$E$6531,0))</f>
        <v>MX Z X E-TEC 850</v>
      </c>
    </row>
    <row r="1224" spans="1:11" x14ac:dyDescent="0.25">
      <c r="A1224" s="1" t="str">
        <f>INDEX(SNOW[Make],MATCH('LEN FITMENT'!C1224,SNOW[Model],0))</f>
        <v>Ski-Doo</v>
      </c>
      <c r="B1224" s="2" t="s">
        <v>440</v>
      </c>
      <c r="C1224" s="2" t="s">
        <v>149</v>
      </c>
      <c r="D1224" s="2" t="s">
        <v>9</v>
      </c>
      <c r="E1224" s="2" t="s">
        <v>10</v>
      </c>
      <c r="F1224" s="2" t="s">
        <v>294</v>
      </c>
      <c r="G1224" s="2" t="s">
        <v>336</v>
      </c>
      <c r="H1224" s="2">
        <v>1121016</v>
      </c>
      <c r="I1224" s="2">
        <v>2019</v>
      </c>
      <c r="J1224" s="8" t="str">
        <f t="shared" si="68"/>
        <v>2019 MX Z TNT E-TEC 850</v>
      </c>
      <c r="K1224" s="2" t="str">
        <f>INDEX(SNOW[Model],MATCH('LEN FITMENT'!J1224,SNOW!$E$2:$E$6531,0))</f>
        <v>MX Z TNT E-TEC 850</v>
      </c>
    </row>
    <row r="1225" spans="1:11" x14ac:dyDescent="0.25">
      <c r="A1225" s="1" t="str">
        <f>INDEX(SNOW[Make],MATCH('LEN FITMENT'!C1225,SNOW[Model],0))</f>
        <v>Ski-Doo</v>
      </c>
      <c r="B1225" s="2" t="s">
        <v>440</v>
      </c>
      <c r="C1225" s="2" t="s">
        <v>298</v>
      </c>
      <c r="D1225" s="2" t="s">
        <v>9</v>
      </c>
      <c r="E1225" s="2" t="s">
        <v>10</v>
      </c>
      <c r="F1225" s="2" t="s">
        <v>294</v>
      </c>
      <c r="G1225" s="2" t="s">
        <v>336</v>
      </c>
      <c r="H1225" s="2">
        <v>1121016</v>
      </c>
      <c r="I1225" s="2">
        <v>2019</v>
      </c>
      <c r="J1225" s="8" t="str">
        <f t="shared" si="68"/>
        <v>2019 MX Z Sport 600 Carb</v>
      </c>
      <c r="K1225" s="2" t="str">
        <f>INDEX(SNOW[Model],MATCH('LEN FITMENT'!J1225,SNOW!$E$2:$E$6531,0))</f>
        <v>MX Z Sport 600 Carb</v>
      </c>
    </row>
    <row r="1226" spans="1:11" x14ac:dyDescent="0.25">
      <c r="A1226" s="1" t="str">
        <f>INDEX(SNOW[Make],MATCH('LEN FITMENT'!C1226,SNOW[Model],0))</f>
        <v>Ski-Doo</v>
      </c>
      <c r="B1226" s="2" t="s">
        <v>440</v>
      </c>
      <c r="C1226" s="2" t="s">
        <v>160</v>
      </c>
      <c r="D1226" s="2" t="s">
        <v>9</v>
      </c>
      <c r="E1226" s="2" t="s">
        <v>10</v>
      </c>
      <c r="F1226" s="2" t="s">
        <v>294</v>
      </c>
      <c r="G1226" s="2" t="s">
        <v>336</v>
      </c>
      <c r="H1226" s="2">
        <v>1121016</v>
      </c>
      <c r="I1226" s="2">
        <v>2019</v>
      </c>
      <c r="J1226" s="8" t="str">
        <f t="shared" si="68"/>
        <v>2019 MX Z X-RS E-TEC 850</v>
      </c>
      <c r="K1226" s="2" t="str">
        <f>INDEX(SNOW[Model],MATCH('LEN FITMENT'!J1226,SNOW!$E$2:$E$6531,0))</f>
        <v>MX Z X-RS E-TEC 850</v>
      </c>
    </row>
    <row r="1227" spans="1:11" x14ac:dyDescent="0.25">
      <c r="A1227" s="1" t="str">
        <f>INDEX(SNOW[Make],MATCH('LEN FITMENT'!C1227,SNOW[Model],0))</f>
        <v>Ski-Doo</v>
      </c>
      <c r="B1227" s="2" t="s">
        <v>440</v>
      </c>
      <c r="C1227" s="2" t="s">
        <v>140</v>
      </c>
      <c r="D1227" s="2" t="s">
        <v>9</v>
      </c>
      <c r="E1227" s="2" t="s">
        <v>10</v>
      </c>
      <c r="F1227" s="2" t="s">
        <v>294</v>
      </c>
      <c r="G1227" s="2" t="s">
        <v>336</v>
      </c>
      <c r="H1227" s="2">
        <v>1121016</v>
      </c>
      <c r="I1227" s="2">
        <v>2019</v>
      </c>
      <c r="J1227" s="8" t="str">
        <f t="shared" si="68"/>
        <v>2019 MX Z Blizzard E-TEC 850</v>
      </c>
      <c r="K1227" s="2" t="str">
        <f>INDEX(SNOW[Model],MATCH('LEN FITMENT'!J1227,SNOW!$E$2:$E$6531,0))</f>
        <v>MX Z Blizzard E-TEC 850</v>
      </c>
    </row>
    <row r="1228" spans="1:11" x14ac:dyDescent="0.25">
      <c r="A1228" s="1" t="str">
        <f>INDEX(SNOW[Make],MATCH('LEN FITMENT'!C1228,SNOW[Model],0))</f>
        <v>Ski-Doo</v>
      </c>
      <c r="B1228" s="2" t="s">
        <v>440</v>
      </c>
      <c r="C1228" s="2" t="s">
        <v>141</v>
      </c>
      <c r="D1228" s="2" t="s">
        <v>9</v>
      </c>
      <c r="E1228" s="2" t="s">
        <v>10</v>
      </c>
      <c r="F1228" s="2" t="s">
        <v>294</v>
      </c>
      <c r="G1228" s="2" t="s">
        <v>336</v>
      </c>
      <c r="H1228" s="2">
        <v>1121016</v>
      </c>
      <c r="I1228" s="2">
        <v>2019</v>
      </c>
      <c r="J1228" s="8" t="str">
        <f t="shared" si="68"/>
        <v>2019 MX Z Blizzard E-TEC 600R</v>
      </c>
      <c r="K1228" s="2" t="str">
        <f>INDEX(SNOW[Model],MATCH('LEN FITMENT'!J1228,SNOW!$E$2:$E$6531,0))</f>
        <v>MX Z Blizzard E-TEC 600R</v>
      </c>
    </row>
    <row r="1229" spans="1:11" x14ac:dyDescent="0.25">
      <c r="A1229" s="1" t="str">
        <f>INDEX(SNOW[Make],MATCH('LEN FITMENT'!C1229,SNOW[Model],0))</f>
        <v>Ski-Doo</v>
      </c>
      <c r="B1229" s="2" t="s">
        <v>440</v>
      </c>
      <c r="C1229" s="2" t="s">
        <v>150</v>
      </c>
      <c r="D1229" s="2" t="s">
        <v>9</v>
      </c>
      <c r="E1229" s="2" t="s">
        <v>10</v>
      </c>
      <c r="F1229" s="2" t="s">
        <v>294</v>
      </c>
      <c r="G1229" s="2" t="s">
        <v>336</v>
      </c>
      <c r="H1229" s="2">
        <v>1121016</v>
      </c>
      <c r="I1229" s="2">
        <v>2019</v>
      </c>
      <c r="J1229" s="8" t="str">
        <f t="shared" si="68"/>
        <v>2019 MX Z TNT E-TEC 600R</v>
      </c>
      <c r="K1229" s="2" t="str">
        <f>INDEX(SNOW[Model],MATCH('LEN FITMENT'!J1229,SNOW!$E$2:$E$6531,0))</f>
        <v>MX Z TNT E-TEC 600R</v>
      </c>
    </row>
    <row r="1230" spans="1:11" x14ac:dyDescent="0.25">
      <c r="A1230" s="1" t="str">
        <f>INDEX(SNOW[Make],MATCH('LEN FITMENT'!C1230,SNOW[Model],0))</f>
        <v>Ski-Doo</v>
      </c>
      <c r="B1230" s="2" t="s">
        <v>440</v>
      </c>
      <c r="C1230" s="2" t="s">
        <v>161</v>
      </c>
      <c r="D1230" s="2" t="s">
        <v>9</v>
      </c>
      <c r="E1230" s="2" t="s">
        <v>10</v>
      </c>
      <c r="F1230" s="2" t="s">
        <v>294</v>
      </c>
      <c r="G1230" s="2" t="s">
        <v>336</v>
      </c>
      <c r="H1230" s="2">
        <v>1121016</v>
      </c>
      <c r="I1230" s="2">
        <v>2019</v>
      </c>
      <c r="J1230" s="8" t="str">
        <f t="shared" si="68"/>
        <v>2019 MX Z X E-TEC 600R</v>
      </c>
      <c r="K1230" s="2" t="str">
        <f>INDEX(SNOW[Model],MATCH('LEN FITMENT'!J1230,SNOW!$E$2:$E$6531,0))</f>
        <v>MX Z X E-TEC 600R</v>
      </c>
    </row>
    <row r="1231" spans="1:11" x14ac:dyDescent="0.25">
      <c r="A1231" s="1" t="str">
        <f>INDEX(SNOW[Make],MATCH('LEN FITMENT'!C1231,SNOW[Model],0))</f>
        <v>Ski-Doo</v>
      </c>
      <c r="B1231" s="2" t="s">
        <v>440</v>
      </c>
      <c r="C1231" s="2" t="s">
        <v>162</v>
      </c>
      <c r="D1231" s="2" t="s">
        <v>9</v>
      </c>
      <c r="E1231" s="2" t="s">
        <v>10</v>
      </c>
      <c r="F1231" s="2" t="s">
        <v>294</v>
      </c>
      <c r="G1231" s="2" t="s">
        <v>336</v>
      </c>
      <c r="H1231" s="2">
        <v>1121016</v>
      </c>
      <c r="I1231" s="2">
        <v>2019</v>
      </c>
      <c r="J1231" s="8" t="str">
        <f t="shared" si="68"/>
        <v>2019 MX Z X-RS E-TEC 600R</v>
      </c>
      <c r="K1231" s="2" t="str">
        <f>INDEX(SNOW[Model],MATCH('LEN FITMENT'!J1231,SNOW!$E$2:$E$6531,0))</f>
        <v>MX Z X-RS E-TEC 600R</v>
      </c>
    </row>
    <row r="1232" spans="1:11" x14ac:dyDescent="0.25">
      <c r="A1232" s="1" t="str">
        <f>INDEX(SNOW[Make],MATCH('LEN FITMENT'!C1232,SNOW[Model],0))</f>
        <v>Ski-Doo</v>
      </c>
      <c r="B1232" s="2" t="s">
        <v>440</v>
      </c>
      <c r="C1232" s="2" t="s">
        <v>303</v>
      </c>
      <c r="D1232" s="2" t="s">
        <v>9</v>
      </c>
      <c r="E1232" s="2" t="s">
        <v>10</v>
      </c>
      <c r="F1232" s="2" t="s">
        <v>294</v>
      </c>
      <c r="G1232" s="2" t="s">
        <v>336</v>
      </c>
      <c r="H1232" s="2">
        <v>1121016</v>
      </c>
      <c r="I1232" s="2">
        <v>2019</v>
      </c>
      <c r="J1232" s="8" t="str">
        <f t="shared" si="68"/>
        <v>2019 Renegade X E-TEC 850</v>
      </c>
      <c r="K1232" s="2" t="str">
        <f>INDEX(SNOW[Model],MATCH('LEN FITMENT'!J1232,SNOW!$E$2:$E$6531,0))</f>
        <v>Renegade X E-TEC 850</v>
      </c>
    </row>
    <row r="1233" spans="1:11" x14ac:dyDescent="0.25">
      <c r="A1233" s="1" t="str">
        <f>INDEX(SNOW[Make],MATCH('LEN FITMENT'!C1233,SNOW[Model],0))</f>
        <v>Ski-Doo</v>
      </c>
      <c r="B1233" s="2" t="s">
        <v>440</v>
      </c>
      <c r="C1233" s="2" t="s">
        <v>308</v>
      </c>
      <c r="D1233" s="2" t="s">
        <v>9</v>
      </c>
      <c r="E1233" s="2" t="s">
        <v>10</v>
      </c>
      <c r="F1233" s="2" t="s">
        <v>294</v>
      </c>
      <c r="G1233" s="2" t="s">
        <v>336</v>
      </c>
      <c r="H1233" s="2">
        <v>1121016</v>
      </c>
      <c r="I1233" s="2">
        <v>2019</v>
      </c>
      <c r="J1233" s="8" t="str">
        <f t="shared" si="68"/>
        <v>2019 Renegade Enduro ACE 900</v>
      </c>
      <c r="K1233" s="2" t="str">
        <f>INDEX(SNOW[Model],MATCH('LEN FITMENT'!J1233,SNOW!$E$2:$E$6531,0))</f>
        <v>Renegade Enduro ACE 900</v>
      </c>
    </row>
    <row r="1234" spans="1:11" x14ac:dyDescent="0.25">
      <c r="A1234" s="1" t="str">
        <f>INDEX(SNOW[Make],MATCH('LEN FITMENT'!C1234,SNOW[Model],0))</f>
        <v>Ski-Doo</v>
      </c>
      <c r="B1234" s="2" t="s">
        <v>440</v>
      </c>
      <c r="C1234" s="2" t="s">
        <v>311</v>
      </c>
      <c r="D1234" s="2" t="s">
        <v>9</v>
      </c>
      <c r="E1234" s="2" t="s">
        <v>10</v>
      </c>
      <c r="F1234" s="2" t="s">
        <v>294</v>
      </c>
      <c r="G1234" s="2" t="s">
        <v>336</v>
      </c>
      <c r="H1234" s="2">
        <v>1121016</v>
      </c>
      <c r="I1234" s="2">
        <v>2019</v>
      </c>
      <c r="J1234" s="8" t="str">
        <f t="shared" ref="J1234:J1266" si="69">_xlfn.CONCAT(I1234," ",C1234)</f>
        <v>2019 Renegade Adrenaline E-TEC 850</v>
      </c>
      <c r="K1234" s="2" t="str">
        <f>INDEX(SNOW[Model],MATCH('LEN FITMENT'!J1234,SNOW!$E$2:$E$6531,0))</f>
        <v>Renegade Adrenaline E-TEC 850</v>
      </c>
    </row>
    <row r="1235" spans="1:11" x14ac:dyDescent="0.25">
      <c r="A1235" s="1" t="str">
        <f>INDEX(SNOW[Make],MATCH('LEN FITMENT'!C1235,SNOW[Model],0))</f>
        <v>Ski-Doo</v>
      </c>
      <c r="B1235" s="2" t="s">
        <v>440</v>
      </c>
      <c r="C1235" s="2" t="s">
        <v>313</v>
      </c>
      <c r="D1235" s="2" t="s">
        <v>9</v>
      </c>
      <c r="E1235" s="2" t="s">
        <v>10</v>
      </c>
      <c r="F1235" s="2" t="s">
        <v>294</v>
      </c>
      <c r="G1235" s="2" t="s">
        <v>336</v>
      </c>
      <c r="H1235" s="2">
        <v>1121016</v>
      </c>
      <c r="I1235" s="2">
        <v>2019</v>
      </c>
      <c r="J1235" s="8" t="str">
        <f t="shared" si="69"/>
        <v>2019 Renegade Adrenaline ACE 900</v>
      </c>
      <c r="K1235" s="2" t="str">
        <f>INDEX(SNOW[Model],MATCH('LEN FITMENT'!J1235,SNOW!$E$2:$E$6531,0))</f>
        <v>Renegade Adrenaline ACE 900</v>
      </c>
    </row>
    <row r="1236" spans="1:11" x14ac:dyDescent="0.25">
      <c r="A1236" s="1" t="str">
        <f>INDEX(SNOW[Make],MATCH('LEN FITMENT'!C1236,SNOW[Model],0))</f>
        <v>Ski-Doo</v>
      </c>
      <c r="B1236" s="2" t="s">
        <v>440</v>
      </c>
      <c r="C1236" s="2" t="s">
        <v>317</v>
      </c>
      <c r="D1236" s="2" t="s">
        <v>9</v>
      </c>
      <c r="E1236" s="2" t="s">
        <v>10</v>
      </c>
      <c r="F1236" s="2" t="s">
        <v>294</v>
      </c>
      <c r="G1236" s="2" t="s">
        <v>336</v>
      </c>
      <c r="H1236" s="2">
        <v>1121016</v>
      </c>
      <c r="I1236" s="2">
        <v>2019</v>
      </c>
      <c r="J1236" s="8" t="str">
        <f t="shared" si="69"/>
        <v>2019 Renegade Sport 600 ACE</v>
      </c>
      <c r="K1236" s="2" t="str">
        <f>INDEX(SNOW[Model],MATCH('LEN FITMENT'!J1236,SNOW!$E$2:$E$6531,0))</f>
        <v>Renegade Sport 600 ACE</v>
      </c>
    </row>
    <row r="1237" spans="1:11" x14ac:dyDescent="0.25">
      <c r="A1237" s="1" t="str">
        <f>INDEX(SNOW[Make],MATCH('LEN FITMENT'!C1237,SNOW[Model],0))</f>
        <v>Ski-Doo</v>
      </c>
      <c r="B1237" s="2" t="s">
        <v>440</v>
      </c>
      <c r="C1237" s="2" t="s">
        <v>318</v>
      </c>
      <c r="D1237" s="2" t="s">
        <v>9</v>
      </c>
      <c r="E1237" s="2" t="s">
        <v>10</v>
      </c>
      <c r="F1237" s="2" t="s">
        <v>294</v>
      </c>
      <c r="G1237" s="2" t="s">
        <v>336</v>
      </c>
      <c r="H1237" s="2">
        <v>1121016</v>
      </c>
      <c r="I1237" s="2">
        <v>2019</v>
      </c>
      <c r="J1237" s="8" t="str">
        <f t="shared" si="69"/>
        <v>2019 Renegade Sport 600 Carb</v>
      </c>
      <c r="K1237" s="2" t="str">
        <f>INDEX(SNOW[Model],MATCH('LEN FITMENT'!J1237,SNOW!$E$2:$E$6531,0))</f>
        <v>Renegade Sport 600 Carb</v>
      </c>
    </row>
    <row r="1238" spans="1:11" x14ac:dyDescent="0.25">
      <c r="A1238" s="1" t="str">
        <f>INDEX(SNOW[Make],MATCH('LEN FITMENT'!C1238,SNOW[Model],0))</f>
        <v>Ski-Doo</v>
      </c>
      <c r="B1238" s="2" t="s">
        <v>440</v>
      </c>
      <c r="C1238" s="2" t="s">
        <v>319</v>
      </c>
      <c r="D1238" s="2" t="s">
        <v>9</v>
      </c>
      <c r="E1238" s="2" t="s">
        <v>10</v>
      </c>
      <c r="F1238" s="2" t="s">
        <v>294</v>
      </c>
      <c r="G1238" s="2" t="s">
        <v>336</v>
      </c>
      <c r="H1238" s="2">
        <v>1121016</v>
      </c>
      <c r="I1238" s="2">
        <v>2019</v>
      </c>
      <c r="J1238" s="8" t="str">
        <f t="shared" si="69"/>
        <v>2019 Renegade X-RS E-TEC 850</v>
      </c>
      <c r="K1238" s="2" t="str">
        <f>INDEX(SNOW[Model],MATCH('LEN FITMENT'!J1238,SNOW!$E$2:$E$6531,0))</f>
        <v>Renegade X-RS E-TEC 850</v>
      </c>
    </row>
    <row r="1239" spans="1:11" x14ac:dyDescent="0.25">
      <c r="A1239" s="1" t="str">
        <f>INDEX(SNOW[Make],MATCH('LEN FITMENT'!C1239,SNOW[Model],0))</f>
        <v>Ski-Doo</v>
      </c>
      <c r="B1239" s="2" t="s">
        <v>440</v>
      </c>
      <c r="C1239" s="2" t="s">
        <v>322</v>
      </c>
      <c r="D1239" s="2" t="s">
        <v>9</v>
      </c>
      <c r="E1239" s="2" t="s">
        <v>10</v>
      </c>
      <c r="F1239" s="2" t="s">
        <v>294</v>
      </c>
      <c r="G1239" s="2" t="s">
        <v>336</v>
      </c>
      <c r="H1239" s="2">
        <v>1121016</v>
      </c>
      <c r="I1239" s="2">
        <v>2019</v>
      </c>
      <c r="J1239" s="8" t="str">
        <f t="shared" si="69"/>
        <v>2019 Renegade Adrenaline E-TEC 600R</v>
      </c>
      <c r="K1239" s="2" t="str">
        <f>INDEX(SNOW[Model],MATCH('LEN FITMENT'!J1239,SNOW!$E$2:$E$6531,0))</f>
        <v>Renegade Adrenaline E-TEC 600R</v>
      </c>
    </row>
    <row r="1240" spans="1:11" x14ac:dyDescent="0.25">
      <c r="A1240" s="1" t="str">
        <f>INDEX(SNOW[Make],MATCH('LEN FITMENT'!C1240,SNOW[Model],0))</f>
        <v>Ski-Doo</v>
      </c>
      <c r="B1240" s="2" t="s">
        <v>440</v>
      </c>
      <c r="C1240" s="2" t="s">
        <v>323</v>
      </c>
      <c r="D1240" s="2" t="s">
        <v>9</v>
      </c>
      <c r="E1240" s="2" t="s">
        <v>10</v>
      </c>
      <c r="F1240" s="2" t="s">
        <v>294</v>
      </c>
      <c r="G1240" s="2" t="s">
        <v>336</v>
      </c>
      <c r="H1240" s="2">
        <v>1121016</v>
      </c>
      <c r="I1240" s="2">
        <v>2019</v>
      </c>
      <c r="J1240" s="8" t="str">
        <f t="shared" si="69"/>
        <v>2019 Renegade Adrenaline ACE 900 Turbo</v>
      </c>
      <c r="K1240" s="2" t="str">
        <f>INDEX(SNOW[Model],MATCH('LEN FITMENT'!J1240,SNOW!$E$2:$E$6531,0))</f>
        <v>Renegade Adrenaline ACE 900 Turbo</v>
      </c>
    </row>
    <row r="1241" spans="1:11" x14ac:dyDescent="0.25">
      <c r="A1241" s="1" t="str">
        <f>INDEX(SNOW[Make],MATCH('LEN FITMENT'!C1241,SNOW[Model],0))</f>
        <v>Ski-Doo</v>
      </c>
      <c r="B1241" s="2" t="s">
        <v>440</v>
      </c>
      <c r="C1241" s="2" t="s">
        <v>324</v>
      </c>
      <c r="D1241" s="2" t="s">
        <v>9</v>
      </c>
      <c r="E1241" s="2" t="s">
        <v>10</v>
      </c>
      <c r="F1241" s="2" t="s">
        <v>294</v>
      </c>
      <c r="G1241" s="2" t="s">
        <v>336</v>
      </c>
      <c r="H1241" s="2">
        <v>1121016</v>
      </c>
      <c r="I1241" s="2">
        <v>2019</v>
      </c>
      <c r="J1241" s="8" t="str">
        <f t="shared" si="69"/>
        <v>2019 Renegade Enduro E-TEC 600R</v>
      </c>
      <c r="K1241" s="2" t="str">
        <f>INDEX(SNOW[Model],MATCH('LEN FITMENT'!J1241,SNOW!$E$2:$E$6531,0))</f>
        <v>Renegade Enduro E-TEC 600R</v>
      </c>
    </row>
    <row r="1242" spans="1:11" x14ac:dyDescent="0.25">
      <c r="A1242" s="1" t="str">
        <f>INDEX(SNOW[Make],MATCH('LEN FITMENT'!C1242,SNOW[Model],0))</f>
        <v>Ski-Doo</v>
      </c>
      <c r="B1242" s="2" t="s">
        <v>440</v>
      </c>
      <c r="C1242" s="2" t="s">
        <v>325</v>
      </c>
      <c r="D1242" s="2" t="s">
        <v>9</v>
      </c>
      <c r="E1242" s="2" t="s">
        <v>10</v>
      </c>
      <c r="F1242" s="2" t="s">
        <v>294</v>
      </c>
      <c r="G1242" s="2" t="s">
        <v>336</v>
      </c>
      <c r="H1242" s="2">
        <v>1121016</v>
      </c>
      <c r="I1242" s="2">
        <v>2019</v>
      </c>
      <c r="J1242" s="8" t="str">
        <f t="shared" si="69"/>
        <v>2019 Renegade Enduro E-TEC 850</v>
      </c>
      <c r="K1242" s="2" t="str">
        <f>INDEX(SNOW[Model],MATCH('LEN FITMENT'!J1242,SNOW!$E$2:$E$6531,0))</f>
        <v>Renegade Enduro E-TEC 850</v>
      </c>
    </row>
    <row r="1243" spans="1:11" x14ac:dyDescent="0.25">
      <c r="A1243" s="1" t="str">
        <f>INDEX(SNOW[Make],MATCH('LEN FITMENT'!C1243,SNOW[Model],0))</f>
        <v>Ski-Doo</v>
      </c>
      <c r="B1243" s="2" t="s">
        <v>440</v>
      </c>
      <c r="C1243" s="2" t="s">
        <v>326</v>
      </c>
      <c r="D1243" s="2" t="s">
        <v>9</v>
      </c>
      <c r="E1243" s="2" t="s">
        <v>10</v>
      </c>
      <c r="F1243" s="2" t="s">
        <v>294</v>
      </c>
      <c r="G1243" s="2" t="s">
        <v>336</v>
      </c>
      <c r="H1243" s="2">
        <v>1121016</v>
      </c>
      <c r="I1243" s="2">
        <v>2019</v>
      </c>
      <c r="J1243" s="8" t="str">
        <f t="shared" si="69"/>
        <v>2019 Renegade Enduro ACE 900 Turbo</v>
      </c>
      <c r="K1243" s="2" t="str">
        <f>INDEX(SNOW[Model],MATCH('LEN FITMENT'!J1243,SNOW!$E$2:$E$6531,0))</f>
        <v>Renegade Enduro ACE 900 Turbo</v>
      </c>
    </row>
    <row r="1244" spans="1:11" x14ac:dyDescent="0.25">
      <c r="A1244" s="1" t="str">
        <f>INDEX(SNOW[Make],MATCH('LEN FITMENT'!C1244,SNOW[Model],0))</f>
        <v>Ski-Doo</v>
      </c>
      <c r="B1244" s="2" t="s">
        <v>440</v>
      </c>
      <c r="C1244" s="2" t="s">
        <v>327</v>
      </c>
      <c r="D1244" s="2" t="s">
        <v>9</v>
      </c>
      <c r="E1244" s="2" t="s">
        <v>10</v>
      </c>
      <c r="F1244" s="2" t="s">
        <v>294</v>
      </c>
      <c r="G1244" s="2" t="s">
        <v>336</v>
      </c>
      <c r="H1244" s="2">
        <v>1121016</v>
      </c>
      <c r="I1244" s="2">
        <v>2019</v>
      </c>
      <c r="J1244" s="8" t="str">
        <f t="shared" si="69"/>
        <v>2019 Renegade X E-TEC 600R</v>
      </c>
      <c r="K1244" s="2" t="str">
        <f>INDEX(SNOW[Model],MATCH('LEN FITMENT'!J1244,SNOW!$E$2:$E$6531,0))</f>
        <v>Renegade X E-TEC 600R</v>
      </c>
    </row>
    <row r="1245" spans="1:11" x14ac:dyDescent="0.25">
      <c r="A1245" s="1" t="str">
        <f>INDEX(SNOW[Make],MATCH('LEN FITMENT'!C1245,SNOW[Model],0))</f>
        <v>Ski-Doo</v>
      </c>
      <c r="B1245" s="2" t="s">
        <v>440</v>
      </c>
      <c r="C1245" s="2" t="s">
        <v>328</v>
      </c>
      <c r="D1245" s="2" t="s">
        <v>9</v>
      </c>
      <c r="E1245" s="2" t="s">
        <v>10</v>
      </c>
      <c r="F1245" s="2" t="s">
        <v>294</v>
      </c>
      <c r="G1245" s="2" t="s">
        <v>336</v>
      </c>
      <c r="H1245" s="2">
        <v>1121016</v>
      </c>
      <c r="I1245" s="2">
        <v>2019</v>
      </c>
      <c r="J1245" s="8" t="str">
        <f t="shared" si="69"/>
        <v>2019 Renegade X ACE 900 Turbo</v>
      </c>
      <c r="K1245" s="2" t="str">
        <f>INDEX(SNOW[Model],MATCH('LEN FITMENT'!J1245,SNOW!$E$2:$E$6531,0))</f>
        <v>Renegade X ACE 900 Turbo</v>
      </c>
    </row>
    <row r="1246" spans="1:11" x14ac:dyDescent="0.25">
      <c r="A1246" s="1" t="str">
        <f>INDEX(SNOW[Make],MATCH('LEN FITMENT'!C1246,SNOW[Model],0))</f>
        <v>Ski-Doo</v>
      </c>
      <c r="B1246" s="2" t="s">
        <v>440</v>
      </c>
      <c r="C1246" s="2" t="s">
        <v>329</v>
      </c>
      <c r="D1246" s="2" t="s">
        <v>9</v>
      </c>
      <c r="E1246" s="2" t="s">
        <v>10</v>
      </c>
      <c r="F1246" s="2" t="s">
        <v>294</v>
      </c>
      <c r="G1246" s="2" t="s">
        <v>336</v>
      </c>
      <c r="H1246" s="2">
        <v>1121016</v>
      </c>
      <c r="I1246" s="2">
        <v>2019</v>
      </c>
      <c r="J1246" s="8" t="str">
        <f t="shared" si="69"/>
        <v>2019 Renegade X-RS ACE 900 Turbo</v>
      </c>
      <c r="K1246" s="2" t="str">
        <f>INDEX(SNOW[Model],MATCH('LEN FITMENT'!J1246,SNOW!$E$2:$E$6531,0))</f>
        <v>Renegade X-RS ACE 900 Turbo</v>
      </c>
    </row>
    <row r="1247" spans="1:11" x14ac:dyDescent="0.25">
      <c r="A1247" s="1" t="str">
        <f>INDEX(SNOW[Make],MATCH('LEN FITMENT'!C1247,SNOW[Model],0))</f>
        <v>Arctic Cat</v>
      </c>
      <c r="B1247" s="2" t="s">
        <v>658</v>
      </c>
      <c r="C1247" s="2" t="s">
        <v>228</v>
      </c>
      <c r="D1247" s="2" t="s">
        <v>9</v>
      </c>
      <c r="E1247" s="2" t="s">
        <v>10</v>
      </c>
      <c r="F1247" s="2" t="s">
        <v>337</v>
      </c>
      <c r="G1247" s="2" t="s">
        <v>338</v>
      </c>
      <c r="H1247" s="2">
        <v>1121017</v>
      </c>
      <c r="I1247" s="2">
        <v>2016</v>
      </c>
      <c r="J1247" s="8" t="str">
        <f t="shared" si="69"/>
        <v>2016 ZR 7000 LXR 129</v>
      </c>
      <c r="K1247" s="2" t="str">
        <f>INDEX(SNOW[Model],MATCH('LEN FITMENT'!J1247,SNOW!$E$2:$E$6531,0))</f>
        <v>ZR 7000 LXR 129</v>
      </c>
    </row>
    <row r="1248" spans="1:11" x14ac:dyDescent="0.25">
      <c r="A1248" s="1" t="str">
        <f>INDEX(SNOW[Make],MATCH('LEN FITMENT'!C1248,SNOW[Model],0))</f>
        <v>Arctic Cat</v>
      </c>
      <c r="B1248" s="2" t="s">
        <v>658</v>
      </c>
      <c r="C1248" s="2" t="s">
        <v>241</v>
      </c>
      <c r="D1248" s="2" t="s">
        <v>9</v>
      </c>
      <c r="E1248" s="2" t="s">
        <v>10</v>
      </c>
      <c r="F1248" s="2" t="s">
        <v>337</v>
      </c>
      <c r="G1248" s="2" t="s">
        <v>338</v>
      </c>
      <c r="H1248" s="2">
        <v>1121017</v>
      </c>
      <c r="I1248" s="2">
        <v>2016</v>
      </c>
      <c r="J1248" s="8" t="str">
        <f t="shared" si="69"/>
        <v>2016 ZR 7000 LXR 137</v>
      </c>
      <c r="K1248" s="2" t="str">
        <f>INDEX(SNOW[Model],MATCH('LEN FITMENT'!J1248,SNOW!$E$2:$E$6531,0))</f>
        <v>ZR 7000 LXR 137</v>
      </c>
    </row>
    <row r="1249" spans="1:11" x14ac:dyDescent="0.25">
      <c r="A1249" s="1" t="str">
        <f>INDEX(SNOW[Make],MATCH('LEN FITMENT'!C1249,SNOW[Model],0))</f>
        <v>Arctic Cat</v>
      </c>
      <c r="B1249" s="2" t="s">
        <v>658</v>
      </c>
      <c r="C1249" s="2" t="s">
        <v>229</v>
      </c>
      <c r="D1249" s="2" t="s">
        <v>9</v>
      </c>
      <c r="E1249" s="2" t="s">
        <v>10</v>
      </c>
      <c r="F1249" s="2" t="s">
        <v>337</v>
      </c>
      <c r="G1249" s="2" t="s">
        <v>338</v>
      </c>
      <c r="H1249" s="2">
        <v>1121017</v>
      </c>
      <c r="I1249" s="2">
        <v>2016</v>
      </c>
      <c r="J1249" s="8" t="str">
        <f t="shared" si="69"/>
        <v>2016 ZR 7000 Sno Pro 129</v>
      </c>
      <c r="K1249" s="2" t="str">
        <f>INDEX(SNOW[Model],MATCH('LEN FITMENT'!J1249,SNOW!$E$2:$E$6531,0))</f>
        <v>ZR 7000 Sno Pro 129</v>
      </c>
    </row>
    <row r="1250" spans="1:11" x14ac:dyDescent="0.25">
      <c r="A1250" s="1" t="str">
        <f>INDEX(SNOW[Make],MATCH('LEN FITMENT'!C1250,SNOW[Model],0))</f>
        <v>Arctic Cat</v>
      </c>
      <c r="B1250" s="2" t="s">
        <v>658</v>
      </c>
      <c r="C1250" s="2" t="s">
        <v>242</v>
      </c>
      <c r="D1250" s="2" t="s">
        <v>9</v>
      </c>
      <c r="E1250" s="2" t="s">
        <v>10</v>
      </c>
      <c r="F1250" s="2" t="s">
        <v>337</v>
      </c>
      <c r="G1250" s="2" t="s">
        <v>338</v>
      </c>
      <c r="H1250" s="2">
        <v>1121017</v>
      </c>
      <c r="I1250" s="2">
        <v>2016</v>
      </c>
      <c r="J1250" s="8" t="str">
        <f t="shared" si="69"/>
        <v>2016 ZR 7000 Sno Pro 137</v>
      </c>
      <c r="K1250" s="2" t="str">
        <f>INDEX(SNOW[Model],MATCH('LEN FITMENT'!J1250,SNOW!$E$2:$E$6531,0))</f>
        <v>ZR 7000 Sno Pro 137</v>
      </c>
    </row>
    <row r="1251" spans="1:11" x14ac:dyDescent="0.25">
      <c r="A1251" s="1" t="str">
        <f>INDEX(SNOW[Make],MATCH('LEN FITMENT'!C1251,SNOW[Model],0))</f>
        <v>Arctic Cat</v>
      </c>
      <c r="B1251" s="2" t="s">
        <v>658</v>
      </c>
      <c r="C1251" s="2" t="s">
        <v>230</v>
      </c>
      <c r="D1251" s="2" t="s">
        <v>9</v>
      </c>
      <c r="E1251" s="2" t="s">
        <v>10</v>
      </c>
      <c r="F1251" s="2" t="s">
        <v>337</v>
      </c>
      <c r="G1251" s="2" t="s">
        <v>338</v>
      </c>
      <c r="H1251" s="2">
        <v>1121017</v>
      </c>
      <c r="I1251" s="2">
        <v>2016</v>
      </c>
      <c r="J1251" s="8" t="str">
        <f t="shared" si="69"/>
        <v>2016 ZR 7000 Limited 129</v>
      </c>
      <c r="K1251" s="2" t="str">
        <f>INDEX(SNOW[Model],MATCH('LEN FITMENT'!J1251,SNOW!$E$2:$E$6531,0))</f>
        <v>ZR 7000 Limited 129</v>
      </c>
    </row>
    <row r="1252" spans="1:11" x14ac:dyDescent="0.25">
      <c r="A1252" s="1" t="str">
        <f>INDEX(SNOW[Make],MATCH('LEN FITMENT'!C1252,SNOW[Model],0))</f>
        <v>Arctic Cat</v>
      </c>
      <c r="B1252" s="2" t="s">
        <v>658</v>
      </c>
      <c r="C1252" s="2" t="s">
        <v>243</v>
      </c>
      <c r="D1252" s="2" t="s">
        <v>9</v>
      </c>
      <c r="E1252" s="2" t="s">
        <v>10</v>
      </c>
      <c r="F1252" s="2" t="s">
        <v>337</v>
      </c>
      <c r="G1252" s="2" t="s">
        <v>338</v>
      </c>
      <c r="H1252" s="2">
        <v>1121017</v>
      </c>
      <c r="I1252" s="2">
        <v>2016</v>
      </c>
      <c r="J1252" s="8" t="str">
        <f t="shared" si="69"/>
        <v>2016 ZR 7000 Limited 137</v>
      </c>
      <c r="K1252" s="2" t="str">
        <f>INDEX(SNOW[Model],MATCH('LEN FITMENT'!J1252,SNOW!$E$2:$E$6531,0))</f>
        <v>ZR 7000 Limited 137</v>
      </c>
    </row>
    <row r="1253" spans="1:11" x14ac:dyDescent="0.25">
      <c r="A1253" s="1" t="str">
        <f>INDEX(SNOW[Make],MATCH('LEN FITMENT'!C1253,SNOW[Model],0))</f>
        <v>Arctic Cat</v>
      </c>
      <c r="B1253" s="2" t="s">
        <v>658</v>
      </c>
      <c r="C1253" s="2" t="s">
        <v>236</v>
      </c>
      <c r="D1253" s="2" t="s">
        <v>9</v>
      </c>
      <c r="E1253" s="2" t="s">
        <v>10</v>
      </c>
      <c r="F1253" s="2" t="s">
        <v>337</v>
      </c>
      <c r="G1253" s="2" t="s">
        <v>338</v>
      </c>
      <c r="H1253" s="2">
        <v>1121017</v>
      </c>
      <c r="I1253" s="2">
        <v>2016</v>
      </c>
      <c r="J1253" s="8" t="str">
        <f t="shared" si="69"/>
        <v>2016 ZR 7000 El Tigre</v>
      </c>
      <c r="K1253" s="2" t="str">
        <f>INDEX(SNOW[Model],MATCH('LEN FITMENT'!J1253,SNOW!$E$2:$E$6531,0))</f>
        <v>ZR 7000 El Tigre</v>
      </c>
    </row>
    <row r="1254" spans="1:11" x14ac:dyDescent="0.25">
      <c r="A1254" s="1" t="str">
        <f>INDEX(SNOW[Make],MATCH('LEN FITMENT'!C1254,SNOW[Model],0))</f>
        <v>Arctic Cat</v>
      </c>
      <c r="B1254" s="2" t="s">
        <v>658</v>
      </c>
      <c r="C1254" s="2" t="s">
        <v>237</v>
      </c>
      <c r="D1254" s="2" t="s">
        <v>9</v>
      </c>
      <c r="E1254" s="2" t="s">
        <v>10</v>
      </c>
      <c r="F1254" s="2" t="s">
        <v>337</v>
      </c>
      <c r="G1254" s="2" t="s">
        <v>338</v>
      </c>
      <c r="H1254" s="2">
        <v>1121017</v>
      </c>
      <c r="I1254" s="2">
        <v>2016</v>
      </c>
      <c r="J1254" s="8" t="str">
        <f t="shared" si="69"/>
        <v>2016 ZR 7000 RR</v>
      </c>
      <c r="K1254" s="2" t="str">
        <f>INDEX(SNOW[Model],MATCH('LEN FITMENT'!J1254,SNOW!$E$2:$E$6531,0))</f>
        <v>ZR 7000 RR</v>
      </c>
    </row>
    <row r="1255" spans="1:11" x14ac:dyDescent="0.25">
      <c r="A1255" s="1" t="str">
        <f>INDEX(SNOW[Make],MATCH('LEN FITMENT'!C1255,SNOW[Model],0))</f>
        <v>Arctic Cat</v>
      </c>
      <c r="B1255" s="2" t="s">
        <v>658</v>
      </c>
      <c r="C1255" s="2" t="s">
        <v>339</v>
      </c>
      <c r="D1255" s="2" t="s">
        <v>9</v>
      </c>
      <c r="E1255" s="2" t="s">
        <v>10</v>
      </c>
      <c r="F1255" s="2" t="s">
        <v>337</v>
      </c>
      <c r="G1255" s="2" t="s">
        <v>338</v>
      </c>
      <c r="H1255" s="2">
        <v>1121017</v>
      </c>
      <c r="I1255" s="2">
        <v>2016</v>
      </c>
      <c r="J1255" s="8" t="str">
        <f t="shared" si="69"/>
        <v>2016 ZR 9000 LXR</v>
      </c>
      <c r="K1255" s="2" t="str">
        <f>INDEX(SNOW[Model],MATCH('LEN FITMENT'!J1255,SNOW!$E$2:$E$6531,0))</f>
        <v>ZR 9000 LXR</v>
      </c>
    </row>
    <row r="1256" spans="1:11" x14ac:dyDescent="0.25">
      <c r="A1256" s="1" t="str">
        <f>INDEX(SNOW[Make],MATCH('LEN FITMENT'!C1256,SNOW[Model],0))</f>
        <v>Arctic Cat</v>
      </c>
      <c r="B1256" s="2" t="s">
        <v>658</v>
      </c>
      <c r="C1256" s="2" t="s">
        <v>340</v>
      </c>
      <c r="D1256" s="2" t="s">
        <v>9</v>
      </c>
      <c r="E1256" s="2" t="s">
        <v>10</v>
      </c>
      <c r="F1256" s="2" t="s">
        <v>337</v>
      </c>
      <c r="G1256" s="2" t="s">
        <v>338</v>
      </c>
      <c r="H1256" s="2">
        <v>1121017</v>
      </c>
      <c r="I1256" s="2">
        <v>2016</v>
      </c>
      <c r="J1256" s="8" t="str">
        <f t="shared" si="69"/>
        <v>2016 ZR 9000 Sno Pro 129</v>
      </c>
      <c r="K1256" s="2" t="str">
        <f>INDEX(SNOW[Model],MATCH('LEN FITMENT'!J1256,SNOW!$E$2:$E$6531,0))</f>
        <v>ZR 9000 Sno Pro 129</v>
      </c>
    </row>
    <row r="1257" spans="1:11" x14ac:dyDescent="0.25">
      <c r="A1257" s="1" t="str">
        <f>INDEX(SNOW[Make],MATCH('LEN FITMENT'!C1257,SNOW[Model],0))</f>
        <v>Arctic Cat</v>
      </c>
      <c r="B1257" s="2" t="s">
        <v>658</v>
      </c>
      <c r="C1257" s="2" t="s">
        <v>341</v>
      </c>
      <c r="D1257" s="2" t="s">
        <v>9</v>
      </c>
      <c r="E1257" s="2" t="s">
        <v>10</v>
      </c>
      <c r="F1257" s="2" t="s">
        <v>337</v>
      </c>
      <c r="G1257" s="2" t="s">
        <v>338</v>
      </c>
      <c r="H1257" s="2">
        <v>1121017</v>
      </c>
      <c r="I1257" s="2">
        <v>2016</v>
      </c>
      <c r="J1257" s="8" t="str">
        <f t="shared" si="69"/>
        <v>2016 ZR 9000 Sno Pro 137</v>
      </c>
      <c r="K1257" s="2" t="str">
        <f>INDEX(SNOW[Model],MATCH('LEN FITMENT'!J1257,SNOW!$E$2:$E$6531,0))</f>
        <v>ZR 9000 Sno Pro 137</v>
      </c>
    </row>
    <row r="1258" spans="1:11" x14ac:dyDescent="0.25">
      <c r="A1258" s="1" t="str">
        <f>INDEX(SNOW[Make],MATCH('LEN FITMENT'!C1258,SNOW[Model],0))</f>
        <v>Arctic Cat</v>
      </c>
      <c r="B1258" s="2" t="s">
        <v>658</v>
      </c>
      <c r="C1258" s="2" t="s">
        <v>342</v>
      </c>
      <c r="D1258" s="2" t="s">
        <v>9</v>
      </c>
      <c r="E1258" s="2" t="s">
        <v>10</v>
      </c>
      <c r="F1258" s="2" t="s">
        <v>337</v>
      </c>
      <c r="G1258" s="2" t="s">
        <v>338</v>
      </c>
      <c r="H1258" s="2">
        <v>1121017</v>
      </c>
      <c r="I1258" s="2">
        <v>2016</v>
      </c>
      <c r="J1258" s="8" t="str">
        <f t="shared" si="69"/>
        <v>2016 ZR 9000 Limited 129</v>
      </c>
      <c r="K1258" s="2" t="str">
        <f>INDEX(SNOW[Model],MATCH('LEN FITMENT'!J1258,SNOW!$E$2:$E$6531,0))</f>
        <v>ZR 9000 Limited 129</v>
      </c>
    </row>
    <row r="1259" spans="1:11" x14ac:dyDescent="0.25">
      <c r="A1259" s="1" t="str">
        <f>INDEX(SNOW[Make],MATCH('LEN FITMENT'!C1259,SNOW[Model],0))</f>
        <v>Arctic Cat</v>
      </c>
      <c r="B1259" s="2" t="s">
        <v>658</v>
      </c>
      <c r="C1259" s="2" t="s">
        <v>343</v>
      </c>
      <c r="D1259" s="2" t="s">
        <v>9</v>
      </c>
      <c r="E1259" s="2" t="s">
        <v>10</v>
      </c>
      <c r="F1259" s="2" t="s">
        <v>337</v>
      </c>
      <c r="G1259" s="2" t="s">
        <v>338</v>
      </c>
      <c r="H1259" s="2">
        <v>1121017</v>
      </c>
      <c r="I1259" s="2">
        <v>2016</v>
      </c>
      <c r="J1259" s="8" t="str">
        <f t="shared" si="69"/>
        <v>2016 ZR 9000 Limited 137</v>
      </c>
      <c r="K1259" s="2" t="str">
        <f>INDEX(SNOW[Model],MATCH('LEN FITMENT'!J1259,SNOW!$E$2:$E$6531,0))</f>
        <v>ZR 9000 Limited 137</v>
      </c>
    </row>
    <row r="1260" spans="1:11" x14ac:dyDescent="0.25">
      <c r="A1260" s="1" t="str">
        <f>INDEX(SNOW[Make],MATCH('LEN FITMENT'!C1260,SNOW[Model],0))</f>
        <v>Arctic Cat</v>
      </c>
      <c r="B1260" s="2" t="s">
        <v>658</v>
      </c>
      <c r="C1260" s="2" t="s">
        <v>344</v>
      </c>
      <c r="D1260" s="2" t="s">
        <v>9</v>
      </c>
      <c r="E1260" s="2" t="s">
        <v>10</v>
      </c>
      <c r="F1260" s="2" t="s">
        <v>337</v>
      </c>
      <c r="G1260" s="2" t="s">
        <v>338</v>
      </c>
      <c r="H1260" s="2">
        <v>1121017</v>
      </c>
      <c r="I1260" s="2">
        <v>2016</v>
      </c>
      <c r="J1260" s="8" t="str">
        <f t="shared" si="69"/>
        <v>2016 ZR 9000 El Tigre</v>
      </c>
      <c r="K1260" s="2" t="str">
        <f>INDEX(SNOW[Model],MATCH('LEN FITMENT'!J1260,SNOW!$E$2:$E$6531,0))</f>
        <v>ZR 9000 El Tigre</v>
      </c>
    </row>
    <row r="1261" spans="1:11" x14ac:dyDescent="0.25">
      <c r="A1261" s="1" t="str">
        <f>INDEX(SNOW[Make],MATCH('LEN FITMENT'!C1261,SNOW[Model],0))</f>
        <v>Arctic Cat</v>
      </c>
      <c r="B1261" s="2" t="s">
        <v>658</v>
      </c>
      <c r="C1261" s="2" t="s">
        <v>345</v>
      </c>
      <c r="D1261" s="2" t="s">
        <v>9</v>
      </c>
      <c r="E1261" s="2" t="s">
        <v>10</v>
      </c>
      <c r="F1261" s="2" t="s">
        <v>337</v>
      </c>
      <c r="G1261" s="2" t="s">
        <v>338</v>
      </c>
      <c r="H1261" s="2">
        <v>1121017</v>
      </c>
      <c r="I1261" s="2">
        <v>2016</v>
      </c>
      <c r="J1261" s="8" t="str">
        <f t="shared" si="69"/>
        <v>2016 ZR 9000 RR</v>
      </c>
      <c r="K1261" s="2" t="str">
        <f>INDEX(SNOW[Model],MATCH('LEN FITMENT'!J1261,SNOW!$E$2:$E$6531,0))</f>
        <v>ZR 9000 RR</v>
      </c>
    </row>
    <row r="1262" spans="1:11" x14ac:dyDescent="0.25">
      <c r="A1262" s="1" t="str">
        <f>INDEX(SNOW[Make],MATCH('LEN FITMENT'!C1262,SNOW[Model],0))</f>
        <v>Arctic Cat</v>
      </c>
      <c r="B1262" s="2" t="s">
        <v>658</v>
      </c>
      <c r="C1262" s="2" t="s">
        <v>228</v>
      </c>
      <c r="D1262" s="2" t="s">
        <v>9</v>
      </c>
      <c r="E1262" s="2" t="s">
        <v>10</v>
      </c>
      <c r="F1262" s="2" t="s">
        <v>337</v>
      </c>
      <c r="G1262" s="2" t="s">
        <v>338</v>
      </c>
      <c r="H1262" s="2">
        <v>1121017</v>
      </c>
      <c r="I1262" s="2">
        <v>2017</v>
      </c>
      <c r="J1262" s="8" t="str">
        <f t="shared" si="69"/>
        <v>2017 ZR 7000 LXR 129</v>
      </c>
      <c r="K1262" s="2" t="str">
        <f>INDEX(SNOW[Model],MATCH('LEN FITMENT'!J1262,SNOW!$E$2:$E$6531,0))</f>
        <v>ZR 7000 LXR 129</v>
      </c>
    </row>
    <row r="1263" spans="1:11" x14ac:dyDescent="0.25">
      <c r="A1263" s="1" t="str">
        <f>INDEX(SNOW[Make],MATCH('LEN FITMENT'!C1263,SNOW[Model],0))</f>
        <v>Arctic Cat</v>
      </c>
      <c r="B1263" s="2" t="s">
        <v>658</v>
      </c>
      <c r="C1263" s="2" t="s">
        <v>241</v>
      </c>
      <c r="D1263" s="2" t="s">
        <v>9</v>
      </c>
      <c r="E1263" s="2" t="s">
        <v>10</v>
      </c>
      <c r="F1263" s="2" t="s">
        <v>337</v>
      </c>
      <c r="G1263" s="2" t="s">
        <v>338</v>
      </c>
      <c r="H1263" s="2">
        <v>1121017</v>
      </c>
      <c r="I1263" s="2">
        <v>2017</v>
      </c>
      <c r="J1263" s="8" t="str">
        <f t="shared" si="69"/>
        <v>2017 ZR 7000 LXR 137</v>
      </c>
      <c r="K1263" s="2" t="str">
        <f>INDEX(SNOW[Model],MATCH('LEN FITMENT'!J1263,SNOW!$E$2:$E$6531,0))</f>
        <v>ZR 7000 LXR 137</v>
      </c>
    </row>
    <row r="1264" spans="1:11" x14ac:dyDescent="0.25">
      <c r="A1264" s="1" t="str">
        <f>INDEX(SNOW[Make],MATCH('LEN FITMENT'!C1264,SNOW[Model],0))</f>
        <v>Arctic Cat</v>
      </c>
      <c r="B1264" s="2" t="s">
        <v>658</v>
      </c>
      <c r="C1264" s="2" t="s">
        <v>242</v>
      </c>
      <c r="D1264" s="2" t="s">
        <v>9</v>
      </c>
      <c r="E1264" s="2" t="s">
        <v>10</v>
      </c>
      <c r="F1264" s="2" t="s">
        <v>337</v>
      </c>
      <c r="G1264" s="2" t="s">
        <v>338</v>
      </c>
      <c r="H1264" s="2">
        <v>1121017</v>
      </c>
      <c r="I1264" s="2">
        <v>2017</v>
      </c>
      <c r="J1264" s="8" t="str">
        <f t="shared" si="69"/>
        <v>2017 ZR 7000 Sno Pro 137</v>
      </c>
      <c r="K1264" s="2" t="str">
        <f>INDEX(SNOW[Model],MATCH('LEN FITMENT'!J1264,SNOW!$E$2:$E$6531,0))</f>
        <v>ZR 7000 Sno Pro 137</v>
      </c>
    </row>
    <row r="1265" spans="1:11" x14ac:dyDescent="0.25">
      <c r="A1265" s="1" t="str">
        <f>INDEX(SNOW[Make],MATCH('LEN FITMENT'!C1265,SNOW[Model],0))</f>
        <v>Arctic Cat</v>
      </c>
      <c r="B1265" s="2" t="s">
        <v>658</v>
      </c>
      <c r="C1265" s="2" t="s">
        <v>243</v>
      </c>
      <c r="D1265" s="2" t="s">
        <v>9</v>
      </c>
      <c r="E1265" s="2" t="s">
        <v>10</v>
      </c>
      <c r="F1265" s="2" t="s">
        <v>337</v>
      </c>
      <c r="G1265" s="2" t="s">
        <v>338</v>
      </c>
      <c r="H1265" s="2">
        <v>1121017</v>
      </c>
      <c r="I1265" s="2">
        <v>2017</v>
      </c>
      <c r="J1265" s="8" t="str">
        <f t="shared" si="69"/>
        <v>2017 ZR 7000 Limited 137</v>
      </c>
      <c r="K1265" s="2" t="str">
        <f>INDEX(SNOW[Model],MATCH('LEN FITMENT'!J1265,SNOW!$E$2:$E$6531,0))</f>
        <v>ZR 7000 Limited 137</v>
      </c>
    </row>
    <row r="1266" spans="1:11" x14ac:dyDescent="0.25">
      <c r="A1266" s="1" t="str">
        <f>INDEX(SNOW[Make],MATCH('LEN FITMENT'!C1266,SNOW[Model],0))</f>
        <v>Arctic Cat</v>
      </c>
      <c r="B1266" s="2" t="s">
        <v>658</v>
      </c>
      <c r="C1266" s="2" t="s">
        <v>236</v>
      </c>
      <c r="D1266" s="2" t="s">
        <v>9</v>
      </c>
      <c r="E1266" s="2" t="s">
        <v>10</v>
      </c>
      <c r="F1266" s="2" t="s">
        <v>337</v>
      </c>
      <c r="G1266" s="2" t="s">
        <v>338</v>
      </c>
      <c r="H1266" s="2">
        <v>1121017</v>
      </c>
      <c r="I1266" s="2">
        <v>2017</v>
      </c>
      <c r="J1266" s="8" t="str">
        <f t="shared" si="69"/>
        <v>2017 ZR 7000 El Tigre</v>
      </c>
      <c r="K1266" s="2" t="str">
        <f>INDEX(SNOW[Model],MATCH('LEN FITMENT'!J1266,SNOW!$E$2:$E$6531,0))</f>
        <v>ZR 7000 El Tigre</v>
      </c>
    </row>
    <row r="1267" spans="1:11" x14ac:dyDescent="0.25">
      <c r="A1267" s="1" t="str">
        <f>INDEX(SNOW[Make],MATCH('LEN FITMENT'!C1267,SNOW[Model],0))</f>
        <v>Arctic Cat</v>
      </c>
      <c r="B1267" s="2" t="s">
        <v>658</v>
      </c>
      <c r="C1267" s="2" t="s">
        <v>339</v>
      </c>
      <c r="D1267" s="2" t="s">
        <v>9</v>
      </c>
      <c r="E1267" s="2" t="s">
        <v>10</v>
      </c>
      <c r="F1267" s="2" t="s">
        <v>337</v>
      </c>
      <c r="G1267" s="2" t="s">
        <v>338</v>
      </c>
      <c r="H1267" s="2">
        <v>1121017</v>
      </c>
      <c r="I1267" s="2">
        <v>2017</v>
      </c>
      <c r="J1267" s="8" t="str">
        <f t="shared" ref="J1267:J1288" si="70">_xlfn.CONCAT(I1267," ",C1267)</f>
        <v>2017 ZR 9000 LXR</v>
      </c>
      <c r="K1267" s="2" t="str">
        <f>INDEX(SNOW[Model],MATCH('LEN FITMENT'!J1267,SNOW!$E$2:$E$6531,0))</f>
        <v>ZR 9000 LXR</v>
      </c>
    </row>
    <row r="1268" spans="1:11" x14ac:dyDescent="0.25">
      <c r="A1268" s="1" t="str">
        <f>INDEX(SNOW[Make],MATCH('LEN FITMENT'!C1268,SNOW[Model],0))</f>
        <v>Arctic Cat</v>
      </c>
      <c r="B1268" s="2" t="s">
        <v>658</v>
      </c>
      <c r="C1268" s="2" t="s">
        <v>341</v>
      </c>
      <c r="D1268" s="2" t="s">
        <v>9</v>
      </c>
      <c r="E1268" s="2" t="s">
        <v>10</v>
      </c>
      <c r="F1268" s="2" t="s">
        <v>337</v>
      </c>
      <c r="G1268" s="2" t="s">
        <v>338</v>
      </c>
      <c r="H1268" s="2">
        <v>1121017</v>
      </c>
      <c r="I1268" s="2">
        <v>2017</v>
      </c>
      <c r="J1268" s="8" t="str">
        <f t="shared" si="70"/>
        <v>2017 ZR 9000 Sno Pro 137</v>
      </c>
      <c r="K1268" s="2" t="str">
        <f>INDEX(SNOW[Model],MATCH('LEN FITMENT'!J1268,SNOW!$E$2:$E$6531,0))</f>
        <v>ZR 9000 Sno Pro 137</v>
      </c>
    </row>
    <row r="1269" spans="1:11" x14ac:dyDescent="0.25">
      <c r="A1269" s="1" t="str">
        <f>INDEX(SNOW[Make],MATCH('LEN FITMENT'!C1269,SNOW[Model],0))</f>
        <v>Arctic Cat</v>
      </c>
      <c r="B1269" s="2" t="s">
        <v>658</v>
      </c>
      <c r="C1269" s="2" t="s">
        <v>342</v>
      </c>
      <c r="D1269" s="2" t="s">
        <v>9</v>
      </c>
      <c r="E1269" s="2" t="s">
        <v>10</v>
      </c>
      <c r="F1269" s="2" t="s">
        <v>337</v>
      </c>
      <c r="G1269" s="2" t="s">
        <v>338</v>
      </c>
      <c r="H1269" s="2">
        <v>1121017</v>
      </c>
      <c r="I1269" s="2">
        <v>2017</v>
      </c>
      <c r="J1269" s="8" t="str">
        <f t="shared" si="70"/>
        <v>2017 ZR 9000 Limited 129</v>
      </c>
      <c r="K1269" s="2" t="str">
        <f>INDEX(SNOW[Model],MATCH('LEN FITMENT'!J1269,SNOW!$E$2:$E$6531,0))</f>
        <v>ZR 9000 Limited 129</v>
      </c>
    </row>
    <row r="1270" spans="1:11" x14ac:dyDescent="0.25">
      <c r="A1270" s="1" t="str">
        <f>INDEX(SNOW[Make],MATCH('LEN FITMENT'!C1270,SNOW[Model],0))</f>
        <v>Arctic Cat</v>
      </c>
      <c r="B1270" s="2" t="s">
        <v>658</v>
      </c>
      <c r="C1270" s="2" t="s">
        <v>343</v>
      </c>
      <c r="D1270" s="2" t="s">
        <v>9</v>
      </c>
      <c r="E1270" s="2" t="s">
        <v>10</v>
      </c>
      <c r="F1270" s="2" t="s">
        <v>337</v>
      </c>
      <c r="G1270" s="2" t="s">
        <v>338</v>
      </c>
      <c r="H1270" s="2">
        <v>1121017</v>
      </c>
      <c r="I1270" s="2">
        <v>2017</v>
      </c>
      <c r="J1270" s="8" t="str">
        <f t="shared" si="70"/>
        <v>2017 ZR 9000 Limited 137</v>
      </c>
      <c r="K1270" s="2" t="str">
        <f>INDEX(SNOW[Model],MATCH('LEN FITMENT'!J1270,SNOW!$E$2:$E$6531,0))</f>
        <v>ZR 9000 Limited 137</v>
      </c>
    </row>
    <row r="1271" spans="1:11" x14ac:dyDescent="0.25">
      <c r="A1271" s="1" t="str">
        <f>INDEX(SNOW[Make],MATCH('LEN FITMENT'!C1271,SNOW[Model],0))</f>
        <v>Arctic Cat</v>
      </c>
      <c r="B1271" s="2" t="s">
        <v>658</v>
      </c>
      <c r="C1271" s="2" t="s">
        <v>346</v>
      </c>
      <c r="D1271" s="2" t="s">
        <v>9</v>
      </c>
      <c r="E1271" s="2" t="s">
        <v>10</v>
      </c>
      <c r="F1271" s="2" t="s">
        <v>337</v>
      </c>
      <c r="G1271" s="2" t="s">
        <v>338</v>
      </c>
      <c r="H1271" s="2">
        <v>1121017</v>
      </c>
      <c r="I1271" s="2">
        <v>2017</v>
      </c>
      <c r="J1271" s="8" t="str">
        <f t="shared" si="70"/>
        <v>2017 ZR 9000 RR 129</v>
      </c>
      <c r="K1271" s="2" t="str">
        <f>INDEX(SNOW[Model],MATCH('LEN FITMENT'!J1271,SNOW!$E$2:$E$6531,0))</f>
        <v>ZR 9000 RR 129</v>
      </c>
    </row>
    <row r="1272" spans="1:11" x14ac:dyDescent="0.25">
      <c r="A1272" s="1" t="str">
        <f>INDEX(SNOW[Make],MATCH('LEN FITMENT'!C1272,SNOW[Model],0))</f>
        <v>Arctic Cat</v>
      </c>
      <c r="B1272" s="2" t="s">
        <v>658</v>
      </c>
      <c r="C1272" s="2" t="s">
        <v>347</v>
      </c>
      <c r="D1272" s="2" t="s">
        <v>9</v>
      </c>
      <c r="E1272" s="2" t="s">
        <v>10</v>
      </c>
      <c r="F1272" s="2" t="s">
        <v>337</v>
      </c>
      <c r="G1272" s="2" t="s">
        <v>338</v>
      </c>
      <c r="H1272" s="2">
        <v>1121017</v>
      </c>
      <c r="I1272" s="2">
        <v>2017</v>
      </c>
      <c r="J1272" s="8" t="str">
        <f t="shared" si="70"/>
        <v>2017 ZR 9000 RR 137</v>
      </c>
      <c r="K1272" s="2" t="str">
        <f>INDEX(SNOW[Model],MATCH('LEN FITMENT'!J1272,SNOW!$E$2:$E$6531,0))</f>
        <v>ZR 9000 RR 137</v>
      </c>
    </row>
    <row r="1273" spans="1:11" x14ac:dyDescent="0.25">
      <c r="A1273" s="1" t="str">
        <f>INDEX(SNOW[Make],MATCH('LEN FITMENT'!C1273,SNOW[Model],0))</f>
        <v>Arctic Cat</v>
      </c>
      <c r="B1273" s="2" t="s">
        <v>658</v>
      </c>
      <c r="C1273" s="2" t="s">
        <v>348</v>
      </c>
      <c r="D1273" s="2" t="s">
        <v>9</v>
      </c>
      <c r="E1273" s="2" t="s">
        <v>10</v>
      </c>
      <c r="F1273" s="2" t="s">
        <v>337</v>
      </c>
      <c r="G1273" s="2" t="s">
        <v>338</v>
      </c>
      <c r="H1273" s="2">
        <v>1121017</v>
      </c>
      <c r="I1273" s="2">
        <v>2017</v>
      </c>
      <c r="J1273" s="8" t="str">
        <f t="shared" si="70"/>
        <v>2017 ZR 9000 Thundercat</v>
      </c>
      <c r="K1273" s="2" t="str">
        <f>INDEX(SNOW[Model],MATCH('LEN FITMENT'!J1273,SNOW!$E$2:$E$6531,0))</f>
        <v>ZR 9000 Thundercat</v>
      </c>
    </row>
    <row r="1274" spans="1:11" x14ac:dyDescent="0.25">
      <c r="A1274" s="1" t="str">
        <f>INDEX(SNOW[Make],MATCH('LEN FITMENT'!C1274,SNOW[Model],0))</f>
        <v>Arctic Cat</v>
      </c>
      <c r="B1274" s="2" t="s">
        <v>658</v>
      </c>
      <c r="C1274" s="2" t="s">
        <v>229</v>
      </c>
      <c r="D1274" s="2" t="s">
        <v>9</v>
      </c>
      <c r="E1274" s="2" t="s">
        <v>10</v>
      </c>
      <c r="F1274" s="2" t="s">
        <v>337</v>
      </c>
      <c r="G1274" s="2" t="s">
        <v>338</v>
      </c>
      <c r="H1274" s="2">
        <v>1121017</v>
      </c>
      <c r="I1274" s="2">
        <v>2018</v>
      </c>
      <c r="J1274" s="8" t="str">
        <f t="shared" si="70"/>
        <v>2018 ZR 7000 Sno Pro 129</v>
      </c>
      <c r="K1274" s="2" t="str">
        <f>INDEX(SNOW[Model],MATCH('LEN FITMENT'!J1274,SNOW!$E$2:$E$6531,0))</f>
        <v>ZR 7000 Sno Pro 129</v>
      </c>
    </row>
    <row r="1275" spans="1:11" x14ac:dyDescent="0.25">
      <c r="A1275" s="1" t="str">
        <f>INDEX(SNOW[Make],MATCH('LEN FITMENT'!C1275,SNOW[Model],0))</f>
        <v>Arctic Cat</v>
      </c>
      <c r="B1275" s="2" t="s">
        <v>658</v>
      </c>
      <c r="C1275" s="2" t="s">
        <v>242</v>
      </c>
      <c r="D1275" s="2" t="s">
        <v>9</v>
      </c>
      <c r="E1275" s="2" t="s">
        <v>10</v>
      </c>
      <c r="F1275" s="2" t="s">
        <v>337</v>
      </c>
      <c r="G1275" s="2" t="s">
        <v>338</v>
      </c>
      <c r="H1275" s="2">
        <v>1121017</v>
      </c>
      <c r="I1275" s="2">
        <v>2018</v>
      </c>
      <c r="J1275" s="8" t="str">
        <f t="shared" si="70"/>
        <v>2018 ZR 7000 Sno Pro 137</v>
      </c>
      <c r="K1275" s="2" t="str">
        <f>INDEX(SNOW[Model],MATCH('LEN FITMENT'!J1275,SNOW!$E$2:$E$6531,0))</f>
        <v>ZR 7000 Sno Pro 137</v>
      </c>
    </row>
    <row r="1276" spans="1:11" x14ac:dyDescent="0.25">
      <c r="A1276" s="1" t="str">
        <f>INDEX(SNOW[Make],MATCH('LEN FITMENT'!C1276,SNOW[Model],0))</f>
        <v>Arctic Cat</v>
      </c>
      <c r="B1276" s="2" t="s">
        <v>658</v>
      </c>
      <c r="C1276" s="2" t="s">
        <v>243</v>
      </c>
      <c r="D1276" s="2" t="s">
        <v>9</v>
      </c>
      <c r="E1276" s="2" t="s">
        <v>10</v>
      </c>
      <c r="F1276" s="2" t="s">
        <v>337</v>
      </c>
      <c r="G1276" s="2" t="s">
        <v>338</v>
      </c>
      <c r="H1276" s="2">
        <v>1121017</v>
      </c>
      <c r="I1276" s="2">
        <v>2018</v>
      </c>
      <c r="J1276" s="8" t="str">
        <f t="shared" si="70"/>
        <v>2018 ZR 7000 Limited 137</v>
      </c>
      <c r="K1276" s="2" t="str">
        <f>INDEX(SNOW[Model],MATCH('LEN FITMENT'!J1276,SNOW!$E$2:$E$6531,0))</f>
        <v>ZR 7000 Limited 137</v>
      </c>
    </row>
    <row r="1277" spans="1:11" x14ac:dyDescent="0.25">
      <c r="A1277" s="1" t="str">
        <f>INDEX(SNOW[Make],MATCH('LEN FITMENT'!C1277,SNOW[Model],0))</f>
        <v>Arctic Cat</v>
      </c>
      <c r="B1277" s="2" t="s">
        <v>658</v>
      </c>
      <c r="C1277" s="2" t="s">
        <v>287</v>
      </c>
      <c r="D1277" s="2" t="s">
        <v>9</v>
      </c>
      <c r="E1277" s="2" t="s">
        <v>10</v>
      </c>
      <c r="F1277" s="2" t="s">
        <v>337</v>
      </c>
      <c r="G1277" s="2" t="s">
        <v>338</v>
      </c>
      <c r="H1277" s="2">
        <v>1121017</v>
      </c>
      <c r="I1277" s="2">
        <v>2018</v>
      </c>
      <c r="J1277" s="8" t="str">
        <f t="shared" si="70"/>
        <v>2018 ZR 7000 129</v>
      </c>
      <c r="K1277" s="2" t="str">
        <f>INDEX(SNOW[Model],MATCH('LEN FITMENT'!J1277,SNOW!$E$2:$E$6531,0))</f>
        <v>ZR 7000 129</v>
      </c>
    </row>
    <row r="1278" spans="1:11" x14ac:dyDescent="0.25">
      <c r="A1278" s="1" t="str">
        <f>INDEX(SNOW[Make],MATCH('LEN FITMENT'!C1278,SNOW[Model],0))</f>
        <v>Arctic Cat</v>
      </c>
      <c r="B1278" s="2" t="s">
        <v>658</v>
      </c>
      <c r="C1278" s="2" t="s">
        <v>288</v>
      </c>
      <c r="D1278" s="2" t="s">
        <v>9</v>
      </c>
      <c r="E1278" s="2" t="s">
        <v>10</v>
      </c>
      <c r="F1278" s="2" t="s">
        <v>337</v>
      </c>
      <c r="G1278" s="2" t="s">
        <v>338</v>
      </c>
      <c r="H1278" s="2">
        <v>1121017</v>
      </c>
      <c r="I1278" s="2">
        <v>2018</v>
      </c>
      <c r="J1278" s="8" t="str">
        <f t="shared" si="70"/>
        <v>2018 ZR 7000 137</v>
      </c>
      <c r="K1278" s="2" t="str">
        <f>INDEX(SNOW[Model],MATCH('LEN FITMENT'!J1278,SNOW!$E$2:$E$6531,0))</f>
        <v>ZR 7000 137</v>
      </c>
    </row>
    <row r="1279" spans="1:11" x14ac:dyDescent="0.25">
      <c r="A1279" s="1" t="str">
        <f>INDEX(SNOW[Make],MATCH('LEN FITMENT'!C1279,SNOW[Model],0))</f>
        <v>Arctic Cat</v>
      </c>
      <c r="B1279" s="2" t="s">
        <v>658</v>
      </c>
      <c r="C1279" s="2" t="s">
        <v>340</v>
      </c>
      <c r="D1279" s="2" t="s">
        <v>9</v>
      </c>
      <c r="E1279" s="2" t="s">
        <v>10</v>
      </c>
      <c r="F1279" s="2" t="s">
        <v>337</v>
      </c>
      <c r="G1279" s="2" t="s">
        <v>338</v>
      </c>
      <c r="H1279" s="2">
        <v>1121017</v>
      </c>
      <c r="I1279" s="2">
        <v>2018</v>
      </c>
      <c r="J1279" s="8" t="str">
        <f t="shared" si="70"/>
        <v>2018 ZR 9000 Sno Pro 129</v>
      </c>
      <c r="K1279" s="2" t="str">
        <f>INDEX(SNOW[Model],MATCH('LEN FITMENT'!J1279,SNOW!$E$2:$E$6531,0))</f>
        <v>ZR 9000 Sno Pro 129</v>
      </c>
    </row>
    <row r="1280" spans="1:11" x14ac:dyDescent="0.25">
      <c r="A1280" s="1" t="str">
        <f>INDEX(SNOW[Make],MATCH('LEN FITMENT'!C1280,SNOW[Model],0))</f>
        <v>Arctic Cat</v>
      </c>
      <c r="B1280" s="2" t="s">
        <v>658</v>
      </c>
      <c r="C1280" s="2" t="s">
        <v>341</v>
      </c>
      <c r="D1280" s="2" t="s">
        <v>9</v>
      </c>
      <c r="E1280" s="2" t="s">
        <v>10</v>
      </c>
      <c r="F1280" s="2" t="s">
        <v>337</v>
      </c>
      <c r="G1280" s="2" t="s">
        <v>338</v>
      </c>
      <c r="H1280" s="2">
        <v>1121017</v>
      </c>
      <c r="I1280" s="2">
        <v>2018</v>
      </c>
      <c r="J1280" s="8" t="str">
        <f t="shared" si="70"/>
        <v>2018 ZR 9000 Sno Pro 137</v>
      </c>
      <c r="K1280" s="2" t="str">
        <f>INDEX(SNOW[Model],MATCH('LEN FITMENT'!J1280,SNOW!$E$2:$E$6531,0))</f>
        <v>ZR 9000 Sno Pro 137</v>
      </c>
    </row>
    <row r="1281" spans="1:11" x14ac:dyDescent="0.25">
      <c r="A1281" s="1" t="str">
        <f>INDEX(SNOW[Make],MATCH('LEN FITMENT'!C1281,SNOW[Model],0))</f>
        <v>Arctic Cat</v>
      </c>
      <c r="B1281" s="2" t="s">
        <v>658</v>
      </c>
      <c r="C1281" s="2" t="s">
        <v>347</v>
      </c>
      <c r="D1281" s="2" t="s">
        <v>9</v>
      </c>
      <c r="E1281" s="2" t="s">
        <v>10</v>
      </c>
      <c r="F1281" s="2" t="s">
        <v>337</v>
      </c>
      <c r="G1281" s="2" t="s">
        <v>338</v>
      </c>
      <c r="H1281" s="2">
        <v>1121017</v>
      </c>
      <c r="I1281" s="2">
        <v>2018</v>
      </c>
      <c r="J1281" s="8" t="str">
        <f t="shared" si="70"/>
        <v>2018 ZR 9000 RR 137</v>
      </c>
      <c r="K1281" s="2" t="str">
        <f>INDEX(SNOW[Model],MATCH('LEN FITMENT'!J1281,SNOW!$E$2:$E$6531,0))</f>
        <v>ZR 9000 RR 137</v>
      </c>
    </row>
    <row r="1282" spans="1:11" x14ac:dyDescent="0.25">
      <c r="A1282" s="1" t="str">
        <f>INDEX(SNOW[Make],MATCH('LEN FITMENT'!C1282,SNOW[Model],0))</f>
        <v>Arctic Cat</v>
      </c>
      <c r="B1282" s="2" t="s">
        <v>658</v>
      </c>
      <c r="C1282" s="2" t="s">
        <v>348</v>
      </c>
      <c r="D1282" s="2" t="s">
        <v>9</v>
      </c>
      <c r="E1282" s="2" t="s">
        <v>10</v>
      </c>
      <c r="F1282" s="2" t="s">
        <v>337</v>
      </c>
      <c r="G1282" s="2" t="s">
        <v>338</v>
      </c>
      <c r="H1282" s="2">
        <v>1121017</v>
      </c>
      <c r="I1282" s="2">
        <v>2018</v>
      </c>
      <c r="J1282" s="8" t="str">
        <f t="shared" si="70"/>
        <v>2018 ZR 9000 Thundercat</v>
      </c>
      <c r="K1282" s="2" t="str">
        <f>INDEX(SNOW[Model],MATCH('LEN FITMENT'!J1282,SNOW!$E$2:$E$6531,0))</f>
        <v>ZR 9000 Thundercat</v>
      </c>
    </row>
    <row r="1283" spans="1:11" x14ac:dyDescent="0.25">
      <c r="A1283" s="1" t="str">
        <f>INDEX(SNOW[Make],MATCH('LEN FITMENT'!C1283,SNOW[Model],0))</f>
        <v>Arctic Cat</v>
      </c>
      <c r="B1283" s="2" t="s">
        <v>658</v>
      </c>
      <c r="C1283" s="2" t="s">
        <v>243</v>
      </c>
      <c r="D1283" s="2" t="s">
        <v>9</v>
      </c>
      <c r="E1283" s="2" t="s">
        <v>10</v>
      </c>
      <c r="F1283" s="2" t="s">
        <v>337</v>
      </c>
      <c r="G1283" s="2" t="s">
        <v>338</v>
      </c>
      <c r="H1283" s="2">
        <v>1121017</v>
      </c>
      <c r="I1283" s="2">
        <v>2019</v>
      </c>
      <c r="J1283" s="8" t="str">
        <f t="shared" si="70"/>
        <v>2019 ZR 7000 Limited 137</v>
      </c>
      <c r="K1283" s="2" t="str">
        <f>INDEX(SNOW[Model],MATCH('LEN FITMENT'!J1283,SNOW!$E$2:$E$6531,0))</f>
        <v>ZR 7000 Limited 137</v>
      </c>
    </row>
    <row r="1284" spans="1:11" x14ac:dyDescent="0.25">
      <c r="A1284" s="1" t="str">
        <f>INDEX(SNOW[Make],MATCH('LEN FITMENT'!C1284,SNOW[Model],0))</f>
        <v>Arctic Cat</v>
      </c>
      <c r="B1284" s="2" t="s">
        <v>658</v>
      </c>
      <c r="C1284" s="2" t="s">
        <v>288</v>
      </c>
      <c r="D1284" s="2" t="s">
        <v>9</v>
      </c>
      <c r="E1284" s="2" t="s">
        <v>10</v>
      </c>
      <c r="F1284" s="2" t="s">
        <v>337</v>
      </c>
      <c r="G1284" s="2" t="s">
        <v>338</v>
      </c>
      <c r="H1284" s="2">
        <v>1121017</v>
      </c>
      <c r="I1284" s="2">
        <v>2019</v>
      </c>
      <c r="J1284" s="8" t="str">
        <f t="shared" si="70"/>
        <v>2019 ZR 7000 137</v>
      </c>
      <c r="K1284" s="2" t="str">
        <f>INDEX(SNOW[Model],MATCH('LEN FITMENT'!J1284,SNOW!$E$2:$E$6531,0))</f>
        <v>ZR 7000 137</v>
      </c>
    </row>
    <row r="1285" spans="1:11" x14ac:dyDescent="0.25">
      <c r="A1285" s="1" t="str">
        <f>INDEX(SNOW[Make],MATCH('LEN FITMENT'!C1285,SNOW[Model],0))</f>
        <v>Arctic Cat</v>
      </c>
      <c r="B1285" s="2" t="s">
        <v>658</v>
      </c>
      <c r="C1285" s="2" t="s">
        <v>289</v>
      </c>
      <c r="D1285" s="2" t="s">
        <v>9</v>
      </c>
      <c r="E1285" s="2" t="s">
        <v>10</v>
      </c>
      <c r="F1285" s="2" t="s">
        <v>337</v>
      </c>
      <c r="G1285" s="2" t="s">
        <v>338</v>
      </c>
      <c r="H1285" s="2">
        <v>1121017</v>
      </c>
      <c r="I1285" s="2">
        <v>2019</v>
      </c>
      <c r="J1285" s="8" t="str">
        <f t="shared" si="70"/>
        <v>2019 ZR 7000 Limited 137 iACT</v>
      </c>
      <c r="K1285" s="2" t="str">
        <f>INDEX(SNOW[Model],MATCH('LEN FITMENT'!J1285,SNOW!$E$2:$E$6531,0))</f>
        <v>ZR 7000 Limited 137 iACT</v>
      </c>
    </row>
    <row r="1286" spans="1:11" x14ac:dyDescent="0.25">
      <c r="A1286" s="1" t="str">
        <f>INDEX(SNOW[Make],MATCH('LEN FITMENT'!C1286,SNOW[Model],0))</f>
        <v>Arctic Cat</v>
      </c>
      <c r="B1286" s="2" t="s">
        <v>658</v>
      </c>
      <c r="C1286" s="2" t="s">
        <v>340</v>
      </c>
      <c r="D1286" s="2" t="s">
        <v>9</v>
      </c>
      <c r="E1286" s="2" t="s">
        <v>10</v>
      </c>
      <c r="F1286" s="2" t="s">
        <v>337</v>
      </c>
      <c r="G1286" s="2" t="s">
        <v>338</v>
      </c>
      <c r="H1286" s="2">
        <v>1121017</v>
      </c>
      <c r="I1286" s="2">
        <v>2019</v>
      </c>
      <c r="J1286" s="8" t="str">
        <f t="shared" si="70"/>
        <v>2019 ZR 9000 Sno Pro 129</v>
      </c>
      <c r="K1286" s="2" t="str">
        <f>INDEX(SNOW[Model],MATCH('LEN FITMENT'!J1286,SNOW!$E$2:$E$6531,0))</f>
        <v>ZR 9000 Sno Pro 129</v>
      </c>
    </row>
    <row r="1287" spans="1:11" x14ac:dyDescent="0.25">
      <c r="A1287" s="1" t="str">
        <f>INDEX(SNOW[Make],MATCH('LEN FITMENT'!C1287,SNOW[Model],0))</f>
        <v>Arctic Cat</v>
      </c>
      <c r="B1287" s="2" t="s">
        <v>658</v>
      </c>
      <c r="C1287" s="2" t="s">
        <v>341</v>
      </c>
      <c r="D1287" s="2" t="s">
        <v>9</v>
      </c>
      <c r="E1287" s="2" t="s">
        <v>10</v>
      </c>
      <c r="F1287" s="2" t="s">
        <v>337</v>
      </c>
      <c r="G1287" s="2" t="s">
        <v>338</v>
      </c>
      <c r="H1287" s="2">
        <v>1121017</v>
      </c>
      <c r="I1287" s="2">
        <v>2019</v>
      </c>
      <c r="J1287" s="8" t="str">
        <f t="shared" si="70"/>
        <v>2019 ZR 9000 Sno Pro 137</v>
      </c>
      <c r="K1287" s="2" t="str">
        <f>INDEX(SNOW[Model],MATCH('LEN FITMENT'!J1287,SNOW!$E$2:$E$6531,0))</f>
        <v>ZR 9000 Sno Pro 137</v>
      </c>
    </row>
    <row r="1288" spans="1:11" x14ac:dyDescent="0.25">
      <c r="A1288" s="1" t="str">
        <f>INDEX(SNOW[Make],MATCH('LEN FITMENT'!C1288,SNOW[Model],0))</f>
        <v>Arctic Cat</v>
      </c>
      <c r="B1288" s="2" t="s">
        <v>658</v>
      </c>
      <c r="C1288" s="2" t="s">
        <v>347</v>
      </c>
      <c r="D1288" s="2" t="s">
        <v>9</v>
      </c>
      <c r="E1288" s="2" t="s">
        <v>10</v>
      </c>
      <c r="F1288" s="2" t="s">
        <v>337</v>
      </c>
      <c r="G1288" s="2" t="s">
        <v>338</v>
      </c>
      <c r="H1288" s="2">
        <v>1121017</v>
      </c>
      <c r="I1288" s="2">
        <v>2019</v>
      </c>
      <c r="J1288" s="8" t="str">
        <f t="shared" si="70"/>
        <v>2019 ZR 9000 RR 137</v>
      </c>
      <c r="K1288" s="2" t="str">
        <f>INDEX(SNOW[Model],MATCH('LEN FITMENT'!J1288,SNOW!$E$2:$E$6531,0))</f>
        <v>ZR 9000 RR 137</v>
      </c>
    </row>
    <row r="1289" spans="1:11" x14ac:dyDescent="0.25">
      <c r="A1289" s="1" t="str">
        <f>INDEX(SNOW[Make],MATCH('LEN FITMENT'!C1289,SNOW[Model],0))</f>
        <v>Arctic Cat</v>
      </c>
      <c r="B1289" s="2" t="s">
        <v>658</v>
      </c>
      <c r="C1289" s="2" t="s">
        <v>348</v>
      </c>
      <c r="D1289" s="2" t="s">
        <v>9</v>
      </c>
      <c r="E1289" s="2" t="s">
        <v>10</v>
      </c>
      <c r="F1289" s="2" t="s">
        <v>337</v>
      </c>
      <c r="G1289" s="2" t="s">
        <v>338</v>
      </c>
      <c r="H1289" s="2">
        <v>1121017</v>
      </c>
      <c r="I1289" s="2">
        <v>2019</v>
      </c>
      <c r="J1289" s="8" t="str">
        <f t="shared" ref="J1289:J1296" si="71">_xlfn.CONCAT(I1289," ",C1289)</f>
        <v>2019 ZR 9000 Thundercat</v>
      </c>
      <c r="K1289" s="2" t="str">
        <f>INDEX(SNOW[Model],MATCH('LEN FITMENT'!J1289,SNOW!$E$2:$E$6531,0))</f>
        <v>ZR 9000 Thundercat</v>
      </c>
    </row>
    <row r="1290" spans="1:11" x14ac:dyDescent="0.25">
      <c r="A1290" s="1" t="str">
        <f>INDEX(SNOW[Make],MATCH('LEN FITMENT'!C1290,SNOW[Model],0))</f>
        <v>Arctic Cat</v>
      </c>
      <c r="B1290" s="2" t="s">
        <v>658</v>
      </c>
      <c r="C1290" s="2" t="s">
        <v>349</v>
      </c>
      <c r="D1290" s="2" t="s">
        <v>9</v>
      </c>
      <c r="E1290" s="2" t="s">
        <v>10</v>
      </c>
      <c r="F1290" s="2" t="s">
        <v>337</v>
      </c>
      <c r="G1290" s="2" t="s">
        <v>338</v>
      </c>
      <c r="H1290" s="2">
        <v>1121017</v>
      </c>
      <c r="I1290" s="2">
        <v>2019</v>
      </c>
      <c r="J1290" s="8" t="str">
        <f t="shared" si="71"/>
        <v>2019 ZR 9000 Thundercat iACT</v>
      </c>
      <c r="K1290" s="2" t="str">
        <f>INDEX(SNOW[Model],MATCH('LEN FITMENT'!J1290,SNOW!$E$2:$E$6531,0))</f>
        <v>ZR 9000 Thundercat iACT</v>
      </c>
    </row>
    <row r="1291" spans="1:11" x14ac:dyDescent="0.25">
      <c r="A1291" s="1" t="str">
        <f>INDEX(SNOW[Make],MATCH('LEN FITMENT'!C1291,SNOW[Model],0))</f>
        <v>Arctic Cat</v>
      </c>
      <c r="B1291" s="2" t="s">
        <v>658</v>
      </c>
      <c r="C1291" s="2" t="s">
        <v>350</v>
      </c>
      <c r="D1291" s="2" t="s">
        <v>9</v>
      </c>
      <c r="E1291" s="2" t="s">
        <v>10</v>
      </c>
      <c r="F1291" s="2" t="s">
        <v>337</v>
      </c>
      <c r="G1291" s="2" t="s">
        <v>338</v>
      </c>
      <c r="H1291" s="2">
        <v>1121017</v>
      </c>
      <c r="I1291" s="2">
        <v>2019</v>
      </c>
      <c r="J1291" s="8" t="str">
        <f t="shared" si="71"/>
        <v>2019 ZR 9000 Limited</v>
      </c>
      <c r="K1291" s="2" t="str">
        <f>INDEX(SNOW[Model],MATCH('LEN FITMENT'!J1291,SNOW!$E$2:$E$6531,0))</f>
        <v>ZR 9000 Limited</v>
      </c>
    </row>
    <row r="1292" spans="1:11" x14ac:dyDescent="0.25">
      <c r="A1292" s="1" t="str">
        <f>INDEX(SNOW[Make],MATCH('LEN FITMENT'!C1292,SNOW[Model],0))</f>
        <v>Arctic Cat</v>
      </c>
      <c r="B1292" s="2" t="s">
        <v>658</v>
      </c>
      <c r="C1292" s="2" t="s">
        <v>351</v>
      </c>
      <c r="D1292" s="2" t="s">
        <v>9</v>
      </c>
      <c r="E1292" s="2" t="s">
        <v>10</v>
      </c>
      <c r="F1292" s="2" t="s">
        <v>337</v>
      </c>
      <c r="G1292" s="2" t="s">
        <v>338</v>
      </c>
      <c r="H1292" s="2">
        <v>1121017</v>
      </c>
      <c r="I1292" s="2">
        <v>2019</v>
      </c>
      <c r="J1292" s="8" t="str">
        <f t="shared" si="71"/>
        <v>2019 ZR 9000 Limited iACT</v>
      </c>
      <c r="K1292" s="2" t="str">
        <f>INDEX(SNOW[Model],MATCH('LEN FITMENT'!J1292,SNOW!$E$2:$E$6531,0))</f>
        <v>ZR 9000 Limited iACT</v>
      </c>
    </row>
    <row r="1293" spans="1:11" x14ac:dyDescent="0.25">
      <c r="A1293" s="1" t="str">
        <f>INDEX(SNOW[Make],MATCH('LEN FITMENT'!C1293,SNOW[Model],0))</f>
        <v>Arctic Cat</v>
      </c>
      <c r="B1293" s="2" t="s">
        <v>658</v>
      </c>
      <c r="C1293" s="2" t="s">
        <v>348</v>
      </c>
      <c r="D1293" s="2" t="s">
        <v>9</v>
      </c>
      <c r="E1293" s="2" t="s">
        <v>10</v>
      </c>
      <c r="F1293" s="2" t="s">
        <v>337</v>
      </c>
      <c r="G1293" s="2" t="s">
        <v>338</v>
      </c>
      <c r="H1293" s="2">
        <v>1121017</v>
      </c>
      <c r="I1293" s="2">
        <v>2020</v>
      </c>
      <c r="J1293" s="8" t="str">
        <f t="shared" si="71"/>
        <v>2020 ZR 9000 Thundercat</v>
      </c>
      <c r="K1293" s="2" t="str">
        <f>INDEX(SNOW[Model],MATCH('LEN FITMENT'!J1293,SNOW!$E$2:$E$6531,0))</f>
        <v>ZR 9000 Thundercat</v>
      </c>
    </row>
    <row r="1294" spans="1:11" x14ac:dyDescent="0.25">
      <c r="A1294" s="1" t="str">
        <f>INDEX(SNOW[Make],MATCH('LEN FITMENT'!C1294,SNOW[Model],0))</f>
        <v>Arctic Cat</v>
      </c>
      <c r="B1294" s="2" t="s">
        <v>658</v>
      </c>
      <c r="C1294" s="2" t="s">
        <v>349</v>
      </c>
      <c r="D1294" s="2" t="s">
        <v>9</v>
      </c>
      <c r="E1294" s="2" t="s">
        <v>10</v>
      </c>
      <c r="F1294" s="2" t="s">
        <v>337</v>
      </c>
      <c r="G1294" s="2" t="s">
        <v>338</v>
      </c>
      <c r="H1294" s="2">
        <v>1121017</v>
      </c>
      <c r="I1294" s="2">
        <v>2020</v>
      </c>
      <c r="J1294" s="8" t="str">
        <f t="shared" si="71"/>
        <v>2020 ZR 9000 Thundercat iACT</v>
      </c>
      <c r="K1294" s="2" t="str">
        <f>INDEX(SNOW[Model],MATCH('LEN FITMENT'!J1294,SNOW!$E$2:$E$6531,0))</f>
        <v>ZR 9000 Thundercat iACT</v>
      </c>
    </row>
    <row r="1295" spans="1:11" x14ac:dyDescent="0.25">
      <c r="A1295" s="1" t="str">
        <f>INDEX(SNOW[Make],MATCH('LEN FITMENT'!C1295,SNOW[Model],0))</f>
        <v>Arctic Cat</v>
      </c>
      <c r="B1295" s="2" t="s">
        <v>658</v>
      </c>
      <c r="C1295" s="2" t="s">
        <v>348</v>
      </c>
      <c r="D1295" s="2" t="s">
        <v>9</v>
      </c>
      <c r="E1295" s="2" t="s">
        <v>10</v>
      </c>
      <c r="F1295" s="2" t="s">
        <v>337</v>
      </c>
      <c r="G1295" s="2" t="s">
        <v>338</v>
      </c>
      <c r="H1295" s="2">
        <v>1121017</v>
      </c>
      <c r="I1295" s="2">
        <v>2021</v>
      </c>
      <c r="J1295" s="8" t="str">
        <f t="shared" si="71"/>
        <v>2021 ZR 9000 Thundercat</v>
      </c>
      <c r="K1295" s="2" t="str">
        <f>INDEX(SNOW[Model],MATCH('LEN FITMENT'!J1295,SNOW!$E$2:$E$6531,0))</f>
        <v>ZR 9000 Thundercat</v>
      </c>
    </row>
    <row r="1296" spans="1:11" x14ac:dyDescent="0.25">
      <c r="A1296" s="1" t="str">
        <f>INDEX(SNOW[Make],MATCH('LEN FITMENT'!C1296,SNOW[Model],0))</f>
        <v>Arctic Cat</v>
      </c>
      <c r="B1296" s="2" t="s">
        <v>658</v>
      </c>
      <c r="C1296" s="2" t="s">
        <v>352</v>
      </c>
      <c r="D1296" s="2" t="s">
        <v>9</v>
      </c>
      <c r="E1296" s="2" t="s">
        <v>10</v>
      </c>
      <c r="F1296" s="2" t="s">
        <v>337</v>
      </c>
      <c r="G1296" s="2" t="s">
        <v>338</v>
      </c>
      <c r="H1296" s="2">
        <v>1121017</v>
      </c>
      <c r="I1296" s="2">
        <v>2021</v>
      </c>
      <c r="J1296" s="8" t="str">
        <f t="shared" si="71"/>
        <v>2021 ZR 9000 Thundercat ATAC</v>
      </c>
      <c r="K1296" s="2" t="str">
        <f>INDEX(SNOW[Model],MATCH('LEN FITMENT'!J1296,SNOW!$E$2:$E$6531,0))</f>
        <v>ZR 9000 Thundercat ATAC</v>
      </c>
    </row>
    <row r="1297" spans="1:11" x14ac:dyDescent="0.25">
      <c r="A1297" s="1" t="str">
        <f>INDEX(SNOW[Make],MATCH('LEN FITMENT'!C1297,SNOW[Model],0))</f>
        <v>Arctic Cat</v>
      </c>
      <c r="B1297" s="2" t="s">
        <v>658</v>
      </c>
      <c r="C1297" s="2" t="s">
        <v>352</v>
      </c>
      <c r="D1297" s="2" t="s">
        <v>9</v>
      </c>
      <c r="E1297" s="2" t="s">
        <v>10</v>
      </c>
      <c r="F1297" s="2" t="s">
        <v>337</v>
      </c>
      <c r="G1297" s="2" t="s">
        <v>338</v>
      </c>
      <c r="H1297" s="2">
        <v>1121017</v>
      </c>
      <c r="I1297" s="2">
        <v>2022</v>
      </c>
      <c r="J1297" s="8" t="str">
        <f t="shared" ref="J1297:J1310" si="72">_xlfn.CONCAT(I1297," ",C1297)</f>
        <v>2022 ZR 9000 Thundercat ATAC</v>
      </c>
      <c r="K1297" s="2" t="str">
        <f>INDEX(SNOW[Model],MATCH('LEN FITMENT'!J1297,SNOW!$E$2:$E$6531,0))</f>
        <v>ZR 9000 Thundercat ATAC</v>
      </c>
    </row>
    <row r="1298" spans="1:11" x14ac:dyDescent="0.25">
      <c r="A1298" s="1" t="str">
        <f>INDEX(SNOW[Make],MATCH('LEN FITMENT'!C1298,SNOW[Model],0))</f>
        <v>Arctic Cat</v>
      </c>
      <c r="B1298" s="2" t="s">
        <v>658</v>
      </c>
      <c r="C1298" s="2" t="s">
        <v>353</v>
      </c>
      <c r="D1298" s="2" t="s">
        <v>9</v>
      </c>
      <c r="E1298" s="2" t="s">
        <v>10</v>
      </c>
      <c r="F1298" s="2" t="s">
        <v>337</v>
      </c>
      <c r="G1298" s="2" t="s">
        <v>338</v>
      </c>
      <c r="H1298" s="2">
        <v>1121017</v>
      </c>
      <c r="I1298" s="2">
        <v>2022</v>
      </c>
      <c r="J1298" s="8" t="str">
        <f t="shared" si="72"/>
        <v>2022 ZR 9000 Thundercat EPS</v>
      </c>
      <c r="K1298" s="2" t="str">
        <f>INDEX(SNOW[Model],MATCH('LEN FITMENT'!J1298,SNOW!$E$2:$E$6531,0))</f>
        <v>ZR 9000 Thundercat EPS</v>
      </c>
    </row>
    <row r="1299" spans="1:11" x14ac:dyDescent="0.25">
      <c r="A1299" s="1" t="str">
        <f>INDEX(SNOW[Make],MATCH('LEN FITMENT'!C1299,SNOW[Model],0))</f>
        <v>Arctic Cat</v>
      </c>
      <c r="B1299" s="2" t="s">
        <v>658</v>
      </c>
      <c r="C1299" s="2" t="s">
        <v>354</v>
      </c>
      <c r="D1299" s="2" t="s">
        <v>9</v>
      </c>
      <c r="E1299" s="2" t="s">
        <v>10</v>
      </c>
      <c r="F1299" s="2" t="s">
        <v>337</v>
      </c>
      <c r="G1299" s="2" t="s">
        <v>338</v>
      </c>
      <c r="H1299" s="2">
        <v>1121017</v>
      </c>
      <c r="I1299" s="2">
        <v>2022</v>
      </c>
      <c r="J1299" s="8" t="str">
        <f t="shared" si="72"/>
        <v>2022 ZR 9000 Thundercat EPS ATAC</v>
      </c>
      <c r="K1299" s="2" t="str">
        <f>INDEX(SNOW[Model],MATCH('LEN FITMENT'!J1299,SNOW!$E$2:$E$6531,0))</f>
        <v>ZR 9000 Thundercat EPS ATAC</v>
      </c>
    </row>
    <row r="1300" spans="1:11" x14ac:dyDescent="0.25">
      <c r="A1300" s="1" t="str">
        <f>INDEX(SNOW[Make],MATCH('LEN FITMENT'!C1300,SNOW[Model],0))</f>
        <v>Arctic Cat</v>
      </c>
      <c r="B1300" s="2" t="s">
        <v>658</v>
      </c>
      <c r="C1300" s="2" t="s">
        <v>352</v>
      </c>
      <c r="D1300" s="2" t="s">
        <v>9</v>
      </c>
      <c r="E1300" s="2" t="s">
        <v>10</v>
      </c>
      <c r="F1300" s="2" t="s">
        <v>337</v>
      </c>
      <c r="G1300" s="2" t="s">
        <v>338</v>
      </c>
      <c r="H1300" s="2">
        <v>1121017</v>
      </c>
      <c r="I1300" s="2">
        <v>2023</v>
      </c>
      <c r="J1300" s="8" t="str">
        <f t="shared" si="72"/>
        <v>2023 ZR 9000 Thundercat ATAC</v>
      </c>
      <c r="K1300" s="2" t="str">
        <f>INDEX(SNOW[Model],MATCH('LEN FITMENT'!J1300,SNOW!$E$2:$E$6531,0))</f>
        <v>ZR 9000 Thundercat ATAC</v>
      </c>
    </row>
    <row r="1301" spans="1:11" x14ac:dyDescent="0.25">
      <c r="A1301" s="1" t="str">
        <f>INDEX(SNOW[Make],MATCH('LEN FITMENT'!C1301,SNOW[Model],0))</f>
        <v>Polaris</v>
      </c>
      <c r="B1301" s="2" t="s">
        <v>448</v>
      </c>
      <c r="C1301" s="2" t="s">
        <v>22</v>
      </c>
      <c r="D1301" s="2" t="s">
        <v>9</v>
      </c>
      <c r="E1301" s="2" t="s">
        <v>10</v>
      </c>
      <c r="F1301" s="2" t="s">
        <v>337</v>
      </c>
      <c r="G1301" s="2" t="s">
        <v>355</v>
      </c>
      <c r="H1301" s="2">
        <v>1121018</v>
      </c>
      <c r="I1301" s="2">
        <v>2017</v>
      </c>
      <c r="J1301" s="8" t="str">
        <f t="shared" si="72"/>
        <v>2017 600 SwitchBack SP 144</v>
      </c>
      <c r="K1301" s="2" t="str">
        <f>INDEX(SNOW[Model],MATCH('LEN FITMENT'!J1301,SNOW!$E$2:$E$6531,0))</f>
        <v>600 SwitchBack SP 144</v>
      </c>
    </row>
    <row r="1302" spans="1:11" x14ac:dyDescent="0.25">
      <c r="A1302" s="1" t="str">
        <f>INDEX(SNOW[Make],MATCH('LEN FITMENT'!C1302,SNOW[Model],0))</f>
        <v>Polaris</v>
      </c>
      <c r="B1302" s="2" t="s">
        <v>448</v>
      </c>
      <c r="C1302" s="2" t="s">
        <v>21</v>
      </c>
      <c r="D1302" s="2" t="s">
        <v>9</v>
      </c>
      <c r="E1302" s="2" t="s">
        <v>10</v>
      </c>
      <c r="F1302" s="2" t="s">
        <v>337</v>
      </c>
      <c r="G1302" s="2" t="s">
        <v>355</v>
      </c>
      <c r="H1302" s="2">
        <v>1121018</v>
      </c>
      <c r="I1302" s="2">
        <v>2017</v>
      </c>
      <c r="J1302" s="8" t="str">
        <f t="shared" si="72"/>
        <v>2017 600 SwitchBack PRO-S</v>
      </c>
      <c r="K1302" s="2" t="str">
        <f>INDEX(SNOW[Model],MATCH('LEN FITMENT'!J1302,SNOW!$E$2:$E$6531,0))</f>
        <v>600 SwitchBack PRO-S</v>
      </c>
    </row>
    <row r="1303" spans="1:11" x14ac:dyDescent="0.25">
      <c r="A1303" s="1" t="str">
        <f>INDEX(SNOW[Make],MATCH('LEN FITMENT'!C1303,SNOW[Model],0))</f>
        <v>Polaris</v>
      </c>
      <c r="B1303" s="2" t="s">
        <v>448</v>
      </c>
      <c r="C1303" s="2" t="s">
        <v>13</v>
      </c>
      <c r="D1303" s="2" t="s">
        <v>9</v>
      </c>
      <c r="E1303" s="2" t="s">
        <v>10</v>
      </c>
      <c r="F1303" s="2" t="s">
        <v>337</v>
      </c>
      <c r="G1303" s="2" t="s">
        <v>355</v>
      </c>
      <c r="H1303" s="2">
        <v>1121018</v>
      </c>
      <c r="I1303" s="2">
        <v>2017</v>
      </c>
      <c r="J1303" s="8" t="str">
        <f t="shared" si="72"/>
        <v>2017 600 SwitchBack Assault 144</v>
      </c>
      <c r="K1303" s="2" t="str">
        <f>INDEX(SNOW[Model],MATCH('LEN FITMENT'!J1303,SNOW!$E$2:$E$6531,0))</f>
        <v>600 SwitchBack Assault 144</v>
      </c>
    </row>
    <row r="1304" spans="1:11" x14ac:dyDescent="0.25">
      <c r="A1304" s="1" t="str">
        <f>INDEX(SNOW[Make],MATCH('LEN FITMENT'!C1304,SNOW[Model],0))</f>
        <v>Polaris</v>
      </c>
      <c r="B1304" s="2" t="s">
        <v>448</v>
      </c>
      <c r="C1304" s="2" t="s">
        <v>19</v>
      </c>
      <c r="D1304" s="2" t="s">
        <v>9</v>
      </c>
      <c r="E1304" s="2" t="s">
        <v>10</v>
      </c>
      <c r="F1304" s="2" t="s">
        <v>337</v>
      </c>
      <c r="G1304" s="2" t="s">
        <v>355</v>
      </c>
      <c r="H1304" s="2">
        <v>1121018</v>
      </c>
      <c r="I1304" s="2">
        <v>2017</v>
      </c>
      <c r="J1304" s="8" t="str">
        <f t="shared" si="72"/>
        <v>2017 600 SwitchBack Adventure</v>
      </c>
      <c r="K1304" s="2" t="str">
        <f>INDEX(SNOW[Model],MATCH('LEN FITMENT'!J1304,SNOW!$E$2:$E$6531,0))</f>
        <v>600 SwitchBack Adventure</v>
      </c>
    </row>
    <row r="1305" spans="1:11" x14ac:dyDescent="0.25">
      <c r="A1305" s="1" t="str">
        <f>INDEX(SNOW[Make],MATCH('LEN FITMENT'!C1305,SNOW[Model],0))</f>
        <v>Polaris</v>
      </c>
      <c r="B1305" s="2" t="s">
        <v>448</v>
      </c>
      <c r="C1305" s="2" t="s">
        <v>35</v>
      </c>
      <c r="D1305" s="2" t="s">
        <v>9</v>
      </c>
      <c r="E1305" s="2" t="s">
        <v>10</v>
      </c>
      <c r="F1305" s="2" t="s">
        <v>337</v>
      </c>
      <c r="G1305" s="2" t="s">
        <v>355</v>
      </c>
      <c r="H1305" s="2">
        <v>1121018</v>
      </c>
      <c r="I1305" s="2">
        <v>2017</v>
      </c>
      <c r="J1305" s="8" t="str">
        <f t="shared" si="72"/>
        <v>2017 800 SKS 155</v>
      </c>
      <c r="K1305" s="2" t="str">
        <f>INDEX(SNOW[Model],MATCH('LEN FITMENT'!J1305,SNOW!$E$2:$E$6531,0))</f>
        <v>800 SKS 155</v>
      </c>
    </row>
    <row r="1306" spans="1:11" x14ac:dyDescent="0.25">
      <c r="A1306" s="1" t="str">
        <f>INDEX(SNOW[Make],MATCH('LEN FITMENT'!C1306,SNOW[Model],0))</f>
        <v>Polaris</v>
      </c>
      <c r="B1306" s="2" t="s">
        <v>448</v>
      </c>
      <c r="C1306" s="2" t="s">
        <v>43</v>
      </c>
      <c r="D1306" s="2" t="s">
        <v>9</v>
      </c>
      <c r="E1306" s="2" t="s">
        <v>10</v>
      </c>
      <c r="F1306" s="2" t="s">
        <v>337</v>
      </c>
      <c r="G1306" s="2" t="s">
        <v>355</v>
      </c>
      <c r="H1306" s="2">
        <v>1121018</v>
      </c>
      <c r="I1306" s="2">
        <v>2017</v>
      </c>
      <c r="J1306" s="8" t="str">
        <f t="shared" si="72"/>
        <v>2017 800 SwitchBack PRO-X</v>
      </c>
      <c r="K1306" s="2" t="str">
        <f>INDEX(SNOW[Model],MATCH('LEN FITMENT'!J1306,SNOW!$E$2:$E$6531,0))</f>
        <v>800 SwitchBack PRO-X</v>
      </c>
    </row>
    <row r="1307" spans="1:11" x14ac:dyDescent="0.25">
      <c r="A1307" s="1" t="str">
        <f>INDEX(SNOW[Make],MATCH('LEN FITMENT'!C1307,SNOW[Model],0))</f>
        <v>Polaris</v>
      </c>
      <c r="B1307" s="2" t="s">
        <v>448</v>
      </c>
      <c r="C1307" s="2" t="s">
        <v>46</v>
      </c>
      <c r="D1307" s="2" t="s">
        <v>9</v>
      </c>
      <c r="E1307" s="2" t="s">
        <v>10</v>
      </c>
      <c r="F1307" s="2" t="s">
        <v>337</v>
      </c>
      <c r="G1307" s="2" t="s">
        <v>355</v>
      </c>
      <c r="H1307" s="2">
        <v>1121018</v>
      </c>
      <c r="I1307" s="2">
        <v>2017</v>
      </c>
      <c r="J1307" s="8" t="str">
        <f t="shared" si="72"/>
        <v>2017 800 SwitchBack PRO-S LE</v>
      </c>
      <c r="K1307" s="2" t="str">
        <f>INDEX(SNOW[Model],MATCH('LEN FITMENT'!J1307,SNOW!$E$2:$E$6531,0))</f>
        <v>800 SwitchBack PRO-S LE</v>
      </c>
    </row>
    <row r="1308" spans="1:11" x14ac:dyDescent="0.25">
      <c r="A1308" s="1" t="str">
        <f>INDEX(SNOW[Make],MATCH('LEN FITMENT'!C1308,SNOW[Model],0))</f>
        <v>Polaris</v>
      </c>
      <c r="B1308" s="2" t="s">
        <v>448</v>
      </c>
      <c r="C1308" s="2" t="s">
        <v>44</v>
      </c>
      <c r="D1308" s="2" t="s">
        <v>9</v>
      </c>
      <c r="E1308" s="2" t="s">
        <v>10</v>
      </c>
      <c r="F1308" s="2" t="s">
        <v>337</v>
      </c>
      <c r="G1308" s="2" t="s">
        <v>355</v>
      </c>
      <c r="H1308" s="2">
        <v>1121018</v>
      </c>
      <c r="I1308" s="2">
        <v>2017</v>
      </c>
      <c r="J1308" s="8" t="str">
        <f t="shared" si="72"/>
        <v>2017 800 SwitchBack PRO-S</v>
      </c>
      <c r="K1308" s="2" t="str">
        <f>INDEX(SNOW[Model],MATCH('LEN FITMENT'!J1308,SNOW!$E$2:$E$6531,0))</f>
        <v>800 SwitchBack PRO-S</v>
      </c>
    </row>
    <row r="1309" spans="1:11" x14ac:dyDescent="0.25">
      <c r="A1309" s="1" t="str">
        <f>INDEX(SNOW[Make],MATCH('LEN FITMENT'!C1309,SNOW[Model],0))</f>
        <v>Polaris</v>
      </c>
      <c r="B1309" s="2" t="s">
        <v>448</v>
      </c>
      <c r="C1309" s="2" t="s">
        <v>38</v>
      </c>
      <c r="D1309" s="2" t="s">
        <v>9</v>
      </c>
      <c r="E1309" s="2" t="s">
        <v>10</v>
      </c>
      <c r="F1309" s="2" t="s">
        <v>337</v>
      </c>
      <c r="G1309" s="2" t="s">
        <v>355</v>
      </c>
      <c r="H1309" s="2">
        <v>1121018</v>
      </c>
      <c r="I1309" s="2">
        <v>2017</v>
      </c>
      <c r="J1309" s="8" t="str">
        <f t="shared" si="72"/>
        <v>2017 800 SwitchBack Assault 144</v>
      </c>
      <c r="K1309" s="2" t="str">
        <f>INDEX(SNOW[Model],MATCH('LEN FITMENT'!J1309,SNOW!$E$2:$E$6531,0))</f>
        <v>800 SwitchBack Assault 144</v>
      </c>
    </row>
    <row r="1310" spans="1:11" x14ac:dyDescent="0.25">
      <c r="A1310" s="1" t="str">
        <f>INDEX(SNOW[Make],MATCH('LEN FITMENT'!C1310,SNOW[Model],0))</f>
        <v>Polaris</v>
      </c>
      <c r="B1310" s="2" t="s">
        <v>448</v>
      </c>
      <c r="C1310" s="2" t="s">
        <v>40</v>
      </c>
      <c r="D1310" s="2" t="s">
        <v>9</v>
      </c>
      <c r="E1310" s="2" t="s">
        <v>10</v>
      </c>
      <c r="F1310" s="2" t="s">
        <v>337</v>
      </c>
      <c r="G1310" s="2" t="s">
        <v>355</v>
      </c>
      <c r="H1310" s="2">
        <v>1121018</v>
      </c>
      <c r="I1310" s="2">
        <v>2017</v>
      </c>
      <c r="J1310" s="8" t="str">
        <f t="shared" si="72"/>
        <v>2017 800 SwitchBack Adventure</v>
      </c>
      <c r="K1310" s="2" t="str">
        <f>INDEX(SNOW[Model],MATCH('LEN FITMENT'!J1310,SNOW!$E$2:$E$6531,0))</f>
        <v>800 SwitchBack Adventure</v>
      </c>
    </row>
    <row r="1311" spans="1:11" x14ac:dyDescent="0.25">
      <c r="A1311" s="1" t="str">
        <f>INDEX(SNOW[Make],MATCH('LEN FITMENT'!C1311,SNOW[Model],0))</f>
        <v>Polaris</v>
      </c>
      <c r="B1311" s="2" t="s">
        <v>448</v>
      </c>
      <c r="C1311" s="2" t="s">
        <v>22</v>
      </c>
      <c r="D1311" s="2" t="s">
        <v>9</v>
      </c>
      <c r="E1311" s="2" t="s">
        <v>10</v>
      </c>
      <c r="F1311" s="2" t="s">
        <v>337</v>
      </c>
      <c r="G1311" s="2" t="s">
        <v>355</v>
      </c>
      <c r="H1311" s="2">
        <v>1121018</v>
      </c>
      <c r="I1311" s="2">
        <v>2018</v>
      </c>
      <c r="J1311" s="8" t="str">
        <f t="shared" ref="J1311:J1349" si="73">_xlfn.CONCAT(I1311," ",C1311)</f>
        <v>2018 600 SwitchBack SP 144</v>
      </c>
      <c r="K1311" s="2" t="str">
        <f>INDEX(SNOW[Model],MATCH('LEN FITMENT'!J1311,SNOW!$E$2:$E$6531,0))</f>
        <v>600 SwitchBack SP 144</v>
      </c>
    </row>
    <row r="1312" spans="1:11" x14ac:dyDescent="0.25">
      <c r="A1312" s="1" t="str">
        <f>INDEX(SNOW[Make],MATCH('LEN FITMENT'!C1312,SNOW[Model],0))</f>
        <v>Polaris</v>
      </c>
      <c r="B1312" s="2" t="s">
        <v>448</v>
      </c>
      <c r="C1312" s="2" t="s">
        <v>21</v>
      </c>
      <c r="D1312" s="2" t="s">
        <v>9</v>
      </c>
      <c r="E1312" s="2" t="s">
        <v>10</v>
      </c>
      <c r="F1312" s="2" t="s">
        <v>337</v>
      </c>
      <c r="G1312" s="2" t="s">
        <v>355</v>
      </c>
      <c r="H1312" s="2">
        <v>1121018</v>
      </c>
      <c r="I1312" s="2">
        <v>2018</v>
      </c>
      <c r="J1312" s="8" t="str">
        <f t="shared" si="73"/>
        <v>2018 600 SwitchBack PRO-S</v>
      </c>
      <c r="K1312" s="2" t="str">
        <f>INDEX(SNOW[Model],MATCH('LEN FITMENT'!J1312,SNOW!$E$2:$E$6531,0))</f>
        <v>600 SwitchBack PRO-S</v>
      </c>
    </row>
    <row r="1313" spans="1:11" x14ac:dyDescent="0.25">
      <c r="A1313" s="1" t="str">
        <f>INDEX(SNOW[Make],MATCH('LEN FITMENT'!C1313,SNOW[Model],0))</f>
        <v>Polaris</v>
      </c>
      <c r="B1313" s="2" t="s">
        <v>448</v>
      </c>
      <c r="C1313" s="2" t="s">
        <v>13</v>
      </c>
      <c r="D1313" s="2" t="s">
        <v>9</v>
      </c>
      <c r="E1313" s="2" t="s">
        <v>10</v>
      </c>
      <c r="F1313" s="2" t="s">
        <v>337</v>
      </c>
      <c r="G1313" s="2" t="s">
        <v>355</v>
      </c>
      <c r="H1313" s="2">
        <v>1121018</v>
      </c>
      <c r="I1313" s="2">
        <v>2018</v>
      </c>
      <c r="J1313" s="8" t="str">
        <f t="shared" si="73"/>
        <v>2018 600 SwitchBack Assault 144</v>
      </c>
      <c r="K1313" s="2" t="str">
        <f>INDEX(SNOW[Model],MATCH('LEN FITMENT'!J1313,SNOW!$E$2:$E$6531,0))</f>
        <v>600 SwitchBack Assault 144</v>
      </c>
    </row>
    <row r="1314" spans="1:11" x14ac:dyDescent="0.25">
      <c r="A1314" s="1" t="str">
        <f>INDEX(SNOW[Make],MATCH('LEN FITMENT'!C1314,SNOW[Model],0))</f>
        <v>Polaris</v>
      </c>
      <c r="B1314" s="2" t="s">
        <v>448</v>
      </c>
      <c r="C1314" s="2" t="s">
        <v>19</v>
      </c>
      <c r="D1314" s="2" t="s">
        <v>9</v>
      </c>
      <c r="E1314" s="2" t="s">
        <v>10</v>
      </c>
      <c r="F1314" s="2" t="s">
        <v>337</v>
      </c>
      <c r="G1314" s="2" t="s">
        <v>355</v>
      </c>
      <c r="H1314" s="2">
        <v>1121018</v>
      </c>
      <c r="I1314" s="2">
        <v>2018</v>
      </c>
      <c r="J1314" s="8" t="str">
        <f t="shared" si="73"/>
        <v>2018 600 SwitchBack Adventure</v>
      </c>
      <c r="K1314" s="2" t="str">
        <f>INDEX(SNOW[Model],MATCH('LEN FITMENT'!J1314,SNOW!$E$2:$E$6531,0))</f>
        <v>600 SwitchBack Adventure</v>
      </c>
    </row>
    <row r="1315" spans="1:11" x14ac:dyDescent="0.25">
      <c r="A1315" s="1" t="str">
        <f>INDEX(SNOW[Make],MATCH('LEN FITMENT'!C1315,SNOW[Model],0))</f>
        <v>Polaris</v>
      </c>
      <c r="B1315" s="2" t="s">
        <v>448</v>
      </c>
      <c r="C1315" s="2" t="s">
        <v>23</v>
      </c>
      <c r="D1315" s="2" t="s">
        <v>9</v>
      </c>
      <c r="E1315" s="2" t="s">
        <v>10</v>
      </c>
      <c r="F1315" s="2" t="s">
        <v>337</v>
      </c>
      <c r="G1315" s="2" t="s">
        <v>355</v>
      </c>
      <c r="H1315" s="2">
        <v>1121018</v>
      </c>
      <c r="I1315" s="2">
        <v>2018</v>
      </c>
      <c r="J1315" s="8" t="str">
        <f t="shared" si="73"/>
        <v>2018 600 SwitchBack XCR</v>
      </c>
      <c r="K1315" s="2" t="str">
        <f>INDEX(SNOW[Model],MATCH('LEN FITMENT'!J1315,SNOW!$E$2:$E$6531,0))</f>
        <v>600 SwitchBack XCR</v>
      </c>
    </row>
    <row r="1316" spans="1:11" x14ac:dyDescent="0.25">
      <c r="A1316" s="1" t="str">
        <f>INDEX(SNOW[Make],MATCH('LEN FITMENT'!C1316,SNOW[Model],0))</f>
        <v>Polaris</v>
      </c>
      <c r="B1316" s="2" t="s">
        <v>448</v>
      </c>
      <c r="C1316" s="2" t="s">
        <v>35</v>
      </c>
      <c r="D1316" s="2" t="s">
        <v>9</v>
      </c>
      <c r="E1316" s="2" t="s">
        <v>10</v>
      </c>
      <c r="F1316" s="2" t="s">
        <v>337</v>
      </c>
      <c r="G1316" s="2" t="s">
        <v>355</v>
      </c>
      <c r="H1316" s="2">
        <v>1121018</v>
      </c>
      <c r="I1316" s="2">
        <v>2018</v>
      </c>
      <c r="J1316" s="8" t="str">
        <f t="shared" si="73"/>
        <v>2018 800 SKS 155</v>
      </c>
      <c r="K1316" s="2" t="str">
        <f>INDEX(SNOW[Model],MATCH('LEN FITMENT'!J1316,SNOW!$E$2:$E$6531,0))</f>
        <v>800 SKS 155</v>
      </c>
    </row>
    <row r="1317" spans="1:11" x14ac:dyDescent="0.25">
      <c r="A1317" s="1" t="str">
        <f>INDEX(SNOW[Make],MATCH('LEN FITMENT'!C1317,SNOW[Model],0))</f>
        <v>Polaris</v>
      </c>
      <c r="B1317" s="2" t="s">
        <v>448</v>
      </c>
      <c r="C1317" s="2" t="s">
        <v>36</v>
      </c>
      <c r="D1317" s="2" t="s">
        <v>9</v>
      </c>
      <c r="E1317" s="2" t="s">
        <v>10</v>
      </c>
      <c r="F1317" s="2" t="s">
        <v>337</v>
      </c>
      <c r="G1317" s="2" t="s">
        <v>355</v>
      </c>
      <c r="H1317" s="2">
        <v>1121018</v>
      </c>
      <c r="I1317" s="2">
        <v>2018</v>
      </c>
      <c r="J1317" s="8" t="str">
        <f t="shared" si="73"/>
        <v>2018 800 SKS 146</v>
      </c>
      <c r="K1317" s="2" t="str">
        <f>INDEX(SNOW[Model],MATCH('LEN FITMENT'!J1317,SNOW!$E$2:$E$6531,0))</f>
        <v>800 SKS 146</v>
      </c>
    </row>
    <row r="1318" spans="1:11" x14ac:dyDescent="0.25">
      <c r="A1318" s="1" t="str">
        <f>INDEX(SNOW[Make],MATCH('LEN FITMENT'!C1318,SNOW[Model],0))</f>
        <v>Polaris</v>
      </c>
      <c r="B1318" s="2" t="s">
        <v>448</v>
      </c>
      <c r="C1318" s="2" t="s">
        <v>43</v>
      </c>
      <c r="D1318" s="2" t="s">
        <v>9</v>
      </c>
      <c r="E1318" s="2" t="s">
        <v>10</v>
      </c>
      <c r="F1318" s="2" t="s">
        <v>337</v>
      </c>
      <c r="G1318" s="2" t="s">
        <v>355</v>
      </c>
      <c r="H1318" s="2">
        <v>1121018</v>
      </c>
      <c r="I1318" s="2">
        <v>2018</v>
      </c>
      <c r="J1318" s="8" t="str">
        <f t="shared" si="73"/>
        <v>2018 800 SwitchBack PRO-X</v>
      </c>
      <c r="K1318" s="2" t="str">
        <f>INDEX(SNOW[Model],MATCH('LEN FITMENT'!J1318,SNOW!$E$2:$E$6531,0))</f>
        <v>800 SwitchBack PRO-X</v>
      </c>
    </row>
    <row r="1319" spans="1:11" x14ac:dyDescent="0.25">
      <c r="A1319" s="1" t="str">
        <f>INDEX(SNOW[Make],MATCH('LEN FITMENT'!C1319,SNOW[Model],0))</f>
        <v>Polaris</v>
      </c>
      <c r="B1319" s="2" t="s">
        <v>448</v>
      </c>
      <c r="C1319" s="2" t="s">
        <v>44</v>
      </c>
      <c r="D1319" s="2" t="s">
        <v>9</v>
      </c>
      <c r="E1319" s="2" t="s">
        <v>10</v>
      </c>
      <c r="F1319" s="2" t="s">
        <v>337</v>
      </c>
      <c r="G1319" s="2" t="s">
        <v>355</v>
      </c>
      <c r="H1319" s="2">
        <v>1121018</v>
      </c>
      <c r="I1319" s="2">
        <v>2018</v>
      </c>
      <c r="J1319" s="8" t="str">
        <f t="shared" si="73"/>
        <v>2018 800 SwitchBack PRO-S</v>
      </c>
      <c r="K1319" s="2" t="str">
        <f>INDEX(SNOW[Model],MATCH('LEN FITMENT'!J1319,SNOW!$E$2:$E$6531,0))</f>
        <v>800 SwitchBack PRO-S</v>
      </c>
    </row>
    <row r="1320" spans="1:11" x14ac:dyDescent="0.25">
      <c r="A1320" s="1" t="str">
        <f>INDEX(SNOW[Make],MATCH('LEN FITMENT'!C1320,SNOW[Model],0))</f>
        <v>Polaris</v>
      </c>
      <c r="B1320" s="2" t="s">
        <v>448</v>
      </c>
      <c r="C1320" s="2" t="s">
        <v>38</v>
      </c>
      <c r="D1320" s="2" t="s">
        <v>9</v>
      </c>
      <c r="E1320" s="2" t="s">
        <v>10</v>
      </c>
      <c r="F1320" s="2" t="s">
        <v>337</v>
      </c>
      <c r="G1320" s="2" t="s">
        <v>355</v>
      </c>
      <c r="H1320" s="2">
        <v>1121018</v>
      </c>
      <c r="I1320" s="2">
        <v>2018</v>
      </c>
      <c r="J1320" s="8" t="str">
        <f t="shared" si="73"/>
        <v>2018 800 SwitchBack Assault 144</v>
      </c>
      <c r="K1320" s="2" t="str">
        <f>INDEX(SNOW[Model],MATCH('LEN FITMENT'!J1320,SNOW!$E$2:$E$6531,0))</f>
        <v>800 SwitchBack Assault 144</v>
      </c>
    </row>
    <row r="1321" spans="1:11" x14ac:dyDescent="0.25">
      <c r="A1321" s="1" t="str">
        <f>INDEX(SNOW[Make],MATCH('LEN FITMENT'!C1321,SNOW[Model],0))</f>
        <v>Polaris</v>
      </c>
      <c r="B1321" s="2" t="s">
        <v>448</v>
      </c>
      <c r="C1321" s="2" t="s">
        <v>40</v>
      </c>
      <c r="D1321" s="2" t="s">
        <v>9</v>
      </c>
      <c r="E1321" s="2" t="s">
        <v>10</v>
      </c>
      <c r="F1321" s="2" t="s">
        <v>337</v>
      </c>
      <c r="G1321" s="2" t="s">
        <v>355</v>
      </c>
      <c r="H1321" s="2">
        <v>1121018</v>
      </c>
      <c r="I1321" s="2">
        <v>2018</v>
      </c>
      <c r="J1321" s="8" t="str">
        <f t="shared" si="73"/>
        <v>2018 800 SwitchBack Adventure</v>
      </c>
      <c r="K1321" s="2" t="str">
        <f>INDEX(SNOW[Model],MATCH('LEN FITMENT'!J1321,SNOW!$E$2:$E$6531,0))</f>
        <v>800 SwitchBack Adventure</v>
      </c>
    </row>
    <row r="1322" spans="1:11" x14ac:dyDescent="0.25">
      <c r="A1322" s="1" t="str">
        <f>INDEX(SNOW[Make],MATCH('LEN FITMENT'!C1322,SNOW[Model],0))</f>
        <v>Polaris</v>
      </c>
      <c r="B1322" s="2" t="s">
        <v>448</v>
      </c>
      <c r="C1322" s="2" t="s">
        <v>47</v>
      </c>
      <c r="D1322" s="2" t="s">
        <v>9</v>
      </c>
      <c r="E1322" s="2" t="s">
        <v>10</v>
      </c>
      <c r="F1322" s="2" t="s">
        <v>337</v>
      </c>
      <c r="G1322" s="2" t="s">
        <v>355</v>
      </c>
      <c r="H1322" s="2">
        <v>1121018</v>
      </c>
      <c r="I1322" s="2">
        <v>2018</v>
      </c>
      <c r="J1322" s="8" t="str">
        <f t="shared" si="73"/>
        <v>2018 800 SwitchBack XCR</v>
      </c>
      <c r="K1322" s="2" t="str">
        <f>INDEX(SNOW[Model],MATCH('LEN FITMENT'!J1322,SNOW!$E$2:$E$6531,0))</f>
        <v>800 SwitchBack XCR</v>
      </c>
    </row>
    <row r="1323" spans="1:11" x14ac:dyDescent="0.25">
      <c r="A1323" s="1" t="str">
        <f>INDEX(SNOW[Make],MATCH('LEN FITMENT'!C1323,SNOW[Model],0))</f>
        <v>Polaris</v>
      </c>
      <c r="B1323" s="2" t="s">
        <v>448</v>
      </c>
      <c r="C1323" s="2" t="s">
        <v>22</v>
      </c>
      <c r="D1323" s="2" t="s">
        <v>9</v>
      </c>
      <c r="E1323" s="2" t="s">
        <v>10</v>
      </c>
      <c r="F1323" s="2" t="s">
        <v>337</v>
      </c>
      <c r="G1323" s="2" t="s">
        <v>355</v>
      </c>
      <c r="H1323" s="2">
        <v>1121018</v>
      </c>
      <c r="I1323" s="2">
        <v>2019</v>
      </c>
      <c r="J1323" s="8" t="str">
        <f t="shared" si="73"/>
        <v>2019 600 SwitchBack SP 144</v>
      </c>
      <c r="K1323" s="2" t="str">
        <f>INDEX(SNOW[Model],MATCH('LEN FITMENT'!J1323,SNOW!$E$2:$E$6531,0))</f>
        <v>600 SwitchBack SP 144</v>
      </c>
    </row>
    <row r="1324" spans="1:11" x14ac:dyDescent="0.25">
      <c r="A1324" s="1" t="str">
        <f>INDEX(SNOW[Make],MATCH('LEN FITMENT'!C1324,SNOW[Model],0))</f>
        <v>Polaris</v>
      </c>
      <c r="B1324" s="2" t="s">
        <v>448</v>
      </c>
      <c r="C1324" s="2" t="s">
        <v>21</v>
      </c>
      <c r="D1324" s="2" t="s">
        <v>9</v>
      </c>
      <c r="E1324" s="2" t="s">
        <v>10</v>
      </c>
      <c r="F1324" s="2" t="s">
        <v>337</v>
      </c>
      <c r="G1324" s="2" t="s">
        <v>355</v>
      </c>
      <c r="H1324" s="2">
        <v>1121018</v>
      </c>
      <c r="I1324" s="2">
        <v>2019</v>
      </c>
      <c r="J1324" s="8" t="str">
        <f t="shared" si="73"/>
        <v>2019 600 SwitchBack PRO-S</v>
      </c>
      <c r="K1324" s="2" t="str">
        <f>INDEX(SNOW[Model],MATCH('LEN FITMENT'!J1324,SNOW!$E$2:$E$6531,0))</f>
        <v>600 SwitchBack PRO-S</v>
      </c>
    </row>
    <row r="1325" spans="1:11" x14ac:dyDescent="0.25">
      <c r="A1325" s="1" t="str">
        <f>INDEX(SNOW[Make],MATCH('LEN FITMENT'!C1325,SNOW[Model],0))</f>
        <v>Polaris</v>
      </c>
      <c r="B1325" s="2" t="s">
        <v>448</v>
      </c>
      <c r="C1325" s="2" t="s">
        <v>13</v>
      </c>
      <c r="D1325" s="2" t="s">
        <v>9</v>
      </c>
      <c r="E1325" s="2" t="s">
        <v>10</v>
      </c>
      <c r="F1325" s="2" t="s">
        <v>337</v>
      </c>
      <c r="G1325" s="2" t="s">
        <v>355</v>
      </c>
      <c r="H1325" s="2">
        <v>1121018</v>
      </c>
      <c r="I1325" s="2">
        <v>2019</v>
      </c>
      <c r="J1325" s="8" t="str">
        <f t="shared" si="73"/>
        <v>2019 600 SwitchBack Assault 144</v>
      </c>
      <c r="K1325" s="2" t="str">
        <f>INDEX(SNOW[Model],MATCH('LEN FITMENT'!J1325,SNOW!$E$2:$E$6531,0))</f>
        <v>600 SwitchBack Assault 144</v>
      </c>
    </row>
    <row r="1326" spans="1:11" x14ac:dyDescent="0.25">
      <c r="A1326" s="1" t="str">
        <f>INDEX(SNOW[Make],MATCH('LEN FITMENT'!C1326,SNOW[Model],0))</f>
        <v>Polaris</v>
      </c>
      <c r="B1326" s="2" t="s">
        <v>448</v>
      </c>
      <c r="C1326" s="2" t="s">
        <v>19</v>
      </c>
      <c r="D1326" s="2" t="s">
        <v>9</v>
      </c>
      <c r="E1326" s="2" t="s">
        <v>10</v>
      </c>
      <c r="F1326" s="2" t="s">
        <v>337</v>
      </c>
      <c r="G1326" s="2" t="s">
        <v>355</v>
      </c>
      <c r="H1326" s="2">
        <v>1121018</v>
      </c>
      <c r="I1326" s="2">
        <v>2019</v>
      </c>
      <c r="J1326" s="8" t="str">
        <f t="shared" si="73"/>
        <v>2019 600 SwitchBack Adventure</v>
      </c>
      <c r="K1326" s="2" t="str">
        <f>INDEX(SNOW[Model],MATCH('LEN FITMENT'!J1326,SNOW!$E$2:$E$6531,0))</f>
        <v>600 SwitchBack Adventure</v>
      </c>
    </row>
    <row r="1327" spans="1:11" x14ac:dyDescent="0.25">
      <c r="A1327" s="1" t="str">
        <f>INDEX(SNOW[Make],MATCH('LEN FITMENT'!C1327,SNOW[Model],0))</f>
        <v>Polaris</v>
      </c>
      <c r="B1327" s="2" t="s">
        <v>448</v>
      </c>
      <c r="C1327" s="2" t="s">
        <v>23</v>
      </c>
      <c r="D1327" s="2" t="s">
        <v>9</v>
      </c>
      <c r="E1327" s="2" t="s">
        <v>10</v>
      </c>
      <c r="F1327" s="2" t="s">
        <v>337</v>
      </c>
      <c r="G1327" s="2" t="s">
        <v>355</v>
      </c>
      <c r="H1327" s="2">
        <v>1121018</v>
      </c>
      <c r="I1327" s="2">
        <v>2019</v>
      </c>
      <c r="J1327" s="8" t="str">
        <f t="shared" si="73"/>
        <v>2019 600 SwitchBack XCR</v>
      </c>
      <c r="K1327" s="2" t="str">
        <f>INDEX(SNOW[Model],MATCH('LEN FITMENT'!J1327,SNOW!$E$2:$E$6531,0))</f>
        <v>600 SwitchBack XCR</v>
      </c>
    </row>
    <row r="1328" spans="1:11" x14ac:dyDescent="0.25">
      <c r="A1328" s="1" t="str">
        <f>INDEX(SNOW[Make],MATCH('LEN FITMENT'!C1328,SNOW[Model],0))</f>
        <v>Polaris</v>
      </c>
      <c r="B1328" s="2" t="s">
        <v>448</v>
      </c>
      <c r="C1328" s="2" t="s">
        <v>35</v>
      </c>
      <c r="D1328" s="2" t="s">
        <v>9</v>
      </c>
      <c r="E1328" s="2" t="s">
        <v>10</v>
      </c>
      <c r="F1328" s="2" t="s">
        <v>337</v>
      </c>
      <c r="G1328" s="2" t="s">
        <v>355</v>
      </c>
      <c r="H1328" s="2">
        <v>1121018</v>
      </c>
      <c r="I1328" s="2">
        <v>2019</v>
      </c>
      <c r="J1328" s="8" t="str">
        <f t="shared" si="73"/>
        <v>2019 800 SKS 155</v>
      </c>
      <c r="K1328" s="2" t="str">
        <f>INDEX(SNOW[Model],MATCH('LEN FITMENT'!J1328,SNOW!$E$2:$E$6531,0))</f>
        <v>800 SKS 155</v>
      </c>
    </row>
    <row r="1329" spans="1:11" x14ac:dyDescent="0.25">
      <c r="A1329" s="1" t="str">
        <f>INDEX(SNOW[Make],MATCH('LEN FITMENT'!C1329,SNOW[Model],0))</f>
        <v>Polaris</v>
      </c>
      <c r="B1329" s="2" t="s">
        <v>448</v>
      </c>
      <c r="C1329" s="2" t="s">
        <v>36</v>
      </c>
      <c r="D1329" s="2" t="s">
        <v>9</v>
      </c>
      <c r="E1329" s="2" t="s">
        <v>10</v>
      </c>
      <c r="F1329" s="2" t="s">
        <v>337</v>
      </c>
      <c r="G1329" s="2" t="s">
        <v>355</v>
      </c>
      <c r="H1329" s="2">
        <v>1121018</v>
      </c>
      <c r="I1329" s="2">
        <v>2019</v>
      </c>
      <c r="J1329" s="8" t="str">
        <f t="shared" si="73"/>
        <v>2019 800 SKS 146</v>
      </c>
      <c r="K1329" s="2" t="str">
        <f>INDEX(SNOW[Model],MATCH('LEN FITMENT'!J1329,SNOW!$E$2:$E$6531,0))</f>
        <v>800 SKS 146</v>
      </c>
    </row>
    <row r="1330" spans="1:11" x14ac:dyDescent="0.25">
      <c r="A1330" s="1" t="str">
        <f>INDEX(SNOW[Make],MATCH('LEN FITMENT'!C1330,SNOW[Model],0))</f>
        <v>Polaris</v>
      </c>
      <c r="B1330" s="2" t="s">
        <v>448</v>
      </c>
      <c r="C1330" s="2" t="s">
        <v>44</v>
      </c>
      <c r="D1330" s="2" t="s">
        <v>9</v>
      </c>
      <c r="E1330" s="2" t="s">
        <v>10</v>
      </c>
      <c r="F1330" s="2" t="s">
        <v>337</v>
      </c>
      <c r="G1330" s="2" t="s">
        <v>355</v>
      </c>
      <c r="H1330" s="2">
        <v>1121018</v>
      </c>
      <c r="I1330" s="2">
        <v>2019</v>
      </c>
      <c r="J1330" s="8" t="str">
        <f t="shared" si="73"/>
        <v>2019 800 SwitchBack PRO-S</v>
      </c>
      <c r="K1330" s="2" t="str">
        <f>INDEX(SNOW[Model],MATCH('LEN FITMENT'!J1330,SNOW!$E$2:$E$6531,0))</f>
        <v>800 SwitchBack PRO-S</v>
      </c>
    </row>
    <row r="1331" spans="1:11" x14ac:dyDescent="0.25">
      <c r="A1331" s="1" t="str">
        <f>INDEX(SNOW[Make],MATCH('LEN FITMENT'!C1331,SNOW[Model],0))</f>
        <v>Polaris</v>
      </c>
      <c r="B1331" s="2" t="s">
        <v>448</v>
      </c>
      <c r="C1331" s="2" t="s">
        <v>38</v>
      </c>
      <c r="D1331" s="2" t="s">
        <v>9</v>
      </c>
      <c r="E1331" s="2" t="s">
        <v>10</v>
      </c>
      <c r="F1331" s="2" t="s">
        <v>337</v>
      </c>
      <c r="G1331" s="2" t="s">
        <v>355</v>
      </c>
      <c r="H1331" s="2">
        <v>1121018</v>
      </c>
      <c r="I1331" s="2">
        <v>2019</v>
      </c>
      <c r="J1331" s="8" t="str">
        <f t="shared" si="73"/>
        <v>2019 800 SwitchBack Assault 144</v>
      </c>
      <c r="K1331" s="2" t="str">
        <f>INDEX(SNOW[Model],MATCH('LEN FITMENT'!J1331,SNOW!$E$2:$E$6531,0))</f>
        <v>800 SwitchBack Assault 144</v>
      </c>
    </row>
    <row r="1332" spans="1:11" x14ac:dyDescent="0.25">
      <c r="A1332" s="1" t="str">
        <f>INDEX(SNOW[Make],MATCH('LEN FITMENT'!C1332,SNOW[Model],0))</f>
        <v>Polaris</v>
      </c>
      <c r="B1332" s="2" t="s">
        <v>448</v>
      </c>
      <c r="C1332" s="2" t="s">
        <v>40</v>
      </c>
      <c r="D1332" s="2" t="s">
        <v>9</v>
      </c>
      <c r="E1332" s="2" t="s">
        <v>10</v>
      </c>
      <c r="F1332" s="2" t="s">
        <v>337</v>
      </c>
      <c r="G1332" s="2" t="s">
        <v>355</v>
      </c>
      <c r="H1332" s="2">
        <v>1121018</v>
      </c>
      <c r="I1332" s="2">
        <v>2019</v>
      </c>
      <c r="J1332" s="8" t="str">
        <f t="shared" si="73"/>
        <v>2019 800 SwitchBack Adventure</v>
      </c>
      <c r="K1332" s="2" t="str">
        <f>INDEX(SNOW[Model],MATCH('LEN FITMENT'!J1332,SNOW!$E$2:$E$6531,0))</f>
        <v>800 SwitchBack Adventure</v>
      </c>
    </row>
    <row r="1333" spans="1:11" x14ac:dyDescent="0.25">
      <c r="A1333" s="1" t="str">
        <f>INDEX(SNOW[Make],MATCH('LEN FITMENT'!C1333,SNOW[Model],0))</f>
        <v>Polaris</v>
      </c>
      <c r="B1333" s="2" t="s">
        <v>448</v>
      </c>
      <c r="C1333" s="2" t="s">
        <v>48</v>
      </c>
      <c r="D1333" s="2" t="s">
        <v>9</v>
      </c>
      <c r="E1333" s="2" t="s">
        <v>10</v>
      </c>
      <c r="F1333" s="2" t="s">
        <v>337</v>
      </c>
      <c r="G1333" s="2" t="s">
        <v>355</v>
      </c>
      <c r="H1333" s="2">
        <v>1121018</v>
      </c>
      <c r="I1333" s="2">
        <v>2019</v>
      </c>
      <c r="J1333" s="8" t="str">
        <f t="shared" si="73"/>
        <v>2019 850 SwitchBack Assault 144</v>
      </c>
      <c r="K1333" s="2" t="str">
        <f>INDEX(SNOW[Model],MATCH('LEN FITMENT'!J1333,SNOW!$E$2:$E$6531,0))</f>
        <v>850 SwitchBack Assault 144</v>
      </c>
    </row>
    <row r="1334" spans="1:11" x14ac:dyDescent="0.25">
      <c r="A1334" s="1" t="str">
        <f>INDEX(SNOW[Make],MATCH('LEN FITMENT'!C1334,SNOW[Model],0))</f>
        <v>Polaris</v>
      </c>
      <c r="B1334" s="2" t="s">
        <v>448</v>
      </c>
      <c r="C1334" s="2" t="s">
        <v>49</v>
      </c>
      <c r="D1334" s="2" t="s">
        <v>9</v>
      </c>
      <c r="E1334" s="2" t="s">
        <v>10</v>
      </c>
      <c r="F1334" s="2" t="s">
        <v>337</v>
      </c>
      <c r="G1334" s="2" t="s">
        <v>355</v>
      </c>
      <c r="H1334" s="2">
        <v>1121018</v>
      </c>
      <c r="I1334" s="2">
        <v>2019</v>
      </c>
      <c r="J1334" s="8" t="str">
        <f t="shared" si="73"/>
        <v>2019 850 SwitchBack PRO-S</v>
      </c>
      <c r="K1334" s="2" t="str">
        <f>INDEX(SNOW[Model],MATCH('LEN FITMENT'!J1334,SNOW!$E$2:$E$6531,0))</f>
        <v>850 SwitchBack PRO-S</v>
      </c>
    </row>
    <row r="1335" spans="1:11" x14ac:dyDescent="0.25">
      <c r="A1335" s="1" t="str">
        <f>INDEX(SNOW[Make],MATCH('LEN FITMENT'!C1335,SNOW[Model],0))</f>
        <v>Polaris</v>
      </c>
      <c r="B1335" s="2" t="s">
        <v>448</v>
      </c>
      <c r="C1335" s="2" t="s">
        <v>50</v>
      </c>
      <c r="D1335" s="2" t="s">
        <v>9</v>
      </c>
      <c r="E1335" s="2" t="s">
        <v>10</v>
      </c>
      <c r="F1335" s="2" t="s">
        <v>337</v>
      </c>
      <c r="G1335" s="2" t="s">
        <v>355</v>
      </c>
      <c r="H1335" s="2">
        <v>1121018</v>
      </c>
      <c r="I1335" s="2">
        <v>2019</v>
      </c>
      <c r="J1335" s="8" t="str">
        <f t="shared" si="73"/>
        <v>2019 850 SwitchBack XCR</v>
      </c>
      <c r="K1335" s="2" t="str">
        <f>INDEX(SNOW[Model],MATCH('LEN FITMENT'!J1335,SNOW!$E$2:$E$6531,0))</f>
        <v>850 SwitchBack XCR</v>
      </c>
    </row>
    <row r="1336" spans="1:11" x14ac:dyDescent="0.25">
      <c r="A1336" s="1" t="str">
        <f>INDEX(SNOW[Make],MATCH('LEN FITMENT'!C1336,SNOW[Model],0))</f>
        <v>Polaris</v>
      </c>
      <c r="B1336" s="2" t="s">
        <v>448</v>
      </c>
      <c r="C1336" s="2" t="s">
        <v>21</v>
      </c>
      <c r="D1336" s="2" t="s">
        <v>9</v>
      </c>
      <c r="E1336" s="2" t="s">
        <v>10</v>
      </c>
      <c r="F1336" s="2" t="s">
        <v>337</v>
      </c>
      <c r="G1336" s="2" t="s">
        <v>355</v>
      </c>
      <c r="H1336" s="2">
        <v>1121018</v>
      </c>
      <c r="I1336" s="2">
        <v>2020</v>
      </c>
      <c r="J1336" s="8" t="str">
        <f t="shared" si="73"/>
        <v>2020 600 SwitchBack PRO-S</v>
      </c>
      <c r="K1336" s="2" t="str">
        <f>INDEX(SNOW[Model],MATCH('LEN FITMENT'!J1336,SNOW!$E$2:$E$6531,0))</f>
        <v>600 SwitchBack PRO-S</v>
      </c>
    </row>
    <row r="1337" spans="1:11" x14ac:dyDescent="0.25">
      <c r="A1337" s="1" t="str">
        <f>INDEX(SNOW[Make],MATCH('LEN FITMENT'!C1337,SNOW[Model],0))</f>
        <v>Polaris</v>
      </c>
      <c r="B1337" s="2" t="s">
        <v>448</v>
      </c>
      <c r="C1337" s="2" t="s">
        <v>13</v>
      </c>
      <c r="D1337" s="2" t="s">
        <v>9</v>
      </c>
      <c r="E1337" s="2" t="s">
        <v>10</v>
      </c>
      <c r="F1337" s="2" t="s">
        <v>337</v>
      </c>
      <c r="G1337" s="2" t="s">
        <v>355</v>
      </c>
      <c r="H1337" s="2">
        <v>1121018</v>
      </c>
      <c r="I1337" s="2">
        <v>2020</v>
      </c>
      <c r="J1337" s="8" t="str">
        <f t="shared" si="73"/>
        <v>2020 600 SwitchBack Assault 144</v>
      </c>
      <c r="K1337" s="2" t="str">
        <f>INDEX(SNOW[Model],MATCH('LEN FITMENT'!J1337,SNOW!$E$2:$E$6531,0))</f>
        <v>600 SwitchBack Assault 144</v>
      </c>
    </row>
    <row r="1338" spans="1:11" x14ac:dyDescent="0.25">
      <c r="A1338" s="1" t="str">
        <f>INDEX(SNOW[Make],MATCH('LEN FITMENT'!C1338,SNOW[Model],0))</f>
        <v>Polaris</v>
      </c>
      <c r="B1338" s="2" t="s">
        <v>448</v>
      </c>
      <c r="C1338" s="2" t="s">
        <v>23</v>
      </c>
      <c r="D1338" s="2" t="s">
        <v>9</v>
      </c>
      <c r="E1338" s="2" t="s">
        <v>10</v>
      </c>
      <c r="F1338" s="2" t="s">
        <v>337</v>
      </c>
      <c r="G1338" s="2" t="s">
        <v>355</v>
      </c>
      <c r="H1338" s="2">
        <v>1121018</v>
      </c>
      <c r="I1338" s="2">
        <v>2020</v>
      </c>
      <c r="J1338" s="8" t="str">
        <f t="shared" si="73"/>
        <v>2020 600 SwitchBack XCR</v>
      </c>
      <c r="K1338" s="2" t="str">
        <f>INDEX(SNOW[Model],MATCH('LEN FITMENT'!J1338,SNOW!$E$2:$E$6531,0))</f>
        <v>600 SwitchBack XCR</v>
      </c>
    </row>
    <row r="1339" spans="1:11" x14ac:dyDescent="0.25">
      <c r="A1339" s="1" t="str">
        <f>INDEX(SNOW[Make],MATCH('LEN FITMENT'!C1339,SNOW[Model],0))</f>
        <v>Polaris</v>
      </c>
      <c r="B1339" s="2" t="s">
        <v>448</v>
      </c>
      <c r="C1339" s="2" t="s">
        <v>35</v>
      </c>
      <c r="D1339" s="2" t="s">
        <v>9</v>
      </c>
      <c r="E1339" s="2" t="s">
        <v>10</v>
      </c>
      <c r="F1339" s="2" t="s">
        <v>337</v>
      </c>
      <c r="G1339" s="2" t="s">
        <v>355</v>
      </c>
      <c r="H1339" s="2">
        <v>1121018</v>
      </c>
      <c r="I1339" s="2">
        <v>2020</v>
      </c>
      <c r="J1339" s="8" t="str">
        <f t="shared" si="73"/>
        <v>2020 800 SKS 155</v>
      </c>
      <c r="K1339" s="2" t="str">
        <f>INDEX(SNOW[Model],MATCH('LEN FITMENT'!J1339,SNOW!$E$2:$E$6531,0))</f>
        <v>800 SKS 155</v>
      </c>
    </row>
    <row r="1340" spans="1:11" x14ac:dyDescent="0.25">
      <c r="A1340" s="1" t="str">
        <f>INDEX(SNOW[Make],MATCH('LEN FITMENT'!C1340,SNOW[Model],0))</f>
        <v>Polaris</v>
      </c>
      <c r="B1340" s="2" t="s">
        <v>448</v>
      </c>
      <c r="C1340" s="2" t="s">
        <v>36</v>
      </c>
      <c r="D1340" s="2" t="s">
        <v>9</v>
      </c>
      <c r="E1340" s="2" t="s">
        <v>10</v>
      </c>
      <c r="F1340" s="2" t="s">
        <v>337</v>
      </c>
      <c r="G1340" s="2" t="s">
        <v>355</v>
      </c>
      <c r="H1340" s="2">
        <v>1121018</v>
      </c>
      <c r="I1340" s="2">
        <v>2020</v>
      </c>
      <c r="J1340" s="8" t="str">
        <f t="shared" si="73"/>
        <v>2020 800 SKS 146</v>
      </c>
      <c r="K1340" s="2" t="str">
        <f>INDEX(SNOW[Model],MATCH('LEN FITMENT'!J1340,SNOW!$E$2:$E$6531,0))</f>
        <v>800 SKS 146</v>
      </c>
    </row>
    <row r="1341" spans="1:11" x14ac:dyDescent="0.25">
      <c r="A1341" s="1" t="str">
        <f>INDEX(SNOW[Make],MATCH('LEN FITMENT'!C1341,SNOW[Model],0))</f>
        <v>Polaris</v>
      </c>
      <c r="B1341" s="2" t="s">
        <v>448</v>
      </c>
      <c r="C1341" s="2" t="s">
        <v>44</v>
      </c>
      <c r="D1341" s="2" t="s">
        <v>9</v>
      </c>
      <c r="E1341" s="2" t="s">
        <v>10</v>
      </c>
      <c r="F1341" s="2" t="s">
        <v>337</v>
      </c>
      <c r="G1341" s="2" t="s">
        <v>355</v>
      </c>
      <c r="H1341" s="2">
        <v>1121018</v>
      </c>
      <c r="I1341" s="2">
        <v>2020</v>
      </c>
      <c r="J1341" s="8" t="str">
        <f t="shared" si="73"/>
        <v>2020 800 SwitchBack PRO-S</v>
      </c>
      <c r="K1341" s="2" t="str">
        <f>INDEX(SNOW[Model],MATCH('LEN FITMENT'!J1341,SNOW!$E$2:$E$6531,0))</f>
        <v>800 SwitchBack PRO-S</v>
      </c>
    </row>
    <row r="1342" spans="1:11" x14ac:dyDescent="0.25">
      <c r="A1342" s="1" t="str">
        <f>INDEX(SNOW[Make],MATCH('LEN FITMENT'!C1342,SNOW[Model],0))</f>
        <v>Polaris</v>
      </c>
      <c r="B1342" s="2" t="s">
        <v>448</v>
      </c>
      <c r="C1342" s="2" t="s">
        <v>38</v>
      </c>
      <c r="D1342" s="2" t="s">
        <v>9</v>
      </c>
      <c r="E1342" s="2" t="s">
        <v>10</v>
      </c>
      <c r="F1342" s="2" t="s">
        <v>337</v>
      </c>
      <c r="G1342" s="2" t="s">
        <v>355</v>
      </c>
      <c r="H1342" s="2">
        <v>1121018</v>
      </c>
      <c r="I1342" s="2">
        <v>2020</v>
      </c>
      <c r="J1342" s="8" t="str">
        <f t="shared" si="73"/>
        <v>2020 800 SwitchBack Assault 144</v>
      </c>
      <c r="K1342" s="2" t="str">
        <f>INDEX(SNOW[Model],MATCH('LEN FITMENT'!J1342,SNOW!$E$2:$E$6531,0))</f>
        <v>800 SwitchBack Assault 144</v>
      </c>
    </row>
    <row r="1343" spans="1:11" x14ac:dyDescent="0.25">
      <c r="A1343" s="1" t="str">
        <f>INDEX(SNOW[Make],MATCH('LEN FITMENT'!C1343,SNOW[Model],0))</f>
        <v>Polaris</v>
      </c>
      <c r="B1343" s="2" t="s">
        <v>448</v>
      </c>
      <c r="C1343" s="2" t="s">
        <v>47</v>
      </c>
      <c r="D1343" s="2" t="s">
        <v>9</v>
      </c>
      <c r="E1343" s="2" t="s">
        <v>10</v>
      </c>
      <c r="F1343" s="2" t="s">
        <v>337</v>
      </c>
      <c r="G1343" s="2" t="s">
        <v>355</v>
      </c>
      <c r="H1343" s="2">
        <v>1121018</v>
      </c>
      <c r="I1343" s="2">
        <v>2020</v>
      </c>
      <c r="J1343" s="8" t="str">
        <f t="shared" si="73"/>
        <v>2020 800 SwitchBack XCR</v>
      </c>
      <c r="K1343" s="2" t="str">
        <f>INDEX(SNOW[Model],MATCH('LEN FITMENT'!J1343,SNOW!$E$2:$E$6531,0))</f>
        <v>800 SwitchBack XCR</v>
      </c>
    </row>
    <row r="1344" spans="1:11" x14ac:dyDescent="0.25">
      <c r="A1344" s="1" t="str">
        <f>INDEX(SNOW[Make],MATCH('LEN FITMENT'!C1344,SNOW[Model],0))</f>
        <v>Polaris</v>
      </c>
      <c r="B1344" s="2" t="s">
        <v>448</v>
      </c>
      <c r="C1344" s="2" t="s">
        <v>48</v>
      </c>
      <c r="D1344" s="2" t="s">
        <v>9</v>
      </c>
      <c r="E1344" s="2" t="s">
        <v>10</v>
      </c>
      <c r="F1344" s="2" t="s">
        <v>337</v>
      </c>
      <c r="G1344" s="2" t="s">
        <v>355</v>
      </c>
      <c r="H1344" s="2">
        <v>1121018</v>
      </c>
      <c r="I1344" s="2">
        <v>2020</v>
      </c>
      <c r="J1344" s="8" t="str">
        <f t="shared" si="73"/>
        <v>2020 850 SwitchBack Assault 144</v>
      </c>
      <c r="K1344" s="2" t="str">
        <f>INDEX(SNOW[Model],MATCH('LEN FITMENT'!J1344,SNOW!$E$2:$E$6531,0))</f>
        <v>850 SwitchBack Assault 144</v>
      </c>
    </row>
    <row r="1345" spans="1:11" x14ac:dyDescent="0.25">
      <c r="A1345" s="1" t="str">
        <f>INDEX(SNOW[Make],MATCH('LEN FITMENT'!C1345,SNOW[Model],0))</f>
        <v>Polaris</v>
      </c>
      <c r="B1345" s="2" t="s">
        <v>448</v>
      </c>
      <c r="C1345" s="2" t="s">
        <v>49</v>
      </c>
      <c r="D1345" s="2" t="s">
        <v>9</v>
      </c>
      <c r="E1345" s="2" t="s">
        <v>10</v>
      </c>
      <c r="F1345" s="2" t="s">
        <v>337</v>
      </c>
      <c r="G1345" s="2" t="s">
        <v>355</v>
      </c>
      <c r="H1345" s="2">
        <v>1121018</v>
      </c>
      <c r="I1345" s="2">
        <v>2020</v>
      </c>
      <c r="J1345" s="8" t="str">
        <f t="shared" si="73"/>
        <v>2020 850 SwitchBack PRO-S</v>
      </c>
      <c r="K1345" s="2" t="str">
        <f>INDEX(SNOW[Model],MATCH('LEN FITMENT'!J1345,SNOW!$E$2:$E$6531,0))</f>
        <v>850 SwitchBack PRO-S</v>
      </c>
    </row>
    <row r="1346" spans="1:11" x14ac:dyDescent="0.25">
      <c r="A1346" s="1" t="str">
        <f>INDEX(SNOW[Make],MATCH('LEN FITMENT'!C1346,SNOW[Model],0))</f>
        <v>Polaris</v>
      </c>
      <c r="B1346" s="2" t="s">
        <v>448</v>
      </c>
      <c r="C1346" s="2" t="s">
        <v>50</v>
      </c>
      <c r="D1346" s="2" t="s">
        <v>9</v>
      </c>
      <c r="E1346" s="2" t="s">
        <v>10</v>
      </c>
      <c r="F1346" s="2" t="s">
        <v>337</v>
      </c>
      <c r="G1346" s="2" t="s">
        <v>355</v>
      </c>
      <c r="H1346" s="2">
        <v>1121018</v>
      </c>
      <c r="I1346" s="2">
        <v>2020</v>
      </c>
      <c r="J1346" s="8" t="str">
        <f t="shared" si="73"/>
        <v>2020 850 SwitchBack XCR</v>
      </c>
      <c r="K1346" s="2" t="str">
        <f>INDEX(SNOW[Model],MATCH('LEN FITMENT'!J1346,SNOW!$E$2:$E$6531,0))</f>
        <v>850 SwitchBack XCR</v>
      </c>
    </row>
    <row r="1347" spans="1:11" x14ac:dyDescent="0.25">
      <c r="A1347" s="1" t="str">
        <f>INDEX(SNOW[Make],MATCH('LEN FITMENT'!C1347,SNOW[Model],0))</f>
        <v>Polaris</v>
      </c>
      <c r="B1347" s="2" t="s">
        <v>448</v>
      </c>
      <c r="C1347" s="2" t="s">
        <v>21</v>
      </c>
      <c r="D1347" s="2" t="s">
        <v>9</v>
      </c>
      <c r="E1347" s="2" t="s">
        <v>10</v>
      </c>
      <c r="F1347" s="2" t="s">
        <v>337</v>
      </c>
      <c r="G1347" s="2" t="s">
        <v>355</v>
      </c>
      <c r="H1347" s="2">
        <v>1121018</v>
      </c>
      <c r="I1347" s="2">
        <v>2021</v>
      </c>
      <c r="J1347" s="8" t="str">
        <f t="shared" si="73"/>
        <v>2021 600 SwitchBack PRO-S</v>
      </c>
      <c r="K1347" s="2" t="str">
        <f>INDEX(SNOW[Model],MATCH('LEN FITMENT'!J1347,SNOW!$E$2:$E$6531,0))</f>
        <v>600 SwitchBack PRO-S</v>
      </c>
    </row>
    <row r="1348" spans="1:11" x14ac:dyDescent="0.25">
      <c r="A1348" s="1" t="str">
        <f>INDEX(SNOW[Make],MATCH('LEN FITMENT'!C1348,SNOW[Model],0))</f>
        <v>Polaris</v>
      </c>
      <c r="B1348" s="2" t="s">
        <v>448</v>
      </c>
      <c r="C1348" s="2" t="s">
        <v>13</v>
      </c>
      <c r="D1348" s="2" t="s">
        <v>9</v>
      </c>
      <c r="E1348" s="2" t="s">
        <v>10</v>
      </c>
      <c r="F1348" s="2" t="s">
        <v>337</v>
      </c>
      <c r="G1348" s="2" t="s">
        <v>355</v>
      </c>
      <c r="H1348" s="2">
        <v>1121018</v>
      </c>
      <c r="I1348" s="2">
        <v>2021</v>
      </c>
      <c r="J1348" s="8" t="str">
        <f t="shared" si="73"/>
        <v>2021 600 SwitchBack Assault 144</v>
      </c>
      <c r="K1348" s="2" t="str">
        <f>INDEX(SNOW[Model],MATCH('LEN FITMENT'!J1348,SNOW!$E$2:$E$6531,0))</f>
        <v>600 SwitchBack Assault 144</v>
      </c>
    </row>
    <row r="1349" spans="1:11" x14ac:dyDescent="0.25">
      <c r="A1349" s="1" t="str">
        <f>INDEX(SNOW[Make],MATCH('LEN FITMENT'!C1349,SNOW[Model],0))</f>
        <v>Polaris</v>
      </c>
      <c r="B1349" s="2" t="s">
        <v>448</v>
      </c>
      <c r="C1349" s="2" t="s">
        <v>23</v>
      </c>
      <c r="D1349" s="2" t="s">
        <v>9</v>
      </c>
      <c r="E1349" s="2" t="s">
        <v>10</v>
      </c>
      <c r="F1349" s="2" t="s">
        <v>337</v>
      </c>
      <c r="G1349" s="2" t="s">
        <v>355</v>
      </c>
      <c r="H1349" s="2">
        <v>1121018</v>
      </c>
      <c r="I1349" s="2">
        <v>2021</v>
      </c>
      <c r="J1349" s="8" t="str">
        <f t="shared" si="73"/>
        <v>2021 600 SwitchBack XCR</v>
      </c>
      <c r="K1349" s="2" t="str">
        <f>INDEX(SNOW[Model],MATCH('LEN FITMENT'!J1349,SNOW!$E$2:$E$6531,0))</f>
        <v>600 SwitchBack XCR</v>
      </c>
    </row>
    <row r="1350" spans="1:11" x14ac:dyDescent="0.25">
      <c r="A1350" s="1" t="str">
        <f>INDEX(SNOW[Make],MATCH('LEN FITMENT'!C1350,SNOW[Model],0))</f>
        <v>Polaris</v>
      </c>
      <c r="B1350" s="2" t="s">
        <v>448</v>
      </c>
      <c r="C1350" s="2" t="s">
        <v>48</v>
      </c>
      <c r="D1350" s="2" t="s">
        <v>9</v>
      </c>
      <c r="E1350" s="2" t="s">
        <v>10</v>
      </c>
      <c r="F1350" s="2" t="s">
        <v>337</v>
      </c>
      <c r="G1350" s="2" t="s">
        <v>355</v>
      </c>
      <c r="H1350" s="2">
        <v>1121018</v>
      </c>
      <c r="I1350" s="2">
        <v>2021</v>
      </c>
      <c r="J1350" s="8" t="str">
        <f t="shared" ref="J1350:J1361" si="74">_xlfn.CONCAT(I1350," ",C1350)</f>
        <v>2021 850 SwitchBack Assault 144</v>
      </c>
      <c r="K1350" s="2" t="str">
        <f>INDEX(SNOW[Model],MATCH('LEN FITMENT'!J1350,SNOW!$E$2:$E$6531,0))</f>
        <v>850 SwitchBack Assault 144</v>
      </c>
    </row>
    <row r="1351" spans="1:11" x14ac:dyDescent="0.25">
      <c r="A1351" s="1" t="str">
        <f>INDEX(SNOW[Make],MATCH('LEN FITMENT'!C1351,SNOW[Model],0))</f>
        <v>Polaris</v>
      </c>
      <c r="B1351" s="2" t="s">
        <v>448</v>
      </c>
      <c r="C1351" s="2" t="s">
        <v>49</v>
      </c>
      <c r="D1351" s="2" t="s">
        <v>9</v>
      </c>
      <c r="E1351" s="2" t="s">
        <v>10</v>
      </c>
      <c r="F1351" s="2" t="s">
        <v>337</v>
      </c>
      <c r="G1351" s="2" t="s">
        <v>355</v>
      </c>
      <c r="H1351" s="2">
        <v>1121018</v>
      </c>
      <c r="I1351" s="2">
        <v>2021</v>
      </c>
      <c r="J1351" s="8" t="str">
        <f t="shared" si="74"/>
        <v>2021 850 SwitchBack PRO-S</v>
      </c>
      <c r="K1351" s="2" t="str">
        <f>INDEX(SNOW[Model],MATCH('LEN FITMENT'!J1351,SNOW!$E$2:$E$6531,0))</f>
        <v>850 SwitchBack PRO-S</v>
      </c>
    </row>
    <row r="1352" spans="1:11" x14ac:dyDescent="0.25">
      <c r="A1352" s="1" t="str">
        <f>INDEX(SNOW[Make],MATCH('LEN FITMENT'!C1352,SNOW[Model],0))</f>
        <v>Polaris</v>
      </c>
      <c r="B1352" s="2" t="s">
        <v>448</v>
      </c>
      <c r="C1352" s="2" t="s">
        <v>50</v>
      </c>
      <c r="D1352" s="2" t="s">
        <v>9</v>
      </c>
      <c r="E1352" s="2" t="s">
        <v>10</v>
      </c>
      <c r="F1352" s="2" t="s">
        <v>337</v>
      </c>
      <c r="G1352" s="2" t="s">
        <v>355</v>
      </c>
      <c r="H1352" s="2">
        <v>1121018</v>
      </c>
      <c r="I1352" s="2">
        <v>2021</v>
      </c>
      <c r="J1352" s="8" t="str">
        <f t="shared" si="74"/>
        <v>2021 850 SwitchBack XCR</v>
      </c>
      <c r="K1352" s="2" t="str">
        <f>INDEX(SNOW[Model],MATCH('LEN FITMENT'!J1352,SNOW!$E$2:$E$6531,0))</f>
        <v>850 SwitchBack XCR</v>
      </c>
    </row>
    <row r="1353" spans="1:11" x14ac:dyDescent="0.25">
      <c r="A1353" s="1" t="str">
        <f>INDEX(SNOW[Make],MATCH('LEN FITMENT'!C1353,SNOW[Model],0))</f>
        <v>Polaris</v>
      </c>
      <c r="B1353" s="2" t="s">
        <v>448</v>
      </c>
      <c r="C1353" s="2" t="s">
        <v>51</v>
      </c>
      <c r="D1353" s="2" t="s">
        <v>9</v>
      </c>
      <c r="E1353" s="2" t="s">
        <v>10</v>
      </c>
      <c r="F1353" s="2" t="s">
        <v>337</v>
      </c>
      <c r="G1353" s="2" t="s">
        <v>355</v>
      </c>
      <c r="H1353" s="2">
        <v>1121018</v>
      </c>
      <c r="I1353" s="2">
        <v>2021</v>
      </c>
      <c r="J1353" s="8" t="str">
        <f t="shared" si="74"/>
        <v>2021 850 SwitchBack Assault 146</v>
      </c>
      <c r="K1353" s="2" t="str">
        <f>INDEX(SNOW[Model],MATCH('LEN FITMENT'!J1353,SNOW!$E$2:$E$6531,0))</f>
        <v>850 SwitchBack Assault 146</v>
      </c>
    </row>
    <row r="1354" spans="1:11" x14ac:dyDescent="0.25">
      <c r="A1354" s="1" t="str">
        <f>INDEX(SNOW[Make],MATCH('LEN FITMENT'!C1354,SNOW[Model],0))</f>
        <v>Polaris</v>
      </c>
      <c r="B1354" s="2" t="s">
        <v>448</v>
      </c>
      <c r="C1354" s="2" t="s">
        <v>19</v>
      </c>
      <c r="D1354" s="2" t="s">
        <v>9</v>
      </c>
      <c r="E1354" s="2" t="s">
        <v>10</v>
      </c>
      <c r="F1354" s="2" t="s">
        <v>337</v>
      </c>
      <c r="G1354" s="2" t="s">
        <v>356</v>
      </c>
      <c r="H1354" s="2">
        <v>1121019</v>
      </c>
      <c r="I1354" s="2">
        <v>2012</v>
      </c>
      <c r="J1354" s="8" t="str">
        <f t="shared" si="74"/>
        <v>2012 600 SwitchBack Adventure</v>
      </c>
      <c r="K1354" s="2" t="str">
        <f>INDEX(SNOW[Model],MATCH('LEN FITMENT'!J1354,SNOW!$E$2:$E$6531,0))</f>
        <v>600 SwitchBack Adventure</v>
      </c>
    </row>
    <row r="1355" spans="1:11" x14ac:dyDescent="0.25">
      <c r="A1355" s="1" t="str">
        <f>INDEX(SNOW[Make],MATCH('LEN FITMENT'!C1355,SNOW[Model],0))</f>
        <v>Polaris</v>
      </c>
      <c r="B1355" s="2" t="s">
        <v>448</v>
      </c>
      <c r="C1355" s="2" t="s">
        <v>38</v>
      </c>
      <c r="D1355" s="2" t="s">
        <v>9</v>
      </c>
      <c r="E1355" s="2" t="s">
        <v>10</v>
      </c>
      <c r="F1355" s="2" t="s">
        <v>337</v>
      </c>
      <c r="G1355" s="2" t="s">
        <v>356</v>
      </c>
      <c r="H1355" s="2">
        <v>1121019</v>
      </c>
      <c r="I1355" s="2">
        <v>2012</v>
      </c>
      <c r="J1355" s="8" t="str">
        <f t="shared" si="74"/>
        <v>2012 800 SwitchBack Assault 144</v>
      </c>
      <c r="K1355" s="2" t="str">
        <f>INDEX(SNOW[Model],MATCH('LEN FITMENT'!J1355,SNOW!$E$2:$E$6531,0))</f>
        <v>800 SwitchBack Assault 144</v>
      </c>
    </row>
    <row r="1356" spans="1:11" x14ac:dyDescent="0.25">
      <c r="A1356" s="1" t="str">
        <f>INDEX(SNOW[Make],MATCH('LEN FITMENT'!C1356,SNOW[Model],0))</f>
        <v>Polaris</v>
      </c>
      <c r="B1356" s="2" t="s">
        <v>448</v>
      </c>
      <c r="C1356" s="2" t="s">
        <v>19</v>
      </c>
      <c r="D1356" s="2" t="s">
        <v>9</v>
      </c>
      <c r="E1356" s="2" t="s">
        <v>10</v>
      </c>
      <c r="F1356" s="2" t="s">
        <v>337</v>
      </c>
      <c r="G1356" s="2" t="s">
        <v>356</v>
      </c>
      <c r="H1356" s="2">
        <v>1121019</v>
      </c>
      <c r="I1356" s="2">
        <v>2013</v>
      </c>
      <c r="J1356" s="8" t="str">
        <f t="shared" si="74"/>
        <v>2013 600 SwitchBack Adventure</v>
      </c>
      <c r="K1356" s="2" t="str">
        <f>INDEX(SNOW[Model],MATCH('LEN FITMENT'!J1356,SNOW!$E$2:$E$6531,0))</f>
        <v>600 SwitchBack Adventure</v>
      </c>
    </row>
    <row r="1357" spans="1:11" x14ac:dyDescent="0.25">
      <c r="A1357" s="1" t="str">
        <f>INDEX(SNOW[Make],MATCH('LEN FITMENT'!C1357,SNOW[Model],0))</f>
        <v>Polaris</v>
      </c>
      <c r="B1357" s="2" t="s">
        <v>448</v>
      </c>
      <c r="C1357" s="2" t="s">
        <v>38</v>
      </c>
      <c r="D1357" s="2" t="s">
        <v>9</v>
      </c>
      <c r="E1357" s="2" t="s">
        <v>10</v>
      </c>
      <c r="F1357" s="2" t="s">
        <v>337</v>
      </c>
      <c r="G1357" s="2" t="s">
        <v>356</v>
      </c>
      <c r="H1357" s="2">
        <v>1121019</v>
      </c>
      <c r="I1357" s="2">
        <v>2013</v>
      </c>
      <c r="J1357" s="8" t="str">
        <f t="shared" si="74"/>
        <v>2013 800 SwitchBack Assault 144</v>
      </c>
      <c r="K1357" s="2" t="str">
        <f>INDEX(SNOW[Model],MATCH('LEN FITMENT'!J1357,SNOW!$E$2:$E$6531,0))</f>
        <v>800 SwitchBack Assault 144</v>
      </c>
    </row>
    <row r="1358" spans="1:11" x14ac:dyDescent="0.25">
      <c r="A1358" s="1" t="str">
        <f>INDEX(SNOW[Make],MATCH('LEN FITMENT'!C1358,SNOW[Model],0))</f>
        <v>Polaris</v>
      </c>
      <c r="B1358" s="2" t="s">
        <v>448</v>
      </c>
      <c r="C1358" s="2" t="s">
        <v>13</v>
      </c>
      <c r="D1358" s="2" t="s">
        <v>9</v>
      </c>
      <c r="E1358" s="2" t="s">
        <v>10</v>
      </c>
      <c r="F1358" s="2" t="s">
        <v>337</v>
      </c>
      <c r="G1358" s="2" t="s">
        <v>356</v>
      </c>
      <c r="H1358" s="2">
        <v>1121019</v>
      </c>
      <c r="I1358" s="2">
        <v>2014</v>
      </c>
      <c r="J1358" s="8" t="str">
        <f t="shared" si="74"/>
        <v>2014 600 SwitchBack Assault 144</v>
      </c>
      <c r="K1358" s="2" t="str">
        <f>INDEX(SNOW[Model],MATCH('LEN FITMENT'!J1358,SNOW!$E$2:$E$6531,0))</f>
        <v>600 SwitchBack Assault 144</v>
      </c>
    </row>
    <row r="1359" spans="1:11" x14ac:dyDescent="0.25">
      <c r="A1359" s="1" t="str">
        <f>INDEX(SNOW[Make],MATCH('LEN FITMENT'!C1359,SNOW[Model],0))</f>
        <v>Polaris</v>
      </c>
      <c r="B1359" s="2" t="s">
        <v>448</v>
      </c>
      <c r="C1359" s="2" t="s">
        <v>19</v>
      </c>
      <c r="D1359" s="2" t="s">
        <v>9</v>
      </c>
      <c r="E1359" s="2" t="s">
        <v>10</v>
      </c>
      <c r="F1359" s="2" t="s">
        <v>337</v>
      </c>
      <c r="G1359" s="2" t="s">
        <v>356</v>
      </c>
      <c r="H1359" s="2">
        <v>1121019</v>
      </c>
      <c r="I1359" s="2">
        <v>2014</v>
      </c>
      <c r="J1359" s="8" t="str">
        <f t="shared" si="74"/>
        <v>2014 600 SwitchBack Adventure</v>
      </c>
      <c r="K1359" s="2" t="str">
        <f>INDEX(SNOW[Model],MATCH('LEN FITMENT'!J1359,SNOW!$E$2:$E$6531,0))</f>
        <v>600 SwitchBack Adventure</v>
      </c>
    </row>
    <row r="1360" spans="1:11" x14ac:dyDescent="0.25">
      <c r="A1360" s="1" t="str">
        <f>INDEX(SNOW[Make],MATCH('LEN FITMENT'!C1360,SNOW[Model],0))</f>
        <v>Polaris</v>
      </c>
      <c r="B1360" s="2" t="s">
        <v>448</v>
      </c>
      <c r="C1360" s="2" t="s">
        <v>38</v>
      </c>
      <c r="D1360" s="2" t="s">
        <v>9</v>
      </c>
      <c r="E1360" s="2" t="s">
        <v>10</v>
      </c>
      <c r="F1360" s="2" t="s">
        <v>337</v>
      </c>
      <c r="G1360" s="2" t="s">
        <v>356</v>
      </c>
      <c r="H1360" s="2">
        <v>1121019</v>
      </c>
      <c r="I1360" s="2">
        <v>2014</v>
      </c>
      <c r="J1360" s="8" t="str">
        <f t="shared" si="74"/>
        <v>2014 800 SwitchBack Assault 144</v>
      </c>
      <c r="K1360" s="2" t="str">
        <f>INDEX(SNOW[Model],MATCH('LEN FITMENT'!J1360,SNOW!$E$2:$E$6531,0))</f>
        <v>800 SwitchBack Assault 144</v>
      </c>
    </row>
    <row r="1361" spans="1:11" x14ac:dyDescent="0.25">
      <c r="A1361" s="1" t="str">
        <f>INDEX(SNOW[Make],MATCH('LEN FITMENT'!C1361,SNOW[Model],0))</f>
        <v>Polaris</v>
      </c>
      <c r="B1361" s="2" t="s">
        <v>448</v>
      </c>
      <c r="C1361" s="2" t="s">
        <v>40</v>
      </c>
      <c r="D1361" s="2" t="s">
        <v>9</v>
      </c>
      <c r="E1361" s="2" t="s">
        <v>10</v>
      </c>
      <c r="F1361" s="2" t="s">
        <v>337</v>
      </c>
      <c r="G1361" s="2" t="s">
        <v>356</v>
      </c>
      <c r="H1361" s="2">
        <v>1121019</v>
      </c>
      <c r="I1361" s="2">
        <v>2014</v>
      </c>
      <c r="J1361" s="8" t="str">
        <f t="shared" si="74"/>
        <v>2014 800 SwitchBack Adventure</v>
      </c>
      <c r="K1361" s="2" t="str">
        <f>INDEX(SNOW[Model],MATCH('LEN FITMENT'!J1361,SNOW!$E$2:$E$6531,0))</f>
        <v>800 SwitchBack Adventure</v>
      </c>
    </row>
    <row r="1362" spans="1:11" x14ac:dyDescent="0.25">
      <c r="A1362" s="1" t="str">
        <f>INDEX(SNOW[Make],MATCH('LEN FITMENT'!C1362,SNOW[Model],0))</f>
        <v>Polaris</v>
      </c>
      <c r="B1362" s="2" t="s">
        <v>448</v>
      </c>
      <c r="C1362" s="2" t="s">
        <v>21</v>
      </c>
      <c r="D1362" s="2" t="s">
        <v>9</v>
      </c>
      <c r="E1362" s="2" t="s">
        <v>10</v>
      </c>
      <c r="F1362" s="2" t="s">
        <v>337</v>
      </c>
      <c r="G1362" s="2" t="s">
        <v>356</v>
      </c>
      <c r="H1362" s="2">
        <v>1121019</v>
      </c>
      <c r="I1362" s="2">
        <v>2015</v>
      </c>
      <c r="J1362" s="8" t="str">
        <f t="shared" ref="J1362:J1388" si="75">_xlfn.CONCAT(I1362," ",C1362)</f>
        <v>2015 600 SwitchBack PRO-S</v>
      </c>
      <c r="K1362" s="2" t="str">
        <f>INDEX(SNOW[Model],MATCH('LEN FITMENT'!J1362,SNOW!$E$2:$E$6531,0))</f>
        <v>600 SwitchBack PRO-S</v>
      </c>
    </row>
    <row r="1363" spans="1:11" x14ac:dyDescent="0.25">
      <c r="A1363" s="1" t="str">
        <f>INDEX(SNOW[Make],MATCH('LEN FITMENT'!C1363,SNOW[Model],0))</f>
        <v>Polaris</v>
      </c>
      <c r="B1363" s="2" t="s">
        <v>448</v>
      </c>
      <c r="C1363" s="2" t="s">
        <v>13</v>
      </c>
      <c r="D1363" s="2" t="s">
        <v>9</v>
      </c>
      <c r="E1363" s="2" t="s">
        <v>10</v>
      </c>
      <c r="F1363" s="2" t="s">
        <v>337</v>
      </c>
      <c r="G1363" s="2" t="s">
        <v>356</v>
      </c>
      <c r="H1363" s="2">
        <v>1121019</v>
      </c>
      <c r="I1363" s="2">
        <v>2015</v>
      </c>
      <c r="J1363" s="8" t="str">
        <f t="shared" si="75"/>
        <v>2015 600 SwitchBack Assault 144</v>
      </c>
      <c r="K1363" s="2" t="str">
        <f>INDEX(SNOW[Model],MATCH('LEN FITMENT'!J1363,SNOW!$E$2:$E$6531,0))</f>
        <v>600 SwitchBack Assault 144</v>
      </c>
    </row>
    <row r="1364" spans="1:11" x14ac:dyDescent="0.25">
      <c r="A1364" s="1" t="str">
        <f>INDEX(SNOW[Make],MATCH('LEN FITMENT'!C1364,SNOW[Model],0))</f>
        <v>Polaris</v>
      </c>
      <c r="B1364" s="2" t="s">
        <v>448</v>
      </c>
      <c r="C1364" s="2" t="s">
        <v>19</v>
      </c>
      <c r="D1364" s="2" t="s">
        <v>9</v>
      </c>
      <c r="E1364" s="2" t="s">
        <v>10</v>
      </c>
      <c r="F1364" s="2" t="s">
        <v>337</v>
      </c>
      <c r="G1364" s="2" t="s">
        <v>356</v>
      </c>
      <c r="H1364" s="2">
        <v>1121019</v>
      </c>
      <c r="I1364" s="2">
        <v>2015</v>
      </c>
      <c r="J1364" s="8" t="str">
        <f t="shared" si="75"/>
        <v>2015 600 SwitchBack Adventure</v>
      </c>
      <c r="K1364" s="2" t="str">
        <f>INDEX(SNOW[Model],MATCH('LEN FITMENT'!J1364,SNOW!$E$2:$E$6531,0))</f>
        <v>600 SwitchBack Adventure</v>
      </c>
    </row>
    <row r="1365" spans="1:11" x14ac:dyDescent="0.25">
      <c r="A1365" s="1" t="str">
        <f>INDEX(SNOW[Make],MATCH('LEN FITMENT'!C1365,SNOW[Model],0))</f>
        <v>Polaris</v>
      </c>
      <c r="B1365" s="2" t="s">
        <v>448</v>
      </c>
      <c r="C1365" s="2" t="s">
        <v>43</v>
      </c>
      <c r="D1365" s="2" t="s">
        <v>9</v>
      </c>
      <c r="E1365" s="2" t="s">
        <v>10</v>
      </c>
      <c r="F1365" s="2" t="s">
        <v>337</v>
      </c>
      <c r="G1365" s="2" t="s">
        <v>356</v>
      </c>
      <c r="H1365" s="2">
        <v>1121019</v>
      </c>
      <c r="I1365" s="2">
        <v>2015</v>
      </c>
      <c r="J1365" s="8" t="str">
        <f t="shared" si="75"/>
        <v>2015 800 SwitchBack PRO-X</v>
      </c>
      <c r="K1365" s="2" t="str">
        <f>INDEX(SNOW[Model],MATCH('LEN FITMENT'!J1365,SNOW!$E$2:$E$6531,0))</f>
        <v>800 SwitchBack PRO-X</v>
      </c>
    </row>
    <row r="1366" spans="1:11" x14ac:dyDescent="0.25">
      <c r="A1366" s="1" t="str">
        <f>INDEX(SNOW[Make],MATCH('LEN FITMENT'!C1366,SNOW[Model],0))</f>
        <v>Polaris</v>
      </c>
      <c r="B1366" s="2" t="s">
        <v>448</v>
      </c>
      <c r="C1366" s="2" t="s">
        <v>44</v>
      </c>
      <c r="D1366" s="2" t="s">
        <v>9</v>
      </c>
      <c r="E1366" s="2" t="s">
        <v>10</v>
      </c>
      <c r="F1366" s="2" t="s">
        <v>337</v>
      </c>
      <c r="G1366" s="2" t="s">
        <v>356</v>
      </c>
      <c r="H1366" s="2">
        <v>1121019</v>
      </c>
      <c r="I1366" s="2">
        <v>2015</v>
      </c>
      <c r="J1366" s="8" t="str">
        <f t="shared" si="75"/>
        <v>2015 800 SwitchBack PRO-S</v>
      </c>
      <c r="K1366" s="2" t="str">
        <f>INDEX(SNOW[Model],MATCH('LEN FITMENT'!J1366,SNOW!$E$2:$E$6531,0))</f>
        <v>800 SwitchBack PRO-S</v>
      </c>
    </row>
    <row r="1367" spans="1:11" x14ac:dyDescent="0.25">
      <c r="A1367" s="1" t="str">
        <f>INDEX(SNOW[Make],MATCH('LEN FITMENT'!C1367,SNOW[Model],0))</f>
        <v>Polaris</v>
      </c>
      <c r="B1367" s="2" t="s">
        <v>448</v>
      </c>
      <c r="C1367" s="2" t="s">
        <v>38</v>
      </c>
      <c r="D1367" s="2" t="s">
        <v>9</v>
      </c>
      <c r="E1367" s="2" t="s">
        <v>10</v>
      </c>
      <c r="F1367" s="2" t="s">
        <v>337</v>
      </c>
      <c r="G1367" s="2" t="s">
        <v>356</v>
      </c>
      <c r="H1367" s="2">
        <v>1121019</v>
      </c>
      <c r="I1367" s="2">
        <v>2015</v>
      </c>
      <c r="J1367" s="8" t="str">
        <f t="shared" si="75"/>
        <v>2015 800 SwitchBack Assault 144</v>
      </c>
      <c r="K1367" s="2" t="str">
        <f>INDEX(SNOW[Model],MATCH('LEN FITMENT'!J1367,SNOW!$E$2:$E$6531,0))</f>
        <v>800 SwitchBack Assault 144</v>
      </c>
    </row>
    <row r="1368" spans="1:11" x14ac:dyDescent="0.25">
      <c r="A1368" s="1" t="str">
        <f>INDEX(SNOW[Make],MATCH('LEN FITMENT'!C1368,SNOW[Model],0))</f>
        <v>Polaris</v>
      </c>
      <c r="B1368" s="2" t="s">
        <v>448</v>
      </c>
      <c r="C1368" s="2" t="s">
        <v>21</v>
      </c>
      <c r="D1368" s="2" t="s">
        <v>9</v>
      </c>
      <c r="E1368" s="2" t="s">
        <v>10</v>
      </c>
      <c r="F1368" s="2" t="s">
        <v>337</v>
      </c>
      <c r="G1368" s="2" t="s">
        <v>356</v>
      </c>
      <c r="H1368" s="2">
        <v>1121019</v>
      </c>
      <c r="I1368" s="2">
        <v>2016</v>
      </c>
      <c r="J1368" s="8" t="str">
        <f t="shared" si="75"/>
        <v>2016 600 SwitchBack PRO-S</v>
      </c>
      <c r="K1368" s="2" t="str">
        <f>INDEX(SNOW[Model],MATCH('LEN FITMENT'!J1368,SNOW!$E$2:$E$6531,0))</f>
        <v>600 SwitchBack PRO-S</v>
      </c>
    </row>
    <row r="1369" spans="1:11" x14ac:dyDescent="0.25">
      <c r="A1369" s="1" t="str">
        <f>INDEX(SNOW[Make],MATCH('LEN FITMENT'!C1369,SNOW[Model],0))</f>
        <v>Polaris</v>
      </c>
      <c r="B1369" s="2" t="s">
        <v>448</v>
      </c>
      <c r="C1369" s="2" t="s">
        <v>13</v>
      </c>
      <c r="D1369" s="2" t="s">
        <v>9</v>
      </c>
      <c r="E1369" s="2" t="s">
        <v>10</v>
      </c>
      <c r="F1369" s="2" t="s">
        <v>337</v>
      </c>
      <c r="G1369" s="2" t="s">
        <v>356</v>
      </c>
      <c r="H1369" s="2">
        <v>1121019</v>
      </c>
      <c r="I1369" s="2">
        <v>2016</v>
      </c>
      <c r="J1369" s="8" t="str">
        <f t="shared" si="75"/>
        <v>2016 600 SwitchBack Assault 144</v>
      </c>
      <c r="K1369" s="2" t="str">
        <f>INDEX(SNOW[Model],MATCH('LEN FITMENT'!J1369,SNOW!$E$2:$E$6531,0))</f>
        <v>600 SwitchBack Assault 144</v>
      </c>
    </row>
    <row r="1370" spans="1:11" x14ac:dyDescent="0.25">
      <c r="A1370" s="1" t="str">
        <f>INDEX(SNOW[Make],MATCH('LEN FITMENT'!C1370,SNOW[Model],0))</f>
        <v>Polaris</v>
      </c>
      <c r="B1370" s="2" t="s">
        <v>448</v>
      </c>
      <c r="C1370" s="2" t="s">
        <v>19</v>
      </c>
      <c r="D1370" s="2" t="s">
        <v>9</v>
      </c>
      <c r="E1370" s="2" t="s">
        <v>10</v>
      </c>
      <c r="F1370" s="2" t="s">
        <v>337</v>
      </c>
      <c r="G1370" s="2" t="s">
        <v>356</v>
      </c>
      <c r="H1370" s="2">
        <v>1121019</v>
      </c>
      <c r="I1370" s="2">
        <v>2016</v>
      </c>
      <c r="J1370" s="8" t="str">
        <f t="shared" si="75"/>
        <v>2016 600 SwitchBack Adventure</v>
      </c>
      <c r="K1370" s="2" t="str">
        <f>INDEX(SNOW[Model],MATCH('LEN FITMENT'!J1370,SNOW!$E$2:$E$6531,0))</f>
        <v>600 SwitchBack Adventure</v>
      </c>
    </row>
    <row r="1371" spans="1:11" x14ac:dyDescent="0.25">
      <c r="A1371" s="1" t="str">
        <f>INDEX(SNOW[Make],MATCH('LEN FITMENT'!C1371,SNOW[Model],0))</f>
        <v>Polaris</v>
      </c>
      <c r="B1371" s="2" t="s">
        <v>448</v>
      </c>
      <c r="C1371" s="2" t="s">
        <v>35</v>
      </c>
      <c r="D1371" s="2" t="s">
        <v>9</v>
      </c>
      <c r="E1371" s="2" t="s">
        <v>10</v>
      </c>
      <c r="F1371" s="2" t="s">
        <v>337</v>
      </c>
      <c r="G1371" s="2" t="s">
        <v>356</v>
      </c>
      <c r="H1371" s="2">
        <v>1121019</v>
      </c>
      <c r="I1371" s="2">
        <v>2016</v>
      </c>
      <c r="J1371" s="8" t="str">
        <f t="shared" si="75"/>
        <v>2016 800 SKS 155</v>
      </c>
      <c r="K1371" s="2" t="str">
        <f>INDEX(SNOW[Model],MATCH('LEN FITMENT'!J1371,SNOW!$E$2:$E$6531,0))</f>
        <v>800 SKS 155</v>
      </c>
    </row>
    <row r="1372" spans="1:11" x14ac:dyDescent="0.25">
      <c r="A1372" s="1" t="str">
        <f>INDEX(SNOW[Make],MATCH('LEN FITMENT'!C1372,SNOW[Model],0))</f>
        <v>Polaris</v>
      </c>
      <c r="B1372" s="2" t="s">
        <v>448</v>
      </c>
      <c r="C1372" s="2" t="s">
        <v>43</v>
      </c>
      <c r="D1372" s="2" t="s">
        <v>9</v>
      </c>
      <c r="E1372" s="2" t="s">
        <v>10</v>
      </c>
      <c r="F1372" s="2" t="s">
        <v>337</v>
      </c>
      <c r="G1372" s="2" t="s">
        <v>356</v>
      </c>
      <c r="H1372" s="2">
        <v>1121019</v>
      </c>
      <c r="I1372" s="2">
        <v>2016</v>
      </c>
      <c r="J1372" s="8" t="str">
        <f t="shared" si="75"/>
        <v>2016 800 SwitchBack PRO-X</v>
      </c>
      <c r="K1372" s="2" t="str">
        <f>INDEX(SNOW[Model],MATCH('LEN FITMENT'!J1372,SNOW!$E$2:$E$6531,0))</f>
        <v>800 SwitchBack PRO-X</v>
      </c>
    </row>
    <row r="1373" spans="1:11" x14ac:dyDescent="0.25">
      <c r="A1373" s="1" t="str">
        <f>INDEX(SNOW[Make],MATCH('LEN FITMENT'!C1373,SNOW[Model],0))</f>
        <v>Polaris</v>
      </c>
      <c r="B1373" s="2" t="s">
        <v>448</v>
      </c>
      <c r="C1373" s="2" t="s">
        <v>44</v>
      </c>
      <c r="D1373" s="2" t="s">
        <v>9</v>
      </c>
      <c r="E1373" s="2" t="s">
        <v>10</v>
      </c>
      <c r="F1373" s="2" t="s">
        <v>337</v>
      </c>
      <c r="G1373" s="2" t="s">
        <v>356</v>
      </c>
      <c r="H1373" s="2">
        <v>1121019</v>
      </c>
      <c r="I1373" s="2">
        <v>2016</v>
      </c>
      <c r="J1373" s="8" t="str">
        <f t="shared" si="75"/>
        <v>2016 800 SwitchBack PRO-S</v>
      </c>
      <c r="K1373" s="2" t="str">
        <f>INDEX(SNOW[Model],MATCH('LEN FITMENT'!J1373,SNOW!$E$2:$E$6531,0))</f>
        <v>800 SwitchBack PRO-S</v>
      </c>
    </row>
    <row r="1374" spans="1:11" x14ac:dyDescent="0.25">
      <c r="A1374" s="1" t="str">
        <f>INDEX(SNOW[Make],MATCH('LEN FITMENT'!C1374,SNOW[Model],0))</f>
        <v>Polaris</v>
      </c>
      <c r="B1374" s="2" t="s">
        <v>448</v>
      </c>
      <c r="C1374" s="2" t="s">
        <v>38</v>
      </c>
      <c r="D1374" s="2" t="s">
        <v>9</v>
      </c>
      <c r="E1374" s="2" t="s">
        <v>10</v>
      </c>
      <c r="F1374" s="2" t="s">
        <v>337</v>
      </c>
      <c r="G1374" s="2" t="s">
        <v>356</v>
      </c>
      <c r="H1374" s="2">
        <v>1121019</v>
      </c>
      <c r="I1374" s="2">
        <v>2016</v>
      </c>
      <c r="J1374" s="8" t="str">
        <f t="shared" si="75"/>
        <v>2016 800 SwitchBack Assault 144</v>
      </c>
      <c r="K1374" s="2" t="str">
        <f>INDEX(SNOW[Model],MATCH('LEN FITMENT'!J1374,SNOW!$E$2:$E$6531,0))</f>
        <v>800 SwitchBack Assault 144</v>
      </c>
    </row>
    <row r="1375" spans="1:11" x14ac:dyDescent="0.25">
      <c r="A1375" s="1" t="str">
        <f>INDEX(SNOW[Make],MATCH('LEN FITMENT'!C1375,SNOW[Model],0))</f>
        <v>Polaris</v>
      </c>
      <c r="B1375" s="2" t="s">
        <v>448</v>
      </c>
      <c r="C1375" s="2" t="s">
        <v>40</v>
      </c>
      <c r="D1375" s="2" t="s">
        <v>9</v>
      </c>
      <c r="E1375" s="2" t="s">
        <v>10</v>
      </c>
      <c r="F1375" s="2" t="s">
        <v>337</v>
      </c>
      <c r="G1375" s="2" t="s">
        <v>356</v>
      </c>
      <c r="H1375" s="2">
        <v>1121019</v>
      </c>
      <c r="I1375" s="2">
        <v>2016</v>
      </c>
      <c r="J1375" s="8" t="str">
        <f t="shared" si="75"/>
        <v>2016 800 SwitchBack Adventure</v>
      </c>
      <c r="K1375" s="2" t="str">
        <f>INDEX(SNOW[Model],MATCH('LEN FITMENT'!J1375,SNOW!$E$2:$E$6531,0))</f>
        <v>800 SwitchBack Adventure</v>
      </c>
    </row>
    <row r="1376" spans="1:11" x14ac:dyDescent="0.25">
      <c r="A1376" s="1" t="str">
        <f>INDEX(SNOW[Make],MATCH('LEN FITMENT'!C1376,SNOW[Model],0))</f>
        <v>Polaris</v>
      </c>
      <c r="B1376" s="2" t="s">
        <v>448</v>
      </c>
      <c r="C1376" s="2" t="s">
        <v>22</v>
      </c>
      <c r="D1376" s="2" t="s">
        <v>9</v>
      </c>
      <c r="E1376" s="2" t="s">
        <v>10</v>
      </c>
      <c r="F1376" s="2" t="s">
        <v>337</v>
      </c>
      <c r="G1376" s="2" t="s">
        <v>356</v>
      </c>
      <c r="H1376" s="2">
        <v>1121019</v>
      </c>
      <c r="I1376" s="2">
        <v>2017</v>
      </c>
      <c r="J1376" s="8" t="str">
        <f t="shared" si="75"/>
        <v>2017 600 SwitchBack SP 144</v>
      </c>
      <c r="K1376" s="2" t="str">
        <f>INDEX(SNOW[Model],MATCH('LEN FITMENT'!J1376,SNOW!$E$2:$E$6531,0))</f>
        <v>600 SwitchBack SP 144</v>
      </c>
    </row>
    <row r="1377" spans="1:11" x14ac:dyDescent="0.25">
      <c r="A1377" s="1" t="str">
        <f>INDEX(SNOW[Make],MATCH('LEN FITMENT'!C1377,SNOW[Model],0))</f>
        <v>Polaris</v>
      </c>
      <c r="B1377" s="2" t="s">
        <v>448</v>
      </c>
      <c r="C1377" s="2" t="s">
        <v>21</v>
      </c>
      <c r="D1377" s="2" t="s">
        <v>9</v>
      </c>
      <c r="E1377" s="2" t="s">
        <v>10</v>
      </c>
      <c r="F1377" s="2" t="s">
        <v>337</v>
      </c>
      <c r="G1377" s="2" t="s">
        <v>356</v>
      </c>
      <c r="H1377" s="2">
        <v>1121019</v>
      </c>
      <c r="I1377" s="2">
        <v>2017</v>
      </c>
      <c r="J1377" s="8" t="str">
        <f t="shared" si="75"/>
        <v>2017 600 SwitchBack PRO-S</v>
      </c>
      <c r="K1377" s="2" t="str">
        <f>INDEX(SNOW[Model],MATCH('LEN FITMENT'!J1377,SNOW!$E$2:$E$6531,0))</f>
        <v>600 SwitchBack PRO-S</v>
      </c>
    </row>
    <row r="1378" spans="1:11" x14ac:dyDescent="0.25">
      <c r="A1378" s="1" t="str">
        <f>INDEX(SNOW[Make],MATCH('LEN FITMENT'!C1378,SNOW[Model],0))</f>
        <v>Polaris</v>
      </c>
      <c r="B1378" s="2" t="s">
        <v>448</v>
      </c>
      <c r="C1378" s="2" t="s">
        <v>13</v>
      </c>
      <c r="D1378" s="2" t="s">
        <v>9</v>
      </c>
      <c r="E1378" s="2" t="s">
        <v>10</v>
      </c>
      <c r="F1378" s="2" t="s">
        <v>337</v>
      </c>
      <c r="G1378" s="2" t="s">
        <v>356</v>
      </c>
      <c r="H1378" s="2">
        <v>1121019</v>
      </c>
      <c r="I1378" s="2">
        <v>2017</v>
      </c>
      <c r="J1378" s="8" t="str">
        <f t="shared" si="75"/>
        <v>2017 600 SwitchBack Assault 144</v>
      </c>
      <c r="K1378" s="2" t="str">
        <f>INDEX(SNOW[Model],MATCH('LEN FITMENT'!J1378,SNOW!$E$2:$E$6531,0))</f>
        <v>600 SwitchBack Assault 144</v>
      </c>
    </row>
    <row r="1379" spans="1:11" x14ac:dyDescent="0.25">
      <c r="A1379" s="1" t="str">
        <f>INDEX(SNOW[Make],MATCH('LEN FITMENT'!C1379,SNOW[Model],0))</f>
        <v>Polaris</v>
      </c>
      <c r="B1379" s="2" t="s">
        <v>448</v>
      </c>
      <c r="C1379" s="2" t="s">
        <v>19</v>
      </c>
      <c r="D1379" s="2" t="s">
        <v>9</v>
      </c>
      <c r="E1379" s="2" t="s">
        <v>10</v>
      </c>
      <c r="F1379" s="2" t="s">
        <v>337</v>
      </c>
      <c r="G1379" s="2" t="s">
        <v>356</v>
      </c>
      <c r="H1379" s="2">
        <v>1121019</v>
      </c>
      <c r="I1379" s="2">
        <v>2017</v>
      </c>
      <c r="J1379" s="8" t="str">
        <f t="shared" si="75"/>
        <v>2017 600 SwitchBack Adventure</v>
      </c>
      <c r="K1379" s="2" t="str">
        <f>INDEX(SNOW[Model],MATCH('LEN FITMENT'!J1379,SNOW!$E$2:$E$6531,0))</f>
        <v>600 SwitchBack Adventure</v>
      </c>
    </row>
    <row r="1380" spans="1:11" x14ac:dyDescent="0.25">
      <c r="A1380" s="1" t="str">
        <f>INDEX(SNOW[Make],MATCH('LEN FITMENT'!C1380,SNOW[Model],0))</f>
        <v>Polaris</v>
      </c>
      <c r="B1380" s="2" t="s">
        <v>448</v>
      </c>
      <c r="C1380" s="2" t="s">
        <v>35</v>
      </c>
      <c r="D1380" s="2" t="s">
        <v>9</v>
      </c>
      <c r="E1380" s="2" t="s">
        <v>10</v>
      </c>
      <c r="F1380" s="2" t="s">
        <v>337</v>
      </c>
      <c r="G1380" s="2" t="s">
        <v>356</v>
      </c>
      <c r="H1380" s="2">
        <v>1121019</v>
      </c>
      <c r="I1380" s="2">
        <v>2017</v>
      </c>
      <c r="J1380" s="8" t="str">
        <f t="shared" si="75"/>
        <v>2017 800 SKS 155</v>
      </c>
      <c r="K1380" s="2" t="str">
        <f>INDEX(SNOW[Model],MATCH('LEN FITMENT'!J1380,SNOW!$E$2:$E$6531,0))</f>
        <v>800 SKS 155</v>
      </c>
    </row>
    <row r="1381" spans="1:11" x14ac:dyDescent="0.25">
      <c r="A1381" s="1" t="str">
        <f>INDEX(SNOW[Make],MATCH('LEN FITMENT'!C1381,SNOW[Model],0))</f>
        <v>Polaris</v>
      </c>
      <c r="B1381" s="2" t="s">
        <v>448</v>
      </c>
      <c r="C1381" s="2" t="s">
        <v>43</v>
      </c>
      <c r="D1381" s="2" t="s">
        <v>9</v>
      </c>
      <c r="E1381" s="2" t="s">
        <v>10</v>
      </c>
      <c r="F1381" s="2" t="s">
        <v>337</v>
      </c>
      <c r="G1381" s="2" t="s">
        <v>356</v>
      </c>
      <c r="H1381" s="2">
        <v>1121019</v>
      </c>
      <c r="I1381" s="2">
        <v>2017</v>
      </c>
      <c r="J1381" s="8" t="str">
        <f t="shared" si="75"/>
        <v>2017 800 SwitchBack PRO-X</v>
      </c>
      <c r="K1381" s="2" t="str">
        <f>INDEX(SNOW[Model],MATCH('LEN FITMENT'!J1381,SNOW!$E$2:$E$6531,0))</f>
        <v>800 SwitchBack PRO-X</v>
      </c>
    </row>
    <row r="1382" spans="1:11" x14ac:dyDescent="0.25">
      <c r="A1382" s="1" t="str">
        <f>INDEX(SNOW[Make],MATCH('LEN FITMENT'!C1382,SNOW[Model],0))</f>
        <v>Polaris</v>
      </c>
      <c r="B1382" s="2" t="s">
        <v>448</v>
      </c>
      <c r="C1382" s="2" t="s">
        <v>46</v>
      </c>
      <c r="D1382" s="2" t="s">
        <v>9</v>
      </c>
      <c r="E1382" s="2" t="s">
        <v>10</v>
      </c>
      <c r="F1382" s="2" t="s">
        <v>337</v>
      </c>
      <c r="G1382" s="2" t="s">
        <v>356</v>
      </c>
      <c r="H1382" s="2">
        <v>1121019</v>
      </c>
      <c r="I1382" s="2">
        <v>2017</v>
      </c>
      <c r="J1382" s="8" t="str">
        <f t="shared" si="75"/>
        <v>2017 800 SwitchBack PRO-S LE</v>
      </c>
      <c r="K1382" s="2" t="str">
        <f>INDEX(SNOW[Model],MATCH('LEN FITMENT'!J1382,SNOW!$E$2:$E$6531,0))</f>
        <v>800 SwitchBack PRO-S LE</v>
      </c>
    </row>
    <row r="1383" spans="1:11" x14ac:dyDescent="0.25">
      <c r="A1383" s="1" t="str">
        <f>INDEX(SNOW[Make],MATCH('LEN FITMENT'!C1383,SNOW[Model],0))</f>
        <v>Polaris</v>
      </c>
      <c r="B1383" s="2" t="s">
        <v>448</v>
      </c>
      <c r="C1383" s="2" t="s">
        <v>44</v>
      </c>
      <c r="D1383" s="2" t="s">
        <v>9</v>
      </c>
      <c r="E1383" s="2" t="s">
        <v>10</v>
      </c>
      <c r="F1383" s="2" t="s">
        <v>337</v>
      </c>
      <c r="G1383" s="2" t="s">
        <v>356</v>
      </c>
      <c r="H1383" s="2">
        <v>1121019</v>
      </c>
      <c r="I1383" s="2">
        <v>2017</v>
      </c>
      <c r="J1383" s="8" t="str">
        <f t="shared" si="75"/>
        <v>2017 800 SwitchBack PRO-S</v>
      </c>
      <c r="K1383" s="2" t="str">
        <f>INDEX(SNOW[Model],MATCH('LEN FITMENT'!J1383,SNOW!$E$2:$E$6531,0))</f>
        <v>800 SwitchBack PRO-S</v>
      </c>
    </row>
    <row r="1384" spans="1:11" x14ac:dyDescent="0.25">
      <c r="A1384" s="1" t="str">
        <f>INDEX(SNOW[Make],MATCH('LEN FITMENT'!C1384,SNOW[Model],0))</f>
        <v>Polaris</v>
      </c>
      <c r="B1384" s="2" t="s">
        <v>448</v>
      </c>
      <c r="C1384" s="2" t="s">
        <v>38</v>
      </c>
      <c r="D1384" s="2" t="s">
        <v>9</v>
      </c>
      <c r="E1384" s="2" t="s">
        <v>10</v>
      </c>
      <c r="F1384" s="2" t="s">
        <v>337</v>
      </c>
      <c r="G1384" s="2" t="s">
        <v>356</v>
      </c>
      <c r="H1384" s="2">
        <v>1121019</v>
      </c>
      <c r="I1384" s="2">
        <v>2017</v>
      </c>
      <c r="J1384" s="8" t="str">
        <f t="shared" si="75"/>
        <v>2017 800 SwitchBack Assault 144</v>
      </c>
      <c r="K1384" s="2" t="str">
        <f>INDEX(SNOW[Model],MATCH('LEN FITMENT'!J1384,SNOW!$E$2:$E$6531,0))</f>
        <v>800 SwitchBack Assault 144</v>
      </c>
    </row>
    <row r="1385" spans="1:11" x14ac:dyDescent="0.25">
      <c r="A1385" s="1" t="str">
        <f>INDEX(SNOW[Make],MATCH('LEN FITMENT'!C1385,SNOW[Model],0))</f>
        <v>Polaris</v>
      </c>
      <c r="B1385" s="2" t="s">
        <v>448</v>
      </c>
      <c r="C1385" s="2" t="s">
        <v>40</v>
      </c>
      <c r="D1385" s="2" t="s">
        <v>9</v>
      </c>
      <c r="E1385" s="2" t="s">
        <v>10</v>
      </c>
      <c r="F1385" s="2" t="s">
        <v>337</v>
      </c>
      <c r="G1385" s="2" t="s">
        <v>356</v>
      </c>
      <c r="H1385" s="2">
        <v>1121019</v>
      </c>
      <c r="I1385" s="2">
        <v>2017</v>
      </c>
      <c r="J1385" s="8" t="str">
        <f t="shared" si="75"/>
        <v>2017 800 SwitchBack Adventure</v>
      </c>
      <c r="K1385" s="2" t="str">
        <f>INDEX(SNOW[Model],MATCH('LEN FITMENT'!J1385,SNOW!$E$2:$E$6531,0))</f>
        <v>800 SwitchBack Adventure</v>
      </c>
    </row>
    <row r="1386" spans="1:11" x14ac:dyDescent="0.25">
      <c r="A1386" s="1" t="str">
        <f>INDEX(SNOW[Make],MATCH('LEN FITMENT'!C1386,SNOW[Model],0))</f>
        <v>Ski-Doo</v>
      </c>
      <c r="B1386" s="2" t="s">
        <v>440</v>
      </c>
      <c r="C1386" s="2" t="s">
        <v>56</v>
      </c>
      <c r="D1386" s="2" t="s">
        <v>9</v>
      </c>
      <c r="E1386" s="2" t="s">
        <v>10</v>
      </c>
      <c r="F1386" s="2" t="s">
        <v>337</v>
      </c>
      <c r="G1386" s="2" t="s">
        <v>357</v>
      </c>
      <c r="H1386" s="2">
        <v>1121020</v>
      </c>
      <c r="I1386" s="2">
        <v>2015</v>
      </c>
      <c r="J1386" s="8" t="str">
        <f t="shared" si="75"/>
        <v>2015 Freeride E-TEC 800R 137</v>
      </c>
      <c r="K1386" s="2" t="str">
        <f>INDEX(SNOW[Model],MATCH('LEN FITMENT'!J1386,SNOW!$E$2:$E$6531,0))</f>
        <v>Freeride E-TEC 800R 137</v>
      </c>
    </row>
    <row r="1387" spans="1:11" x14ac:dyDescent="0.25">
      <c r="A1387" s="1" t="str">
        <f>INDEX(SNOW[Make],MATCH('LEN FITMENT'!C1387,SNOW[Model],0))</f>
        <v>Ski-Doo</v>
      </c>
      <c r="B1387" s="2" t="s">
        <v>440</v>
      </c>
      <c r="C1387" s="2" t="s">
        <v>58</v>
      </c>
      <c r="D1387" s="2" t="s">
        <v>9</v>
      </c>
      <c r="E1387" s="2" t="s">
        <v>10</v>
      </c>
      <c r="F1387" s="2" t="s">
        <v>337</v>
      </c>
      <c r="G1387" s="2" t="s">
        <v>357</v>
      </c>
      <c r="H1387" s="2">
        <v>1121020</v>
      </c>
      <c r="I1387" s="2">
        <v>2015</v>
      </c>
      <c r="J1387" s="8" t="str">
        <f t="shared" si="75"/>
        <v>2015 Freeride E-TEC 800R 146</v>
      </c>
      <c r="K1387" s="2" t="str">
        <f>INDEX(SNOW[Model],MATCH('LEN FITMENT'!J1387,SNOW!$E$2:$E$6531,0))</f>
        <v>Freeride E-TEC 800R 146</v>
      </c>
    </row>
    <row r="1388" spans="1:11" x14ac:dyDescent="0.25">
      <c r="A1388" s="1" t="str">
        <f>INDEX(SNOW[Make],MATCH('LEN FITMENT'!C1388,SNOW[Model],0))</f>
        <v>Ski-Doo</v>
      </c>
      <c r="B1388" s="2" t="s">
        <v>440</v>
      </c>
      <c r="C1388" s="2" t="s">
        <v>59</v>
      </c>
      <c r="D1388" s="2" t="s">
        <v>9</v>
      </c>
      <c r="E1388" s="2" t="s">
        <v>10</v>
      </c>
      <c r="F1388" s="2" t="s">
        <v>337</v>
      </c>
      <c r="G1388" s="2" t="s">
        <v>357</v>
      </c>
      <c r="H1388" s="2">
        <v>1121020</v>
      </c>
      <c r="I1388" s="2">
        <v>2015</v>
      </c>
      <c r="J1388" s="8" t="str">
        <f t="shared" si="75"/>
        <v>2015 Freeride E-TEC 800R 154</v>
      </c>
      <c r="K1388" s="2" t="str">
        <f>INDEX(SNOW[Model],MATCH('LEN FITMENT'!J1388,SNOW!$E$2:$E$6531,0))</f>
        <v>Freeride E-TEC 800R 154</v>
      </c>
    </row>
    <row r="1389" spans="1:11" x14ac:dyDescent="0.25">
      <c r="A1389" s="1" t="str">
        <f>INDEX(SNOW[Make],MATCH('LEN FITMENT'!C1389,SNOW[Model],0))</f>
        <v>Ski-Doo</v>
      </c>
      <c r="B1389" s="2" t="s">
        <v>440</v>
      </c>
      <c r="C1389" s="2" t="s">
        <v>56</v>
      </c>
      <c r="D1389" s="2" t="s">
        <v>9</v>
      </c>
      <c r="E1389" s="2" t="s">
        <v>10</v>
      </c>
      <c r="F1389" s="2" t="s">
        <v>337</v>
      </c>
      <c r="G1389" s="2" t="s">
        <v>357</v>
      </c>
      <c r="H1389" s="2">
        <v>1121020</v>
      </c>
      <c r="I1389" s="2">
        <v>2016</v>
      </c>
      <c r="J1389" s="8" t="str">
        <f t="shared" ref="J1389:J1391" si="76">_xlfn.CONCAT(I1389," ",C1389)</f>
        <v>2016 Freeride E-TEC 800R 137</v>
      </c>
      <c r="K1389" s="2" t="str">
        <f>INDEX(SNOW[Model],MATCH('LEN FITMENT'!J1389,SNOW!$E$2:$E$6531,0))</f>
        <v>Freeride E-TEC 800R 137</v>
      </c>
    </row>
    <row r="1390" spans="1:11" x14ac:dyDescent="0.25">
      <c r="A1390" s="1" t="str">
        <f>INDEX(SNOW[Make],MATCH('LEN FITMENT'!C1390,SNOW[Model],0))</f>
        <v>Ski-Doo</v>
      </c>
      <c r="B1390" s="2" t="s">
        <v>440</v>
      </c>
      <c r="C1390" s="2" t="s">
        <v>58</v>
      </c>
      <c r="D1390" s="2" t="s">
        <v>9</v>
      </c>
      <c r="E1390" s="2" t="s">
        <v>10</v>
      </c>
      <c r="F1390" s="2" t="s">
        <v>337</v>
      </c>
      <c r="G1390" s="2" t="s">
        <v>357</v>
      </c>
      <c r="H1390" s="2">
        <v>1121020</v>
      </c>
      <c r="I1390" s="2">
        <v>2016</v>
      </c>
      <c r="J1390" s="8" t="str">
        <f t="shared" si="76"/>
        <v>2016 Freeride E-TEC 800R 146</v>
      </c>
      <c r="K1390" s="2" t="str">
        <f>INDEX(SNOW[Model],MATCH('LEN FITMENT'!J1390,SNOW!$E$2:$E$6531,0))</f>
        <v>Freeride E-TEC 800R 146</v>
      </c>
    </row>
    <row r="1391" spans="1:11" x14ac:dyDescent="0.25">
      <c r="A1391" s="1" t="str">
        <f>INDEX(SNOW[Make],MATCH('LEN FITMENT'!C1391,SNOW[Model],0))</f>
        <v>Ski-Doo</v>
      </c>
      <c r="B1391" s="2" t="s">
        <v>440</v>
      </c>
      <c r="C1391" s="2" t="s">
        <v>59</v>
      </c>
      <c r="D1391" s="2" t="s">
        <v>9</v>
      </c>
      <c r="E1391" s="2" t="s">
        <v>10</v>
      </c>
      <c r="F1391" s="2" t="s">
        <v>337</v>
      </c>
      <c r="G1391" s="2" t="s">
        <v>357</v>
      </c>
      <c r="H1391" s="2">
        <v>1121020</v>
      </c>
      <c r="I1391" s="2">
        <v>2016</v>
      </c>
      <c r="J1391" s="8" t="str">
        <f t="shared" si="76"/>
        <v>2016 Freeride E-TEC 800R 154</v>
      </c>
      <c r="K1391" s="2" t="str">
        <f>INDEX(SNOW[Model],MATCH('LEN FITMENT'!J1391,SNOW!$E$2:$E$6531,0))</f>
        <v>Freeride E-TEC 800R 154</v>
      </c>
    </row>
    <row r="1392" spans="1:11" x14ac:dyDescent="0.25">
      <c r="A1392" s="1" t="str">
        <f>INDEX(SNOW[Make],MATCH('LEN FITMENT'!C1392,SNOW[Model],0))</f>
        <v>Ski-Doo</v>
      </c>
      <c r="B1392" s="2" t="s">
        <v>440</v>
      </c>
      <c r="C1392" s="2" t="s">
        <v>56</v>
      </c>
      <c r="D1392" s="2" t="s">
        <v>9</v>
      </c>
      <c r="E1392" s="2" t="s">
        <v>10</v>
      </c>
      <c r="F1392" s="2" t="s">
        <v>337</v>
      </c>
      <c r="G1392" s="2" t="s">
        <v>357</v>
      </c>
      <c r="H1392" s="2">
        <v>1121020</v>
      </c>
      <c r="I1392" s="2">
        <v>2017</v>
      </c>
      <c r="J1392" s="8" t="str">
        <f t="shared" ref="J1392:J1394" si="77">_xlfn.CONCAT(I1392," ",C1392)</f>
        <v>2017 Freeride E-TEC 800R 137</v>
      </c>
      <c r="K1392" s="2" t="str">
        <f>INDEX(SNOW[Model],MATCH('LEN FITMENT'!J1392,SNOW!$E$2:$E$6531,0))</f>
        <v>Freeride E-TEC 800R 137</v>
      </c>
    </row>
    <row r="1393" spans="1:11" x14ac:dyDescent="0.25">
      <c r="A1393" s="1" t="str">
        <f>INDEX(SNOW[Make],MATCH('LEN FITMENT'!C1393,SNOW[Model],0))</f>
        <v>Ski-Doo</v>
      </c>
      <c r="B1393" s="2" t="s">
        <v>440</v>
      </c>
      <c r="C1393" s="2" t="s">
        <v>58</v>
      </c>
      <c r="D1393" s="2" t="s">
        <v>9</v>
      </c>
      <c r="E1393" s="2" t="s">
        <v>10</v>
      </c>
      <c r="F1393" s="2" t="s">
        <v>337</v>
      </c>
      <c r="G1393" s="2" t="s">
        <v>357</v>
      </c>
      <c r="H1393" s="2">
        <v>1121020</v>
      </c>
      <c r="I1393" s="2">
        <v>2017</v>
      </c>
      <c r="J1393" s="8" t="str">
        <f t="shared" si="77"/>
        <v>2017 Freeride E-TEC 800R 146</v>
      </c>
      <c r="K1393" s="2" t="str">
        <f>INDEX(SNOW[Model],MATCH('LEN FITMENT'!J1393,SNOW!$E$2:$E$6531,0))</f>
        <v>Freeride E-TEC 800R 146</v>
      </c>
    </row>
    <row r="1394" spans="1:11" x14ac:dyDescent="0.25">
      <c r="A1394" s="1" t="str">
        <f>INDEX(SNOW[Make],MATCH('LEN FITMENT'!C1394,SNOW[Model],0))</f>
        <v>Ski-Doo</v>
      </c>
      <c r="B1394" s="2" t="s">
        <v>440</v>
      </c>
      <c r="C1394" s="2" t="s">
        <v>59</v>
      </c>
      <c r="D1394" s="2" t="s">
        <v>9</v>
      </c>
      <c r="E1394" s="2" t="s">
        <v>10</v>
      </c>
      <c r="F1394" s="2" t="s">
        <v>337</v>
      </c>
      <c r="G1394" s="2" t="s">
        <v>357</v>
      </c>
      <c r="H1394" s="2">
        <v>1121020</v>
      </c>
      <c r="I1394" s="2">
        <v>2017</v>
      </c>
      <c r="J1394" s="8" t="str">
        <f t="shared" si="77"/>
        <v>2017 Freeride E-TEC 800R 154</v>
      </c>
      <c r="K1394" s="2" t="str">
        <f>INDEX(SNOW[Model],MATCH('LEN FITMENT'!J1394,SNOW!$E$2:$E$6531,0))</f>
        <v>Freeride E-TEC 800R 154</v>
      </c>
    </row>
    <row r="1395" spans="1:11" x14ac:dyDescent="0.25">
      <c r="A1395" s="1" t="str">
        <f>INDEX(SNOW[Make],MATCH('LEN FITMENT'!C1395,SNOW[Model],0))</f>
        <v>Ski-Doo</v>
      </c>
      <c r="B1395" s="2" t="s">
        <v>440</v>
      </c>
      <c r="C1395" s="2" t="s">
        <v>109</v>
      </c>
      <c r="D1395" s="2" t="s">
        <v>9</v>
      </c>
      <c r="E1395" s="2" t="s">
        <v>10</v>
      </c>
      <c r="F1395" s="2" t="s">
        <v>337</v>
      </c>
      <c r="G1395" s="2" t="s">
        <v>357</v>
      </c>
      <c r="H1395" s="2">
        <v>1121020</v>
      </c>
      <c r="I1395" s="2">
        <v>2017</v>
      </c>
      <c r="J1395" s="8" t="str">
        <f t="shared" ref="J1395:J1402" si="78">_xlfn.CONCAT(I1395," ",C1395)</f>
        <v>2017 Summit X E-TEC 850 154</v>
      </c>
      <c r="K1395" s="2" t="str">
        <f>INDEX(SNOW[Model],MATCH('LEN FITMENT'!J1395,SNOW!$E$2:$E$6531,0))</f>
        <v>Summit X E-TEC 850 154</v>
      </c>
    </row>
    <row r="1396" spans="1:11" x14ac:dyDescent="0.25">
      <c r="A1396" s="1" t="str">
        <f>INDEX(SNOW[Make],MATCH('LEN FITMENT'!C1396,SNOW[Model],0))</f>
        <v>Ski-Doo</v>
      </c>
      <c r="B1396" s="2" t="s">
        <v>440</v>
      </c>
      <c r="C1396" s="2" t="s">
        <v>110</v>
      </c>
      <c r="D1396" s="2" t="s">
        <v>9</v>
      </c>
      <c r="E1396" s="2" t="s">
        <v>10</v>
      </c>
      <c r="F1396" s="2" t="s">
        <v>337</v>
      </c>
      <c r="G1396" s="2" t="s">
        <v>357</v>
      </c>
      <c r="H1396" s="2">
        <v>1121020</v>
      </c>
      <c r="I1396" s="2">
        <v>2017</v>
      </c>
      <c r="J1396" s="8" t="str">
        <f t="shared" si="78"/>
        <v>2017 Summit X E-TEC 850 165</v>
      </c>
      <c r="K1396" s="2" t="str">
        <f>INDEX(SNOW[Model],MATCH('LEN FITMENT'!J1396,SNOW!$E$2:$E$6531,0))</f>
        <v>Summit X E-TEC 850 165</v>
      </c>
    </row>
    <row r="1397" spans="1:11" x14ac:dyDescent="0.25">
      <c r="A1397" s="1" t="str">
        <f>INDEX(SNOW[Make],MATCH('LEN FITMENT'!C1397,SNOW[Model],0))</f>
        <v>Ski-Doo</v>
      </c>
      <c r="B1397" s="2" t="s">
        <v>440</v>
      </c>
      <c r="C1397" s="2" t="s">
        <v>111</v>
      </c>
      <c r="D1397" s="2" t="s">
        <v>9</v>
      </c>
      <c r="E1397" s="2" t="s">
        <v>10</v>
      </c>
      <c r="F1397" s="2" t="s">
        <v>337</v>
      </c>
      <c r="G1397" s="2" t="s">
        <v>357</v>
      </c>
      <c r="H1397" s="2">
        <v>1121020</v>
      </c>
      <c r="I1397" s="2">
        <v>2017</v>
      </c>
      <c r="J1397" s="8" t="str">
        <f t="shared" si="78"/>
        <v>2017 Summit SP E-TEC 850 154</v>
      </c>
      <c r="K1397" s="2" t="str">
        <f>INDEX(SNOW[Model],MATCH('LEN FITMENT'!J1397,SNOW!$E$2:$E$6531,0))</f>
        <v>Summit SP E-TEC 850 154</v>
      </c>
    </row>
    <row r="1398" spans="1:11" x14ac:dyDescent="0.25">
      <c r="A1398" s="1" t="str">
        <f>INDEX(SNOW[Make],MATCH('LEN FITMENT'!C1398,SNOW[Model],0))</f>
        <v>Ski-Doo</v>
      </c>
      <c r="B1398" s="2" t="s">
        <v>440</v>
      </c>
      <c r="C1398" s="2" t="s">
        <v>112</v>
      </c>
      <c r="D1398" s="2" t="s">
        <v>9</v>
      </c>
      <c r="E1398" s="2" t="s">
        <v>10</v>
      </c>
      <c r="F1398" s="2" t="s">
        <v>337</v>
      </c>
      <c r="G1398" s="2" t="s">
        <v>357</v>
      </c>
      <c r="H1398" s="2">
        <v>1121020</v>
      </c>
      <c r="I1398" s="2">
        <v>2017</v>
      </c>
      <c r="J1398" s="8" t="str">
        <f t="shared" si="78"/>
        <v>2017 Summit SP E-TEC 850 165</v>
      </c>
      <c r="K1398" s="2" t="str">
        <f>INDEX(SNOW[Model],MATCH('LEN FITMENT'!J1398,SNOW!$E$2:$E$6531,0))</f>
        <v>Summit SP E-TEC 850 165</v>
      </c>
    </row>
    <row r="1399" spans="1:11" x14ac:dyDescent="0.25">
      <c r="A1399" s="1" t="str">
        <f>INDEX(SNOW[Make],MATCH('LEN FITMENT'!C1399,SNOW[Model],0))</f>
        <v>Ski-Doo</v>
      </c>
      <c r="B1399" s="2" t="s">
        <v>440</v>
      </c>
      <c r="C1399" s="2" t="s">
        <v>60</v>
      </c>
      <c r="D1399" s="2" t="s">
        <v>9</v>
      </c>
      <c r="E1399" s="2" t="s">
        <v>10</v>
      </c>
      <c r="F1399" s="2" t="s">
        <v>337</v>
      </c>
      <c r="G1399" s="2" t="s">
        <v>357</v>
      </c>
      <c r="H1399" s="2">
        <v>1121020</v>
      </c>
      <c r="I1399" s="2">
        <v>2018</v>
      </c>
      <c r="J1399" s="8" t="str">
        <f t="shared" si="78"/>
        <v>2018 Freeride E-TEC 850 137</v>
      </c>
      <c r="K1399" s="2" t="str">
        <f>INDEX(SNOW[Model],MATCH('LEN FITMENT'!J1399,SNOW!$E$2:$E$6531,0))</f>
        <v>Freeride E-TEC 850 137</v>
      </c>
    </row>
    <row r="1400" spans="1:11" x14ac:dyDescent="0.25">
      <c r="A1400" s="1" t="str">
        <f>INDEX(SNOW[Make],MATCH('LEN FITMENT'!C1400,SNOW[Model],0))</f>
        <v>Ski-Doo</v>
      </c>
      <c r="B1400" s="2" t="s">
        <v>440</v>
      </c>
      <c r="C1400" s="2" t="s">
        <v>61</v>
      </c>
      <c r="D1400" s="2" t="s">
        <v>9</v>
      </c>
      <c r="E1400" s="2" t="s">
        <v>10</v>
      </c>
      <c r="F1400" s="2" t="s">
        <v>337</v>
      </c>
      <c r="G1400" s="2" t="s">
        <v>357</v>
      </c>
      <c r="H1400" s="2">
        <v>1121020</v>
      </c>
      <c r="I1400" s="2">
        <v>2018</v>
      </c>
      <c r="J1400" s="8" t="str">
        <f t="shared" si="78"/>
        <v>2018 Freeride E-TEC 850 146</v>
      </c>
      <c r="K1400" s="2" t="str">
        <f>INDEX(SNOW[Model],MATCH('LEN FITMENT'!J1400,SNOW!$E$2:$E$6531,0))</f>
        <v>Freeride E-TEC 850 146</v>
      </c>
    </row>
    <row r="1401" spans="1:11" x14ac:dyDescent="0.25">
      <c r="A1401" s="1" t="str">
        <f>INDEX(SNOW[Make],MATCH('LEN FITMENT'!C1401,SNOW[Model],0))</f>
        <v>Ski-Doo</v>
      </c>
      <c r="B1401" s="2" t="s">
        <v>440</v>
      </c>
      <c r="C1401" s="2" t="s">
        <v>62</v>
      </c>
      <c r="D1401" s="2" t="s">
        <v>9</v>
      </c>
      <c r="E1401" s="2" t="s">
        <v>10</v>
      </c>
      <c r="F1401" s="2" t="s">
        <v>337</v>
      </c>
      <c r="G1401" s="2" t="s">
        <v>357</v>
      </c>
      <c r="H1401" s="2">
        <v>1121020</v>
      </c>
      <c r="I1401" s="2">
        <v>2018</v>
      </c>
      <c r="J1401" s="8" t="str">
        <f t="shared" si="78"/>
        <v>2018 Freeride E-TEC 850 154</v>
      </c>
      <c r="K1401" s="2" t="str">
        <f>INDEX(SNOW[Model],MATCH('LEN FITMENT'!J1401,SNOW!$E$2:$E$6531,0))</f>
        <v>Freeride E-TEC 850 154</v>
      </c>
    </row>
    <row r="1402" spans="1:11" x14ac:dyDescent="0.25">
      <c r="A1402" s="1" t="str">
        <f>INDEX(SNOW[Make],MATCH('LEN FITMENT'!C1402,SNOW[Model],0))</f>
        <v>Ski-Doo</v>
      </c>
      <c r="B1402" s="2" t="s">
        <v>440</v>
      </c>
      <c r="C1402" s="2" t="s">
        <v>63</v>
      </c>
      <c r="D1402" s="2" t="s">
        <v>9</v>
      </c>
      <c r="E1402" s="2" t="s">
        <v>10</v>
      </c>
      <c r="F1402" s="2" t="s">
        <v>337</v>
      </c>
      <c r="G1402" s="2" t="s">
        <v>357</v>
      </c>
      <c r="H1402" s="2">
        <v>1121020</v>
      </c>
      <c r="I1402" s="2">
        <v>2018</v>
      </c>
      <c r="J1402" s="8" t="str">
        <f t="shared" si="78"/>
        <v>2018 Freeride E-TEC 850 165</v>
      </c>
      <c r="K1402" s="2" t="str">
        <f>INDEX(SNOW[Model],MATCH('LEN FITMENT'!J1402,SNOW!$E$2:$E$6531,0))</f>
        <v>Freeride E-TEC 850 165</v>
      </c>
    </row>
    <row r="1403" spans="1:11" x14ac:dyDescent="0.25">
      <c r="A1403" s="1" t="str">
        <f>INDEX(SNOW[Make],MATCH('LEN FITMENT'!C1403,SNOW[Model],0))</f>
        <v>Ski-Doo</v>
      </c>
      <c r="B1403" s="2" t="s">
        <v>440</v>
      </c>
      <c r="C1403" s="2" t="s">
        <v>109</v>
      </c>
      <c r="D1403" s="2" t="s">
        <v>9</v>
      </c>
      <c r="E1403" s="2" t="s">
        <v>10</v>
      </c>
      <c r="F1403" s="2" t="s">
        <v>337</v>
      </c>
      <c r="G1403" s="2" t="s">
        <v>357</v>
      </c>
      <c r="H1403" s="2">
        <v>1121020</v>
      </c>
      <c r="I1403" s="2">
        <v>2018</v>
      </c>
      <c r="J1403" s="8" t="str">
        <f t="shared" ref="J1403:J1413" si="79">_xlfn.CONCAT(I1403," ",C1403)</f>
        <v>2018 Summit X E-TEC 850 154</v>
      </c>
      <c r="K1403" s="2" t="str">
        <f>INDEX(SNOW[Model],MATCH('LEN FITMENT'!J1403,SNOW!$E$2:$E$6531,0))</f>
        <v>Summit X E-TEC 850 154</v>
      </c>
    </row>
    <row r="1404" spans="1:11" x14ac:dyDescent="0.25">
      <c r="A1404" s="1" t="str">
        <f>INDEX(SNOW[Make],MATCH('LEN FITMENT'!C1404,SNOW[Model],0))</f>
        <v>Ski-Doo</v>
      </c>
      <c r="B1404" s="2" t="s">
        <v>440</v>
      </c>
      <c r="C1404" s="2" t="s">
        <v>110</v>
      </c>
      <c r="D1404" s="2" t="s">
        <v>9</v>
      </c>
      <c r="E1404" s="2" t="s">
        <v>10</v>
      </c>
      <c r="F1404" s="2" t="s">
        <v>337</v>
      </c>
      <c r="G1404" s="2" t="s">
        <v>357</v>
      </c>
      <c r="H1404" s="2">
        <v>1121020</v>
      </c>
      <c r="I1404" s="2">
        <v>2018</v>
      </c>
      <c r="J1404" s="8" t="str">
        <f t="shared" si="79"/>
        <v>2018 Summit X E-TEC 850 165</v>
      </c>
      <c r="K1404" s="2" t="str">
        <f>INDEX(SNOW[Model],MATCH('LEN FITMENT'!J1404,SNOW!$E$2:$E$6531,0))</f>
        <v>Summit X E-TEC 850 165</v>
      </c>
    </row>
    <row r="1405" spans="1:11" x14ac:dyDescent="0.25">
      <c r="A1405" s="1" t="str">
        <f>INDEX(SNOW[Make],MATCH('LEN FITMENT'!C1405,SNOW[Model],0))</f>
        <v>Ski-Doo</v>
      </c>
      <c r="B1405" s="2" t="s">
        <v>440</v>
      </c>
      <c r="C1405" s="2" t="s">
        <v>111</v>
      </c>
      <c r="D1405" s="2" t="s">
        <v>9</v>
      </c>
      <c r="E1405" s="2" t="s">
        <v>10</v>
      </c>
      <c r="F1405" s="2" t="s">
        <v>337</v>
      </c>
      <c r="G1405" s="2" t="s">
        <v>357</v>
      </c>
      <c r="H1405" s="2">
        <v>1121020</v>
      </c>
      <c r="I1405" s="2">
        <v>2018</v>
      </c>
      <c r="J1405" s="8" t="str">
        <f t="shared" si="79"/>
        <v>2018 Summit SP E-TEC 850 154</v>
      </c>
      <c r="K1405" s="2" t="str">
        <f>INDEX(SNOW[Model],MATCH('LEN FITMENT'!J1405,SNOW!$E$2:$E$6531,0))</f>
        <v>Summit SP E-TEC 850 154</v>
      </c>
    </row>
    <row r="1406" spans="1:11" x14ac:dyDescent="0.25">
      <c r="A1406" s="1" t="str">
        <f>INDEX(SNOW[Make],MATCH('LEN FITMENT'!C1406,SNOW[Model],0))</f>
        <v>Ski-Doo</v>
      </c>
      <c r="B1406" s="2" t="s">
        <v>440</v>
      </c>
      <c r="C1406" s="2" t="s">
        <v>112</v>
      </c>
      <c r="D1406" s="2" t="s">
        <v>9</v>
      </c>
      <c r="E1406" s="2" t="s">
        <v>10</v>
      </c>
      <c r="F1406" s="2" t="s">
        <v>337</v>
      </c>
      <c r="G1406" s="2" t="s">
        <v>357</v>
      </c>
      <c r="H1406" s="2">
        <v>1121020</v>
      </c>
      <c r="I1406" s="2">
        <v>2018</v>
      </c>
      <c r="J1406" s="8" t="str">
        <f t="shared" si="79"/>
        <v>2018 Summit SP E-TEC 850 165</v>
      </c>
      <c r="K1406" s="2" t="str">
        <f>INDEX(SNOW[Model],MATCH('LEN FITMENT'!J1406,SNOW!$E$2:$E$6531,0))</f>
        <v>Summit SP E-TEC 850 165</v>
      </c>
    </row>
    <row r="1407" spans="1:11" x14ac:dyDescent="0.25">
      <c r="A1407" s="1" t="str">
        <f>INDEX(SNOW[Make],MATCH('LEN FITMENT'!C1407,SNOW[Model],0))</f>
        <v>Ski-Doo</v>
      </c>
      <c r="B1407" s="2" t="s">
        <v>440</v>
      </c>
      <c r="C1407" s="2" t="s">
        <v>113</v>
      </c>
      <c r="D1407" s="2" t="s">
        <v>9</v>
      </c>
      <c r="E1407" s="2" t="s">
        <v>10</v>
      </c>
      <c r="F1407" s="2" t="s">
        <v>337</v>
      </c>
      <c r="G1407" s="2" t="s">
        <v>357</v>
      </c>
      <c r="H1407" s="2">
        <v>1121020</v>
      </c>
      <c r="I1407" s="2">
        <v>2018</v>
      </c>
      <c r="J1407" s="8" t="str">
        <f t="shared" si="79"/>
        <v>2018 Summit X E-TEC 850 175</v>
      </c>
      <c r="K1407" s="2" t="str">
        <f>INDEX(SNOW[Model],MATCH('LEN FITMENT'!J1407,SNOW!$E$2:$E$6531,0))</f>
        <v>Summit X E-TEC 850 175</v>
      </c>
    </row>
    <row r="1408" spans="1:11" x14ac:dyDescent="0.25">
      <c r="A1408" s="1" t="str">
        <f>INDEX(SNOW[Make],MATCH('LEN FITMENT'!C1408,SNOW[Model],0))</f>
        <v>Ski-Doo</v>
      </c>
      <c r="B1408" s="2" t="s">
        <v>440</v>
      </c>
      <c r="C1408" s="2" t="s">
        <v>114</v>
      </c>
      <c r="D1408" s="2" t="s">
        <v>9</v>
      </c>
      <c r="E1408" s="2" t="s">
        <v>10</v>
      </c>
      <c r="F1408" s="2" t="s">
        <v>337</v>
      </c>
      <c r="G1408" s="2" t="s">
        <v>357</v>
      </c>
      <c r="H1408" s="2">
        <v>1121020</v>
      </c>
      <c r="I1408" s="2">
        <v>2018</v>
      </c>
      <c r="J1408" s="8" t="str">
        <f t="shared" si="79"/>
        <v>2018 Summit SP E-TEC 850 146</v>
      </c>
      <c r="K1408" s="2" t="str">
        <f>INDEX(SNOW[Model],MATCH('LEN FITMENT'!J1408,SNOW!$E$2:$E$6531,0))</f>
        <v>Summit SP E-TEC 850 146</v>
      </c>
    </row>
    <row r="1409" spans="1:11" x14ac:dyDescent="0.25">
      <c r="A1409" s="1" t="str">
        <f>INDEX(SNOW[Make],MATCH('LEN FITMENT'!C1409,SNOW[Model],0))</f>
        <v>Ski-Doo</v>
      </c>
      <c r="B1409" s="2" t="s">
        <v>440</v>
      </c>
      <c r="C1409" s="2" t="s">
        <v>115</v>
      </c>
      <c r="D1409" s="2" t="s">
        <v>9</v>
      </c>
      <c r="E1409" s="2" t="s">
        <v>10</v>
      </c>
      <c r="F1409" s="2" t="s">
        <v>337</v>
      </c>
      <c r="G1409" s="2" t="s">
        <v>357</v>
      </c>
      <c r="H1409" s="2">
        <v>1121020</v>
      </c>
      <c r="I1409" s="2">
        <v>2018</v>
      </c>
      <c r="J1409" s="8" t="str">
        <f t="shared" si="79"/>
        <v>2018 Summit SP E-TEC 850 175</v>
      </c>
      <c r="K1409" s="2" t="str">
        <f>INDEX(SNOW[Model],MATCH('LEN FITMENT'!J1409,SNOW!$E$2:$E$6531,0))</f>
        <v>Summit SP E-TEC 850 175</v>
      </c>
    </row>
    <row r="1410" spans="1:11" x14ac:dyDescent="0.25">
      <c r="A1410" s="1" t="str">
        <f>INDEX(SNOW[Make],MATCH('LEN FITMENT'!C1410,SNOW[Model],0))</f>
        <v>Ski-Doo</v>
      </c>
      <c r="B1410" s="2" t="s">
        <v>440</v>
      </c>
      <c r="C1410" s="2" t="s">
        <v>60</v>
      </c>
      <c r="D1410" s="2" t="s">
        <v>9</v>
      </c>
      <c r="E1410" s="2" t="s">
        <v>10</v>
      </c>
      <c r="F1410" s="2" t="s">
        <v>337</v>
      </c>
      <c r="G1410" s="2" t="s">
        <v>357</v>
      </c>
      <c r="H1410" s="2">
        <v>1121020</v>
      </c>
      <c r="I1410" s="2">
        <v>2019</v>
      </c>
      <c r="J1410" s="8" t="str">
        <f t="shared" si="79"/>
        <v>2019 Freeride E-TEC 850 137</v>
      </c>
      <c r="K1410" s="2" t="str">
        <f>INDEX(SNOW[Model],MATCH('LEN FITMENT'!J1410,SNOW!$E$2:$E$6531,0))</f>
        <v>Freeride E-TEC 850 137</v>
      </c>
    </row>
    <row r="1411" spans="1:11" x14ac:dyDescent="0.25">
      <c r="A1411" s="1" t="str">
        <f>INDEX(SNOW[Make],MATCH('LEN FITMENT'!C1411,SNOW[Model],0))</f>
        <v>Ski-Doo</v>
      </c>
      <c r="B1411" s="2" t="s">
        <v>440</v>
      </c>
      <c r="C1411" s="2" t="s">
        <v>61</v>
      </c>
      <c r="D1411" s="2" t="s">
        <v>9</v>
      </c>
      <c r="E1411" s="2" t="s">
        <v>10</v>
      </c>
      <c r="F1411" s="2" t="s">
        <v>337</v>
      </c>
      <c r="G1411" s="2" t="s">
        <v>357</v>
      </c>
      <c r="H1411" s="2">
        <v>1121020</v>
      </c>
      <c r="I1411" s="2">
        <v>2019</v>
      </c>
      <c r="J1411" s="8" t="str">
        <f t="shared" si="79"/>
        <v>2019 Freeride E-TEC 850 146</v>
      </c>
      <c r="K1411" s="2" t="str">
        <f>INDEX(SNOW[Model],MATCH('LEN FITMENT'!J1411,SNOW!$E$2:$E$6531,0))</f>
        <v>Freeride E-TEC 850 146</v>
      </c>
    </row>
    <row r="1412" spans="1:11" x14ac:dyDescent="0.25">
      <c r="A1412" s="1" t="str">
        <f>INDEX(SNOW[Make],MATCH('LEN FITMENT'!C1412,SNOW[Model],0))</f>
        <v>Ski-Doo</v>
      </c>
      <c r="B1412" s="2" t="s">
        <v>440</v>
      </c>
      <c r="C1412" s="2" t="s">
        <v>62</v>
      </c>
      <c r="D1412" s="2" t="s">
        <v>9</v>
      </c>
      <c r="E1412" s="2" t="s">
        <v>10</v>
      </c>
      <c r="F1412" s="2" t="s">
        <v>337</v>
      </c>
      <c r="G1412" s="2" t="s">
        <v>357</v>
      </c>
      <c r="H1412" s="2">
        <v>1121020</v>
      </c>
      <c r="I1412" s="2">
        <v>2019</v>
      </c>
      <c r="J1412" s="8" t="str">
        <f t="shared" si="79"/>
        <v>2019 Freeride E-TEC 850 154</v>
      </c>
      <c r="K1412" s="2" t="str">
        <f>INDEX(SNOW[Model],MATCH('LEN FITMENT'!J1412,SNOW!$E$2:$E$6531,0))</f>
        <v>Freeride E-TEC 850 154</v>
      </c>
    </row>
    <row r="1413" spans="1:11" x14ac:dyDescent="0.25">
      <c r="A1413" s="1" t="str">
        <f>INDEX(SNOW[Make],MATCH('LEN FITMENT'!C1413,SNOW[Model],0))</f>
        <v>Ski-Doo</v>
      </c>
      <c r="B1413" s="2" t="s">
        <v>440</v>
      </c>
      <c r="C1413" s="2" t="s">
        <v>63</v>
      </c>
      <c r="D1413" s="2" t="s">
        <v>9</v>
      </c>
      <c r="E1413" s="2" t="s">
        <v>10</v>
      </c>
      <c r="F1413" s="2" t="s">
        <v>337</v>
      </c>
      <c r="G1413" s="2" t="s">
        <v>357</v>
      </c>
      <c r="H1413" s="2">
        <v>1121020</v>
      </c>
      <c r="I1413" s="2">
        <v>2019</v>
      </c>
      <c r="J1413" s="8" t="str">
        <f t="shared" si="79"/>
        <v>2019 Freeride E-TEC 850 165</v>
      </c>
      <c r="K1413" s="2" t="str">
        <f>INDEX(SNOW[Model],MATCH('LEN FITMENT'!J1413,SNOW!$E$2:$E$6531,0))</f>
        <v>Freeride E-TEC 850 165</v>
      </c>
    </row>
    <row r="1414" spans="1:11" x14ac:dyDescent="0.25">
      <c r="A1414" s="1" t="str">
        <f>INDEX(SNOW[Make],MATCH('LEN FITMENT'!C1414,SNOW[Model],0))</f>
        <v>Ski-Doo</v>
      </c>
      <c r="B1414" s="2" t="s">
        <v>440</v>
      </c>
      <c r="C1414" s="2" t="s">
        <v>109</v>
      </c>
      <c r="D1414" s="2" t="s">
        <v>9</v>
      </c>
      <c r="E1414" s="2" t="s">
        <v>10</v>
      </c>
      <c r="F1414" s="2" t="s">
        <v>337</v>
      </c>
      <c r="G1414" s="2" t="s">
        <v>357</v>
      </c>
      <c r="H1414" s="2">
        <v>1121020</v>
      </c>
      <c r="I1414" s="2">
        <v>2019</v>
      </c>
      <c r="J1414" s="8" t="str">
        <f t="shared" ref="J1414:J1423" si="80">_xlfn.CONCAT(I1414," ",C1414)</f>
        <v>2019 Summit X E-TEC 850 154</v>
      </c>
      <c r="K1414" s="2" t="str">
        <f>INDEX(SNOW[Model],MATCH('LEN FITMENT'!J1414,SNOW!$E$2:$E$6531,0))</f>
        <v>Summit X E-TEC 850 154</v>
      </c>
    </row>
    <row r="1415" spans="1:11" x14ac:dyDescent="0.25">
      <c r="A1415" s="1" t="str">
        <f>INDEX(SNOW[Make],MATCH('LEN FITMENT'!C1415,SNOW[Model],0))</f>
        <v>Ski-Doo</v>
      </c>
      <c r="B1415" s="2" t="s">
        <v>440</v>
      </c>
      <c r="C1415" s="2" t="s">
        <v>110</v>
      </c>
      <c r="D1415" s="2" t="s">
        <v>9</v>
      </c>
      <c r="E1415" s="2" t="s">
        <v>10</v>
      </c>
      <c r="F1415" s="2" t="s">
        <v>337</v>
      </c>
      <c r="G1415" s="2" t="s">
        <v>357</v>
      </c>
      <c r="H1415" s="2">
        <v>1121020</v>
      </c>
      <c r="I1415" s="2">
        <v>2019</v>
      </c>
      <c r="J1415" s="8" t="str">
        <f t="shared" si="80"/>
        <v>2019 Summit X E-TEC 850 165</v>
      </c>
      <c r="K1415" s="2" t="str">
        <f>INDEX(SNOW[Model],MATCH('LEN FITMENT'!J1415,SNOW!$E$2:$E$6531,0))</f>
        <v>Summit X E-TEC 850 165</v>
      </c>
    </row>
    <row r="1416" spans="1:11" x14ac:dyDescent="0.25">
      <c r="A1416" s="1" t="str">
        <f>INDEX(SNOW[Make],MATCH('LEN FITMENT'!C1416,SNOW[Model],0))</f>
        <v>Ski-Doo</v>
      </c>
      <c r="B1416" s="2" t="s">
        <v>440</v>
      </c>
      <c r="C1416" s="2" t="s">
        <v>111</v>
      </c>
      <c r="D1416" s="2" t="s">
        <v>9</v>
      </c>
      <c r="E1416" s="2" t="s">
        <v>10</v>
      </c>
      <c r="F1416" s="2" t="s">
        <v>337</v>
      </c>
      <c r="G1416" s="2" t="s">
        <v>357</v>
      </c>
      <c r="H1416" s="2">
        <v>1121020</v>
      </c>
      <c r="I1416" s="2">
        <v>2019</v>
      </c>
      <c r="J1416" s="8" t="str">
        <f t="shared" si="80"/>
        <v>2019 Summit SP E-TEC 850 154</v>
      </c>
      <c r="K1416" s="2" t="str">
        <f>INDEX(SNOW[Model],MATCH('LEN FITMENT'!J1416,SNOW!$E$2:$E$6531,0))</f>
        <v>Summit SP E-TEC 850 154</v>
      </c>
    </row>
    <row r="1417" spans="1:11" x14ac:dyDescent="0.25">
      <c r="A1417" s="1" t="str">
        <f>INDEX(SNOW[Make],MATCH('LEN FITMENT'!C1417,SNOW[Model],0))</f>
        <v>Ski-Doo</v>
      </c>
      <c r="B1417" s="2" t="s">
        <v>440</v>
      </c>
      <c r="C1417" s="2" t="s">
        <v>112</v>
      </c>
      <c r="D1417" s="2" t="s">
        <v>9</v>
      </c>
      <c r="E1417" s="2" t="s">
        <v>10</v>
      </c>
      <c r="F1417" s="2" t="s">
        <v>337</v>
      </c>
      <c r="G1417" s="2" t="s">
        <v>357</v>
      </c>
      <c r="H1417" s="2">
        <v>1121020</v>
      </c>
      <c r="I1417" s="2">
        <v>2019</v>
      </c>
      <c r="J1417" s="8" t="str">
        <f t="shared" si="80"/>
        <v>2019 Summit SP E-TEC 850 165</v>
      </c>
      <c r="K1417" s="2" t="str">
        <f>INDEX(SNOW[Model],MATCH('LEN FITMENT'!J1417,SNOW!$E$2:$E$6531,0))</f>
        <v>Summit SP E-TEC 850 165</v>
      </c>
    </row>
    <row r="1418" spans="1:11" x14ac:dyDescent="0.25">
      <c r="A1418" s="1" t="str">
        <f>INDEX(SNOW[Make],MATCH('LEN FITMENT'!C1418,SNOW[Model],0))</f>
        <v>Ski-Doo</v>
      </c>
      <c r="B1418" s="2" t="s">
        <v>440</v>
      </c>
      <c r="C1418" s="2" t="s">
        <v>113</v>
      </c>
      <c r="D1418" s="2" t="s">
        <v>9</v>
      </c>
      <c r="E1418" s="2" t="s">
        <v>10</v>
      </c>
      <c r="F1418" s="2" t="s">
        <v>337</v>
      </c>
      <c r="G1418" s="2" t="s">
        <v>357</v>
      </c>
      <c r="H1418" s="2">
        <v>1121020</v>
      </c>
      <c r="I1418" s="2">
        <v>2019</v>
      </c>
      <c r="J1418" s="8" t="str">
        <f t="shared" si="80"/>
        <v>2019 Summit X E-TEC 850 175</v>
      </c>
      <c r="K1418" s="2" t="str">
        <f>INDEX(SNOW[Model],MATCH('LEN FITMENT'!J1418,SNOW!$E$2:$E$6531,0))</f>
        <v>Summit X E-TEC 850 175</v>
      </c>
    </row>
    <row r="1419" spans="1:11" x14ac:dyDescent="0.25">
      <c r="A1419" s="1" t="str">
        <f>INDEX(SNOW[Make],MATCH('LEN FITMENT'!C1419,SNOW[Model],0))</f>
        <v>Ski-Doo</v>
      </c>
      <c r="B1419" s="2" t="s">
        <v>440</v>
      </c>
      <c r="C1419" s="2" t="s">
        <v>114</v>
      </c>
      <c r="D1419" s="2" t="s">
        <v>9</v>
      </c>
      <c r="E1419" s="2" t="s">
        <v>10</v>
      </c>
      <c r="F1419" s="2" t="s">
        <v>337</v>
      </c>
      <c r="G1419" s="2" t="s">
        <v>357</v>
      </c>
      <c r="H1419" s="2">
        <v>1121020</v>
      </c>
      <c r="I1419" s="2">
        <v>2019</v>
      </c>
      <c r="J1419" s="8" t="str">
        <f t="shared" si="80"/>
        <v>2019 Summit SP E-TEC 850 146</v>
      </c>
      <c r="K1419" s="2" t="str">
        <f>INDEX(SNOW[Model],MATCH('LEN FITMENT'!J1419,SNOW!$E$2:$E$6531,0))</f>
        <v>Summit SP E-TEC 850 146</v>
      </c>
    </row>
    <row r="1420" spans="1:11" x14ac:dyDescent="0.25">
      <c r="A1420" s="1" t="str">
        <f>INDEX(SNOW[Make],MATCH('LEN FITMENT'!C1420,SNOW[Model],0))</f>
        <v>Ski-Doo</v>
      </c>
      <c r="B1420" s="2" t="s">
        <v>440</v>
      </c>
      <c r="C1420" s="2" t="s">
        <v>115</v>
      </c>
      <c r="D1420" s="2" t="s">
        <v>9</v>
      </c>
      <c r="E1420" s="2" t="s">
        <v>10</v>
      </c>
      <c r="F1420" s="2" t="s">
        <v>337</v>
      </c>
      <c r="G1420" s="2" t="s">
        <v>357</v>
      </c>
      <c r="H1420" s="2">
        <v>1121020</v>
      </c>
      <c r="I1420" s="2">
        <v>2019</v>
      </c>
      <c r="J1420" s="8" t="str">
        <f t="shared" si="80"/>
        <v>2019 Summit SP E-TEC 850 175</v>
      </c>
      <c r="K1420" s="2" t="str">
        <f>INDEX(SNOW[Model],MATCH('LEN FITMENT'!J1420,SNOW!$E$2:$E$6531,0))</f>
        <v>Summit SP E-TEC 850 175</v>
      </c>
    </row>
    <row r="1421" spans="1:11" x14ac:dyDescent="0.25">
      <c r="A1421" s="1" t="str">
        <f>INDEX(SNOW[Make],MATCH('LEN FITMENT'!C1421,SNOW[Model],0))</f>
        <v>Ski-Doo</v>
      </c>
      <c r="B1421" s="2" t="s">
        <v>440</v>
      </c>
      <c r="C1421" s="2" t="s">
        <v>60</v>
      </c>
      <c r="D1421" s="2" t="s">
        <v>9</v>
      </c>
      <c r="E1421" s="2" t="s">
        <v>10</v>
      </c>
      <c r="F1421" s="2" t="s">
        <v>337</v>
      </c>
      <c r="G1421" s="2" t="s">
        <v>357</v>
      </c>
      <c r="H1421" s="2">
        <v>1121020</v>
      </c>
      <c r="I1421" s="2">
        <v>2020</v>
      </c>
      <c r="J1421" s="8" t="str">
        <f t="shared" si="80"/>
        <v>2020 Freeride E-TEC 850 137</v>
      </c>
      <c r="K1421" s="2" t="str">
        <f>INDEX(SNOW[Model],MATCH('LEN FITMENT'!J1421,SNOW!$E$2:$E$6531,0))</f>
        <v>Freeride E-TEC 850 137</v>
      </c>
    </row>
    <row r="1422" spans="1:11" x14ac:dyDescent="0.25">
      <c r="A1422" s="1" t="str">
        <f>INDEX(SNOW[Make],MATCH('LEN FITMENT'!C1422,SNOW[Model],0))</f>
        <v>Ski-Doo</v>
      </c>
      <c r="B1422" s="2" t="s">
        <v>440</v>
      </c>
      <c r="C1422" s="2" t="s">
        <v>61</v>
      </c>
      <c r="D1422" s="2" t="s">
        <v>9</v>
      </c>
      <c r="E1422" s="2" t="s">
        <v>10</v>
      </c>
      <c r="F1422" s="2" t="s">
        <v>337</v>
      </c>
      <c r="G1422" s="2" t="s">
        <v>357</v>
      </c>
      <c r="H1422" s="2">
        <v>1121020</v>
      </c>
      <c r="I1422" s="2">
        <v>2020</v>
      </c>
      <c r="J1422" s="8" t="str">
        <f t="shared" si="80"/>
        <v>2020 Freeride E-TEC 850 146</v>
      </c>
      <c r="K1422" s="2" t="str">
        <f>INDEX(SNOW[Model],MATCH('LEN FITMENT'!J1422,SNOW!$E$2:$E$6531,0))</f>
        <v>Freeride E-TEC 850 146</v>
      </c>
    </row>
    <row r="1423" spans="1:11" x14ac:dyDescent="0.25">
      <c r="A1423" s="1" t="str">
        <f>INDEX(SNOW[Make],MATCH('LEN FITMENT'!C1423,SNOW[Model],0))</f>
        <v>Ski-Doo</v>
      </c>
      <c r="B1423" s="2" t="s">
        <v>440</v>
      </c>
      <c r="C1423" s="2" t="s">
        <v>62</v>
      </c>
      <c r="D1423" s="2" t="s">
        <v>9</v>
      </c>
      <c r="E1423" s="2" t="s">
        <v>10</v>
      </c>
      <c r="F1423" s="2" t="s">
        <v>337</v>
      </c>
      <c r="G1423" s="2" t="s">
        <v>357</v>
      </c>
      <c r="H1423" s="2">
        <v>1121020</v>
      </c>
      <c r="I1423" s="2">
        <v>2020</v>
      </c>
      <c r="J1423" s="8" t="str">
        <f t="shared" si="80"/>
        <v>2020 Freeride E-TEC 850 154</v>
      </c>
      <c r="K1423" s="2" t="str">
        <f>INDEX(SNOW[Model],MATCH('LEN FITMENT'!J1423,SNOW!$E$2:$E$6531,0))</f>
        <v>Freeride E-TEC 850 154</v>
      </c>
    </row>
    <row r="1424" spans="1:11" x14ac:dyDescent="0.25">
      <c r="A1424" s="1" t="str">
        <f>INDEX(SNOW[Make],MATCH('LEN FITMENT'!C1424,SNOW[Model],0))</f>
        <v>Ski-Doo</v>
      </c>
      <c r="B1424" s="2" t="s">
        <v>440</v>
      </c>
      <c r="C1424" s="2" t="s">
        <v>63</v>
      </c>
      <c r="D1424" s="2" t="s">
        <v>9</v>
      </c>
      <c r="E1424" s="2" t="s">
        <v>10</v>
      </c>
      <c r="F1424" s="2" t="s">
        <v>337</v>
      </c>
      <c r="G1424" s="2" t="s">
        <v>357</v>
      </c>
      <c r="H1424" s="2">
        <v>1121020</v>
      </c>
      <c r="I1424" s="2">
        <v>2020</v>
      </c>
      <c r="J1424" s="8" t="str">
        <f t="shared" ref="J1424:J1433" si="81">_xlfn.CONCAT(I1424," ",C1424)</f>
        <v>2020 Freeride E-TEC 850 165</v>
      </c>
      <c r="K1424" s="2" t="str">
        <f>INDEX(SNOW[Model],MATCH('LEN FITMENT'!J1424,SNOW!$E$2:$E$6531,0))</f>
        <v>Freeride E-TEC 850 165</v>
      </c>
    </row>
    <row r="1425" spans="1:11" x14ac:dyDescent="0.25">
      <c r="A1425" s="1" t="str">
        <f>INDEX(SNOW[Make],MATCH('LEN FITMENT'!C1425,SNOW[Model],0))</f>
        <v>Ski-Doo</v>
      </c>
      <c r="B1425" s="2" t="s">
        <v>440</v>
      </c>
      <c r="C1425" s="2" t="s">
        <v>109</v>
      </c>
      <c r="D1425" s="2" t="s">
        <v>9</v>
      </c>
      <c r="E1425" s="2" t="s">
        <v>10</v>
      </c>
      <c r="F1425" s="2" t="s">
        <v>337</v>
      </c>
      <c r="G1425" s="2" t="s">
        <v>357</v>
      </c>
      <c r="H1425" s="2">
        <v>1121020</v>
      </c>
      <c r="I1425" s="2">
        <v>2020</v>
      </c>
      <c r="J1425" s="8" t="str">
        <f t="shared" si="81"/>
        <v>2020 Summit X E-TEC 850 154</v>
      </c>
      <c r="K1425" s="2" t="str">
        <f>INDEX(SNOW[Model],MATCH('LEN FITMENT'!J1425,SNOW!$E$2:$E$6531,0))</f>
        <v>Summit X E-TEC 850 154</v>
      </c>
    </row>
    <row r="1426" spans="1:11" x14ac:dyDescent="0.25">
      <c r="A1426" s="1" t="str">
        <f>INDEX(SNOW[Make],MATCH('LEN FITMENT'!C1426,SNOW[Model],0))</f>
        <v>Ski-Doo</v>
      </c>
      <c r="B1426" s="2" t="s">
        <v>440</v>
      </c>
      <c r="C1426" s="2" t="s">
        <v>110</v>
      </c>
      <c r="D1426" s="2" t="s">
        <v>9</v>
      </c>
      <c r="E1426" s="2" t="s">
        <v>10</v>
      </c>
      <c r="F1426" s="2" t="s">
        <v>337</v>
      </c>
      <c r="G1426" s="2" t="s">
        <v>357</v>
      </c>
      <c r="H1426" s="2">
        <v>1121020</v>
      </c>
      <c r="I1426" s="2">
        <v>2020</v>
      </c>
      <c r="J1426" s="8" t="str">
        <f t="shared" si="81"/>
        <v>2020 Summit X E-TEC 850 165</v>
      </c>
      <c r="K1426" s="2" t="str">
        <f>INDEX(SNOW[Model],MATCH('LEN FITMENT'!J1426,SNOW!$E$2:$E$6531,0))</f>
        <v>Summit X E-TEC 850 165</v>
      </c>
    </row>
    <row r="1427" spans="1:11" x14ac:dyDescent="0.25">
      <c r="A1427" s="1" t="str">
        <f>INDEX(SNOW[Make],MATCH('LEN FITMENT'!C1427,SNOW[Model],0))</f>
        <v>Ski-Doo</v>
      </c>
      <c r="B1427" s="2" t="s">
        <v>440</v>
      </c>
      <c r="C1427" s="2" t="s">
        <v>111</v>
      </c>
      <c r="D1427" s="2" t="s">
        <v>9</v>
      </c>
      <c r="E1427" s="2" t="s">
        <v>10</v>
      </c>
      <c r="F1427" s="2" t="s">
        <v>337</v>
      </c>
      <c r="G1427" s="2" t="s">
        <v>357</v>
      </c>
      <c r="H1427" s="2">
        <v>1121020</v>
      </c>
      <c r="I1427" s="2">
        <v>2020</v>
      </c>
      <c r="J1427" s="8" t="str">
        <f t="shared" si="81"/>
        <v>2020 Summit SP E-TEC 850 154</v>
      </c>
      <c r="K1427" s="2" t="str">
        <f>INDEX(SNOW[Model],MATCH('LEN FITMENT'!J1427,SNOW!$E$2:$E$6531,0))</f>
        <v>Summit SP E-TEC 850 154</v>
      </c>
    </row>
    <row r="1428" spans="1:11" x14ac:dyDescent="0.25">
      <c r="A1428" s="1" t="str">
        <f>INDEX(SNOW[Make],MATCH('LEN FITMENT'!C1428,SNOW[Model],0))</f>
        <v>Ski-Doo</v>
      </c>
      <c r="B1428" s="2" t="s">
        <v>440</v>
      </c>
      <c r="C1428" s="2" t="s">
        <v>112</v>
      </c>
      <c r="D1428" s="2" t="s">
        <v>9</v>
      </c>
      <c r="E1428" s="2" t="s">
        <v>10</v>
      </c>
      <c r="F1428" s="2" t="s">
        <v>337</v>
      </c>
      <c r="G1428" s="2" t="s">
        <v>357</v>
      </c>
      <c r="H1428" s="2">
        <v>1121020</v>
      </c>
      <c r="I1428" s="2">
        <v>2020</v>
      </c>
      <c r="J1428" s="8" t="str">
        <f t="shared" si="81"/>
        <v>2020 Summit SP E-TEC 850 165</v>
      </c>
      <c r="K1428" s="2" t="str">
        <f>INDEX(SNOW[Model],MATCH('LEN FITMENT'!J1428,SNOW!$E$2:$E$6531,0))</f>
        <v>Summit SP E-TEC 850 165</v>
      </c>
    </row>
    <row r="1429" spans="1:11" x14ac:dyDescent="0.25">
      <c r="A1429" s="1" t="str">
        <f>INDEX(SNOW[Make],MATCH('LEN FITMENT'!C1429,SNOW[Model],0))</f>
        <v>Ski-Doo</v>
      </c>
      <c r="B1429" s="2" t="s">
        <v>440</v>
      </c>
      <c r="C1429" s="2" t="s">
        <v>113</v>
      </c>
      <c r="D1429" s="2" t="s">
        <v>9</v>
      </c>
      <c r="E1429" s="2" t="s">
        <v>10</v>
      </c>
      <c r="F1429" s="2" t="s">
        <v>337</v>
      </c>
      <c r="G1429" s="2" t="s">
        <v>357</v>
      </c>
      <c r="H1429" s="2">
        <v>1121020</v>
      </c>
      <c r="I1429" s="2">
        <v>2020</v>
      </c>
      <c r="J1429" s="8" t="str">
        <f t="shared" si="81"/>
        <v>2020 Summit X E-TEC 850 175</v>
      </c>
      <c r="K1429" s="2" t="str">
        <f>INDEX(SNOW[Model],MATCH('LEN FITMENT'!J1429,SNOW!$E$2:$E$6531,0))</f>
        <v>Summit X E-TEC 850 175</v>
      </c>
    </row>
    <row r="1430" spans="1:11" x14ac:dyDescent="0.25">
      <c r="A1430" s="1" t="str">
        <f>INDEX(SNOW[Make],MATCH('LEN FITMENT'!C1430,SNOW[Model],0))</f>
        <v>Ski-Doo</v>
      </c>
      <c r="B1430" s="2" t="s">
        <v>440</v>
      </c>
      <c r="C1430" s="2" t="s">
        <v>114</v>
      </c>
      <c r="D1430" s="2" t="s">
        <v>9</v>
      </c>
      <c r="E1430" s="2" t="s">
        <v>10</v>
      </c>
      <c r="F1430" s="2" t="s">
        <v>337</v>
      </c>
      <c r="G1430" s="2" t="s">
        <v>357</v>
      </c>
      <c r="H1430" s="2">
        <v>1121020</v>
      </c>
      <c r="I1430" s="2">
        <v>2020</v>
      </c>
      <c r="J1430" s="8" t="str">
        <f t="shared" si="81"/>
        <v>2020 Summit SP E-TEC 850 146</v>
      </c>
      <c r="K1430" s="2" t="str">
        <f>INDEX(SNOW[Model],MATCH('LEN FITMENT'!J1430,SNOW!$E$2:$E$6531,0))</f>
        <v>Summit SP E-TEC 850 146</v>
      </c>
    </row>
    <row r="1431" spans="1:11" x14ac:dyDescent="0.25">
      <c r="A1431" s="1" t="str">
        <f>INDEX(SNOW[Make],MATCH('LEN FITMENT'!C1431,SNOW[Model],0))</f>
        <v>Ski-Doo</v>
      </c>
      <c r="B1431" s="2" t="s">
        <v>440</v>
      </c>
      <c r="C1431" s="2" t="s">
        <v>115</v>
      </c>
      <c r="D1431" s="2" t="s">
        <v>9</v>
      </c>
      <c r="E1431" s="2" t="s">
        <v>10</v>
      </c>
      <c r="F1431" s="2" t="s">
        <v>337</v>
      </c>
      <c r="G1431" s="2" t="s">
        <v>357</v>
      </c>
      <c r="H1431" s="2">
        <v>1121020</v>
      </c>
      <c r="I1431" s="2">
        <v>2020</v>
      </c>
      <c r="J1431" s="8" t="str">
        <f t="shared" si="81"/>
        <v>2020 Summit SP E-TEC 850 175</v>
      </c>
      <c r="K1431" s="2" t="str">
        <f>INDEX(SNOW[Model],MATCH('LEN FITMENT'!J1431,SNOW!$E$2:$E$6531,0))</f>
        <v>Summit SP E-TEC 850 175</v>
      </c>
    </row>
    <row r="1432" spans="1:11" x14ac:dyDescent="0.25">
      <c r="A1432" s="1" t="str">
        <f>INDEX(SNOW[Make],MATCH('LEN FITMENT'!C1432,SNOW[Model],0))</f>
        <v>Ski-Doo</v>
      </c>
      <c r="B1432" s="2" t="s">
        <v>440</v>
      </c>
      <c r="C1432" s="2" t="s">
        <v>116</v>
      </c>
      <c r="D1432" s="2" t="s">
        <v>9</v>
      </c>
      <c r="E1432" s="2" t="s">
        <v>10</v>
      </c>
      <c r="F1432" s="2" t="s">
        <v>337</v>
      </c>
      <c r="G1432" s="2" t="s">
        <v>357</v>
      </c>
      <c r="H1432" s="2">
        <v>1121020</v>
      </c>
      <c r="I1432" s="2">
        <v>2020</v>
      </c>
      <c r="J1432" s="8" t="str">
        <f t="shared" si="81"/>
        <v>2020 Summit X with Expert Package E-TEC 850 154</v>
      </c>
      <c r="K1432" s="2" t="str">
        <f>INDEX(SNOW[Model],MATCH('LEN FITMENT'!J1432,SNOW!$E$2:$E$6531,0))</f>
        <v>Summit X with Expert Package E-TEC 850 154</v>
      </c>
    </row>
    <row r="1433" spans="1:11" x14ac:dyDescent="0.25">
      <c r="A1433" s="1" t="str">
        <f>INDEX(SNOW[Make],MATCH('LEN FITMENT'!C1433,SNOW[Model],0))</f>
        <v>Ski-Doo</v>
      </c>
      <c r="B1433" s="2" t="s">
        <v>440</v>
      </c>
      <c r="C1433" s="2" t="s">
        <v>117</v>
      </c>
      <c r="D1433" s="2" t="s">
        <v>9</v>
      </c>
      <c r="E1433" s="2" t="s">
        <v>10</v>
      </c>
      <c r="F1433" s="2" t="s">
        <v>337</v>
      </c>
      <c r="G1433" s="2" t="s">
        <v>357</v>
      </c>
      <c r="H1433" s="2">
        <v>1121020</v>
      </c>
      <c r="I1433" s="2">
        <v>2020</v>
      </c>
      <c r="J1433" s="8" t="str">
        <f t="shared" si="81"/>
        <v>2020 Summit X with Expert Package E-TEC 850 165</v>
      </c>
      <c r="K1433" s="2" t="str">
        <f>INDEX(SNOW[Model],MATCH('LEN FITMENT'!J1433,SNOW!$E$2:$E$6531,0))</f>
        <v>Summit X with Expert Package E-TEC 850 165</v>
      </c>
    </row>
    <row r="1434" spans="1:11" x14ac:dyDescent="0.25">
      <c r="A1434" s="1" t="str">
        <f>INDEX(SNOW[Make],MATCH('LEN FITMENT'!C1434,SNOW[Model],0))</f>
        <v>Ski-Doo</v>
      </c>
      <c r="B1434" s="2" t="s">
        <v>440</v>
      </c>
      <c r="C1434" s="2" t="s">
        <v>61</v>
      </c>
      <c r="D1434" s="2" t="s">
        <v>9</v>
      </c>
      <c r="E1434" s="2" t="s">
        <v>10</v>
      </c>
      <c r="F1434" s="2" t="s">
        <v>337</v>
      </c>
      <c r="G1434" s="2" t="s">
        <v>357</v>
      </c>
      <c r="H1434" s="2">
        <v>1121020</v>
      </c>
      <c r="I1434" s="2">
        <v>2021</v>
      </c>
      <c r="J1434" s="8" t="str">
        <f t="shared" ref="J1434:J1442" si="82">_xlfn.CONCAT(I1434," ",C1434)</f>
        <v>2021 Freeride E-TEC 850 146</v>
      </c>
      <c r="K1434" s="2" t="str">
        <f>INDEX(SNOW[Model],MATCH('LEN FITMENT'!J1434,SNOW!$E$2:$E$6531,0))</f>
        <v>Freeride E-TEC 850 146</v>
      </c>
    </row>
    <row r="1435" spans="1:11" x14ac:dyDescent="0.25">
      <c r="A1435" s="1" t="str">
        <f>INDEX(SNOW[Make],MATCH('LEN FITMENT'!C1435,SNOW[Model],0))</f>
        <v>Ski-Doo</v>
      </c>
      <c r="B1435" s="2" t="s">
        <v>440</v>
      </c>
      <c r="C1435" s="2" t="s">
        <v>62</v>
      </c>
      <c r="D1435" s="2" t="s">
        <v>9</v>
      </c>
      <c r="E1435" s="2" t="s">
        <v>10</v>
      </c>
      <c r="F1435" s="2" t="s">
        <v>337</v>
      </c>
      <c r="G1435" s="2" t="s">
        <v>357</v>
      </c>
      <c r="H1435" s="2">
        <v>1121020</v>
      </c>
      <c r="I1435" s="2">
        <v>2021</v>
      </c>
      <c r="J1435" s="8" t="str">
        <f t="shared" si="82"/>
        <v>2021 Freeride E-TEC 850 154</v>
      </c>
      <c r="K1435" s="2" t="str">
        <f>INDEX(SNOW[Model],MATCH('LEN FITMENT'!J1435,SNOW!$E$2:$E$6531,0))</f>
        <v>Freeride E-TEC 850 154</v>
      </c>
    </row>
    <row r="1436" spans="1:11" x14ac:dyDescent="0.25">
      <c r="A1436" s="1" t="str">
        <f>INDEX(SNOW[Make],MATCH('LEN FITMENT'!C1436,SNOW[Model],0))</f>
        <v>Ski-Doo</v>
      </c>
      <c r="B1436" s="2" t="s">
        <v>440</v>
      </c>
      <c r="C1436" s="2" t="s">
        <v>63</v>
      </c>
      <c r="D1436" s="2" t="s">
        <v>9</v>
      </c>
      <c r="E1436" s="2" t="s">
        <v>10</v>
      </c>
      <c r="F1436" s="2" t="s">
        <v>337</v>
      </c>
      <c r="G1436" s="2" t="s">
        <v>357</v>
      </c>
      <c r="H1436" s="2">
        <v>1121020</v>
      </c>
      <c r="I1436" s="2">
        <v>2021</v>
      </c>
      <c r="J1436" s="8" t="str">
        <f t="shared" si="82"/>
        <v>2021 Freeride E-TEC 850 165</v>
      </c>
      <c r="K1436" s="2" t="str">
        <f>INDEX(SNOW[Model],MATCH('LEN FITMENT'!J1436,SNOW!$E$2:$E$6531,0))</f>
        <v>Freeride E-TEC 850 165</v>
      </c>
    </row>
    <row r="1437" spans="1:11" x14ac:dyDescent="0.25">
      <c r="A1437" s="1" t="str">
        <f>INDEX(SNOW[Make],MATCH('LEN FITMENT'!C1437,SNOW[Model],0))</f>
        <v>Ski-Doo</v>
      </c>
      <c r="B1437" s="2" t="s">
        <v>440</v>
      </c>
      <c r="C1437" s="2" t="s">
        <v>64</v>
      </c>
      <c r="D1437" s="2" t="s">
        <v>9</v>
      </c>
      <c r="E1437" s="2" t="s">
        <v>10</v>
      </c>
      <c r="F1437" s="2" t="s">
        <v>337</v>
      </c>
      <c r="G1437" s="2" t="s">
        <v>357</v>
      </c>
      <c r="H1437" s="2">
        <v>1121020</v>
      </c>
      <c r="I1437" s="2">
        <v>2021</v>
      </c>
      <c r="J1437" s="8" t="str">
        <f t="shared" si="82"/>
        <v>2021 Freeride E-TEC 850 Turbo 154</v>
      </c>
      <c r="K1437" s="2" t="str">
        <f>INDEX(SNOW[Model],MATCH('LEN FITMENT'!J1437,SNOW!$E$2:$E$6531,0))</f>
        <v>Freeride E-TEC 850 Turbo 154</v>
      </c>
    </row>
    <row r="1438" spans="1:11" x14ac:dyDescent="0.25">
      <c r="A1438" s="1" t="str">
        <f>INDEX(SNOW[Make],MATCH('LEN FITMENT'!C1438,SNOW[Model],0))</f>
        <v>Ski-Doo</v>
      </c>
      <c r="B1438" s="2" t="s">
        <v>440</v>
      </c>
      <c r="C1438" s="2" t="s">
        <v>65</v>
      </c>
      <c r="D1438" s="2" t="s">
        <v>9</v>
      </c>
      <c r="E1438" s="2" t="s">
        <v>10</v>
      </c>
      <c r="F1438" s="2" t="s">
        <v>337</v>
      </c>
      <c r="G1438" s="2" t="s">
        <v>357</v>
      </c>
      <c r="H1438" s="2">
        <v>1121020</v>
      </c>
      <c r="I1438" s="2">
        <v>2021</v>
      </c>
      <c r="J1438" s="8" t="str">
        <f t="shared" si="82"/>
        <v>2021 Freeride E-TEC 850 Turbo 165</v>
      </c>
      <c r="K1438" s="2" t="str">
        <f>INDEX(SNOW[Model],MATCH('LEN FITMENT'!J1438,SNOW!$E$2:$E$6531,0))</f>
        <v>Freeride E-TEC 850 Turbo 165</v>
      </c>
    </row>
    <row r="1439" spans="1:11" x14ac:dyDescent="0.25">
      <c r="A1439" s="1" t="str">
        <f>INDEX(SNOW[Make],MATCH('LEN FITMENT'!C1439,SNOW[Model],0))</f>
        <v>Ski-Doo</v>
      </c>
      <c r="B1439" s="2" t="s">
        <v>440</v>
      </c>
      <c r="C1439" s="2" t="s">
        <v>109</v>
      </c>
      <c r="D1439" s="2" t="s">
        <v>9</v>
      </c>
      <c r="E1439" s="2" t="s">
        <v>10</v>
      </c>
      <c r="F1439" s="2" t="s">
        <v>337</v>
      </c>
      <c r="G1439" s="2" t="s">
        <v>357</v>
      </c>
      <c r="H1439" s="2">
        <v>1121020</v>
      </c>
      <c r="I1439" s="2">
        <v>2021</v>
      </c>
      <c r="J1439" s="8" t="str">
        <f t="shared" si="82"/>
        <v>2021 Summit X E-TEC 850 154</v>
      </c>
      <c r="K1439" s="2" t="str">
        <f>INDEX(SNOW[Model],MATCH('LEN FITMENT'!J1439,SNOW!$E$2:$E$6531,0))</f>
        <v>Summit X E-TEC 850 154</v>
      </c>
    </row>
    <row r="1440" spans="1:11" x14ac:dyDescent="0.25">
      <c r="A1440" s="1" t="str">
        <f>INDEX(SNOW[Make],MATCH('LEN FITMENT'!C1440,SNOW[Model],0))</f>
        <v>Ski-Doo</v>
      </c>
      <c r="B1440" s="2" t="s">
        <v>440</v>
      </c>
      <c r="C1440" s="2" t="s">
        <v>110</v>
      </c>
      <c r="D1440" s="2" t="s">
        <v>9</v>
      </c>
      <c r="E1440" s="2" t="s">
        <v>10</v>
      </c>
      <c r="F1440" s="2" t="s">
        <v>337</v>
      </c>
      <c r="G1440" s="2" t="s">
        <v>357</v>
      </c>
      <c r="H1440" s="2">
        <v>1121020</v>
      </c>
      <c r="I1440" s="2">
        <v>2021</v>
      </c>
      <c r="J1440" s="8" t="str">
        <f t="shared" si="82"/>
        <v>2021 Summit X E-TEC 850 165</v>
      </c>
      <c r="K1440" s="2" t="str">
        <f>INDEX(SNOW[Model],MATCH('LEN FITMENT'!J1440,SNOW!$E$2:$E$6531,0))</f>
        <v>Summit X E-TEC 850 165</v>
      </c>
    </row>
    <row r="1441" spans="1:11" x14ac:dyDescent="0.25">
      <c r="A1441" s="1" t="str">
        <f>INDEX(SNOW[Make],MATCH('LEN FITMENT'!C1441,SNOW[Model],0))</f>
        <v>Ski-Doo</v>
      </c>
      <c r="B1441" s="2" t="s">
        <v>440</v>
      </c>
      <c r="C1441" s="2" t="s">
        <v>111</v>
      </c>
      <c r="D1441" s="2" t="s">
        <v>9</v>
      </c>
      <c r="E1441" s="2" t="s">
        <v>10</v>
      </c>
      <c r="F1441" s="2" t="s">
        <v>337</v>
      </c>
      <c r="G1441" s="2" t="s">
        <v>357</v>
      </c>
      <c r="H1441" s="2">
        <v>1121020</v>
      </c>
      <c r="I1441" s="2">
        <v>2021</v>
      </c>
      <c r="J1441" s="8" t="str">
        <f t="shared" si="82"/>
        <v>2021 Summit SP E-TEC 850 154</v>
      </c>
      <c r="K1441" s="2" t="str">
        <f>INDEX(SNOW[Model],MATCH('LEN FITMENT'!J1441,SNOW!$E$2:$E$6531,0))</f>
        <v>Summit SP E-TEC 850 154</v>
      </c>
    </row>
    <row r="1442" spans="1:11" x14ac:dyDescent="0.25">
      <c r="A1442" s="1" t="str">
        <f>INDEX(SNOW[Make],MATCH('LEN FITMENT'!C1442,SNOW[Model],0))</f>
        <v>Ski-Doo</v>
      </c>
      <c r="B1442" s="2" t="s">
        <v>440</v>
      </c>
      <c r="C1442" s="2" t="s">
        <v>112</v>
      </c>
      <c r="D1442" s="2" t="s">
        <v>9</v>
      </c>
      <c r="E1442" s="2" t="s">
        <v>10</v>
      </c>
      <c r="F1442" s="2" t="s">
        <v>337</v>
      </c>
      <c r="G1442" s="2" t="s">
        <v>357</v>
      </c>
      <c r="H1442" s="2">
        <v>1121020</v>
      </c>
      <c r="I1442" s="2">
        <v>2021</v>
      </c>
      <c r="J1442" s="8" t="str">
        <f t="shared" si="82"/>
        <v>2021 Summit SP E-TEC 850 165</v>
      </c>
      <c r="K1442" s="2" t="str">
        <f>INDEX(SNOW[Model],MATCH('LEN FITMENT'!J1442,SNOW!$E$2:$E$6531,0))</f>
        <v>Summit SP E-TEC 850 165</v>
      </c>
    </row>
    <row r="1443" spans="1:11" x14ac:dyDescent="0.25">
      <c r="A1443" s="1" t="str">
        <f>INDEX(SNOW[Make],MATCH('LEN FITMENT'!C1443,SNOW[Model],0))</f>
        <v>Ski-Doo</v>
      </c>
      <c r="B1443" s="2" t="s">
        <v>440</v>
      </c>
      <c r="C1443" s="2" t="s">
        <v>114</v>
      </c>
      <c r="D1443" s="2" t="s">
        <v>9</v>
      </c>
      <c r="E1443" s="2" t="s">
        <v>10</v>
      </c>
      <c r="F1443" s="2" t="s">
        <v>337</v>
      </c>
      <c r="G1443" s="2" t="s">
        <v>357</v>
      </c>
      <c r="H1443" s="2">
        <v>1121020</v>
      </c>
      <c r="I1443" s="2">
        <v>2021</v>
      </c>
      <c r="J1443" s="8" t="str">
        <f t="shared" ref="J1443:J1458" si="83">_xlfn.CONCAT(I1443," ",C1443)</f>
        <v>2021 Summit SP E-TEC 850 146</v>
      </c>
      <c r="K1443" s="2" t="str">
        <f>INDEX(SNOW[Model],MATCH('LEN FITMENT'!J1443,SNOW!$E$2:$E$6531,0))</f>
        <v>Summit SP E-TEC 850 146</v>
      </c>
    </row>
    <row r="1444" spans="1:11" x14ac:dyDescent="0.25">
      <c r="A1444" s="1" t="str">
        <f>INDEX(SNOW[Make],MATCH('LEN FITMENT'!C1444,SNOW[Model],0))</f>
        <v>Ski-Doo</v>
      </c>
      <c r="B1444" s="2" t="s">
        <v>440</v>
      </c>
      <c r="C1444" s="2" t="s">
        <v>115</v>
      </c>
      <c r="D1444" s="2" t="s">
        <v>9</v>
      </c>
      <c r="E1444" s="2" t="s">
        <v>10</v>
      </c>
      <c r="F1444" s="2" t="s">
        <v>337</v>
      </c>
      <c r="G1444" s="2" t="s">
        <v>357</v>
      </c>
      <c r="H1444" s="2">
        <v>1121020</v>
      </c>
      <c r="I1444" s="2">
        <v>2021</v>
      </c>
      <c r="J1444" s="8" t="str">
        <f t="shared" si="83"/>
        <v>2021 Summit SP E-TEC 850 175</v>
      </c>
      <c r="K1444" s="2" t="str">
        <f>INDEX(SNOW[Model],MATCH('LEN FITMENT'!J1444,SNOW!$E$2:$E$6531,0))</f>
        <v>Summit SP E-TEC 850 175</v>
      </c>
    </row>
    <row r="1445" spans="1:11" x14ac:dyDescent="0.25">
      <c r="A1445" s="1" t="str">
        <f>INDEX(SNOW[Make],MATCH('LEN FITMENT'!C1445,SNOW[Model],0))</f>
        <v>Ski-Doo</v>
      </c>
      <c r="B1445" s="2" t="s">
        <v>440</v>
      </c>
      <c r="C1445" s="2" t="s">
        <v>116</v>
      </c>
      <c r="D1445" s="2" t="s">
        <v>9</v>
      </c>
      <c r="E1445" s="2" t="s">
        <v>10</v>
      </c>
      <c r="F1445" s="2" t="s">
        <v>337</v>
      </c>
      <c r="G1445" s="2" t="s">
        <v>357</v>
      </c>
      <c r="H1445" s="2">
        <v>1121020</v>
      </c>
      <c r="I1445" s="2">
        <v>2021</v>
      </c>
      <c r="J1445" s="8" t="str">
        <f t="shared" si="83"/>
        <v>2021 Summit X with Expert Package E-TEC 850 154</v>
      </c>
      <c r="K1445" s="2" t="str">
        <f>INDEX(SNOW[Model],MATCH('LEN FITMENT'!J1445,SNOW!$E$2:$E$6531,0))</f>
        <v>Summit X with Expert Package E-TEC 850 154</v>
      </c>
    </row>
    <row r="1446" spans="1:11" x14ac:dyDescent="0.25">
      <c r="A1446" s="1" t="str">
        <f>INDEX(SNOW[Make],MATCH('LEN FITMENT'!C1446,SNOW[Model],0))</f>
        <v>Ski-Doo</v>
      </c>
      <c r="B1446" s="2" t="s">
        <v>440</v>
      </c>
      <c r="C1446" s="2" t="s">
        <v>117</v>
      </c>
      <c r="D1446" s="2" t="s">
        <v>9</v>
      </c>
      <c r="E1446" s="2" t="s">
        <v>10</v>
      </c>
      <c r="F1446" s="2" t="s">
        <v>337</v>
      </c>
      <c r="G1446" s="2" t="s">
        <v>357</v>
      </c>
      <c r="H1446" s="2">
        <v>1121020</v>
      </c>
      <c r="I1446" s="2">
        <v>2021</v>
      </c>
      <c r="J1446" s="8" t="str">
        <f t="shared" si="83"/>
        <v>2021 Summit X with Expert Package E-TEC 850 165</v>
      </c>
      <c r="K1446" s="2" t="str">
        <f>INDEX(SNOW[Model],MATCH('LEN FITMENT'!J1446,SNOW!$E$2:$E$6531,0))</f>
        <v>Summit X with Expert Package E-TEC 850 165</v>
      </c>
    </row>
    <row r="1447" spans="1:11" x14ac:dyDescent="0.25">
      <c r="A1447" s="1" t="str">
        <f>INDEX(SNOW[Make],MATCH('LEN FITMENT'!C1447,SNOW[Model],0))</f>
        <v>Ski-Doo</v>
      </c>
      <c r="B1447" s="2" t="s">
        <v>440</v>
      </c>
      <c r="C1447" s="2" t="s">
        <v>118</v>
      </c>
      <c r="D1447" s="2" t="s">
        <v>9</v>
      </c>
      <c r="E1447" s="2" t="s">
        <v>10</v>
      </c>
      <c r="F1447" s="2" t="s">
        <v>337</v>
      </c>
      <c r="G1447" s="2" t="s">
        <v>357</v>
      </c>
      <c r="H1447" s="2">
        <v>1121020</v>
      </c>
      <c r="I1447" s="2">
        <v>2021</v>
      </c>
      <c r="J1447" s="8" t="str">
        <f t="shared" si="83"/>
        <v>2021 Summit X E-TEC 850 Turbo 154</v>
      </c>
      <c r="K1447" s="2" t="str">
        <f>INDEX(SNOW[Model],MATCH('LEN FITMENT'!J1447,SNOW!$E$2:$E$6531,0))</f>
        <v>Summit X E-TEC 850 Turbo 154</v>
      </c>
    </row>
    <row r="1448" spans="1:11" x14ac:dyDescent="0.25">
      <c r="A1448" s="1" t="str">
        <f>INDEX(SNOW[Make],MATCH('LEN FITMENT'!C1448,SNOW[Model],0))</f>
        <v>Ski-Doo</v>
      </c>
      <c r="B1448" s="2" t="s">
        <v>440</v>
      </c>
      <c r="C1448" s="2" t="s">
        <v>119</v>
      </c>
      <c r="D1448" s="2" t="s">
        <v>9</v>
      </c>
      <c r="E1448" s="2" t="s">
        <v>10</v>
      </c>
      <c r="F1448" s="2" t="s">
        <v>337</v>
      </c>
      <c r="G1448" s="2" t="s">
        <v>357</v>
      </c>
      <c r="H1448" s="2">
        <v>1121020</v>
      </c>
      <c r="I1448" s="2">
        <v>2021</v>
      </c>
      <c r="J1448" s="8" t="str">
        <f t="shared" si="83"/>
        <v>2021 Summit X E-TEC 850 Turbo 165</v>
      </c>
      <c r="K1448" s="2" t="str">
        <f>INDEX(SNOW[Model],MATCH('LEN FITMENT'!J1448,SNOW!$E$2:$E$6531,0))</f>
        <v>Summit X E-TEC 850 Turbo 165</v>
      </c>
    </row>
    <row r="1449" spans="1:11" x14ac:dyDescent="0.25">
      <c r="A1449" s="1" t="str">
        <f>INDEX(SNOW[Make],MATCH('LEN FITMENT'!C1449,SNOW[Model],0))</f>
        <v>Ski-Doo</v>
      </c>
      <c r="B1449" s="2" t="s">
        <v>440</v>
      </c>
      <c r="C1449" s="2" t="s">
        <v>120</v>
      </c>
      <c r="D1449" s="2" t="s">
        <v>9</v>
      </c>
      <c r="E1449" s="2" t="s">
        <v>10</v>
      </c>
      <c r="F1449" s="2" t="s">
        <v>337</v>
      </c>
      <c r="G1449" s="2" t="s">
        <v>357</v>
      </c>
      <c r="H1449" s="2">
        <v>1121020</v>
      </c>
      <c r="I1449" s="2">
        <v>2021</v>
      </c>
      <c r="J1449" s="8" t="str">
        <f t="shared" si="83"/>
        <v>2021 Summit X with Expert Package E-TEC 850 175</v>
      </c>
      <c r="K1449" s="2" t="str">
        <f>INDEX(SNOW[Model],MATCH('LEN FITMENT'!J1449,SNOW!$E$2:$E$6531,0))</f>
        <v>Summit X with Expert Package E-TEC 850 175</v>
      </c>
    </row>
    <row r="1450" spans="1:11" x14ac:dyDescent="0.25">
      <c r="A1450" s="1" t="str">
        <f>INDEX(SNOW[Make],MATCH('LEN FITMENT'!C1450,SNOW[Model],0))</f>
        <v>Ski-Doo</v>
      </c>
      <c r="B1450" s="2" t="s">
        <v>440</v>
      </c>
      <c r="C1450" s="2" t="s">
        <v>121</v>
      </c>
      <c r="D1450" s="2" t="s">
        <v>9</v>
      </c>
      <c r="E1450" s="2" t="s">
        <v>10</v>
      </c>
      <c r="F1450" s="2" t="s">
        <v>337</v>
      </c>
      <c r="G1450" s="2" t="s">
        <v>357</v>
      </c>
      <c r="H1450" s="2">
        <v>1121020</v>
      </c>
      <c r="I1450" s="2">
        <v>2021</v>
      </c>
      <c r="J1450" s="8" t="str">
        <f t="shared" si="83"/>
        <v>2021 Summit X with Expert Package E-TEC 850 Turbo 154</v>
      </c>
      <c r="K1450" s="2" t="str">
        <f>INDEX(SNOW[Model],MATCH('LEN FITMENT'!J1450,SNOW!$E$2:$E$6531,0))</f>
        <v>Summit X with Expert Package E-TEC 850 Turbo 154</v>
      </c>
    </row>
    <row r="1451" spans="1:11" x14ac:dyDescent="0.25">
      <c r="A1451" s="1" t="str">
        <f>INDEX(SNOW[Make],MATCH('LEN FITMENT'!C1451,SNOW[Model],0))</f>
        <v>Ski-Doo</v>
      </c>
      <c r="B1451" s="2" t="s">
        <v>440</v>
      </c>
      <c r="C1451" s="2" t="s">
        <v>122</v>
      </c>
      <c r="D1451" s="2" t="s">
        <v>9</v>
      </c>
      <c r="E1451" s="2" t="s">
        <v>10</v>
      </c>
      <c r="F1451" s="2" t="s">
        <v>337</v>
      </c>
      <c r="G1451" s="2" t="s">
        <v>357</v>
      </c>
      <c r="H1451" s="2">
        <v>1121020</v>
      </c>
      <c r="I1451" s="2">
        <v>2021</v>
      </c>
      <c r="J1451" s="8" t="str">
        <f t="shared" si="83"/>
        <v>2021 Summit X with Expert Package E-TEC 850 Turbo 165</v>
      </c>
      <c r="K1451" s="2" t="str">
        <f>INDEX(SNOW[Model],MATCH('LEN FITMENT'!J1451,SNOW!$E$2:$E$6531,0))</f>
        <v>Summit X with Expert Package E-TEC 850 Turbo 165</v>
      </c>
    </row>
    <row r="1452" spans="1:11" x14ac:dyDescent="0.25">
      <c r="A1452" s="1" t="str">
        <f>INDEX(SNOW[Make],MATCH('LEN FITMENT'!C1452,SNOW[Model],0))</f>
        <v>Ski-Doo</v>
      </c>
      <c r="B1452" s="2" t="s">
        <v>440</v>
      </c>
      <c r="C1452" s="2" t="s">
        <v>123</v>
      </c>
      <c r="D1452" s="2" t="s">
        <v>9</v>
      </c>
      <c r="E1452" s="2" t="s">
        <v>10</v>
      </c>
      <c r="F1452" s="2" t="s">
        <v>337</v>
      </c>
      <c r="G1452" s="2" t="s">
        <v>357</v>
      </c>
      <c r="H1452" s="2">
        <v>1121020</v>
      </c>
      <c r="I1452" s="2">
        <v>2021</v>
      </c>
      <c r="J1452" s="8" t="str">
        <f t="shared" si="83"/>
        <v>2021 Summit X with Expert Package E-TEC 850 Turbo 175</v>
      </c>
      <c r="K1452" s="2" t="str">
        <f>INDEX(SNOW[Model],MATCH('LEN FITMENT'!J1452,SNOW!$E$2:$E$6531,0))</f>
        <v>Summit X with Expert Package E-TEC 850 Turbo 175</v>
      </c>
    </row>
    <row r="1453" spans="1:11" x14ac:dyDescent="0.25">
      <c r="A1453" s="1" t="str">
        <f>INDEX(SNOW[Make],MATCH('LEN FITMENT'!C1453,SNOW[Model],0))</f>
        <v>Ski-Doo</v>
      </c>
      <c r="B1453" s="2" t="s">
        <v>440</v>
      </c>
      <c r="C1453" s="2" t="s">
        <v>61</v>
      </c>
      <c r="D1453" s="2" t="s">
        <v>9</v>
      </c>
      <c r="E1453" s="2" t="s">
        <v>10</v>
      </c>
      <c r="F1453" s="2" t="s">
        <v>337</v>
      </c>
      <c r="G1453" s="2" t="s">
        <v>357</v>
      </c>
      <c r="H1453" s="2">
        <v>1121020</v>
      </c>
      <c r="I1453" s="2">
        <v>2022</v>
      </c>
      <c r="J1453" s="8" t="str">
        <f t="shared" si="83"/>
        <v>2022 Freeride E-TEC 850 146</v>
      </c>
      <c r="K1453" s="2" t="str">
        <f>INDEX(SNOW[Model],MATCH('LEN FITMENT'!J1453,SNOW!$E$2:$E$6531,0))</f>
        <v>Freeride E-TEC 850 146</v>
      </c>
    </row>
    <row r="1454" spans="1:11" x14ac:dyDescent="0.25">
      <c r="A1454" s="1" t="str">
        <f>INDEX(SNOW[Make],MATCH('LEN FITMENT'!C1454,SNOW[Model],0))</f>
        <v>Ski-Doo</v>
      </c>
      <c r="B1454" s="2" t="s">
        <v>440</v>
      </c>
      <c r="C1454" s="2" t="s">
        <v>62</v>
      </c>
      <c r="D1454" s="2" t="s">
        <v>9</v>
      </c>
      <c r="E1454" s="2" t="s">
        <v>10</v>
      </c>
      <c r="F1454" s="2" t="s">
        <v>337</v>
      </c>
      <c r="G1454" s="2" t="s">
        <v>357</v>
      </c>
      <c r="H1454" s="2">
        <v>1121020</v>
      </c>
      <c r="I1454" s="2">
        <v>2022</v>
      </c>
      <c r="J1454" s="8" t="str">
        <f t="shared" si="83"/>
        <v>2022 Freeride E-TEC 850 154</v>
      </c>
      <c r="K1454" s="2" t="str">
        <f>INDEX(SNOW[Model],MATCH('LEN FITMENT'!J1454,SNOW!$E$2:$E$6531,0))</f>
        <v>Freeride E-TEC 850 154</v>
      </c>
    </row>
    <row r="1455" spans="1:11" x14ac:dyDescent="0.25">
      <c r="A1455" s="1" t="str">
        <f>INDEX(SNOW[Make],MATCH('LEN FITMENT'!C1455,SNOW[Model],0))</f>
        <v>Ski-Doo</v>
      </c>
      <c r="B1455" s="2" t="s">
        <v>440</v>
      </c>
      <c r="C1455" s="2" t="s">
        <v>63</v>
      </c>
      <c r="D1455" s="2" t="s">
        <v>9</v>
      </c>
      <c r="E1455" s="2" t="s">
        <v>10</v>
      </c>
      <c r="F1455" s="2" t="s">
        <v>337</v>
      </c>
      <c r="G1455" s="2" t="s">
        <v>357</v>
      </c>
      <c r="H1455" s="2">
        <v>1121020</v>
      </c>
      <c r="I1455" s="2">
        <v>2022</v>
      </c>
      <c r="J1455" s="8" t="str">
        <f t="shared" si="83"/>
        <v>2022 Freeride E-TEC 850 165</v>
      </c>
      <c r="K1455" s="2" t="str">
        <f>INDEX(SNOW[Model],MATCH('LEN FITMENT'!J1455,SNOW!$E$2:$E$6531,0))</f>
        <v>Freeride E-TEC 850 165</v>
      </c>
    </row>
    <row r="1456" spans="1:11" x14ac:dyDescent="0.25">
      <c r="A1456" s="1" t="str">
        <f>INDEX(SNOW[Make],MATCH('LEN FITMENT'!C1456,SNOW[Model],0))</f>
        <v>Ski-Doo</v>
      </c>
      <c r="B1456" s="2" t="s">
        <v>440</v>
      </c>
      <c r="C1456" s="2" t="s">
        <v>64</v>
      </c>
      <c r="D1456" s="2" t="s">
        <v>9</v>
      </c>
      <c r="E1456" s="2" t="s">
        <v>10</v>
      </c>
      <c r="F1456" s="2" t="s">
        <v>337</v>
      </c>
      <c r="G1456" s="2" t="s">
        <v>357</v>
      </c>
      <c r="H1456" s="2">
        <v>1121020</v>
      </c>
      <c r="I1456" s="2">
        <v>2022</v>
      </c>
      <c r="J1456" s="8" t="str">
        <f t="shared" si="83"/>
        <v>2022 Freeride E-TEC 850 Turbo 154</v>
      </c>
      <c r="K1456" s="2" t="str">
        <f>INDEX(SNOW[Model],MATCH('LEN FITMENT'!J1456,SNOW!$E$2:$E$6531,0))</f>
        <v>Freeride E-TEC 850 Turbo 154</v>
      </c>
    </row>
    <row r="1457" spans="1:11" x14ac:dyDescent="0.25">
      <c r="A1457" s="1" t="str">
        <f>INDEX(SNOW[Make],MATCH('LEN FITMENT'!C1457,SNOW[Model],0))</f>
        <v>Ski-Doo</v>
      </c>
      <c r="B1457" s="2" t="s">
        <v>440</v>
      </c>
      <c r="C1457" s="2" t="s">
        <v>65</v>
      </c>
      <c r="D1457" s="2" t="s">
        <v>9</v>
      </c>
      <c r="E1457" s="2" t="s">
        <v>10</v>
      </c>
      <c r="F1457" s="2" t="s">
        <v>337</v>
      </c>
      <c r="G1457" s="2" t="s">
        <v>357</v>
      </c>
      <c r="H1457" s="2">
        <v>1121020</v>
      </c>
      <c r="I1457" s="2">
        <v>2022</v>
      </c>
      <c r="J1457" s="8" t="str">
        <f t="shared" si="83"/>
        <v>2022 Freeride E-TEC 850 Turbo 165</v>
      </c>
      <c r="K1457" s="2" t="str">
        <f>INDEX(SNOW[Model],MATCH('LEN FITMENT'!J1457,SNOW!$E$2:$E$6531,0))</f>
        <v>Freeride E-TEC 850 Turbo 165</v>
      </c>
    </row>
    <row r="1458" spans="1:11" x14ac:dyDescent="0.25">
      <c r="A1458" s="1" t="str">
        <f>INDEX(SNOW[Make],MATCH('LEN FITMENT'!C1458,SNOW[Model],0))</f>
        <v>Ski-Doo</v>
      </c>
      <c r="B1458" s="2" t="s">
        <v>440</v>
      </c>
      <c r="C1458" s="2" t="s">
        <v>66</v>
      </c>
      <c r="D1458" s="2" t="s">
        <v>9</v>
      </c>
      <c r="E1458" s="2" t="s">
        <v>10</v>
      </c>
      <c r="F1458" s="2" t="s">
        <v>337</v>
      </c>
      <c r="G1458" s="2" t="s">
        <v>357</v>
      </c>
      <c r="H1458" s="2">
        <v>1121020</v>
      </c>
      <c r="I1458" s="2">
        <v>2022</v>
      </c>
      <c r="J1458" s="8" t="str">
        <f t="shared" si="83"/>
        <v>2022 Freeride E-TEC 850 Turbo 146</v>
      </c>
      <c r="K1458" s="2" t="str">
        <f>INDEX(SNOW[Model],MATCH('LEN FITMENT'!J1458,SNOW!$E$2:$E$6531,0))</f>
        <v>Freeride E-TEC 850 Turbo 146</v>
      </c>
    </row>
    <row r="1459" spans="1:11" x14ac:dyDescent="0.25">
      <c r="A1459" s="1" t="str">
        <f>INDEX(SNOW[Make],MATCH('LEN FITMENT'!C1459,SNOW[Model],0))</f>
        <v>Ski-Doo</v>
      </c>
      <c r="B1459" s="2" t="s">
        <v>440</v>
      </c>
      <c r="C1459" s="2" t="s">
        <v>109</v>
      </c>
      <c r="D1459" s="2" t="s">
        <v>9</v>
      </c>
      <c r="E1459" s="2" t="s">
        <v>10</v>
      </c>
      <c r="F1459" s="2" t="s">
        <v>337</v>
      </c>
      <c r="G1459" s="2" t="s">
        <v>357</v>
      </c>
      <c r="H1459" s="2">
        <v>1121020</v>
      </c>
      <c r="I1459" s="2">
        <v>2022</v>
      </c>
      <c r="J1459" s="8" t="str">
        <f t="shared" ref="J1459:J1481" si="84">_xlfn.CONCAT(I1459," ",C1459)</f>
        <v>2022 Summit X E-TEC 850 154</v>
      </c>
      <c r="K1459" s="2" t="str">
        <f>INDEX(SNOW[Model],MATCH('LEN FITMENT'!J1459,SNOW!$E$2:$E$6531,0))</f>
        <v>Summit X E-TEC 850 154</v>
      </c>
    </row>
    <row r="1460" spans="1:11" x14ac:dyDescent="0.25">
      <c r="A1460" s="1" t="str">
        <f>INDEX(SNOW[Make],MATCH('LEN FITMENT'!C1460,SNOW[Model],0))</f>
        <v>Ski-Doo</v>
      </c>
      <c r="B1460" s="2" t="s">
        <v>440</v>
      </c>
      <c r="C1460" s="2" t="s">
        <v>110</v>
      </c>
      <c r="D1460" s="2" t="s">
        <v>9</v>
      </c>
      <c r="E1460" s="2" t="s">
        <v>10</v>
      </c>
      <c r="F1460" s="2" t="s">
        <v>337</v>
      </c>
      <c r="G1460" s="2" t="s">
        <v>357</v>
      </c>
      <c r="H1460" s="2">
        <v>1121020</v>
      </c>
      <c r="I1460" s="2">
        <v>2022</v>
      </c>
      <c r="J1460" s="8" t="str">
        <f t="shared" si="84"/>
        <v>2022 Summit X E-TEC 850 165</v>
      </c>
      <c r="K1460" s="2" t="str">
        <f>INDEX(SNOW[Model],MATCH('LEN FITMENT'!J1460,SNOW!$E$2:$E$6531,0))</f>
        <v>Summit X E-TEC 850 165</v>
      </c>
    </row>
    <row r="1461" spans="1:11" x14ac:dyDescent="0.25">
      <c r="A1461" s="1" t="str">
        <f>INDEX(SNOW[Make],MATCH('LEN FITMENT'!C1461,SNOW[Model],0))</f>
        <v>Ski-Doo</v>
      </c>
      <c r="B1461" s="2" t="s">
        <v>440</v>
      </c>
      <c r="C1461" s="2" t="s">
        <v>111</v>
      </c>
      <c r="D1461" s="2" t="s">
        <v>9</v>
      </c>
      <c r="E1461" s="2" t="s">
        <v>10</v>
      </c>
      <c r="F1461" s="2" t="s">
        <v>337</v>
      </c>
      <c r="G1461" s="2" t="s">
        <v>357</v>
      </c>
      <c r="H1461" s="2">
        <v>1121020</v>
      </c>
      <c r="I1461" s="2">
        <v>2022</v>
      </c>
      <c r="J1461" s="8" t="str">
        <f t="shared" si="84"/>
        <v>2022 Summit SP E-TEC 850 154</v>
      </c>
      <c r="K1461" s="2" t="str">
        <f>INDEX(SNOW[Model],MATCH('LEN FITMENT'!J1461,SNOW!$E$2:$E$6531,0))</f>
        <v>Summit SP E-TEC 850 154</v>
      </c>
    </row>
    <row r="1462" spans="1:11" x14ac:dyDescent="0.25">
      <c r="A1462" s="1" t="str">
        <f>INDEX(SNOW[Make],MATCH('LEN FITMENT'!C1462,SNOW[Model],0))</f>
        <v>Ski-Doo</v>
      </c>
      <c r="B1462" s="2" t="s">
        <v>440</v>
      </c>
      <c r="C1462" s="2" t="s">
        <v>112</v>
      </c>
      <c r="D1462" s="2" t="s">
        <v>9</v>
      </c>
      <c r="E1462" s="2" t="s">
        <v>10</v>
      </c>
      <c r="F1462" s="2" t="s">
        <v>337</v>
      </c>
      <c r="G1462" s="2" t="s">
        <v>357</v>
      </c>
      <c r="H1462" s="2">
        <v>1121020</v>
      </c>
      <c r="I1462" s="2">
        <v>2022</v>
      </c>
      <c r="J1462" s="8" t="str">
        <f t="shared" si="84"/>
        <v>2022 Summit SP E-TEC 850 165</v>
      </c>
      <c r="K1462" s="2" t="str">
        <f>INDEX(SNOW[Model],MATCH('LEN FITMENT'!J1462,SNOW!$E$2:$E$6531,0))</f>
        <v>Summit SP E-TEC 850 165</v>
      </c>
    </row>
    <row r="1463" spans="1:11" x14ac:dyDescent="0.25">
      <c r="A1463" s="1" t="str">
        <f>INDEX(SNOW[Make],MATCH('LEN FITMENT'!C1463,SNOW[Model],0))</f>
        <v>Ski-Doo</v>
      </c>
      <c r="B1463" s="2" t="s">
        <v>440</v>
      </c>
      <c r="C1463" s="2" t="s">
        <v>114</v>
      </c>
      <c r="D1463" s="2" t="s">
        <v>9</v>
      </c>
      <c r="E1463" s="2" t="s">
        <v>10</v>
      </c>
      <c r="F1463" s="2" t="s">
        <v>337</v>
      </c>
      <c r="G1463" s="2" t="s">
        <v>357</v>
      </c>
      <c r="H1463" s="2">
        <v>1121020</v>
      </c>
      <c r="I1463" s="2">
        <v>2022</v>
      </c>
      <c r="J1463" s="8" t="str">
        <f t="shared" si="84"/>
        <v>2022 Summit SP E-TEC 850 146</v>
      </c>
      <c r="K1463" s="2" t="str">
        <f>INDEX(SNOW[Model],MATCH('LEN FITMENT'!J1463,SNOW!$E$2:$E$6531,0))</f>
        <v>Summit SP E-TEC 850 146</v>
      </c>
    </row>
    <row r="1464" spans="1:11" x14ac:dyDescent="0.25">
      <c r="A1464" s="1" t="str">
        <f>INDEX(SNOW[Make],MATCH('LEN FITMENT'!C1464,SNOW[Model],0))</f>
        <v>Ski-Doo</v>
      </c>
      <c r="B1464" s="2" t="s">
        <v>440</v>
      </c>
      <c r="C1464" s="2" t="s">
        <v>116</v>
      </c>
      <c r="D1464" s="2" t="s">
        <v>9</v>
      </c>
      <c r="E1464" s="2" t="s">
        <v>10</v>
      </c>
      <c r="F1464" s="2" t="s">
        <v>337</v>
      </c>
      <c r="G1464" s="2" t="s">
        <v>357</v>
      </c>
      <c r="H1464" s="2">
        <v>1121020</v>
      </c>
      <c r="I1464" s="2">
        <v>2022</v>
      </c>
      <c r="J1464" s="8" t="str">
        <f t="shared" si="84"/>
        <v>2022 Summit X with Expert Package E-TEC 850 154</v>
      </c>
      <c r="K1464" s="2" t="str">
        <f>INDEX(SNOW[Model],MATCH('LEN FITMENT'!J1464,SNOW!$E$2:$E$6531,0))</f>
        <v>Summit X with Expert Package E-TEC 850 154</v>
      </c>
    </row>
    <row r="1465" spans="1:11" x14ac:dyDescent="0.25">
      <c r="A1465" s="1" t="str">
        <f>INDEX(SNOW[Make],MATCH('LEN FITMENT'!C1465,SNOW[Model],0))</f>
        <v>Ski-Doo</v>
      </c>
      <c r="B1465" s="2" t="s">
        <v>440</v>
      </c>
      <c r="C1465" s="2" t="s">
        <v>117</v>
      </c>
      <c r="D1465" s="2" t="s">
        <v>9</v>
      </c>
      <c r="E1465" s="2" t="s">
        <v>10</v>
      </c>
      <c r="F1465" s="2" t="s">
        <v>337</v>
      </c>
      <c r="G1465" s="2" t="s">
        <v>357</v>
      </c>
      <c r="H1465" s="2">
        <v>1121020</v>
      </c>
      <c r="I1465" s="2">
        <v>2022</v>
      </c>
      <c r="J1465" s="8" t="str">
        <f t="shared" si="84"/>
        <v>2022 Summit X with Expert Package E-TEC 850 165</v>
      </c>
      <c r="K1465" s="2" t="str">
        <f>INDEX(SNOW[Model],MATCH('LEN FITMENT'!J1465,SNOW!$E$2:$E$6531,0))</f>
        <v>Summit X with Expert Package E-TEC 850 165</v>
      </c>
    </row>
    <row r="1466" spans="1:11" x14ac:dyDescent="0.25">
      <c r="A1466" s="1" t="str">
        <f>INDEX(SNOW[Make],MATCH('LEN FITMENT'!C1466,SNOW[Model],0))</f>
        <v>Ski-Doo</v>
      </c>
      <c r="B1466" s="2" t="s">
        <v>440</v>
      </c>
      <c r="C1466" s="2" t="s">
        <v>118</v>
      </c>
      <c r="D1466" s="2" t="s">
        <v>9</v>
      </c>
      <c r="E1466" s="2" t="s">
        <v>10</v>
      </c>
      <c r="F1466" s="2" t="s">
        <v>337</v>
      </c>
      <c r="G1466" s="2" t="s">
        <v>357</v>
      </c>
      <c r="H1466" s="2">
        <v>1121020</v>
      </c>
      <c r="I1466" s="2">
        <v>2022</v>
      </c>
      <c r="J1466" s="8" t="str">
        <f t="shared" si="84"/>
        <v>2022 Summit X E-TEC 850 Turbo 154</v>
      </c>
      <c r="K1466" s="2" t="str">
        <f>INDEX(SNOW[Model],MATCH('LEN FITMENT'!J1466,SNOW!$E$2:$E$6531,0))</f>
        <v>Summit X E-TEC 850 Turbo 154</v>
      </c>
    </row>
    <row r="1467" spans="1:11" x14ac:dyDescent="0.25">
      <c r="A1467" s="1" t="str">
        <f>INDEX(SNOW[Make],MATCH('LEN FITMENT'!C1467,SNOW[Model],0))</f>
        <v>Ski-Doo</v>
      </c>
      <c r="B1467" s="2" t="s">
        <v>440</v>
      </c>
      <c r="C1467" s="2" t="s">
        <v>119</v>
      </c>
      <c r="D1467" s="2" t="s">
        <v>9</v>
      </c>
      <c r="E1467" s="2" t="s">
        <v>10</v>
      </c>
      <c r="F1467" s="2" t="s">
        <v>337</v>
      </c>
      <c r="G1467" s="2" t="s">
        <v>357</v>
      </c>
      <c r="H1467" s="2">
        <v>1121020</v>
      </c>
      <c r="I1467" s="2">
        <v>2022</v>
      </c>
      <c r="J1467" s="8" t="str">
        <f t="shared" si="84"/>
        <v>2022 Summit X E-TEC 850 Turbo 165</v>
      </c>
      <c r="K1467" s="2" t="str">
        <f>INDEX(SNOW[Model],MATCH('LEN FITMENT'!J1467,SNOW!$E$2:$E$6531,0))</f>
        <v>Summit X E-TEC 850 Turbo 165</v>
      </c>
    </row>
    <row r="1468" spans="1:11" x14ac:dyDescent="0.25">
      <c r="A1468" s="1" t="str">
        <f>INDEX(SNOW[Make],MATCH('LEN FITMENT'!C1468,SNOW[Model],0))</f>
        <v>Ski-Doo</v>
      </c>
      <c r="B1468" s="2" t="s">
        <v>440</v>
      </c>
      <c r="C1468" s="2" t="s">
        <v>121</v>
      </c>
      <c r="D1468" s="2" t="s">
        <v>9</v>
      </c>
      <c r="E1468" s="2" t="s">
        <v>10</v>
      </c>
      <c r="F1468" s="2" t="s">
        <v>337</v>
      </c>
      <c r="G1468" s="2" t="s">
        <v>357</v>
      </c>
      <c r="H1468" s="2">
        <v>1121020</v>
      </c>
      <c r="I1468" s="2">
        <v>2022</v>
      </c>
      <c r="J1468" s="8" t="str">
        <f t="shared" si="84"/>
        <v>2022 Summit X with Expert Package E-TEC 850 Turbo 154</v>
      </c>
      <c r="K1468" s="2" t="str">
        <f>INDEX(SNOW[Model],MATCH('LEN FITMENT'!J1468,SNOW!$E$2:$E$6531,0))</f>
        <v>Summit X with Expert Package E-TEC 850 Turbo 154</v>
      </c>
    </row>
    <row r="1469" spans="1:11" x14ac:dyDescent="0.25">
      <c r="A1469" s="1" t="str">
        <f>INDEX(SNOW[Make],MATCH('LEN FITMENT'!C1469,SNOW[Model],0))</f>
        <v>Ski-Doo</v>
      </c>
      <c r="B1469" s="2" t="s">
        <v>440</v>
      </c>
      <c r="C1469" s="2" t="s">
        <v>122</v>
      </c>
      <c r="D1469" s="2" t="s">
        <v>9</v>
      </c>
      <c r="E1469" s="2" t="s">
        <v>10</v>
      </c>
      <c r="F1469" s="2" t="s">
        <v>337</v>
      </c>
      <c r="G1469" s="2" t="s">
        <v>357</v>
      </c>
      <c r="H1469" s="2">
        <v>1121020</v>
      </c>
      <c r="I1469" s="2">
        <v>2022</v>
      </c>
      <c r="J1469" s="8" t="str">
        <f t="shared" si="84"/>
        <v>2022 Summit X with Expert Package E-TEC 850 Turbo 165</v>
      </c>
      <c r="K1469" s="2" t="str">
        <f>INDEX(SNOW[Model],MATCH('LEN FITMENT'!J1469,SNOW!$E$2:$E$6531,0))</f>
        <v>Summit X with Expert Package E-TEC 850 Turbo 165</v>
      </c>
    </row>
    <row r="1470" spans="1:11" x14ac:dyDescent="0.25">
      <c r="A1470" s="1" t="str">
        <f>INDEX(SNOW[Make],MATCH('LEN FITMENT'!C1470,SNOW[Model],0))</f>
        <v>Ski-Doo</v>
      </c>
      <c r="B1470" s="2" t="s">
        <v>440</v>
      </c>
      <c r="C1470" s="2" t="s">
        <v>123</v>
      </c>
      <c r="D1470" s="2" t="s">
        <v>9</v>
      </c>
      <c r="E1470" s="2" t="s">
        <v>10</v>
      </c>
      <c r="F1470" s="2" t="s">
        <v>337</v>
      </c>
      <c r="G1470" s="2" t="s">
        <v>357</v>
      </c>
      <c r="H1470" s="2">
        <v>1121020</v>
      </c>
      <c r="I1470" s="2">
        <v>2022</v>
      </c>
      <c r="J1470" s="8" t="str">
        <f t="shared" si="84"/>
        <v>2022 Summit X with Expert Package E-TEC 850 Turbo 175</v>
      </c>
      <c r="K1470" s="2" t="str">
        <f>INDEX(SNOW[Model],MATCH('LEN FITMENT'!J1470,SNOW!$E$2:$E$6531,0))</f>
        <v>Summit X with Expert Package E-TEC 850 Turbo 175</v>
      </c>
    </row>
    <row r="1471" spans="1:11" x14ac:dyDescent="0.25">
      <c r="A1471" s="1" t="str">
        <f>INDEX(SNOW[Make],MATCH('LEN FITMENT'!C1471,SNOW[Model],0))</f>
        <v>Ski-Doo</v>
      </c>
      <c r="B1471" s="2" t="s">
        <v>440</v>
      </c>
      <c r="C1471" s="2" t="s">
        <v>124</v>
      </c>
      <c r="D1471" s="2" t="s">
        <v>9</v>
      </c>
      <c r="E1471" s="2" t="s">
        <v>10</v>
      </c>
      <c r="F1471" s="2" t="s">
        <v>337</v>
      </c>
      <c r="G1471" s="2" t="s">
        <v>357</v>
      </c>
      <c r="H1471" s="2">
        <v>1121020</v>
      </c>
      <c r="I1471" s="2">
        <v>2022</v>
      </c>
      <c r="J1471" s="8" t="str">
        <f t="shared" si="84"/>
        <v>2022 Summit X w/ Expert Package E-TEC 850 Turbo 154 2.5</v>
      </c>
      <c r="K1471" s="2" t="str">
        <f>INDEX(SNOW[Model],MATCH('LEN FITMENT'!J1471,SNOW!$E$2:$E$6531,0))</f>
        <v>Summit X w/ Expert Package E-TEC 850 Turbo 154 2.5</v>
      </c>
    </row>
    <row r="1472" spans="1:11" x14ac:dyDescent="0.25">
      <c r="A1472" s="1" t="str">
        <f>INDEX(SNOW[Make],MATCH('LEN FITMENT'!C1472,SNOW[Model],0))</f>
        <v>Ski-Doo</v>
      </c>
      <c r="B1472" s="2" t="s">
        <v>440</v>
      </c>
      <c r="C1472" s="2" t="s">
        <v>125</v>
      </c>
      <c r="D1472" s="2" t="s">
        <v>9</v>
      </c>
      <c r="E1472" s="2" t="s">
        <v>10</v>
      </c>
      <c r="F1472" s="2" t="s">
        <v>337</v>
      </c>
      <c r="G1472" s="2" t="s">
        <v>357</v>
      </c>
      <c r="H1472" s="2">
        <v>1121020</v>
      </c>
      <c r="I1472" s="2">
        <v>2022</v>
      </c>
      <c r="J1472" s="8" t="str">
        <f t="shared" si="84"/>
        <v>2022 Summit Edge E-TEC 850 175</v>
      </c>
      <c r="K1472" s="2" t="str">
        <f>INDEX(SNOW[Model],MATCH('LEN FITMENT'!J1472,SNOW!$E$2:$E$6531,0))</f>
        <v>Summit Edge E-TEC 850 175</v>
      </c>
    </row>
    <row r="1473" spans="1:11" x14ac:dyDescent="0.25">
      <c r="A1473" s="1" t="str">
        <f>INDEX(SNOW[Make],MATCH('LEN FITMENT'!C1473,SNOW[Model],0))</f>
        <v>Ski-Doo</v>
      </c>
      <c r="B1473" s="2" t="s">
        <v>440</v>
      </c>
      <c r="C1473" s="2" t="s">
        <v>126</v>
      </c>
      <c r="D1473" s="2" t="s">
        <v>9</v>
      </c>
      <c r="E1473" s="2" t="s">
        <v>10</v>
      </c>
      <c r="F1473" s="2" t="s">
        <v>337</v>
      </c>
      <c r="G1473" s="2" t="s">
        <v>357</v>
      </c>
      <c r="H1473" s="2">
        <v>1121020</v>
      </c>
      <c r="I1473" s="2">
        <v>2022</v>
      </c>
      <c r="J1473" s="8" t="str">
        <f t="shared" si="84"/>
        <v>2022 Summit Edge E-TEC 850 154</v>
      </c>
      <c r="K1473" s="2" t="str">
        <f>INDEX(SNOW[Model],MATCH('LEN FITMENT'!J1473,SNOW!$E$2:$E$6531,0))</f>
        <v>Summit Edge E-TEC 850 154</v>
      </c>
    </row>
    <row r="1474" spans="1:11" x14ac:dyDescent="0.25">
      <c r="A1474" s="1" t="str">
        <f>INDEX(SNOW[Make],MATCH('LEN FITMENT'!C1474,SNOW[Model],0))</f>
        <v>Ski-Doo</v>
      </c>
      <c r="B1474" s="2" t="s">
        <v>440</v>
      </c>
      <c r="C1474" s="2" t="s">
        <v>127</v>
      </c>
      <c r="D1474" s="2" t="s">
        <v>9</v>
      </c>
      <c r="E1474" s="2" t="s">
        <v>10</v>
      </c>
      <c r="F1474" s="2" t="s">
        <v>337</v>
      </c>
      <c r="G1474" s="2" t="s">
        <v>357</v>
      </c>
      <c r="H1474" s="2">
        <v>1121020</v>
      </c>
      <c r="I1474" s="2">
        <v>2022</v>
      </c>
      <c r="J1474" s="8" t="str">
        <f t="shared" si="84"/>
        <v>2022 Summit X with Expert Package E-TEC 850 154 2.5</v>
      </c>
      <c r="K1474" s="2" t="str">
        <f>INDEX(SNOW[Model],MATCH('LEN FITMENT'!J1474,SNOW!$E$2:$E$6531,0))</f>
        <v>Summit X with Expert Package E-TEC 850 154 2.5</v>
      </c>
    </row>
    <row r="1475" spans="1:11" x14ac:dyDescent="0.25">
      <c r="A1475" s="1" t="str">
        <f>INDEX(SNOW[Make],MATCH('LEN FITMENT'!C1475,SNOW[Model],0))</f>
        <v>Ski-Doo</v>
      </c>
      <c r="B1475" s="2" t="s">
        <v>440</v>
      </c>
      <c r="C1475" s="2" t="s">
        <v>128</v>
      </c>
      <c r="D1475" s="2" t="s">
        <v>9</v>
      </c>
      <c r="E1475" s="2" t="s">
        <v>10</v>
      </c>
      <c r="F1475" s="2" t="s">
        <v>337</v>
      </c>
      <c r="G1475" s="2" t="s">
        <v>357</v>
      </c>
      <c r="H1475" s="2">
        <v>1121020</v>
      </c>
      <c r="I1475" s="2">
        <v>2022</v>
      </c>
      <c r="J1475" s="8" t="str">
        <f t="shared" si="84"/>
        <v>2022 Summit Edge E-TEC 850 165</v>
      </c>
      <c r="K1475" s="2" t="str">
        <f>INDEX(SNOW[Model],MATCH('LEN FITMENT'!J1475,SNOW!$E$2:$E$6531,0))</f>
        <v>Summit Edge E-TEC 850 165</v>
      </c>
    </row>
    <row r="1476" spans="1:11" x14ac:dyDescent="0.25">
      <c r="A1476" s="1" t="str">
        <f>INDEX(SNOW[Make],MATCH('LEN FITMENT'!C1476,SNOW[Model],0))</f>
        <v>Ski-Doo</v>
      </c>
      <c r="B1476" s="2" t="s">
        <v>440</v>
      </c>
      <c r="C1476" s="2" t="s">
        <v>61</v>
      </c>
      <c r="D1476" s="2" t="s">
        <v>9</v>
      </c>
      <c r="E1476" s="2" t="s">
        <v>10</v>
      </c>
      <c r="F1476" s="2" t="s">
        <v>337</v>
      </c>
      <c r="G1476" s="2" t="s">
        <v>357</v>
      </c>
      <c r="H1476" s="2">
        <v>1121020</v>
      </c>
      <c r="I1476" s="2">
        <v>2023</v>
      </c>
      <c r="J1476" s="8" t="str">
        <f t="shared" si="84"/>
        <v>2023 Freeride E-TEC 850 146</v>
      </c>
      <c r="K1476" s="2" t="str">
        <f>INDEX(SNOW[Model],MATCH('LEN FITMENT'!J1476,SNOW!$E$2:$E$6531,0))</f>
        <v>Freeride E-TEC 850 146</v>
      </c>
    </row>
    <row r="1477" spans="1:11" x14ac:dyDescent="0.25">
      <c r="A1477" s="1" t="str">
        <f>INDEX(SNOW[Make],MATCH('LEN FITMENT'!C1477,SNOW[Model],0))</f>
        <v>Ski-Doo</v>
      </c>
      <c r="B1477" s="2" t="s">
        <v>440</v>
      </c>
      <c r="C1477" s="2" t="s">
        <v>62</v>
      </c>
      <c r="D1477" s="2" t="s">
        <v>9</v>
      </c>
      <c r="E1477" s="2" t="s">
        <v>10</v>
      </c>
      <c r="F1477" s="2" t="s">
        <v>337</v>
      </c>
      <c r="G1477" s="2" t="s">
        <v>357</v>
      </c>
      <c r="H1477" s="2">
        <v>1121020</v>
      </c>
      <c r="I1477" s="2">
        <v>2023</v>
      </c>
      <c r="J1477" s="8" t="str">
        <f t="shared" si="84"/>
        <v>2023 Freeride E-TEC 850 154</v>
      </c>
      <c r="K1477" s="2" t="str">
        <f>INDEX(SNOW[Model],MATCH('LEN FITMENT'!J1477,SNOW!$E$2:$E$6531,0))</f>
        <v>Freeride E-TEC 850 154</v>
      </c>
    </row>
    <row r="1478" spans="1:11" x14ac:dyDescent="0.25">
      <c r="A1478" s="1" t="str">
        <f>INDEX(SNOW[Make],MATCH('LEN FITMENT'!C1478,SNOW[Model],0))</f>
        <v>Ski-Doo</v>
      </c>
      <c r="B1478" s="2" t="s">
        <v>440</v>
      </c>
      <c r="C1478" s="2" t="s">
        <v>63</v>
      </c>
      <c r="D1478" s="2" t="s">
        <v>9</v>
      </c>
      <c r="E1478" s="2" t="s">
        <v>10</v>
      </c>
      <c r="F1478" s="2" t="s">
        <v>337</v>
      </c>
      <c r="G1478" s="2" t="s">
        <v>357</v>
      </c>
      <c r="H1478" s="2">
        <v>1121020</v>
      </c>
      <c r="I1478" s="2">
        <v>2023</v>
      </c>
      <c r="J1478" s="8" t="str">
        <f t="shared" si="84"/>
        <v>2023 Freeride E-TEC 850 165</v>
      </c>
      <c r="K1478" s="2" t="str">
        <f>INDEX(SNOW[Model],MATCH('LEN FITMENT'!J1478,SNOW!$E$2:$E$6531,0))</f>
        <v>Freeride E-TEC 850 165</v>
      </c>
    </row>
    <row r="1479" spans="1:11" x14ac:dyDescent="0.25">
      <c r="A1479" s="1" t="str">
        <f>INDEX(SNOW[Make],MATCH('LEN FITMENT'!C1479,SNOW[Model],0))</f>
        <v>Ski-Doo</v>
      </c>
      <c r="B1479" s="2" t="s">
        <v>440</v>
      </c>
      <c r="C1479" s="2" t="s">
        <v>64</v>
      </c>
      <c r="D1479" s="2" t="s">
        <v>9</v>
      </c>
      <c r="E1479" s="2" t="s">
        <v>10</v>
      </c>
      <c r="F1479" s="2" t="s">
        <v>337</v>
      </c>
      <c r="G1479" s="2" t="s">
        <v>357</v>
      </c>
      <c r="H1479" s="2">
        <v>1121020</v>
      </c>
      <c r="I1479" s="2">
        <v>2023</v>
      </c>
      <c r="J1479" s="8" t="str">
        <f t="shared" si="84"/>
        <v>2023 Freeride E-TEC 850 Turbo 154</v>
      </c>
      <c r="K1479" s="2" t="str">
        <f>INDEX(SNOW[Model],MATCH('LEN FITMENT'!J1479,SNOW!$E$2:$E$6531,0))</f>
        <v>Freeride E-TEC 850 Turbo 154</v>
      </c>
    </row>
    <row r="1480" spans="1:11" x14ac:dyDescent="0.25">
      <c r="A1480" s="1" t="str">
        <f>INDEX(SNOW[Make],MATCH('LEN FITMENT'!C1480,SNOW[Model],0))</f>
        <v>Ski-Doo</v>
      </c>
      <c r="B1480" s="2" t="s">
        <v>440</v>
      </c>
      <c r="C1480" s="2" t="s">
        <v>65</v>
      </c>
      <c r="D1480" s="2" t="s">
        <v>9</v>
      </c>
      <c r="E1480" s="2" t="s">
        <v>10</v>
      </c>
      <c r="F1480" s="2" t="s">
        <v>337</v>
      </c>
      <c r="G1480" s="2" t="s">
        <v>357</v>
      </c>
      <c r="H1480" s="2">
        <v>1121020</v>
      </c>
      <c r="I1480" s="2">
        <v>2023</v>
      </c>
      <c r="J1480" s="8" t="str">
        <f t="shared" si="84"/>
        <v>2023 Freeride E-TEC 850 Turbo 165</v>
      </c>
      <c r="K1480" s="2" t="str">
        <f>INDEX(SNOW[Model],MATCH('LEN FITMENT'!J1480,SNOW!$E$2:$E$6531,0))</f>
        <v>Freeride E-TEC 850 Turbo 165</v>
      </c>
    </row>
    <row r="1481" spans="1:11" x14ac:dyDescent="0.25">
      <c r="A1481" s="1" t="str">
        <f>INDEX(SNOW[Make],MATCH('LEN FITMENT'!C1481,SNOW[Model],0))</f>
        <v>Ski-Doo</v>
      </c>
      <c r="B1481" s="2" t="s">
        <v>440</v>
      </c>
      <c r="C1481" s="2" t="s">
        <v>66</v>
      </c>
      <c r="D1481" s="2" t="s">
        <v>9</v>
      </c>
      <c r="E1481" s="2" t="s">
        <v>10</v>
      </c>
      <c r="F1481" s="2" t="s">
        <v>337</v>
      </c>
      <c r="G1481" s="2" t="s">
        <v>357</v>
      </c>
      <c r="H1481" s="2">
        <v>1121020</v>
      </c>
      <c r="I1481" s="2">
        <v>2023</v>
      </c>
      <c r="J1481" s="8" t="str">
        <f t="shared" si="84"/>
        <v>2023 Freeride E-TEC 850 Turbo 146</v>
      </c>
      <c r="K1481" s="2" t="str">
        <f>INDEX(SNOW[Model],MATCH('LEN FITMENT'!J1481,SNOW!$E$2:$E$6531,0))</f>
        <v>Freeride E-TEC 850 Turbo 146</v>
      </c>
    </row>
    <row r="1482" spans="1:11" x14ac:dyDescent="0.25">
      <c r="A1482" s="1" t="str">
        <f>INDEX(SNOW[Make],MATCH('LEN FITMENT'!C1482,SNOW[Model],0))</f>
        <v>Ski-Doo</v>
      </c>
      <c r="B1482" s="2" t="s">
        <v>440</v>
      </c>
      <c r="C1482" s="2" t="s">
        <v>109</v>
      </c>
      <c r="D1482" s="2" t="s">
        <v>9</v>
      </c>
      <c r="E1482" s="2" t="s">
        <v>10</v>
      </c>
      <c r="F1482" s="2" t="s">
        <v>337</v>
      </c>
      <c r="G1482" s="2" t="s">
        <v>357</v>
      </c>
      <c r="H1482" s="2">
        <v>1121020</v>
      </c>
      <c r="I1482" s="2">
        <v>2023</v>
      </c>
      <c r="J1482" s="8" t="str">
        <f t="shared" ref="J1482:J1507" si="85">_xlfn.CONCAT(I1482," ",C1482)</f>
        <v>2023 Summit X E-TEC 850 154</v>
      </c>
      <c r="K1482" s="2" t="str">
        <f>INDEX(SNOW[Model],MATCH('LEN FITMENT'!J1482,SNOW!$E$2:$E$6531,0))</f>
        <v>Summit X E-TEC 850 154</v>
      </c>
    </row>
    <row r="1483" spans="1:11" x14ac:dyDescent="0.25">
      <c r="A1483" s="1" t="str">
        <f>INDEX(SNOW[Make],MATCH('LEN FITMENT'!C1483,SNOW[Model],0))</f>
        <v>Ski-Doo</v>
      </c>
      <c r="B1483" s="2" t="s">
        <v>440</v>
      </c>
      <c r="C1483" s="2" t="s">
        <v>110</v>
      </c>
      <c r="D1483" s="2" t="s">
        <v>9</v>
      </c>
      <c r="E1483" s="2" t="s">
        <v>10</v>
      </c>
      <c r="F1483" s="2" t="s">
        <v>337</v>
      </c>
      <c r="G1483" s="2" t="s">
        <v>357</v>
      </c>
      <c r="H1483" s="2">
        <v>1121020</v>
      </c>
      <c r="I1483" s="2">
        <v>2023</v>
      </c>
      <c r="J1483" s="8" t="str">
        <f t="shared" si="85"/>
        <v>2023 Summit X E-TEC 850 165</v>
      </c>
      <c r="K1483" s="2" t="str">
        <f>INDEX(SNOW[Model],MATCH('LEN FITMENT'!J1483,SNOW!$E$2:$E$6531,0))</f>
        <v>Summit X E-TEC 850 165</v>
      </c>
    </row>
    <row r="1484" spans="1:11" x14ac:dyDescent="0.25">
      <c r="A1484" s="1" t="str">
        <f>INDEX(SNOW[Make],MATCH('LEN FITMENT'!C1484,SNOW[Model],0))</f>
        <v>Ski-Doo</v>
      </c>
      <c r="B1484" s="2" t="s">
        <v>440</v>
      </c>
      <c r="C1484" s="2" t="s">
        <v>111</v>
      </c>
      <c r="D1484" s="2" t="s">
        <v>9</v>
      </c>
      <c r="E1484" s="2" t="s">
        <v>10</v>
      </c>
      <c r="F1484" s="2" t="s">
        <v>337</v>
      </c>
      <c r="G1484" s="2" t="s">
        <v>357</v>
      </c>
      <c r="H1484" s="2">
        <v>1121020</v>
      </c>
      <c r="I1484" s="2">
        <v>2023</v>
      </c>
      <c r="J1484" s="8" t="str">
        <f t="shared" si="85"/>
        <v>2023 Summit SP E-TEC 850 154</v>
      </c>
      <c r="K1484" s="2" t="str">
        <f>INDEX(SNOW[Model],MATCH('LEN FITMENT'!J1484,SNOW!$E$2:$E$6531,0))</f>
        <v>Summit SP E-TEC 850 154</v>
      </c>
    </row>
    <row r="1485" spans="1:11" x14ac:dyDescent="0.25">
      <c r="A1485" s="1" t="str">
        <f>INDEX(SNOW[Make],MATCH('LEN FITMENT'!C1485,SNOW[Model],0))</f>
        <v>Ski-Doo</v>
      </c>
      <c r="B1485" s="2" t="s">
        <v>440</v>
      </c>
      <c r="C1485" s="2" t="s">
        <v>112</v>
      </c>
      <c r="D1485" s="2" t="s">
        <v>9</v>
      </c>
      <c r="E1485" s="2" t="s">
        <v>10</v>
      </c>
      <c r="F1485" s="2" t="s">
        <v>337</v>
      </c>
      <c r="G1485" s="2" t="s">
        <v>357</v>
      </c>
      <c r="H1485" s="2">
        <v>1121020</v>
      </c>
      <c r="I1485" s="2">
        <v>2023</v>
      </c>
      <c r="J1485" s="8" t="str">
        <f t="shared" si="85"/>
        <v>2023 Summit SP E-TEC 850 165</v>
      </c>
      <c r="K1485" s="2" t="str">
        <f>INDEX(SNOW[Model],MATCH('LEN FITMENT'!J1485,SNOW!$E$2:$E$6531,0))</f>
        <v>Summit SP E-TEC 850 165</v>
      </c>
    </row>
    <row r="1486" spans="1:11" x14ac:dyDescent="0.25">
      <c r="A1486" s="1" t="str">
        <f>INDEX(SNOW[Make],MATCH('LEN FITMENT'!C1486,SNOW[Model],0))</f>
        <v>Ski-Doo</v>
      </c>
      <c r="B1486" s="2" t="s">
        <v>440</v>
      </c>
      <c r="C1486" s="2" t="s">
        <v>114</v>
      </c>
      <c r="D1486" s="2" t="s">
        <v>9</v>
      </c>
      <c r="E1486" s="2" t="s">
        <v>10</v>
      </c>
      <c r="F1486" s="2" t="s">
        <v>337</v>
      </c>
      <c r="G1486" s="2" t="s">
        <v>357</v>
      </c>
      <c r="H1486" s="2">
        <v>1121020</v>
      </c>
      <c r="I1486" s="2">
        <v>2023</v>
      </c>
      <c r="J1486" s="8" t="str">
        <f t="shared" si="85"/>
        <v>2023 Summit SP E-TEC 850 146</v>
      </c>
      <c r="K1486" s="2" t="str">
        <f>INDEX(SNOW[Model],MATCH('LEN FITMENT'!J1486,SNOW!$E$2:$E$6531,0))</f>
        <v>Summit SP E-TEC 850 146</v>
      </c>
    </row>
    <row r="1487" spans="1:11" x14ac:dyDescent="0.25">
      <c r="A1487" s="1" t="str">
        <f>INDEX(SNOW[Make],MATCH('LEN FITMENT'!C1487,SNOW[Model],0))</f>
        <v>Ski-Doo</v>
      </c>
      <c r="B1487" s="2" t="s">
        <v>440</v>
      </c>
      <c r="C1487" s="2" t="s">
        <v>116</v>
      </c>
      <c r="D1487" s="2" t="s">
        <v>9</v>
      </c>
      <c r="E1487" s="2" t="s">
        <v>10</v>
      </c>
      <c r="F1487" s="2" t="s">
        <v>337</v>
      </c>
      <c r="G1487" s="2" t="s">
        <v>357</v>
      </c>
      <c r="H1487" s="2">
        <v>1121020</v>
      </c>
      <c r="I1487" s="2">
        <v>2023</v>
      </c>
      <c r="J1487" s="8" t="str">
        <f t="shared" si="85"/>
        <v>2023 Summit X with Expert Package E-TEC 850 154</v>
      </c>
      <c r="K1487" s="2" t="str">
        <f>INDEX(SNOW[Model],MATCH('LEN FITMENT'!J1487,SNOW!$E$2:$E$6531,0))</f>
        <v>Summit X with Expert Package E-TEC 850 154</v>
      </c>
    </row>
    <row r="1488" spans="1:11" x14ac:dyDescent="0.25">
      <c r="A1488" s="1" t="str">
        <f>INDEX(SNOW[Make],MATCH('LEN FITMENT'!C1488,SNOW[Model],0))</f>
        <v>Ski-Doo</v>
      </c>
      <c r="B1488" s="2" t="s">
        <v>440</v>
      </c>
      <c r="C1488" s="2" t="s">
        <v>117</v>
      </c>
      <c r="D1488" s="2" t="s">
        <v>9</v>
      </c>
      <c r="E1488" s="2" t="s">
        <v>10</v>
      </c>
      <c r="F1488" s="2" t="s">
        <v>337</v>
      </c>
      <c r="G1488" s="2" t="s">
        <v>357</v>
      </c>
      <c r="H1488" s="2">
        <v>1121020</v>
      </c>
      <c r="I1488" s="2">
        <v>2023</v>
      </c>
      <c r="J1488" s="8" t="str">
        <f t="shared" si="85"/>
        <v>2023 Summit X with Expert Package E-TEC 850 165</v>
      </c>
      <c r="K1488" s="2" t="str">
        <f>INDEX(SNOW[Model],MATCH('LEN FITMENT'!J1488,SNOW!$E$2:$E$6531,0))</f>
        <v>Summit X with Expert Package E-TEC 850 165</v>
      </c>
    </row>
    <row r="1489" spans="1:11" x14ac:dyDescent="0.25">
      <c r="A1489" s="1" t="str">
        <f>INDEX(SNOW[Make],MATCH('LEN FITMENT'!C1489,SNOW[Model],0))</f>
        <v>Ski-Doo</v>
      </c>
      <c r="B1489" s="2" t="s">
        <v>440</v>
      </c>
      <c r="C1489" s="2" t="s">
        <v>125</v>
      </c>
      <c r="D1489" s="2" t="s">
        <v>9</v>
      </c>
      <c r="E1489" s="2" t="s">
        <v>10</v>
      </c>
      <c r="F1489" s="2" t="s">
        <v>337</v>
      </c>
      <c r="G1489" s="2" t="s">
        <v>357</v>
      </c>
      <c r="H1489" s="2">
        <v>1121020</v>
      </c>
      <c r="I1489" s="2">
        <v>2023</v>
      </c>
      <c r="J1489" s="8" t="str">
        <f t="shared" si="85"/>
        <v>2023 Summit Edge E-TEC 850 175</v>
      </c>
      <c r="K1489" s="2" t="str">
        <f>INDEX(SNOW[Model],MATCH('LEN FITMENT'!J1489,SNOW!$E$2:$E$6531,0))</f>
        <v>Summit Edge E-TEC 850 175</v>
      </c>
    </row>
    <row r="1490" spans="1:11" x14ac:dyDescent="0.25">
      <c r="A1490" s="1" t="str">
        <f>INDEX(SNOW[Make],MATCH('LEN FITMENT'!C1490,SNOW[Model],0))</f>
        <v>Ski-Doo</v>
      </c>
      <c r="B1490" s="2" t="s">
        <v>440</v>
      </c>
      <c r="C1490" s="2" t="s">
        <v>126</v>
      </c>
      <c r="D1490" s="2" t="s">
        <v>9</v>
      </c>
      <c r="E1490" s="2" t="s">
        <v>10</v>
      </c>
      <c r="F1490" s="2" t="s">
        <v>337</v>
      </c>
      <c r="G1490" s="2" t="s">
        <v>357</v>
      </c>
      <c r="H1490" s="2">
        <v>1121020</v>
      </c>
      <c r="I1490" s="2">
        <v>2023</v>
      </c>
      <c r="J1490" s="8" t="str">
        <f t="shared" si="85"/>
        <v>2023 Summit Edge E-TEC 850 154</v>
      </c>
      <c r="K1490" s="2" t="str">
        <f>INDEX(SNOW[Model],MATCH('LEN FITMENT'!J1490,SNOW!$E$2:$E$6531,0))</f>
        <v>Summit Edge E-TEC 850 154</v>
      </c>
    </row>
    <row r="1491" spans="1:11" x14ac:dyDescent="0.25">
      <c r="A1491" s="1" t="str">
        <f>INDEX(SNOW[Make],MATCH('LEN FITMENT'!C1491,SNOW[Model],0))</f>
        <v>Ski-Doo</v>
      </c>
      <c r="B1491" s="2" t="s">
        <v>440</v>
      </c>
      <c r="C1491" s="2" t="s">
        <v>128</v>
      </c>
      <c r="D1491" s="2" t="s">
        <v>9</v>
      </c>
      <c r="E1491" s="2" t="s">
        <v>10</v>
      </c>
      <c r="F1491" s="2" t="s">
        <v>337</v>
      </c>
      <c r="G1491" s="2" t="s">
        <v>357</v>
      </c>
      <c r="H1491" s="2">
        <v>1121020</v>
      </c>
      <c r="I1491" s="2">
        <v>2023</v>
      </c>
      <c r="J1491" s="8" t="str">
        <f t="shared" si="85"/>
        <v>2023 Summit Edge E-TEC 850 165</v>
      </c>
      <c r="K1491" s="2" t="str">
        <f>INDEX(SNOW[Model],MATCH('LEN FITMENT'!J1491,SNOW!$E$2:$E$6531,0))</f>
        <v>Summit Edge E-TEC 850 165</v>
      </c>
    </row>
    <row r="1492" spans="1:11" x14ac:dyDescent="0.25">
      <c r="A1492" s="1" t="str">
        <f>INDEX(SNOW[Make],MATCH('LEN FITMENT'!C1492,SNOW[Model],0))</f>
        <v>Ski-Doo</v>
      </c>
      <c r="B1492" s="2" t="s">
        <v>440</v>
      </c>
      <c r="C1492" s="2" t="s">
        <v>129</v>
      </c>
      <c r="D1492" s="2" t="s">
        <v>9</v>
      </c>
      <c r="E1492" s="2" t="s">
        <v>10</v>
      </c>
      <c r="F1492" s="2" t="s">
        <v>337</v>
      </c>
      <c r="G1492" s="2" t="s">
        <v>357</v>
      </c>
      <c r="H1492" s="2">
        <v>1121020</v>
      </c>
      <c r="I1492" s="2">
        <v>2023</v>
      </c>
      <c r="J1492" s="8" t="str">
        <f t="shared" si="85"/>
        <v>2023 Summit X E-TEC 850 Turbo R 154</v>
      </c>
      <c r="K1492" s="2" t="str">
        <f>INDEX(SNOW[Model],MATCH('LEN FITMENT'!J1492,SNOW!$E$2:$E$6531,0))</f>
        <v>Summit X E-TEC 850 Turbo R 154</v>
      </c>
    </row>
    <row r="1493" spans="1:11" x14ac:dyDescent="0.25">
      <c r="A1493" s="1" t="str">
        <f>INDEX(SNOW[Make],MATCH('LEN FITMENT'!C1493,SNOW[Model],0))</f>
        <v>Ski-Doo</v>
      </c>
      <c r="B1493" s="2" t="s">
        <v>440</v>
      </c>
      <c r="C1493" s="2" t="s">
        <v>130</v>
      </c>
      <c r="D1493" s="2" t="s">
        <v>9</v>
      </c>
      <c r="E1493" s="2" t="s">
        <v>10</v>
      </c>
      <c r="F1493" s="2" t="s">
        <v>337</v>
      </c>
      <c r="G1493" s="2" t="s">
        <v>357</v>
      </c>
      <c r="H1493" s="2">
        <v>1121020</v>
      </c>
      <c r="I1493" s="2">
        <v>2023</v>
      </c>
      <c r="J1493" s="8" t="str">
        <f t="shared" si="85"/>
        <v>2023 Summit X E-TEC 850 Turbo R 165</v>
      </c>
      <c r="K1493" s="2" t="str">
        <f>INDEX(SNOW[Model],MATCH('LEN FITMENT'!J1493,SNOW!$E$2:$E$6531,0))</f>
        <v>Summit X E-TEC 850 Turbo R 165</v>
      </c>
    </row>
    <row r="1494" spans="1:11" x14ac:dyDescent="0.25">
      <c r="A1494" s="1" t="str">
        <f>INDEX(SNOW[Make],MATCH('LEN FITMENT'!C1494,SNOW[Model],0))</f>
        <v>Ski-Doo</v>
      </c>
      <c r="B1494" s="2" t="s">
        <v>440</v>
      </c>
      <c r="C1494" s="2" t="s">
        <v>131</v>
      </c>
      <c r="D1494" s="2" t="s">
        <v>9</v>
      </c>
      <c r="E1494" s="2" t="s">
        <v>10</v>
      </c>
      <c r="F1494" s="2" t="s">
        <v>337</v>
      </c>
      <c r="G1494" s="2" t="s">
        <v>357</v>
      </c>
      <c r="H1494" s="2">
        <v>1121020</v>
      </c>
      <c r="I1494" s="2">
        <v>2023</v>
      </c>
      <c r="J1494" s="8" t="str">
        <f t="shared" si="85"/>
        <v>2023 Summit X with Expert Package E-TEC 850 Turbo R 154</v>
      </c>
      <c r="K1494" s="2" t="str">
        <f>INDEX(SNOW[Model],MATCH('LEN FITMENT'!J1494,SNOW!$E$2:$E$6531,0))</f>
        <v>Summit X with Expert Package E-TEC 850 Turbo R 154</v>
      </c>
    </row>
    <row r="1495" spans="1:11" x14ac:dyDescent="0.25">
      <c r="A1495" s="1" t="str">
        <f>INDEX(SNOW[Make],MATCH('LEN FITMENT'!C1495,SNOW[Model],0))</f>
        <v>Ski-Doo</v>
      </c>
      <c r="B1495" s="2" t="s">
        <v>440</v>
      </c>
      <c r="C1495" s="2" t="s">
        <v>132</v>
      </c>
      <c r="D1495" s="2" t="s">
        <v>9</v>
      </c>
      <c r="E1495" s="2" t="s">
        <v>10</v>
      </c>
      <c r="F1495" s="2" t="s">
        <v>337</v>
      </c>
      <c r="G1495" s="2" t="s">
        <v>357</v>
      </c>
      <c r="H1495" s="2">
        <v>1121020</v>
      </c>
      <c r="I1495" s="2">
        <v>2023</v>
      </c>
      <c r="J1495" s="8" t="str">
        <f t="shared" si="85"/>
        <v>2023 Summit X with Expert Package E-TEC 850 Turbo R 165</v>
      </c>
      <c r="K1495" s="2" t="str">
        <f>INDEX(SNOW[Model],MATCH('LEN FITMENT'!J1495,SNOW!$E$2:$E$6531,0))</f>
        <v>Summit X with Expert Package E-TEC 850 Turbo R 165</v>
      </c>
    </row>
    <row r="1496" spans="1:11" x14ac:dyDescent="0.25">
      <c r="A1496" s="1" t="str">
        <f>INDEX(SNOW[Make],MATCH('LEN FITMENT'!C1496,SNOW[Model],0))</f>
        <v>Ski-Doo</v>
      </c>
      <c r="B1496" s="2" t="s">
        <v>440</v>
      </c>
      <c r="C1496" s="2" t="s">
        <v>133</v>
      </c>
      <c r="D1496" s="2" t="s">
        <v>9</v>
      </c>
      <c r="E1496" s="2" t="s">
        <v>10</v>
      </c>
      <c r="F1496" s="2" t="s">
        <v>337</v>
      </c>
      <c r="G1496" s="2" t="s">
        <v>357</v>
      </c>
      <c r="H1496" s="2">
        <v>1121020</v>
      </c>
      <c r="I1496" s="2">
        <v>2023</v>
      </c>
      <c r="J1496" s="8" t="str">
        <f t="shared" si="85"/>
        <v>2023 Summit X with Expert Package E-TEC 850 Turbo R 175</v>
      </c>
      <c r="K1496" s="2" t="str">
        <f>INDEX(SNOW[Model],MATCH('LEN FITMENT'!J1496,SNOW!$E$2:$E$6531,0))</f>
        <v>Summit X with Expert Package E-TEC 850 Turbo R 175</v>
      </c>
    </row>
    <row r="1497" spans="1:11" x14ac:dyDescent="0.25">
      <c r="A1497" s="1" t="str">
        <f>INDEX(SNOW[Make],MATCH('LEN FITMENT'!C1497,SNOW[Model],0))</f>
        <v>Ski-Doo</v>
      </c>
      <c r="B1497" s="2" t="s">
        <v>440</v>
      </c>
      <c r="C1497" s="2" t="s">
        <v>154</v>
      </c>
      <c r="D1497" s="2" t="s">
        <v>9</v>
      </c>
      <c r="E1497" s="2" t="s">
        <v>10</v>
      </c>
      <c r="F1497" s="2" t="s">
        <v>337</v>
      </c>
      <c r="G1497" s="2" t="s">
        <v>358</v>
      </c>
      <c r="H1497" s="2">
        <v>1121021</v>
      </c>
      <c r="I1497" s="2">
        <v>2015</v>
      </c>
      <c r="J1497" s="8" t="str">
        <f t="shared" si="85"/>
        <v>2015 MX Z X-RS E-TEC 600 HO</v>
      </c>
      <c r="K1497" s="2" t="str">
        <f>INDEX(SNOW[Model],MATCH('LEN FITMENT'!J1497,SNOW!$E$2:$E$6531,0))</f>
        <v>MX Z X-RS E-TEC 600 HO</v>
      </c>
    </row>
    <row r="1498" spans="1:11" x14ac:dyDescent="0.25">
      <c r="A1498" s="1" t="str">
        <f>INDEX(SNOW[Make],MATCH('LEN FITMENT'!C1498,SNOW[Model],0))</f>
        <v>Ski-Doo</v>
      </c>
      <c r="B1498" s="2" t="s">
        <v>440</v>
      </c>
      <c r="C1498" s="2" t="s">
        <v>151</v>
      </c>
      <c r="D1498" s="2" t="s">
        <v>9</v>
      </c>
      <c r="E1498" s="2" t="s">
        <v>10</v>
      </c>
      <c r="F1498" s="2" t="s">
        <v>337</v>
      </c>
      <c r="G1498" s="2" t="s">
        <v>358</v>
      </c>
      <c r="H1498" s="2">
        <v>1121021</v>
      </c>
      <c r="I1498" s="2">
        <v>2015</v>
      </c>
      <c r="J1498" s="8" t="str">
        <f t="shared" si="85"/>
        <v>2015 MX Z X-RS E-TEC 800R</v>
      </c>
      <c r="K1498" s="2" t="str">
        <f>INDEX(SNOW[Model],MATCH('LEN FITMENT'!J1498,SNOW!$E$2:$E$6531,0))</f>
        <v>MX Z X-RS E-TEC 800R</v>
      </c>
    </row>
    <row r="1499" spans="1:11" x14ac:dyDescent="0.25">
      <c r="A1499" s="1" t="str">
        <f>INDEX(SNOW[Make],MATCH('LEN FITMENT'!C1499,SNOW[Model],0))</f>
        <v>Ski-Doo</v>
      </c>
      <c r="B1499" s="2" t="s">
        <v>440</v>
      </c>
      <c r="C1499" s="2" t="s">
        <v>156</v>
      </c>
      <c r="D1499" s="2" t="s">
        <v>9</v>
      </c>
      <c r="E1499" s="2" t="s">
        <v>10</v>
      </c>
      <c r="F1499" s="2" t="s">
        <v>337</v>
      </c>
      <c r="G1499" s="2" t="s">
        <v>358</v>
      </c>
      <c r="H1499" s="2">
        <v>1121021</v>
      </c>
      <c r="I1499" s="2">
        <v>2015</v>
      </c>
      <c r="J1499" s="8" t="str">
        <f t="shared" si="85"/>
        <v>2015 MX Z X E-TEC 600 HO</v>
      </c>
      <c r="K1499" s="2" t="str">
        <f>INDEX(SNOW[Model],MATCH('LEN FITMENT'!J1499,SNOW!$E$2:$E$6531,0))</f>
        <v>MX Z X E-TEC 600 HO</v>
      </c>
    </row>
    <row r="1500" spans="1:11" x14ac:dyDescent="0.25">
      <c r="A1500" s="1" t="str">
        <f>INDEX(SNOW[Make],MATCH('LEN FITMENT'!C1500,SNOW[Model],0))</f>
        <v>Ski-Doo</v>
      </c>
      <c r="B1500" s="2" t="s">
        <v>440</v>
      </c>
      <c r="C1500" s="2" t="s">
        <v>153</v>
      </c>
      <c r="D1500" s="2" t="s">
        <v>9</v>
      </c>
      <c r="E1500" s="2" t="s">
        <v>10</v>
      </c>
      <c r="F1500" s="2" t="s">
        <v>337</v>
      </c>
      <c r="G1500" s="2" t="s">
        <v>358</v>
      </c>
      <c r="H1500" s="2">
        <v>1121021</v>
      </c>
      <c r="I1500" s="2">
        <v>2015</v>
      </c>
      <c r="J1500" s="8" t="str">
        <f t="shared" si="85"/>
        <v>2015 MX Z X E-TEC 800R</v>
      </c>
      <c r="K1500" s="2" t="str">
        <f>INDEX(SNOW[Model],MATCH('LEN FITMENT'!J1500,SNOW!$E$2:$E$6531,0))</f>
        <v>MX Z X E-TEC 800R</v>
      </c>
    </row>
    <row r="1501" spans="1:11" x14ac:dyDescent="0.25">
      <c r="A1501" s="1" t="str">
        <f>INDEX(SNOW[Make],MATCH('LEN FITMENT'!C1501,SNOW[Model],0))</f>
        <v>Ski-Doo</v>
      </c>
      <c r="B1501" s="2" t="s">
        <v>440</v>
      </c>
      <c r="C1501" s="2" t="s">
        <v>155</v>
      </c>
      <c r="D1501" s="2" t="s">
        <v>9</v>
      </c>
      <c r="E1501" s="2" t="s">
        <v>10</v>
      </c>
      <c r="F1501" s="2" t="s">
        <v>337</v>
      </c>
      <c r="G1501" s="2" t="s">
        <v>358</v>
      </c>
      <c r="H1501" s="2">
        <v>1121021</v>
      </c>
      <c r="I1501" s="2">
        <v>2015</v>
      </c>
      <c r="J1501" s="8" t="str">
        <f t="shared" si="85"/>
        <v>2015 MX Z X 4-TEC 1200</v>
      </c>
      <c r="K1501" s="2" t="str">
        <f>INDEX(SNOW[Model],MATCH('LEN FITMENT'!J1501,SNOW!$E$2:$E$6531,0))</f>
        <v>MX Z X 4-TEC 1200</v>
      </c>
    </row>
    <row r="1502" spans="1:11" x14ac:dyDescent="0.25">
      <c r="A1502" s="1" t="str">
        <f>INDEX(SNOW[Make],MATCH('LEN FITMENT'!C1502,SNOW[Model],0))</f>
        <v>Ski-Doo</v>
      </c>
      <c r="B1502" s="2" t="s">
        <v>440</v>
      </c>
      <c r="C1502" s="2" t="s">
        <v>143</v>
      </c>
      <c r="D1502" s="2" t="s">
        <v>9</v>
      </c>
      <c r="E1502" s="2" t="s">
        <v>10</v>
      </c>
      <c r="F1502" s="2" t="s">
        <v>337</v>
      </c>
      <c r="G1502" s="2" t="s">
        <v>358</v>
      </c>
      <c r="H1502" s="2">
        <v>1121021</v>
      </c>
      <c r="I1502" s="2">
        <v>2015</v>
      </c>
      <c r="J1502" s="8" t="str">
        <f t="shared" si="85"/>
        <v>2015 MX Z TNT E-TEC 600 HO</v>
      </c>
      <c r="K1502" s="2" t="str">
        <f>INDEX(SNOW[Model],MATCH('LEN FITMENT'!J1502,SNOW!$E$2:$E$6531,0))</f>
        <v>MX Z TNT E-TEC 600 HO</v>
      </c>
    </row>
    <row r="1503" spans="1:11" x14ac:dyDescent="0.25">
      <c r="A1503" s="1" t="str">
        <f>INDEX(SNOW[Make],MATCH('LEN FITMENT'!C1503,SNOW[Model],0))</f>
        <v>Ski-Doo</v>
      </c>
      <c r="B1503" s="2" t="s">
        <v>440</v>
      </c>
      <c r="C1503" s="2" t="s">
        <v>145</v>
      </c>
      <c r="D1503" s="2" t="s">
        <v>9</v>
      </c>
      <c r="E1503" s="2" t="s">
        <v>10</v>
      </c>
      <c r="F1503" s="2" t="s">
        <v>337</v>
      </c>
      <c r="G1503" s="2" t="s">
        <v>358</v>
      </c>
      <c r="H1503" s="2">
        <v>1121021</v>
      </c>
      <c r="I1503" s="2">
        <v>2015</v>
      </c>
      <c r="J1503" s="8" t="str">
        <f t="shared" si="85"/>
        <v>2015 MX Z TNT E-TEC 800R</v>
      </c>
      <c r="K1503" s="2" t="str">
        <f>INDEX(SNOW[Model],MATCH('LEN FITMENT'!J1503,SNOW!$E$2:$E$6531,0))</f>
        <v>MX Z TNT E-TEC 800R</v>
      </c>
    </row>
    <row r="1504" spans="1:11" x14ac:dyDescent="0.25">
      <c r="A1504" s="1" t="str">
        <f>INDEX(SNOW[Make],MATCH('LEN FITMENT'!C1504,SNOW[Model],0))</f>
        <v>Ski-Doo</v>
      </c>
      <c r="B1504" s="2" t="s">
        <v>440</v>
      </c>
      <c r="C1504" s="2" t="s">
        <v>148</v>
      </c>
      <c r="D1504" s="2" t="s">
        <v>9</v>
      </c>
      <c r="E1504" s="2" t="s">
        <v>10</v>
      </c>
      <c r="F1504" s="2" t="s">
        <v>337</v>
      </c>
      <c r="G1504" s="2" t="s">
        <v>358</v>
      </c>
      <c r="H1504" s="2">
        <v>1121021</v>
      </c>
      <c r="I1504" s="2">
        <v>2015</v>
      </c>
      <c r="J1504" s="8" t="str">
        <f t="shared" si="85"/>
        <v>2015 MX Z TNT ACE 900</v>
      </c>
      <c r="K1504" s="2" t="str">
        <f>INDEX(SNOW[Model],MATCH('LEN FITMENT'!J1504,SNOW!$E$2:$E$6531,0))</f>
        <v>MX Z TNT ACE 900</v>
      </c>
    </row>
    <row r="1505" spans="1:11" x14ac:dyDescent="0.25">
      <c r="A1505" s="1" t="str">
        <f>INDEX(SNOW[Make],MATCH('LEN FITMENT'!C1505,SNOW[Model],0))</f>
        <v>Ski-Doo</v>
      </c>
      <c r="B1505" s="2" t="s">
        <v>440</v>
      </c>
      <c r="C1505" s="2" t="s">
        <v>146</v>
      </c>
      <c r="D1505" s="2" t="s">
        <v>9</v>
      </c>
      <c r="E1505" s="2" t="s">
        <v>10</v>
      </c>
      <c r="F1505" s="2" t="s">
        <v>337</v>
      </c>
      <c r="G1505" s="2" t="s">
        <v>358</v>
      </c>
      <c r="H1505" s="2">
        <v>1121021</v>
      </c>
      <c r="I1505" s="2">
        <v>2015</v>
      </c>
      <c r="J1505" s="8" t="str">
        <f t="shared" si="85"/>
        <v>2015 MX Z TNT 4-TEC 1200</v>
      </c>
      <c r="K1505" s="2" t="str">
        <f>INDEX(SNOW[Model],MATCH('LEN FITMENT'!J1505,SNOW!$E$2:$E$6531,0))</f>
        <v>MX Z TNT 4-TEC 1200</v>
      </c>
    </row>
    <row r="1506" spans="1:11" x14ac:dyDescent="0.25">
      <c r="A1506" s="1" t="str">
        <f>INDEX(SNOW[Make],MATCH('LEN FITMENT'!C1506,SNOW[Model],0))</f>
        <v>Ski-Doo</v>
      </c>
      <c r="B1506" s="2" t="s">
        <v>440</v>
      </c>
      <c r="C1506" s="2" t="s">
        <v>297</v>
      </c>
      <c r="D1506" s="2" t="s">
        <v>9</v>
      </c>
      <c r="E1506" s="2" t="s">
        <v>10</v>
      </c>
      <c r="F1506" s="2" t="s">
        <v>337</v>
      </c>
      <c r="G1506" s="2" t="s">
        <v>358</v>
      </c>
      <c r="H1506" s="2">
        <v>1121021</v>
      </c>
      <c r="I1506" s="2">
        <v>2015</v>
      </c>
      <c r="J1506" s="8" t="str">
        <f t="shared" si="85"/>
        <v>2015 MX Z Sport 600 ACE</v>
      </c>
      <c r="K1506" s="2" t="str">
        <f>INDEX(SNOW[Model],MATCH('LEN FITMENT'!J1506,SNOW!$E$2:$E$6531,0))</f>
        <v>MX Z Sport 600 ACE</v>
      </c>
    </row>
    <row r="1507" spans="1:11" x14ac:dyDescent="0.25">
      <c r="A1507" s="1" t="str">
        <f>INDEX(SNOW[Make],MATCH('LEN FITMENT'!C1507,SNOW[Model],0))</f>
        <v>Ski-Doo</v>
      </c>
      <c r="B1507" s="2" t="s">
        <v>440</v>
      </c>
      <c r="C1507" s="2" t="s">
        <v>298</v>
      </c>
      <c r="D1507" s="2" t="s">
        <v>9</v>
      </c>
      <c r="E1507" s="2" t="s">
        <v>10</v>
      </c>
      <c r="F1507" s="2" t="s">
        <v>337</v>
      </c>
      <c r="G1507" s="2" t="s">
        <v>358</v>
      </c>
      <c r="H1507" s="2">
        <v>1121021</v>
      </c>
      <c r="I1507" s="2">
        <v>2015</v>
      </c>
      <c r="J1507" s="8" t="str">
        <f t="shared" si="85"/>
        <v>2015 MX Z Sport 600 Carb</v>
      </c>
      <c r="K1507" s="2" t="str">
        <f>INDEX(SNOW[Model],MATCH('LEN FITMENT'!J1507,SNOW!$E$2:$E$6531,0))</f>
        <v>MX Z Sport 600 Carb</v>
      </c>
    </row>
    <row r="1508" spans="1:11" x14ac:dyDescent="0.25">
      <c r="A1508" s="1" t="str">
        <f>INDEX(SNOW[Make],MATCH('LEN FITMENT'!C1508,SNOW[Model],0))</f>
        <v>Ski-Doo</v>
      </c>
      <c r="B1508" s="2" t="s">
        <v>440</v>
      </c>
      <c r="C1508" s="2" t="s">
        <v>154</v>
      </c>
      <c r="D1508" s="2" t="s">
        <v>9</v>
      </c>
      <c r="E1508" s="2" t="s">
        <v>10</v>
      </c>
      <c r="F1508" s="2" t="s">
        <v>337</v>
      </c>
      <c r="G1508" s="2" t="s">
        <v>358</v>
      </c>
      <c r="H1508" s="2">
        <v>1121021</v>
      </c>
      <c r="I1508" s="2">
        <v>2016</v>
      </c>
      <c r="J1508" s="8" t="str">
        <f t="shared" ref="J1508:J1537" si="86">_xlfn.CONCAT(I1508," ",C1508)</f>
        <v>2016 MX Z X-RS E-TEC 600 HO</v>
      </c>
      <c r="K1508" s="2" t="str">
        <f>INDEX(SNOW[Model],MATCH('LEN FITMENT'!J1508,SNOW!$E$2:$E$6531,0))</f>
        <v>MX Z X-RS E-TEC 600 HO</v>
      </c>
    </row>
    <row r="1509" spans="1:11" x14ac:dyDescent="0.25">
      <c r="A1509" s="1" t="str">
        <f>INDEX(SNOW[Make],MATCH('LEN FITMENT'!C1509,SNOW[Model],0))</f>
        <v>Ski-Doo</v>
      </c>
      <c r="B1509" s="2" t="s">
        <v>440</v>
      </c>
      <c r="C1509" s="2" t="s">
        <v>151</v>
      </c>
      <c r="D1509" s="2" t="s">
        <v>9</v>
      </c>
      <c r="E1509" s="2" t="s">
        <v>10</v>
      </c>
      <c r="F1509" s="2" t="s">
        <v>337</v>
      </c>
      <c r="G1509" s="2" t="s">
        <v>358</v>
      </c>
      <c r="H1509" s="2">
        <v>1121021</v>
      </c>
      <c r="I1509" s="2">
        <v>2016</v>
      </c>
      <c r="J1509" s="8" t="str">
        <f t="shared" si="86"/>
        <v>2016 MX Z X-RS E-TEC 800R</v>
      </c>
      <c r="K1509" s="2" t="str">
        <f>INDEX(SNOW[Model],MATCH('LEN FITMENT'!J1509,SNOW!$E$2:$E$6531,0))</f>
        <v>MX Z X-RS E-TEC 800R</v>
      </c>
    </row>
    <row r="1510" spans="1:11" x14ac:dyDescent="0.25">
      <c r="A1510" s="1" t="str">
        <f>INDEX(SNOW[Make],MATCH('LEN FITMENT'!C1510,SNOW[Model],0))</f>
        <v>Ski-Doo</v>
      </c>
      <c r="B1510" s="2" t="s">
        <v>440</v>
      </c>
      <c r="C1510" s="2" t="s">
        <v>156</v>
      </c>
      <c r="D1510" s="2" t="s">
        <v>9</v>
      </c>
      <c r="E1510" s="2" t="s">
        <v>10</v>
      </c>
      <c r="F1510" s="2" t="s">
        <v>337</v>
      </c>
      <c r="G1510" s="2" t="s">
        <v>358</v>
      </c>
      <c r="H1510" s="2">
        <v>1121021</v>
      </c>
      <c r="I1510" s="2">
        <v>2016</v>
      </c>
      <c r="J1510" s="8" t="str">
        <f t="shared" si="86"/>
        <v>2016 MX Z X E-TEC 600 HO</v>
      </c>
      <c r="K1510" s="2" t="str">
        <f>INDEX(SNOW[Model],MATCH('LEN FITMENT'!J1510,SNOW!$E$2:$E$6531,0))</f>
        <v>MX Z X E-TEC 600 HO</v>
      </c>
    </row>
    <row r="1511" spans="1:11" x14ac:dyDescent="0.25">
      <c r="A1511" s="1" t="str">
        <f>INDEX(SNOW[Make],MATCH('LEN FITMENT'!C1511,SNOW[Model],0))</f>
        <v>Ski-Doo</v>
      </c>
      <c r="B1511" s="2" t="s">
        <v>440</v>
      </c>
      <c r="C1511" s="2" t="s">
        <v>153</v>
      </c>
      <c r="D1511" s="2" t="s">
        <v>9</v>
      </c>
      <c r="E1511" s="2" t="s">
        <v>10</v>
      </c>
      <c r="F1511" s="2" t="s">
        <v>337</v>
      </c>
      <c r="G1511" s="2" t="s">
        <v>358</v>
      </c>
      <c r="H1511" s="2">
        <v>1121021</v>
      </c>
      <c r="I1511" s="2">
        <v>2016</v>
      </c>
      <c r="J1511" s="8" t="str">
        <f t="shared" si="86"/>
        <v>2016 MX Z X E-TEC 800R</v>
      </c>
      <c r="K1511" s="2" t="str">
        <f>INDEX(SNOW[Model],MATCH('LEN FITMENT'!J1511,SNOW!$E$2:$E$6531,0))</f>
        <v>MX Z X E-TEC 800R</v>
      </c>
    </row>
    <row r="1512" spans="1:11" x14ac:dyDescent="0.25">
      <c r="A1512" s="1" t="str">
        <f>INDEX(SNOW[Make],MATCH('LEN FITMENT'!C1512,SNOW[Model],0))</f>
        <v>Ski-Doo</v>
      </c>
      <c r="B1512" s="2" t="s">
        <v>440</v>
      </c>
      <c r="C1512" s="2" t="s">
        <v>155</v>
      </c>
      <c r="D1512" s="2" t="s">
        <v>9</v>
      </c>
      <c r="E1512" s="2" t="s">
        <v>10</v>
      </c>
      <c r="F1512" s="2" t="s">
        <v>337</v>
      </c>
      <c r="G1512" s="2" t="s">
        <v>358</v>
      </c>
      <c r="H1512" s="2">
        <v>1121021</v>
      </c>
      <c r="I1512" s="2">
        <v>2016</v>
      </c>
      <c r="J1512" s="8" t="str">
        <f t="shared" si="86"/>
        <v>2016 MX Z X 4-TEC 1200</v>
      </c>
      <c r="K1512" s="2" t="str">
        <f>INDEX(SNOW[Model],MATCH('LEN FITMENT'!J1512,SNOW!$E$2:$E$6531,0))</f>
        <v>MX Z X 4-TEC 1200</v>
      </c>
    </row>
    <row r="1513" spans="1:11" x14ac:dyDescent="0.25">
      <c r="A1513" s="1" t="str">
        <f>INDEX(SNOW[Make],MATCH('LEN FITMENT'!C1513,SNOW[Model],0))</f>
        <v>Ski-Doo</v>
      </c>
      <c r="B1513" s="2" t="s">
        <v>440</v>
      </c>
      <c r="C1513" s="2" t="s">
        <v>143</v>
      </c>
      <c r="D1513" s="2" t="s">
        <v>9</v>
      </c>
      <c r="E1513" s="2" t="s">
        <v>10</v>
      </c>
      <c r="F1513" s="2" t="s">
        <v>337</v>
      </c>
      <c r="G1513" s="2" t="s">
        <v>358</v>
      </c>
      <c r="H1513" s="2">
        <v>1121021</v>
      </c>
      <c r="I1513" s="2">
        <v>2016</v>
      </c>
      <c r="J1513" s="8" t="str">
        <f t="shared" si="86"/>
        <v>2016 MX Z TNT E-TEC 600 HO</v>
      </c>
      <c r="K1513" s="2" t="str">
        <f>INDEX(SNOW[Model],MATCH('LEN FITMENT'!J1513,SNOW!$E$2:$E$6531,0))</f>
        <v>MX Z TNT E-TEC 600 HO</v>
      </c>
    </row>
    <row r="1514" spans="1:11" x14ac:dyDescent="0.25">
      <c r="A1514" s="1" t="str">
        <f>INDEX(SNOW[Make],MATCH('LEN FITMENT'!C1514,SNOW[Model],0))</f>
        <v>Ski-Doo</v>
      </c>
      <c r="B1514" s="2" t="s">
        <v>440</v>
      </c>
      <c r="C1514" s="2" t="s">
        <v>145</v>
      </c>
      <c r="D1514" s="2" t="s">
        <v>9</v>
      </c>
      <c r="E1514" s="2" t="s">
        <v>10</v>
      </c>
      <c r="F1514" s="2" t="s">
        <v>337</v>
      </c>
      <c r="G1514" s="2" t="s">
        <v>358</v>
      </c>
      <c r="H1514" s="2">
        <v>1121021</v>
      </c>
      <c r="I1514" s="2">
        <v>2016</v>
      </c>
      <c r="J1514" s="8" t="str">
        <f t="shared" si="86"/>
        <v>2016 MX Z TNT E-TEC 800R</v>
      </c>
      <c r="K1514" s="2" t="str">
        <f>INDEX(SNOW[Model],MATCH('LEN FITMENT'!J1514,SNOW!$E$2:$E$6531,0))</f>
        <v>MX Z TNT E-TEC 800R</v>
      </c>
    </row>
    <row r="1515" spans="1:11" x14ac:dyDescent="0.25">
      <c r="A1515" s="1" t="str">
        <f>INDEX(SNOW[Make],MATCH('LEN FITMENT'!C1515,SNOW[Model],0))</f>
        <v>Ski-Doo</v>
      </c>
      <c r="B1515" s="2" t="s">
        <v>440</v>
      </c>
      <c r="C1515" s="2" t="s">
        <v>148</v>
      </c>
      <c r="D1515" s="2" t="s">
        <v>9</v>
      </c>
      <c r="E1515" s="2" t="s">
        <v>10</v>
      </c>
      <c r="F1515" s="2" t="s">
        <v>337</v>
      </c>
      <c r="G1515" s="2" t="s">
        <v>358</v>
      </c>
      <c r="H1515" s="2">
        <v>1121021</v>
      </c>
      <c r="I1515" s="2">
        <v>2016</v>
      </c>
      <c r="J1515" s="8" t="str">
        <f t="shared" si="86"/>
        <v>2016 MX Z TNT ACE 900</v>
      </c>
      <c r="K1515" s="2" t="str">
        <f>INDEX(SNOW[Model],MATCH('LEN FITMENT'!J1515,SNOW!$E$2:$E$6531,0))</f>
        <v>MX Z TNT ACE 900</v>
      </c>
    </row>
    <row r="1516" spans="1:11" x14ac:dyDescent="0.25">
      <c r="A1516" s="1" t="str">
        <f>INDEX(SNOW[Make],MATCH('LEN FITMENT'!C1516,SNOW[Model],0))</f>
        <v>Ski-Doo</v>
      </c>
      <c r="B1516" s="2" t="s">
        <v>440</v>
      </c>
      <c r="C1516" s="2" t="s">
        <v>146</v>
      </c>
      <c r="D1516" s="2" t="s">
        <v>9</v>
      </c>
      <c r="E1516" s="2" t="s">
        <v>10</v>
      </c>
      <c r="F1516" s="2" t="s">
        <v>337</v>
      </c>
      <c r="G1516" s="2" t="s">
        <v>358</v>
      </c>
      <c r="H1516" s="2">
        <v>1121021</v>
      </c>
      <c r="I1516" s="2">
        <v>2016</v>
      </c>
      <c r="J1516" s="8" t="str">
        <f t="shared" si="86"/>
        <v>2016 MX Z TNT 4-TEC 1200</v>
      </c>
      <c r="K1516" s="2" t="str">
        <f>INDEX(SNOW[Model],MATCH('LEN FITMENT'!J1516,SNOW!$E$2:$E$6531,0))</f>
        <v>MX Z TNT 4-TEC 1200</v>
      </c>
    </row>
    <row r="1517" spans="1:11" x14ac:dyDescent="0.25">
      <c r="A1517" s="1" t="str">
        <f>INDEX(SNOW[Make],MATCH('LEN FITMENT'!C1517,SNOW[Model],0))</f>
        <v>Ski-Doo</v>
      </c>
      <c r="B1517" s="2" t="s">
        <v>440</v>
      </c>
      <c r="C1517" s="2" t="s">
        <v>297</v>
      </c>
      <c r="D1517" s="2" t="s">
        <v>9</v>
      </c>
      <c r="E1517" s="2" t="s">
        <v>10</v>
      </c>
      <c r="F1517" s="2" t="s">
        <v>337</v>
      </c>
      <c r="G1517" s="2" t="s">
        <v>358</v>
      </c>
      <c r="H1517" s="2">
        <v>1121021</v>
      </c>
      <c r="I1517" s="2">
        <v>2016</v>
      </c>
      <c r="J1517" s="8" t="str">
        <f t="shared" si="86"/>
        <v>2016 MX Z Sport 600 ACE</v>
      </c>
      <c r="K1517" s="2" t="str">
        <f>INDEX(SNOW[Model],MATCH('LEN FITMENT'!J1517,SNOW!$E$2:$E$6531,0))</f>
        <v>MX Z Sport 600 ACE</v>
      </c>
    </row>
    <row r="1518" spans="1:11" x14ac:dyDescent="0.25">
      <c r="A1518" s="1" t="str">
        <f>INDEX(SNOW[Make],MATCH('LEN FITMENT'!C1518,SNOW[Model],0))</f>
        <v>Ski-Doo</v>
      </c>
      <c r="B1518" s="2" t="s">
        <v>440</v>
      </c>
      <c r="C1518" s="2" t="s">
        <v>298</v>
      </c>
      <c r="D1518" s="2" t="s">
        <v>9</v>
      </c>
      <c r="E1518" s="2" t="s">
        <v>10</v>
      </c>
      <c r="F1518" s="2" t="s">
        <v>337</v>
      </c>
      <c r="G1518" s="2" t="s">
        <v>358</v>
      </c>
      <c r="H1518" s="2">
        <v>1121021</v>
      </c>
      <c r="I1518" s="2">
        <v>2016</v>
      </c>
      <c r="J1518" s="8" t="str">
        <f t="shared" si="86"/>
        <v>2016 MX Z Sport 600 Carb</v>
      </c>
      <c r="K1518" s="2" t="str">
        <f>INDEX(SNOW[Model],MATCH('LEN FITMENT'!J1518,SNOW!$E$2:$E$6531,0))</f>
        <v>MX Z Sport 600 Carb</v>
      </c>
    </row>
    <row r="1519" spans="1:11" x14ac:dyDescent="0.25">
      <c r="A1519" s="1" t="str">
        <f>INDEX(SNOW[Make],MATCH('LEN FITMENT'!C1519,SNOW[Model],0))</f>
        <v>Ski-Doo</v>
      </c>
      <c r="B1519" s="2" t="s">
        <v>440</v>
      </c>
      <c r="C1519" s="2" t="s">
        <v>135</v>
      </c>
      <c r="D1519" s="2" t="s">
        <v>9</v>
      </c>
      <c r="E1519" s="2" t="s">
        <v>10</v>
      </c>
      <c r="F1519" s="2" t="s">
        <v>337</v>
      </c>
      <c r="G1519" s="2" t="s">
        <v>358</v>
      </c>
      <c r="H1519" s="2">
        <v>1121021</v>
      </c>
      <c r="I1519" s="2">
        <v>2016</v>
      </c>
      <c r="J1519" s="8" t="str">
        <f t="shared" si="86"/>
        <v>2016 MX Z Blizzard E-TEC 600 HO</v>
      </c>
      <c r="K1519" s="2" t="str">
        <f>INDEX(SNOW[Model],MATCH('LEN FITMENT'!J1519,SNOW!$E$2:$E$6531,0))</f>
        <v>MX Z Blizzard E-TEC 600 HO</v>
      </c>
    </row>
    <row r="1520" spans="1:11" x14ac:dyDescent="0.25">
      <c r="A1520" s="1" t="str">
        <f>INDEX(SNOW[Make],MATCH('LEN FITMENT'!C1520,SNOW[Model],0))</f>
        <v>Ski-Doo</v>
      </c>
      <c r="B1520" s="2" t="s">
        <v>440</v>
      </c>
      <c r="C1520" s="2" t="s">
        <v>137</v>
      </c>
      <c r="D1520" s="2" t="s">
        <v>9</v>
      </c>
      <c r="E1520" s="2" t="s">
        <v>10</v>
      </c>
      <c r="F1520" s="2" t="s">
        <v>337</v>
      </c>
      <c r="G1520" s="2" t="s">
        <v>358</v>
      </c>
      <c r="H1520" s="2">
        <v>1121021</v>
      </c>
      <c r="I1520" s="2">
        <v>2016</v>
      </c>
      <c r="J1520" s="8" t="str">
        <f t="shared" si="86"/>
        <v>2016 MX Z Blizzard E-TEC 800R</v>
      </c>
      <c r="K1520" s="2" t="str">
        <f>INDEX(SNOW[Model],MATCH('LEN FITMENT'!J1520,SNOW!$E$2:$E$6531,0))</f>
        <v>MX Z Blizzard E-TEC 800R</v>
      </c>
    </row>
    <row r="1521" spans="1:11" x14ac:dyDescent="0.25">
      <c r="A1521" s="1" t="str">
        <f>INDEX(SNOW[Make],MATCH('LEN FITMENT'!C1521,SNOW[Model],0))</f>
        <v>Ski-Doo</v>
      </c>
      <c r="B1521" s="2" t="s">
        <v>440</v>
      </c>
      <c r="C1521" s="2" t="s">
        <v>138</v>
      </c>
      <c r="D1521" s="2" t="s">
        <v>9</v>
      </c>
      <c r="E1521" s="2" t="s">
        <v>10</v>
      </c>
      <c r="F1521" s="2" t="s">
        <v>337</v>
      </c>
      <c r="G1521" s="2" t="s">
        <v>358</v>
      </c>
      <c r="H1521" s="2">
        <v>1121021</v>
      </c>
      <c r="I1521" s="2">
        <v>2016</v>
      </c>
      <c r="J1521" s="8" t="str">
        <f t="shared" si="86"/>
        <v>2016 MX Z Blizzard ACE 900</v>
      </c>
      <c r="K1521" s="2" t="str">
        <f>INDEX(SNOW[Model],MATCH('LEN FITMENT'!J1521,SNOW!$E$2:$E$6531,0))</f>
        <v>MX Z Blizzard ACE 900</v>
      </c>
    </row>
    <row r="1522" spans="1:11" x14ac:dyDescent="0.25">
      <c r="A1522" s="1" t="str">
        <f>INDEX(SNOW[Make],MATCH('LEN FITMENT'!C1522,SNOW[Model],0))</f>
        <v>Ski-Doo</v>
      </c>
      <c r="B1522" s="2" t="s">
        <v>440</v>
      </c>
      <c r="C1522" s="2" t="s">
        <v>139</v>
      </c>
      <c r="D1522" s="2" t="s">
        <v>9</v>
      </c>
      <c r="E1522" s="2" t="s">
        <v>10</v>
      </c>
      <c r="F1522" s="2" t="s">
        <v>337</v>
      </c>
      <c r="G1522" s="2" t="s">
        <v>358</v>
      </c>
      <c r="H1522" s="2">
        <v>1121021</v>
      </c>
      <c r="I1522" s="2">
        <v>2016</v>
      </c>
      <c r="J1522" s="8" t="str">
        <f t="shared" si="86"/>
        <v>2016 MX Z Blizzard 4-TEC 1200</v>
      </c>
      <c r="K1522" s="2" t="str">
        <f>INDEX(SNOW[Model],MATCH('LEN FITMENT'!J1522,SNOW!$E$2:$E$6531,0))</f>
        <v>MX Z Blizzard 4-TEC 1200</v>
      </c>
    </row>
    <row r="1523" spans="1:11" x14ac:dyDescent="0.25">
      <c r="A1523" s="1" t="str">
        <f>INDEX(SNOW[Make],MATCH('LEN FITMENT'!C1523,SNOW[Model],0))</f>
        <v>Ski-Doo</v>
      </c>
      <c r="B1523" s="2" t="s">
        <v>440</v>
      </c>
      <c r="C1523" s="2" t="s">
        <v>151</v>
      </c>
      <c r="D1523" s="2" t="s">
        <v>9</v>
      </c>
      <c r="E1523" s="2" t="s">
        <v>10</v>
      </c>
      <c r="F1523" s="2" t="s">
        <v>337</v>
      </c>
      <c r="G1523" s="2" t="s">
        <v>358</v>
      </c>
      <c r="H1523" s="2">
        <v>1121021</v>
      </c>
      <c r="I1523" s="2">
        <v>2017</v>
      </c>
      <c r="J1523" s="8" t="str">
        <f t="shared" si="86"/>
        <v>2017 MX Z X-RS E-TEC 800R</v>
      </c>
      <c r="K1523" s="2" t="str">
        <f>INDEX(SNOW[Model],MATCH('LEN FITMENT'!J1523,SNOW!$E$2:$E$6531,0))</f>
        <v>MX Z X-RS E-TEC 800R</v>
      </c>
    </row>
    <row r="1524" spans="1:11" x14ac:dyDescent="0.25">
      <c r="A1524" s="1" t="str">
        <f>INDEX(SNOW[Make],MATCH('LEN FITMENT'!C1524,SNOW[Model],0))</f>
        <v>Ski-Doo</v>
      </c>
      <c r="B1524" s="2" t="s">
        <v>440</v>
      </c>
      <c r="C1524" s="2" t="s">
        <v>156</v>
      </c>
      <c r="D1524" s="2" t="s">
        <v>9</v>
      </c>
      <c r="E1524" s="2" t="s">
        <v>10</v>
      </c>
      <c r="F1524" s="2" t="s">
        <v>337</v>
      </c>
      <c r="G1524" s="2" t="s">
        <v>358</v>
      </c>
      <c r="H1524" s="2">
        <v>1121021</v>
      </c>
      <c r="I1524" s="2">
        <v>2017</v>
      </c>
      <c r="J1524" s="8" t="str">
        <f t="shared" si="86"/>
        <v>2017 MX Z X E-TEC 600 HO</v>
      </c>
      <c r="K1524" s="2" t="str">
        <f>INDEX(SNOW[Model],MATCH('LEN FITMENT'!J1524,SNOW!$E$2:$E$6531,0))</f>
        <v>MX Z X E-TEC 600 HO</v>
      </c>
    </row>
    <row r="1525" spans="1:11" x14ac:dyDescent="0.25">
      <c r="A1525" s="1" t="str">
        <f>INDEX(SNOW[Make],MATCH('LEN FITMENT'!C1525,SNOW[Model],0))</f>
        <v>Ski-Doo</v>
      </c>
      <c r="B1525" s="2" t="s">
        <v>440</v>
      </c>
      <c r="C1525" s="2" t="s">
        <v>155</v>
      </c>
      <c r="D1525" s="2" t="s">
        <v>9</v>
      </c>
      <c r="E1525" s="2" t="s">
        <v>10</v>
      </c>
      <c r="F1525" s="2" t="s">
        <v>337</v>
      </c>
      <c r="G1525" s="2" t="s">
        <v>358</v>
      </c>
      <c r="H1525" s="2">
        <v>1121021</v>
      </c>
      <c r="I1525" s="2">
        <v>2017</v>
      </c>
      <c r="J1525" s="8" t="str">
        <f t="shared" si="86"/>
        <v>2017 MX Z X 4-TEC 1200</v>
      </c>
      <c r="K1525" s="2" t="str">
        <f>INDEX(SNOW[Model],MATCH('LEN FITMENT'!J1525,SNOW!$E$2:$E$6531,0))</f>
        <v>MX Z X 4-TEC 1200</v>
      </c>
    </row>
    <row r="1526" spans="1:11" x14ac:dyDescent="0.25">
      <c r="A1526" s="1" t="str">
        <f>INDEX(SNOW[Make],MATCH('LEN FITMENT'!C1526,SNOW[Model],0))</f>
        <v>Ski-Doo</v>
      </c>
      <c r="B1526" s="2" t="s">
        <v>440</v>
      </c>
      <c r="C1526" s="2" t="s">
        <v>143</v>
      </c>
      <c r="D1526" s="2" t="s">
        <v>9</v>
      </c>
      <c r="E1526" s="2" t="s">
        <v>10</v>
      </c>
      <c r="F1526" s="2" t="s">
        <v>337</v>
      </c>
      <c r="G1526" s="2" t="s">
        <v>358</v>
      </c>
      <c r="H1526" s="2">
        <v>1121021</v>
      </c>
      <c r="I1526" s="2">
        <v>2017</v>
      </c>
      <c r="J1526" s="8" t="str">
        <f t="shared" si="86"/>
        <v>2017 MX Z TNT E-TEC 600 HO</v>
      </c>
      <c r="K1526" s="2" t="str">
        <f>INDEX(SNOW[Model],MATCH('LEN FITMENT'!J1526,SNOW!$E$2:$E$6531,0))</f>
        <v>MX Z TNT E-TEC 600 HO</v>
      </c>
    </row>
    <row r="1527" spans="1:11" x14ac:dyDescent="0.25">
      <c r="A1527" s="1" t="str">
        <f>INDEX(SNOW[Make],MATCH('LEN FITMENT'!C1527,SNOW[Model],0))</f>
        <v>Ski-Doo</v>
      </c>
      <c r="B1527" s="2" t="s">
        <v>440</v>
      </c>
      <c r="C1527" s="2" t="s">
        <v>148</v>
      </c>
      <c r="D1527" s="2" t="s">
        <v>9</v>
      </c>
      <c r="E1527" s="2" t="s">
        <v>10</v>
      </c>
      <c r="F1527" s="2" t="s">
        <v>337</v>
      </c>
      <c r="G1527" s="2" t="s">
        <v>358</v>
      </c>
      <c r="H1527" s="2">
        <v>1121021</v>
      </c>
      <c r="I1527" s="2">
        <v>2017</v>
      </c>
      <c r="J1527" s="8" t="str">
        <f t="shared" si="86"/>
        <v>2017 MX Z TNT ACE 900</v>
      </c>
      <c r="K1527" s="2" t="str">
        <f>INDEX(SNOW[Model],MATCH('LEN FITMENT'!J1527,SNOW!$E$2:$E$6531,0))</f>
        <v>MX Z TNT ACE 900</v>
      </c>
    </row>
    <row r="1528" spans="1:11" x14ac:dyDescent="0.25">
      <c r="A1528" s="1" t="str">
        <f>INDEX(SNOW[Make],MATCH('LEN FITMENT'!C1528,SNOW[Model],0))</f>
        <v>Ski-Doo</v>
      </c>
      <c r="B1528" s="2" t="s">
        <v>440</v>
      </c>
      <c r="C1528" s="2" t="s">
        <v>146</v>
      </c>
      <c r="D1528" s="2" t="s">
        <v>9</v>
      </c>
      <c r="E1528" s="2" t="s">
        <v>10</v>
      </c>
      <c r="F1528" s="2" t="s">
        <v>337</v>
      </c>
      <c r="G1528" s="2" t="s">
        <v>358</v>
      </c>
      <c r="H1528" s="2">
        <v>1121021</v>
      </c>
      <c r="I1528" s="2">
        <v>2017</v>
      </c>
      <c r="J1528" s="8" t="str">
        <f t="shared" si="86"/>
        <v>2017 MX Z TNT 4-TEC 1200</v>
      </c>
      <c r="K1528" s="2" t="str">
        <f>INDEX(SNOW[Model],MATCH('LEN FITMENT'!J1528,SNOW!$E$2:$E$6531,0))</f>
        <v>MX Z TNT 4-TEC 1200</v>
      </c>
    </row>
    <row r="1529" spans="1:11" x14ac:dyDescent="0.25">
      <c r="A1529" s="1" t="str">
        <f>INDEX(SNOW[Make],MATCH('LEN FITMENT'!C1529,SNOW[Model],0))</f>
        <v>Ski-Doo</v>
      </c>
      <c r="B1529" s="2" t="s">
        <v>440</v>
      </c>
      <c r="C1529" s="2" t="s">
        <v>297</v>
      </c>
      <c r="D1529" s="2" t="s">
        <v>9</v>
      </c>
      <c r="E1529" s="2" t="s">
        <v>10</v>
      </c>
      <c r="F1529" s="2" t="s">
        <v>337</v>
      </c>
      <c r="G1529" s="2" t="s">
        <v>358</v>
      </c>
      <c r="H1529" s="2">
        <v>1121021</v>
      </c>
      <c r="I1529" s="2">
        <v>2017</v>
      </c>
      <c r="J1529" s="8" t="str">
        <f t="shared" si="86"/>
        <v>2017 MX Z Sport 600 ACE</v>
      </c>
      <c r="K1529" s="2" t="str">
        <f>INDEX(SNOW[Model],MATCH('LEN FITMENT'!J1529,SNOW!$E$2:$E$6531,0))</f>
        <v>MX Z Sport 600 ACE</v>
      </c>
    </row>
    <row r="1530" spans="1:11" x14ac:dyDescent="0.25">
      <c r="A1530" s="1" t="str">
        <f>INDEX(SNOW[Make],MATCH('LEN FITMENT'!C1530,SNOW[Model],0))</f>
        <v>Ski-Doo</v>
      </c>
      <c r="B1530" s="2" t="s">
        <v>440</v>
      </c>
      <c r="C1530" s="2" t="s">
        <v>298</v>
      </c>
      <c r="D1530" s="2" t="s">
        <v>9</v>
      </c>
      <c r="E1530" s="2" t="s">
        <v>10</v>
      </c>
      <c r="F1530" s="2" t="s">
        <v>337</v>
      </c>
      <c r="G1530" s="2" t="s">
        <v>358</v>
      </c>
      <c r="H1530" s="2">
        <v>1121021</v>
      </c>
      <c r="I1530" s="2">
        <v>2017</v>
      </c>
      <c r="J1530" s="8" t="str">
        <f t="shared" si="86"/>
        <v>2017 MX Z Sport 600 Carb</v>
      </c>
      <c r="K1530" s="2" t="str">
        <f>INDEX(SNOW[Model],MATCH('LEN FITMENT'!J1530,SNOW!$E$2:$E$6531,0))</f>
        <v>MX Z Sport 600 Carb</v>
      </c>
    </row>
    <row r="1531" spans="1:11" x14ac:dyDescent="0.25">
      <c r="A1531" s="1" t="str">
        <f>INDEX(SNOW[Make],MATCH('LEN FITMENT'!C1531,SNOW[Model],0))</f>
        <v>Ski-Doo</v>
      </c>
      <c r="B1531" s="2" t="s">
        <v>440</v>
      </c>
      <c r="C1531" s="2" t="s">
        <v>135</v>
      </c>
      <c r="D1531" s="2" t="s">
        <v>9</v>
      </c>
      <c r="E1531" s="2" t="s">
        <v>10</v>
      </c>
      <c r="F1531" s="2" t="s">
        <v>337</v>
      </c>
      <c r="G1531" s="2" t="s">
        <v>358</v>
      </c>
      <c r="H1531" s="2">
        <v>1121021</v>
      </c>
      <c r="I1531" s="2">
        <v>2017</v>
      </c>
      <c r="J1531" s="8" t="str">
        <f t="shared" si="86"/>
        <v>2017 MX Z Blizzard E-TEC 600 HO</v>
      </c>
      <c r="K1531" s="2" t="str">
        <f>INDEX(SNOW[Model],MATCH('LEN FITMENT'!J1531,SNOW!$E$2:$E$6531,0))</f>
        <v>MX Z Blizzard E-TEC 600 HO</v>
      </c>
    </row>
    <row r="1532" spans="1:11" x14ac:dyDescent="0.25">
      <c r="A1532" s="1" t="str">
        <f>INDEX(SNOW[Make],MATCH('LEN FITMENT'!C1532,SNOW[Model],0))</f>
        <v>Ski-Doo</v>
      </c>
      <c r="B1532" s="2" t="s">
        <v>440</v>
      </c>
      <c r="C1532" s="2" t="s">
        <v>137</v>
      </c>
      <c r="D1532" s="2" t="s">
        <v>9</v>
      </c>
      <c r="E1532" s="2" t="s">
        <v>10</v>
      </c>
      <c r="F1532" s="2" t="s">
        <v>337</v>
      </c>
      <c r="G1532" s="2" t="s">
        <v>358</v>
      </c>
      <c r="H1532" s="2">
        <v>1121021</v>
      </c>
      <c r="I1532" s="2">
        <v>2017</v>
      </c>
      <c r="J1532" s="8" t="str">
        <f t="shared" si="86"/>
        <v>2017 MX Z Blizzard E-TEC 800R</v>
      </c>
      <c r="K1532" s="2" t="str">
        <f>INDEX(SNOW[Model],MATCH('LEN FITMENT'!J1532,SNOW!$E$2:$E$6531,0))</f>
        <v>MX Z Blizzard E-TEC 800R</v>
      </c>
    </row>
    <row r="1533" spans="1:11" x14ac:dyDescent="0.25">
      <c r="A1533" s="1" t="str">
        <f>INDEX(SNOW[Make],MATCH('LEN FITMENT'!C1533,SNOW[Model],0))</f>
        <v>Ski-Doo</v>
      </c>
      <c r="B1533" s="2" t="s">
        <v>440</v>
      </c>
      <c r="C1533" s="2" t="s">
        <v>138</v>
      </c>
      <c r="D1533" s="2" t="s">
        <v>9</v>
      </c>
      <c r="E1533" s="2" t="s">
        <v>10</v>
      </c>
      <c r="F1533" s="2" t="s">
        <v>337</v>
      </c>
      <c r="G1533" s="2" t="s">
        <v>358</v>
      </c>
      <c r="H1533" s="2">
        <v>1121021</v>
      </c>
      <c r="I1533" s="2">
        <v>2017</v>
      </c>
      <c r="J1533" s="8" t="str">
        <f t="shared" si="86"/>
        <v>2017 MX Z Blizzard ACE 900</v>
      </c>
      <c r="K1533" s="2" t="str">
        <f>INDEX(SNOW[Model],MATCH('LEN FITMENT'!J1533,SNOW!$E$2:$E$6531,0))</f>
        <v>MX Z Blizzard ACE 900</v>
      </c>
    </row>
    <row r="1534" spans="1:11" x14ac:dyDescent="0.25">
      <c r="A1534" s="1" t="str">
        <f>INDEX(SNOW[Make],MATCH('LEN FITMENT'!C1534,SNOW[Model],0))</f>
        <v>Ski-Doo</v>
      </c>
      <c r="B1534" s="2" t="s">
        <v>440</v>
      </c>
      <c r="C1534" s="2" t="s">
        <v>139</v>
      </c>
      <c r="D1534" s="2" t="s">
        <v>9</v>
      </c>
      <c r="E1534" s="2" t="s">
        <v>10</v>
      </c>
      <c r="F1534" s="2" t="s">
        <v>337</v>
      </c>
      <c r="G1534" s="2" t="s">
        <v>358</v>
      </c>
      <c r="H1534" s="2">
        <v>1121021</v>
      </c>
      <c r="I1534" s="2">
        <v>2017</v>
      </c>
      <c r="J1534" s="8" t="str">
        <f t="shared" si="86"/>
        <v>2017 MX Z Blizzard 4-TEC 1200</v>
      </c>
      <c r="K1534" s="2" t="str">
        <f>INDEX(SNOW[Model],MATCH('LEN FITMENT'!J1534,SNOW!$E$2:$E$6531,0))</f>
        <v>MX Z Blizzard 4-TEC 1200</v>
      </c>
    </row>
    <row r="1535" spans="1:11" x14ac:dyDescent="0.25">
      <c r="A1535" s="1" t="str">
        <f>INDEX(SNOW[Make],MATCH('LEN FITMENT'!C1535,SNOW[Model],0))</f>
        <v>Ski-Doo</v>
      </c>
      <c r="B1535" s="2" t="s">
        <v>440</v>
      </c>
      <c r="C1535" s="2" t="s">
        <v>158</v>
      </c>
      <c r="D1535" s="2" t="s">
        <v>9</v>
      </c>
      <c r="E1535" s="2" t="s">
        <v>10</v>
      </c>
      <c r="F1535" s="2" t="s">
        <v>337</v>
      </c>
      <c r="G1535" s="2" t="s">
        <v>358</v>
      </c>
      <c r="H1535" s="2">
        <v>1121021</v>
      </c>
      <c r="I1535" s="2">
        <v>2017</v>
      </c>
      <c r="J1535" s="8" t="str">
        <f t="shared" si="86"/>
        <v>2017 MX Z X E-TEC 850</v>
      </c>
      <c r="K1535" s="2" t="str">
        <f>INDEX(SNOW[Model],MATCH('LEN FITMENT'!J1535,SNOW!$E$2:$E$6531,0))</f>
        <v>MX Z X E-TEC 850</v>
      </c>
    </row>
    <row r="1536" spans="1:11" x14ac:dyDescent="0.25">
      <c r="A1536" s="1" t="str">
        <f>INDEX(SNOW[Make],MATCH('LEN FITMENT'!C1536,SNOW[Model],0))</f>
        <v>Ski-Doo</v>
      </c>
      <c r="B1536" s="2" t="s">
        <v>440</v>
      </c>
      <c r="C1536" s="2" t="s">
        <v>149</v>
      </c>
      <c r="D1536" s="2" t="s">
        <v>9</v>
      </c>
      <c r="E1536" s="2" t="s">
        <v>10</v>
      </c>
      <c r="F1536" s="2" t="s">
        <v>337</v>
      </c>
      <c r="G1536" s="2" t="s">
        <v>358</v>
      </c>
      <c r="H1536" s="2">
        <v>1121021</v>
      </c>
      <c r="I1536" s="2">
        <v>2017</v>
      </c>
      <c r="J1536" s="8" t="str">
        <f t="shared" si="86"/>
        <v>2017 MX Z TNT E-TEC 850</v>
      </c>
      <c r="K1536" s="2" t="str">
        <f>INDEX(SNOW[Model],MATCH('LEN FITMENT'!J1536,SNOW!$E$2:$E$6531,0))</f>
        <v>MX Z TNT E-TEC 850</v>
      </c>
    </row>
    <row r="1537" spans="1:11" x14ac:dyDescent="0.25">
      <c r="A1537" s="1" t="str">
        <f>INDEX(SNOW[Make],MATCH('LEN FITMENT'!C1537,SNOW[Model],0))</f>
        <v>Ski-Doo</v>
      </c>
      <c r="B1537" s="2" t="s">
        <v>440</v>
      </c>
      <c r="C1537" s="2" t="s">
        <v>159</v>
      </c>
      <c r="D1537" s="2" t="s">
        <v>9</v>
      </c>
      <c r="E1537" s="2" t="s">
        <v>10</v>
      </c>
      <c r="F1537" s="2" t="s">
        <v>337</v>
      </c>
      <c r="G1537" s="2" t="s">
        <v>358</v>
      </c>
      <c r="H1537" s="2">
        <v>1121021</v>
      </c>
      <c r="I1537" s="2">
        <v>2017</v>
      </c>
      <c r="J1537" s="8" t="str">
        <f t="shared" si="86"/>
        <v>2017 MX Z X-RS Iron Dog E-TEC 600 HO</v>
      </c>
      <c r="K1537" s="2" t="str">
        <f>INDEX(SNOW[Model],MATCH('LEN FITMENT'!J1537,SNOW!$E$2:$E$6531,0))</f>
        <v>MX Z X-RS Iron Dog E-TEC 600 HO</v>
      </c>
    </row>
    <row r="1538" spans="1:11" x14ac:dyDescent="0.25">
      <c r="A1538" s="1" t="str">
        <f>INDEX(SNOW[Make],MATCH('LEN FITMENT'!C1538,SNOW[Model],0))</f>
        <v>Ski-Doo</v>
      </c>
      <c r="B1538" s="2" t="s">
        <v>440</v>
      </c>
      <c r="C1538" s="2" t="s">
        <v>156</v>
      </c>
      <c r="D1538" s="2" t="s">
        <v>9</v>
      </c>
      <c r="E1538" s="2" t="s">
        <v>10</v>
      </c>
      <c r="F1538" s="2" t="s">
        <v>337</v>
      </c>
      <c r="G1538" s="2" t="s">
        <v>358</v>
      </c>
      <c r="H1538" s="2">
        <v>1121021</v>
      </c>
      <c r="I1538" s="2">
        <v>2018</v>
      </c>
      <c r="J1538" s="8" t="str">
        <f t="shared" ref="J1538:J1562" si="87">_xlfn.CONCAT(I1538," ",C1538)</f>
        <v>2018 MX Z X E-TEC 600 HO</v>
      </c>
      <c r="K1538" s="2" t="str">
        <f>INDEX(SNOW[Model],MATCH('LEN FITMENT'!J1538,SNOW!$E$2:$E$6531,0))</f>
        <v>MX Z X E-TEC 600 HO</v>
      </c>
    </row>
    <row r="1539" spans="1:11" x14ac:dyDescent="0.25">
      <c r="A1539" s="1" t="str">
        <f>INDEX(SNOW[Make],MATCH('LEN FITMENT'!C1539,SNOW[Model],0))</f>
        <v>Ski-Doo</v>
      </c>
      <c r="B1539" s="2" t="s">
        <v>440</v>
      </c>
      <c r="C1539" s="2" t="s">
        <v>155</v>
      </c>
      <c r="D1539" s="2" t="s">
        <v>9</v>
      </c>
      <c r="E1539" s="2" t="s">
        <v>10</v>
      </c>
      <c r="F1539" s="2" t="s">
        <v>337</v>
      </c>
      <c r="G1539" s="2" t="s">
        <v>358</v>
      </c>
      <c r="H1539" s="2">
        <v>1121021</v>
      </c>
      <c r="I1539" s="2">
        <v>2018</v>
      </c>
      <c r="J1539" s="8" t="str">
        <f t="shared" si="87"/>
        <v>2018 MX Z X 4-TEC 1200</v>
      </c>
      <c r="K1539" s="2" t="str">
        <f>INDEX(SNOW[Model],MATCH('LEN FITMENT'!J1539,SNOW!$E$2:$E$6531,0))</f>
        <v>MX Z X 4-TEC 1200</v>
      </c>
    </row>
    <row r="1540" spans="1:11" x14ac:dyDescent="0.25">
      <c r="A1540" s="1" t="str">
        <f>INDEX(SNOW[Make],MATCH('LEN FITMENT'!C1540,SNOW[Model],0))</f>
        <v>Ski-Doo</v>
      </c>
      <c r="B1540" s="2" t="s">
        <v>440</v>
      </c>
      <c r="C1540" s="2" t="s">
        <v>143</v>
      </c>
      <c r="D1540" s="2" t="s">
        <v>9</v>
      </c>
      <c r="E1540" s="2" t="s">
        <v>10</v>
      </c>
      <c r="F1540" s="2" t="s">
        <v>337</v>
      </c>
      <c r="G1540" s="2" t="s">
        <v>358</v>
      </c>
      <c r="H1540" s="2">
        <v>1121021</v>
      </c>
      <c r="I1540" s="2">
        <v>2018</v>
      </c>
      <c r="J1540" s="8" t="str">
        <f t="shared" si="87"/>
        <v>2018 MX Z TNT E-TEC 600 HO</v>
      </c>
      <c r="K1540" s="2" t="str">
        <f>INDEX(SNOW[Model],MATCH('LEN FITMENT'!J1540,SNOW!$E$2:$E$6531,0))</f>
        <v>MX Z TNT E-TEC 600 HO</v>
      </c>
    </row>
    <row r="1541" spans="1:11" x14ac:dyDescent="0.25">
      <c r="A1541" s="1" t="str">
        <f>INDEX(SNOW[Make],MATCH('LEN FITMENT'!C1541,SNOW[Model],0))</f>
        <v>Ski-Doo</v>
      </c>
      <c r="B1541" s="2" t="s">
        <v>440</v>
      </c>
      <c r="C1541" s="2" t="s">
        <v>148</v>
      </c>
      <c r="D1541" s="2" t="s">
        <v>9</v>
      </c>
      <c r="E1541" s="2" t="s">
        <v>10</v>
      </c>
      <c r="F1541" s="2" t="s">
        <v>337</v>
      </c>
      <c r="G1541" s="2" t="s">
        <v>358</v>
      </c>
      <c r="H1541" s="2">
        <v>1121021</v>
      </c>
      <c r="I1541" s="2">
        <v>2018</v>
      </c>
      <c r="J1541" s="8" t="str">
        <f t="shared" si="87"/>
        <v>2018 MX Z TNT ACE 900</v>
      </c>
      <c r="K1541" s="2" t="str">
        <f>INDEX(SNOW[Model],MATCH('LEN FITMENT'!J1541,SNOW!$E$2:$E$6531,0))</f>
        <v>MX Z TNT ACE 900</v>
      </c>
    </row>
    <row r="1542" spans="1:11" x14ac:dyDescent="0.25">
      <c r="A1542" s="1" t="str">
        <f>INDEX(SNOW[Make],MATCH('LEN FITMENT'!C1542,SNOW[Model],0))</f>
        <v>Ski-Doo</v>
      </c>
      <c r="B1542" s="2" t="s">
        <v>440</v>
      </c>
      <c r="C1542" s="2" t="s">
        <v>146</v>
      </c>
      <c r="D1542" s="2" t="s">
        <v>9</v>
      </c>
      <c r="E1542" s="2" t="s">
        <v>10</v>
      </c>
      <c r="F1542" s="2" t="s">
        <v>337</v>
      </c>
      <c r="G1542" s="2" t="s">
        <v>358</v>
      </c>
      <c r="H1542" s="2">
        <v>1121021</v>
      </c>
      <c r="I1542" s="2">
        <v>2018</v>
      </c>
      <c r="J1542" s="8" t="str">
        <f t="shared" si="87"/>
        <v>2018 MX Z TNT 4-TEC 1200</v>
      </c>
      <c r="K1542" s="2" t="str">
        <f>INDEX(SNOW[Model],MATCH('LEN FITMENT'!J1542,SNOW!$E$2:$E$6531,0))</f>
        <v>MX Z TNT 4-TEC 1200</v>
      </c>
    </row>
    <row r="1543" spans="1:11" x14ac:dyDescent="0.25">
      <c r="A1543" s="1" t="str">
        <f>INDEX(SNOW[Make],MATCH('LEN FITMENT'!C1543,SNOW[Model],0))</f>
        <v>Ski-Doo</v>
      </c>
      <c r="B1543" s="2" t="s">
        <v>440</v>
      </c>
      <c r="C1543" s="2" t="s">
        <v>297</v>
      </c>
      <c r="D1543" s="2" t="s">
        <v>9</v>
      </c>
      <c r="E1543" s="2" t="s">
        <v>10</v>
      </c>
      <c r="F1543" s="2" t="s">
        <v>337</v>
      </c>
      <c r="G1543" s="2" t="s">
        <v>358</v>
      </c>
      <c r="H1543" s="2">
        <v>1121021</v>
      </c>
      <c r="I1543" s="2">
        <v>2018</v>
      </c>
      <c r="J1543" s="8" t="str">
        <f t="shared" si="87"/>
        <v>2018 MX Z Sport 600 ACE</v>
      </c>
      <c r="K1543" s="2" t="str">
        <f>INDEX(SNOW[Model],MATCH('LEN FITMENT'!J1543,SNOW!$E$2:$E$6531,0))</f>
        <v>MX Z Sport 600 ACE</v>
      </c>
    </row>
    <row r="1544" spans="1:11" x14ac:dyDescent="0.25">
      <c r="A1544" s="1" t="str">
        <f>INDEX(SNOW[Make],MATCH('LEN FITMENT'!C1544,SNOW[Model],0))</f>
        <v>Ski-Doo</v>
      </c>
      <c r="B1544" s="2" t="s">
        <v>440</v>
      </c>
      <c r="C1544" s="2" t="s">
        <v>298</v>
      </c>
      <c r="D1544" s="2" t="s">
        <v>9</v>
      </c>
      <c r="E1544" s="2" t="s">
        <v>10</v>
      </c>
      <c r="F1544" s="2" t="s">
        <v>337</v>
      </c>
      <c r="G1544" s="2" t="s">
        <v>358</v>
      </c>
      <c r="H1544" s="2">
        <v>1121021</v>
      </c>
      <c r="I1544" s="2">
        <v>2018</v>
      </c>
      <c r="J1544" s="8" t="str">
        <f t="shared" si="87"/>
        <v>2018 MX Z Sport 600 Carb</v>
      </c>
      <c r="K1544" s="2" t="str">
        <f>INDEX(SNOW[Model],MATCH('LEN FITMENT'!J1544,SNOW!$E$2:$E$6531,0))</f>
        <v>MX Z Sport 600 Carb</v>
      </c>
    </row>
    <row r="1545" spans="1:11" x14ac:dyDescent="0.25">
      <c r="A1545" s="1" t="str">
        <f>INDEX(SNOW[Make],MATCH('LEN FITMENT'!C1545,SNOW[Model],0))</f>
        <v>Ski-Doo</v>
      </c>
      <c r="B1545" s="2" t="s">
        <v>440</v>
      </c>
      <c r="C1545" s="2" t="s">
        <v>135</v>
      </c>
      <c r="D1545" s="2" t="s">
        <v>9</v>
      </c>
      <c r="E1545" s="2" t="s">
        <v>10</v>
      </c>
      <c r="F1545" s="2" t="s">
        <v>337</v>
      </c>
      <c r="G1545" s="2" t="s">
        <v>358</v>
      </c>
      <c r="H1545" s="2">
        <v>1121021</v>
      </c>
      <c r="I1545" s="2">
        <v>2018</v>
      </c>
      <c r="J1545" s="8" t="str">
        <f t="shared" si="87"/>
        <v>2018 MX Z Blizzard E-TEC 600 HO</v>
      </c>
      <c r="K1545" s="2" t="str">
        <f>INDEX(SNOW[Model],MATCH('LEN FITMENT'!J1545,SNOW!$E$2:$E$6531,0))</f>
        <v>MX Z Blizzard E-TEC 600 HO</v>
      </c>
    </row>
    <row r="1546" spans="1:11" x14ac:dyDescent="0.25">
      <c r="A1546" s="1" t="str">
        <f>INDEX(SNOW[Make],MATCH('LEN FITMENT'!C1546,SNOW[Model],0))</f>
        <v>Ski-Doo</v>
      </c>
      <c r="B1546" s="2" t="s">
        <v>440</v>
      </c>
      <c r="C1546" s="2" t="s">
        <v>138</v>
      </c>
      <c r="D1546" s="2" t="s">
        <v>9</v>
      </c>
      <c r="E1546" s="2" t="s">
        <v>10</v>
      </c>
      <c r="F1546" s="2" t="s">
        <v>337</v>
      </c>
      <c r="G1546" s="2" t="s">
        <v>358</v>
      </c>
      <c r="H1546" s="2">
        <v>1121021</v>
      </c>
      <c r="I1546" s="2">
        <v>2018</v>
      </c>
      <c r="J1546" s="8" t="str">
        <f t="shared" si="87"/>
        <v>2018 MX Z Blizzard ACE 900</v>
      </c>
      <c r="K1546" s="2" t="str">
        <f>INDEX(SNOW[Model],MATCH('LEN FITMENT'!J1546,SNOW!$E$2:$E$6531,0))</f>
        <v>MX Z Blizzard ACE 900</v>
      </c>
    </row>
    <row r="1547" spans="1:11" x14ac:dyDescent="0.25">
      <c r="A1547" s="1" t="str">
        <f>INDEX(SNOW[Make],MATCH('LEN FITMENT'!C1547,SNOW[Model],0))</f>
        <v>Ski-Doo</v>
      </c>
      <c r="B1547" s="2" t="s">
        <v>440</v>
      </c>
      <c r="C1547" s="2" t="s">
        <v>139</v>
      </c>
      <c r="D1547" s="2" t="s">
        <v>9</v>
      </c>
      <c r="E1547" s="2" t="s">
        <v>10</v>
      </c>
      <c r="F1547" s="2" t="s">
        <v>337</v>
      </c>
      <c r="G1547" s="2" t="s">
        <v>358</v>
      </c>
      <c r="H1547" s="2">
        <v>1121021</v>
      </c>
      <c r="I1547" s="2">
        <v>2018</v>
      </c>
      <c r="J1547" s="8" t="str">
        <f t="shared" si="87"/>
        <v>2018 MX Z Blizzard 4-TEC 1200</v>
      </c>
      <c r="K1547" s="2" t="str">
        <f>INDEX(SNOW[Model],MATCH('LEN FITMENT'!J1547,SNOW!$E$2:$E$6531,0))</f>
        <v>MX Z Blizzard 4-TEC 1200</v>
      </c>
    </row>
    <row r="1548" spans="1:11" x14ac:dyDescent="0.25">
      <c r="A1548" s="1" t="str">
        <f>INDEX(SNOW[Make],MATCH('LEN FITMENT'!C1548,SNOW[Model],0))</f>
        <v>Ski-Doo</v>
      </c>
      <c r="B1548" s="2" t="s">
        <v>440</v>
      </c>
      <c r="C1548" s="2" t="s">
        <v>158</v>
      </c>
      <c r="D1548" s="2" t="s">
        <v>9</v>
      </c>
      <c r="E1548" s="2" t="s">
        <v>10</v>
      </c>
      <c r="F1548" s="2" t="s">
        <v>337</v>
      </c>
      <c r="G1548" s="2" t="s">
        <v>358</v>
      </c>
      <c r="H1548" s="2">
        <v>1121021</v>
      </c>
      <c r="I1548" s="2">
        <v>2018</v>
      </c>
      <c r="J1548" s="8" t="str">
        <f t="shared" si="87"/>
        <v>2018 MX Z X E-TEC 850</v>
      </c>
      <c r="K1548" s="2" t="str">
        <f>INDEX(SNOW[Model],MATCH('LEN FITMENT'!J1548,SNOW!$E$2:$E$6531,0))</f>
        <v>MX Z X E-TEC 850</v>
      </c>
    </row>
    <row r="1549" spans="1:11" x14ac:dyDescent="0.25">
      <c r="A1549" s="1" t="str">
        <f>INDEX(SNOW[Make],MATCH('LEN FITMENT'!C1549,SNOW[Model],0))</f>
        <v>Ski-Doo</v>
      </c>
      <c r="B1549" s="2" t="s">
        <v>440</v>
      </c>
      <c r="C1549" s="2" t="s">
        <v>149</v>
      </c>
      <c r="D1549" s="2" t="s">
        <v>9</v>
      </c>
      <c r="E1549" s="2" t="s">
        <v>10</v>
      </c>
      <c r="F1549" s="2" t="s">
        <v>337</v>
      </c>
      <c r="G1549" s="2" t="s">
        <v>358</v>
      </c>
      <c r="H1549" s="2">
        <v>1121021</v>
      </c>
      <c r="I1549" s="2">
        <v>2018</v>
      </c>
      <c r="J1549" s="8" t="str">
        <f t="shared" si="87"/>
        <v>2018 MX Z TNT E-TEC 850</v>
      </c>
      <c r="K1549" s="2" t="str">
        <f>INDEX(SNOW[Model],MATCH('LEN FITMENT'!J1549,SNOW!$E$2:$E$6531,0))</f>
        <v>MX Z TNT E-TEC 850</v>
      </c>
    </row>
    <row r="1550" spans="1:11" x14ac:dyDescent="0.25">
      <c r="A1550" s="1" t="str">
        <f>INDEX(SNOW[Make],MATCH('LEN FITMENT'!C1550,SNOW[Model],0))</f>
        <v>Ski-Doo</v>
      </c>
      <c r="B1550" s="2" t="s">
        <v>440</v>
      </c>
      <c r="C1550" s="2" t="s">
        <v>159</v>
      </c>
      <c r="D1550" s="2" t="s">
        <v>9</v>
      </c>
      <c r="E1550" s="2" t="s">
        <v>10</v>
      </c>
      <c r="F1550" s="2" t="s">
        <v>337</v>
      </c>
      <c r="G1550" s="2" t="s">
        <v>358</v>
      </c>
      <c r="H1550" s="2">
        <v>1121021</v>
      </c>
      <c r="I1550" s="2">
        <v>2018</v>
      </c>
      <c r="J1550" s="8" t="str">
        <f t="shared" si="87"/>
        <v>2018 MX Z X-RS Iron Dog E-TEC 600 HO</v>
      </c>
      <c r="K1550" s="2" t="str">
        <f>INDEX(SNOW[Model],MATCH('LEN FITMENT'!J1550,SNOW!$E$2:$E$6531,0))</f>
        <v>MX Z X-RS Iron Dog E-TEC 600 HO</v>
      </c>
    </row>
    <row r="1551" spans="1:11" x14ac:dyDescent="0.25">
      <c r="A1551" s="1" t="str">
        <f>INDEX(SNOW[Make],MATCH('LEN FITMENT'!C1551,SNOW[Model],0))</f>
        <v>Ski-Doo</v>
      </c>
      <c r="B1551" s="2" t="s">
        <v>440</v>
      </c>
      <c r="C1551" s="2" t="s">
        <v>160</v>
      </c>
      <c r="D1551" s="2" t="s">
        <v>9</v>
      </c>
      <c r="E1551" s="2" t="s">
        <v>10</v>
      </c>
      <c r="F1551" s="2" t="s">
        <v>337</v>
      </c>
      <c r="G1551" s="2" t="s">
        <v>358</v>
      </c>
      <c r="H1551" s="2">
        <v>1121021</v>
      </c>
      <c r="I1551" s="2">
        <v>2018</v>
      </c>
      <c r="J1551" s="8" t="str">
        <f t="shared" si="87"/>
        <v>2018 MX Z X-RS E-TEC 850</v>
      </c>
      <c r="K1551" s="2" t="str">
        <f>INDEX(SNOW[Model],MATCH('LEN FITMENT'!J1551,SNOW!$E$2:$E$6531,0))</f>
        <v>MX Z X-RS E-TEC 850</v>
      </c>
    </row>
    <row r="1552" spans="1:11" x14ac:dyDescent="0.25">
      <c r="A1552" s="1" t="str">
        <f>INDEX(SNOW[Make],MATCH('LEN FITMENT'!C1552,SNOW[Model],0))</f>
        <v>Ski-Doo</v>
      </c>
      <c r="B1552" s="2" t="s">
        <v>440</v>
      </c>
      <c r="C1552" s="2" t="s">
        <v>140</v>
      </c>
      <c r="D1552" s="2" t="s">
        <v>9</v>
      </c>
      <c r="E1552" s="2" t="s">
        <v>10</v>
      </c>
      <c r="F1552" s="2" t="s">
        <v>337</v>
      </c>
      <c r="G1552" s="2" t="s">
        <v>358</v>
      </c>
      <c r="H1552" s="2">
        <v>1121021</v>
      </c>
      <c r="I1552" s="2">
        <v>2018</v>
      </c>
      <c r="J1552" s="8" t="str">
        <f t="shared" si="87"/>
        <v>2018 MX Z Blizzard E-TEC 850</v>
      </c>
      <c r="K1552" s="2" t="str">
        <f>INDEX(SNOW[Model],MATCH('LEN FITMENT'!J1552,SNOW!$E$2:$E$6531,0))</f>
        <v>MX Z Blizzard E-TEC 850</v>
      </c>
    </row>
    <row r="1553" spans="1:11" x14ac:dyDescent="0.25">
      <c r="A1553" s="1" t="str">
        <f>INDEX(SNOW[Make],MATCH('LEN FITMENT'!C1553,SNOW[Model],0))</f>
        <v>Ski-Doo</v>
      </c>
      <c r="B1553" s="2" t="s">
        <v>440</v>
      </c>
      <c r="C1553" s="2" t="s">
        <v>298</v>
      </c>
      <c r="D1553" s="2" t="s">
        <v>9</v>
      </c>
      <c r="E1553" s="2" t="s">
        <v>10</v>
      </c>
      <c r="F1553" s="2" t="s">
        <v>337</v>
      </c>
      <c r="G1553" s="2" t="s">
        <v>358</v>
      </c>
      <c r="H1553" s="2">
        <v>1121021</v>
      </c>
      <c r="I1553" s="2">
        <v>2019</v>
      </c>
      <c r="J1553" s="8" t="str">
        <f t="shared" si="87"/>
        <v>2019 MX Z Sport 600 Carb</v>
      </c>
      <c r="K1553" s="2" t="str">
        <f>INDEX(SNOW[Model],MATCH('LEN FITMENT'!J1553,SNOW!$E$2:$E$6531,0))</f>
        <v>MX Z Sport 600 Carb</v>
      </c>
    </row>
    <row r="1554" spans="1:11" x14ac:dyDescent="0.25">
      <c r="A1554" s="1" t="str">
        <f>INDEX(SNOW[Make],MATCH('LEN FITMENT'!C1554,SNOW[Model],0))</f>
        <v>Ski-Doo</v>
      </c>
      <c r="B1554" s="2" t="s">
        <v>440</v>
      </c>
      <c r="C1554" s="2" t="s">
        <v>158</v>
      </c>
      <c r="D1554" s="2" t="s">
        <v>9</v>
      </c>
      <c r="E1554" s="2" t="s">
        <v>10</v>
      </c>
      <c r="F1554" s="2" t="s">
        <v>337</v>
      </c>
      <c r="G1554" s="2" t="s">
        <v>358</v>
      </c>
      <c r="H1554" s="2">
        <v>1121021</v>
      </c>
      <c r="I1554" s="2">
        <v>2019</v>
      </c>
      <c r="J1554" s="8" t="str">
        <f t="shared" si="87"/>
        <v>2019 MX Z X E-TEC 850</v>
      </c>
      <c r="K1554" s="2" t="str">
        <f>INDEX(SNOW[Model],MATCH('LEN FITMENT'!J1554,SNOW!$E$2:$E$6531,0))</f>
        <v>MX Z X E-TEC 850</v>
      </c>
    </row>
    <row r="1555" spans="1:11" x14ac:dyDescent="0.25">
      <c r="A1555" s="1" t="str">
        <f>INDEX(SNOW[Make],MATCH('LEN FITMENT'!C1555,SNOW[Model],0))</f>
        <v>Ski-Doo</v>
      </c>
      <c r="B1555" s="2" t="s">
        <v>440</v>
      </c>
      <c r="C1555" s="2" t="s">
        <v>149</v>
      </c>
      <c r="D1555" s="2" t="s">
        <v>9</v>
      </c>
      <c r="E1555" s="2" t="s">
        <v>10</v>
      </c>
      <c r="F1555" s="2" t="s">
        <v>337</v>
      </c>
      <c r="G1555" s="2" t="s">
        <v>358</v>
      </c>
      <c r="H1555" s="2">
        <v>1121021</v>
      </c>
      <c r="I1555" s="2">
        <v>2019</v>
      </c>
      <c r="J1555" s="8" t="str">
        <f t="shared" si="87"/>
        <v>2019 MX Z TNT E-TEC 850</v>
      </c>
      <c r="K1555" s="2" t="str">
        <f>INDEX(SNOW[Model],MATCH('LEN FITMENT'!J1555,SNOW!$E$2:$E$6531,0))</f>
        <v>MX Z TNT E-TEC 850</v>
      </c>
    </row>
    <row r="1556" spans="1:11" x14ac:dyDescent="0.25">
      <c r="A1556" s="1" t="str">
        <f>INDEX(SNOW[Make],MATCH('LEN FITMENT'!C1556,SNOW[Model],0))</f>
        <v>Ski-Doo</v>
      </c>
      <c r="B1556" s="2" t="s">
        <v>440</v>
      </c>
      <c r="C1556" s="2" t="s">
        <v>160</v>
      </c>
      <c r="D1556" s="2" t="s">
        <v>9</v>
      </c>
      <c r="E1556" s="2" t="s">
        <v>10</v>
      </c>
      <c r="F1556" s="2" t="s">
        <v>337</v>
      </c>
      <c r="G1556" s="2" t="s">
        <v>358</v>
      </c>
      <c r="H1556" s="2">
        <v>1121021</v>
      </c>
      <c r="I1556" s="2">
        <v>2019</v>
      </c>
      <c r="J1556" s="8" t="str">
        <f t="shared" si="87"/>
        <v>2019 MX Z X-RS E-TEC 850</v>
      </c>
      <c r="K1556" s="2" t="str">
        <f>INDEX(SNOW[Model],MATCH('LEN FITMENT'!J1556,SNOW!$E$2:$E$6531,0))</f>
        <v>MX Z X-RS E-TEC 850</v>
      </c>
    </row>
    <row r="1557" spans="1:11" x14ac:dyDescent="0.25">
      <c r="A1557" s="1" t="str">
        <f>INDEX(SNOW[Make],MATCH('LEN FITMENT'!C1557,SNOW[Model],0))</f>
        <v>Ski-Doo</v>
      </c>
      <c r="B1557" s="2" t="s">
        <v>440</v>
      </c>
      <c r="C1557" s="2" t="s">
        <v>140</v>
      </c>
      <c r="D1557" s="2" t="s">
        <v>9</v>
      </c>
      <c r="E1557" s="2" t="s">
        <v>10</v>
      </c>
      <c r="F1557" s="2" t="s">
        <v>337</v>
      </c>
      <c r="G1557" s="2" t="s">
        <v>358</v>
      </c>
      <c r="H1557" s="2">
        <v>1121021</v>
      </c>
      <c r="I1557" s="2">
        <v>2019</v>
      </c>
      <c r="J1557" s="8" t="str">
        <f t="shared" si="87"/>
        <v>2019 MX Z Blizzard E-TEC 850</v>
      </c>
      <c r="K1557" s="2" t="str">
        <f>INDEX(SNOW[Model],MATCH('LEN FITMENT'!J1557,SNOW!$E$2:$E$6531,0))</f>
        <v>MX Z Blizzard E-TEC 850</v>
      </c>
    </row>
    <row r="1558" spans="1:11" x14ac:dyDescent="0.25">
      <c r="A1558" s="1" t="str">
        <f>INDEX(SNOW[Make],MATCH('LEN FITMENT'!C1558,SNOW[Model],0))</f>
        <v>Ski-Doo</v>
      </c>
      <c r="B1558" s="2" t="s">
        <v>440</v>
      </c>
      <c r="C1558" s="2" t="s">
        <v>141</v>
      </c>
      <c r="D1558" s="2" t="s">
        <v>9</v>
      </c>
      <c r="E1558" s="2" t="s">
        <v>10</v>
      </c>
      <c r="F1558" s="2" t="s">
        <v>337</v>
      </c>
      <c r="G1558" s="2" t="s">
        <v>358</v>
      </c>
      <c r="H1558" s="2">
        <v>1121021</v>
      </c>
      <c r="I1558" s="2">
        <v>2019</v>
      </c>
      <c r="J1558" s="8" t="str">
        <f t="shared" si="87"/>
        <v>2019 MX Z Blizzard E-TEC 600R</v>
      </c>
      <c r="K1558" s="2" t="str">
        <f>INDEX(SNOW[Model],MATCH('LEN FITMENT'!J1558,SNOW!$E$2:$E$6531,0))</f>
        <v>MX Z Blizzard E-TEC 600R</v>
      </c>
    </row>
    <row r="1559" spans="1:11" x14ac:dyDescent="0.25">
      <c r="A1559" s="1" t="str">
        <f>INDEX(SNOW[Make],MATCH('LEN FITMENT'!C1559,SNOW[Model],0))</f>
        <v>Ski-Doo</v>
      </c>
      <c r="B1559" s="2" t="s">
        <v>440</v>
      </c>
      <c r="C1559" s="2" t="s">
        <v>150</v>
      </c>
      <c r="D1559" s="2" t="s">
        <v>9</v>
      </c>
      <c r="E1559" s="2" t="s">
        <v>10</v>
      </c>
      <c r="F1559" s="2" t="s">
        <v>337</v>
      </c>
      <c r="G1559" s="2" t="s">
        <v>358</v>
      </c>
      <c r="H1559" s="2">
        <v>1121021</v>
      </c>
      <c r="I1559" s="2">
        <v>2019</v>
      </c>
      <c r="J1559" s="8" t="str">
        <f t="shared" si="87"/>
        <v>2019 MX Z TNT E-TEC 600R</v>
      </c>
      <c r="K1559" s="2" t="str">
        <f>INDEX(SNOW[Model],MATCH('LEN FITMENT'!J1559,SNOW!$E$2:$E$6531,0))</f>
        <v>MX Z TNT E-TEC 600R</v>
      </c>
    </row>
    <row r="1560" spans="1:11" x14ac:dyDescent="0.25">
      <c r="A1560" s="1" t="str">
        <f>INDEX(SNOW[Make],MATCH('LEN FITMENT'!C1560,SNOW[Model],0))</f>
        <v>Ski-Doo</v>
      </c>
      <c r="B1560" s="2" t="s">
        <v>440</v>
      </c>
      <c r="C1560" s="2" t="s">
        <v>161</v>
      </c>
      <c r="D1560" s="2" t="s">
        <v>9</v>
      </c>
      <c r="E1560" s="2" t="s">
        <v>10</v>
      </c>
      <c r="F1560" s="2" t="s">
        <v>337</v>
      </c>
      <c r="G1560" s="2" t="s">
        <v>358</v>
      </c>
      <c r="H1560" s="2">
        <v>1121021</v>
      </c>
      <c r="I1560" s="2">
        <v>2019</v>
      </c>
      <c r="J1560" s="8" t="str">
        <f t="shared" si="87"/>
        <v>2019 MX Z X E-TEC 600R</v>
      </c>
      <c r="K1560" s="2" t="str">
        <f>INDEX(SNOW[Model],MATCH('LEN FITMENT'!J1560,SNOW!$E$2:$E$6531,0))</f>
        <v>MX Z X E-TEC 600R</v>
      </c>
    </row>
    <row r="1561" spans="1:11" x14ac:dyDescent="0.25">
      <c r="A1561" s="1" t="str">
        <f>INDEX(SNOW[Make],MATCH('LEN FITMENT'!C1561,SNOW[Model],0))</f>
        <v>Ski-Doo</v>
      </c>
      <c r="B1561" s="2" t="s">
        <v>440</v>
      </c>
      <c r="C1561" s="2" t="s">
        <v>162</v>
      </c>
      <c r="D1561" s="2" t="s">
        <v>9</v>
      </c>
      <c r="E1561" s="2" t="s">
        <v>10</v>
      </c>
      <c r="F1561" s="2" t="s">
        <v>337</v>
      </c>
      <c r="G1561" s="2" t="s">
        <v>358</v>
      </c>
      <c r="H1561" s="2">
        <v>1121021</v>
      </c>
      <c r="I1561" s="2">
        <v>2019</v>
      </c>
      <c r="J1561" s="8" t="str">
        <f t="shared" si="87"/>
        <v>2019 MX Z X-RS E-TEC 600R</v>
      </c>
      <c r="K1561" s="2" t="str">
        <f>INDEX(SNOW[Model],MATCH('LEN FITMENT'!J1561,SNOW!$E$2:$E$6531,0))</f>
        <v>MX Z X-RS E-TEC 600R</v>
      </c>
    </row>
    <row r="1562" spans="1:11" x14ac:dyDescent="0.25">
      <c r="A1562" s="1" t="str">
        <f>INDEX(SNOW[Make],MATCH('LEN FITMENT'!C1562,SNOW[Model],0))</f>
        <v>Ski-Doo</v>
      </c>
      <c r="B1562" s="2" t="s">
        <v>440</v>
      </c>
      <c r="C1562" s="2" t="s">
        <v>298</v>
      </c>
      <c r="D1562" s="2" t="s">
        <v>9</v>
      </c>
      <c r="E1562" s="2" t="s">
        <v>10</v>
      </c>
      <c r="F1562" s="2" t="s">
        <v>337</v>
      </c>
      <c r="G1562" s="2" t="s">
        <v>358</v>
      </c>
      <c r="H1562" s="2">
        <v>1121021</v>
      </c>
      <c r="I1562" s="2">
        <v>2020</v>
      </c>
      <c r="J1562" s="8" t="str">
        <f t="shared" si="87"/>
        <v>2020 MX Z Sport 600 Carb</v>
      </c>
      <c r="K1562" s="2" t="str">
        <f>INDEX(SNOW[Model],MATCH('LEN FITMENT'!J1562,SNOW!$E$2:$E$6531,0))</f>
        <v>MX Z Sport 600 Carb</v>
      </c>
    </row>
    <row r="1563" spans="1:11" x14ac:dyDescent="0.25">
      <c r="A1563" s="1" t="str">
        <f>INDEX(SNOW[Make],MATCH('LEN FITMENT'!C1563,SNOW[Model],0))</f>
        <v>Ski-Doo</v>
      </c>
      <c r="B1563" s="2" t="s">
        <v>440</v>
      </c>
      <c r="C1563" s="2" t="s">
        <v>158</v>
      </c>
      <c r="D1563" s="2" t="s">
        <v>9</v>
      </c>
      <c r="E1563" s="2" t="s">
        <v>10</v>
      </c>
      <c r="F1563" s="2" t="s">
        <v>337</v>
      </c>
      <c r="G1563" s="2" t="s">
        <v>358</v>
      </c>
      <c r="H1563" s="2">
        <v>1121021</v>
      </c>
      <c r="I1563" s="2">
        <v>2020</v>
      </c>
      <c r="J1563" s="8" t="str">
        <f t="shared" ref="J1563:J1578" si="88">_xlfn.CONCAT(I1563," ",C1563)</f>
        <v>2020 MX Z X E-TEC 850</v>
      </c>
      <c r="K1563" s="2" t="str">
        <f>INDEX(SNOW[Model],MATCH('LEN FITMENT'!J1563,SNOW!$E$2:$E$6531,0))</f>
        <v>MX Z X E-TEC 850</v>
      </c>
    </row>
    <row r="1564" spans="1:11" x14ac:dyDescent="0.25">
      <c r="A1564" s="1" t="str">
        <f>INDEX(SNOW[Make],MATCH('LEN FITMENT'!C1564,SNOW[Model],0))</f>
        <v>Ski-Doo</v>
      </c>
      <c r="B1564" s="2" t="s">
        <v>440</v>
      </c>
      <c r="C1564" s="2" t="s">
        <v>149</v>
      </c>
      <c r="D1564" s="2" t="s">
        <v>9</v>
      </c>
      <c r="E1564" s="2" t="s">
        <v>10</v>
      </c>
      <c r="F1564" s="2" t="s">
        <v>337</v>
      </c>
      <c r="G1564" s="2" t="s">
        <v>358</v>
      </c>
      <c r="H1564" s="2">
        <v>1121021</v>
      </c>
      <c r="I1564" s="2">
        <v>2020</v>
      </c>
      <c r="J1564" s="8" t="str">
        <f t="shared" si="88"/>
        <v>2020 MX Z TNT E-TEC 850</v>
      </c>
      <c r="K1564" s="2" t="str">
        <f>INDEX(SNOW[Model],MATCH('LEN FITMENT'!J1564,SNOW!$E$2:$E$6531,0))</f>
        <v>MX Z TNT E-TEC 850</v>
      </c>
    </row>
    <row r="1565" spans="1:11" x14ac:dyDescent="0.25">
      <c r="A1565" s="1" t="str">
        <f>INDEX(SNOW[Make],MATCH('LEN FITMENT'!C1565,SNOW[Model],0))</f>
        <v>Ski-Doo</v>
      </c>
      <c r="B1565" s="2" t="s">
        <v>440</v>
      </c>
      <c r="C1565" s="2" t="s">
        <v>160</v>
      </c>
      <c r="D1565" s="2" t="s">
        <v>9</v>
      </c>
      <c r="E1565" s="2" t="s">
        <v>10</v>
      </c>
      <c r="F1565" s="2" t="s">
        <v>337</v>
      </c>
      <c r="G1565" s="2" t="s">
        <v>358</v>
      </c>
      <c r="H1565" s="2">
        <v>1121021</v>
      </c>
      <c r="I1565" s="2">
        <v>2020</v>
      </c>
      <c r="J1565" s="8" t="str">
        <f t="shared" si="88"/>
        <v>2020 MX Z X-RS E-TEC 850</v>
      </c>
      <c r="K1565" s="2" t="str">
        <f>INDEX(SNOW[Model],MATCH('LEN FITMENT'!J1565,SNOW!$E$2:$E$6531,0))</f>
        <v>MX Z X-RS E-TEC 850</v>
      </c>
    </row>
    <row r="1566" spans="1:11" x14ac:dyDescent="0.25">
      <c r="A1566" s="1" t="str">
        <f>INDEX(SNOW[Make],MATCH('LEN FITMENT'!C1566,SNOW[Model],0))</f>
        <v>Ski-Doo</v>
      </c>
      <c r="B1566" s="2" t="s">
        <v>440</v>
      </c>
      <c r="C1566" s="2" t="s">
        <v>150</v>
      </c>
      <c r="D1566" s="2" t="s">
        <v>9</v>
      </c>
      <c r="E1566" s="2" t="s">
        <v>10</v>
      </c>
      <c r="F1566" s="2" t="s">
        <v>337</v>
      </c>
      <c r="G1566" s="2" t="s">
        <v>358</v>
      </c>
      <c r="H1566" s="2">
        <v>1121021</v>
      </c>
      <c r="I1566" s="2">
        <v>2020</v>
      </c>
      <c r="J1566" s="8" t="str">
        <f t="shared" si="88"/>
        <v>2020 MX Z TNT E-TEC 600R</v>
      </c>
      <c r="K1566" s="2" t="str">
        <f>INDEX(SNOW[Model],MATCH('LEN FITMENT'!J1566,SNOW!$E$2:$E$6531,0))</f>
        <v>MX Z TNT E-TEC 600R</v>
      </c>
    </row>
    <row r="1567" spans="1:11" x14ac:dyDescent="0.25">
      <c r="A1567" s="1" t="str">
        <f>INDEX(SNOW[Make],MATCH('LEN FITMENT'!C1567,SNOW[Model],0))</f>
        <v>Ski-Doo</v>
      </c>
      <c r="B1567" s="2" t="s">
        <v>440</v>
      </c>
      <c r="C1567" s="2" t="s">
        <v>161</v>
      </c>
      <c r="D1567" s="2" t="s">
        <v>9</v>
      </c>
      <c r="E1567" s="2" t="s">
        <v>10</v>
      </c>
      <c r="F1567" s="2" t="s">
        <v>337</v>
      </c>
      <c r="G1567" s="2" t="s">
        <v>358</v>
      </c>
      <c r="H1567" s="2">
        <v>1121021</v>
      </c>
      <c r="I1567" s="2">
        <v>2020</v>
      </c>
      <c r="J1567" s="8" t="str">
        <f t="shared" si="88"/>
        <v>2020 MX Z X E-TEC 600R</v>
      </c>
      <c r="K1567" s="2" t="str">
        <f>INDEX(SNOW[Model],MATCH('LEN FITMENT'!J1567,SNOW!$E$2:$E$6531,0))</f>
        <v>MX Z X E-TEC 600R</v>
      </c>
    </row>
    <row r="1568" spans="1:11" x14ac:dyDescent="0.25">
      <c r="A1568" s="1" t="str">
        <f>INDEX(SNOW[Make],MATCH('LEN FITMENT'!C1568,SNOW[Model],0))</f>
        <v>Ski-Doo</v>
      </c>
      <c r="B1568" s="2" t="s">
        <v>440</v>
      </c>
      <c r="C1568" s="2" t="s">
        <v>162</v>
      </c>
      <c r="D1568" s="2" t="s">
        <v>9</v>
      </c>
      <c r="E1568" s="2" t="s">
        <v>10</v>
      </c>
      <c r="F1568" s="2" t="s">
        <v>337</v>
      </c>
      <c r="G1568" s="2" t="s">
        <v>358</v>
      </c>
      <c r="H1568" s="2">
        <v>1121021</v>
      </c>
      <c r="I1568" s="2">
        <v>2020</v>
      </c>
      <c r="J1568" s="8" t="str">
        <f t="shared" si="88"/>
        <v>2020 MX Z X-RS E-TEC 600R</v>
      </c>
      <c r="K1568" s="2" t="str">
        <f>INDEX(SNOW[Model],MATCH('LEN FITMENT'!J1568,SNOW!$E$2:$E$6531,0))</f>
        <v>MX Z X-RS E-TEC 600R</v>
      </c>
    </row>
    <row r="1569" spans="1:11" x14ac:dyDescent="0.25">
      <c r="A1569" s="1" t="str">
        <f>INDEX(SNOW[Make],MATCH('LEN FITMENT'!C1569,SNOW[Model],0))</f>
        <v>Arctic Cat</v>
      </c>
      <c r="B1569" s="2" t="s">
        <v>658</v>
      </c>
      <c r="C1569" s="2" t="s">
        <v>176</v>
      </c>
      <c r="D1569" s="2" t="s">
        <v>9</v>
      </c>
      <c r="E1569" s="2" t="s">
        <v>10</v>
      </c>
      <c r="F1569" s="2" t="s">
        <v>165</v>
      </c>
      <c r="G1569" s="2" t="s">
        <v>359</v>
      </c>
      <c r="H1569" s="2">
        <v>1121022</v>
      </c>
      <c r="I1569" s="2">
        <v>2012</v>
      </c>
      <c r="J1569" s="8" t="str">
        <f t="shared" si="88"/>
        <v>2012 ProCross F 800 Sno Pro</v>
      </c>
      <c r="K1569" s="2" t="str">
        <f>INDEX(SNOW[Model],MATCH('LEN FITMENT'!J1569,SNOW!$E$2:$E$6531,0))</f>
        <v>ProCross F 800 Sno Pro</v>
      </c>
    </row>
    <row r="1570" spans="1:11" x14ac:dyDescent="0.25">
      <c r="A1570" s="1" t="str">
        <f>INDEX(SNOW[Make],MATCH('LEN FITMENT'!C1570,SNOW[Model],0))</f>
        <v>Arctic Cat</v>
      </c>
      <c r="B1570" s="2" t="s">
        <v>658</v>
      </c>
      <c r="C1570" s="2" t="s">
        <v>177</v>
      </c>
      <c r="D1570" s="2" t="s">
        <v>9</v>
      </c>
      <c r="E1570" s="2" t="s">
        <v>10</v>
      </c>
      <c r="F1570" s="2" t="s">
        <v>165</v>
      </c>
      <c r="G1570" s="2" t="s">
        <v>359</v>
      </c>
      <c r="H1570" s="2">
        <v>1121022</v>
      </c>
      <c r="I1570" s="2">
        <v>2012</v>
      </c>
      <c r="J1570" s="8" t="str">
        <f t="shared" si="88"/>
        <v>2012 ProCross F 800 LXR</v>
      </c>
      <c r="K1570" s="2" t="str">
        <f>INDEX(SNOW[Model],MATCH('LEN FITMENT'!J1570,SNOW!$E$2:$E$6531,0))</f>
        <v>ProCross F 800 LXR</v>
      </c>
    </row>
    <row r="1571" spans="1:11" x14ac:dyDescent="0.25">
      <c r="A1571" s="1" t="str">
        <f>INDEX(SNOW[Make],MATCH('LEN FITMENT'!C1571,SNOW[Model],0))</f>
        <v>Arctic Cat</v>
      </c>
      <c r="B1571" s="2" t="s">
        <v>658</v>
      </c>
      <c r="C1571" s="2" t="s">
        <v>178</v>
      </c>
      <c r="D1571" s="2" t="s">
        <v>9</v>
      </c>
      <c r="E1571" s="2" t="s">
        <v>10</v>
      </c>
      <c r="F1571" s="2" t="s">
        <v>165</v>
      </c>
      <c r="G1571" s="2" t="s">
        <v>359</v>
      </c>
      <c r="H1571" s="2">
        <v>1121022</v>
      </c>
      <c r="I1571" s="2">
        <v>2012</v>
      </c>
      <c r="J1571" s="8" t="str">
        <f t="shared" si="88"/>
        <v>2012 ProCross XF 1100 Turbo Sno Pro 50th</v>
      </c>
      <c r="K1571" s="2" t="str">
        <f>INDEX(SNOW[Model],MATCH('LEN FITMENT'!J1571,SNOW!$E$2:$E$6531,0))</f>
        <v>ProCross XF 1100 Turbo Sno Pro 50th</v>
      </c>
    </row>
    <row r="1572" spans="1:11" x14ac:dyDescent="0.25">
      <c r="A1572" s="1" t="str">
        <f>INDEX(SNOW[Make],MATCH('LEN FITMENT'!C1572,SNOW[Model],0))</f>
        <v>Arctic Cat</v>
      </c>
      <c r="B1572" s="2" t="s">
        <v>658</v>
      </c>
      <c r="C1572" s="2" t="s">
        <v>179</v>
      </c>
      <c r="D1572" s="2" t="s">
        <v>9</v>
      </c>
      <c r="E1572" s="2" t="s">
        <v>10</v>
      </c>
      <c r="F1572" s="2" t="s">
        <v>165</v>
      </c>
      <c r="G1572" s="2" t="s">
        <v>359</v>
      </c>
      <c r="H1572" s="2">
        <v>1121022</v>
      </c>
      <c r="I1572" s="2">
        <v>2012</v>
      </c>
      <c r="J1572" s="8" t="str">
        <f t="shared" si="88"/>
        <v>2012 ProCross XF 1100 Turbo Sno Pro Limited</v>
      </c>
      <c r="K1572" s="2" t="str">
        <f>INDEX(SNOW[Model],MATCH('LEN FITMENT'!J1572,SNOW!$E$2:$E$6531,0))</f>
        <v>ProCross XF 1100 Turbo Sno Pro Limited</v>
      </c>
    </row>
    <row r="1573" spans="1:11" x14ac:dyDescent="0.25">
      <c r="A1573" s="1" t="str">
        <f>INDEX(SNOW[Make],MATCH('LEN FITMENT'!C1573,SNOW[Model],0))</f>
        <v>Arctic Cat</v>
      </c>
      <c r="B1573" s="2" t="s">
        <v>658</v>
      </c>
      <c r="C1573" s="2" t="s">
        <v>180</v>
      </c>
      <c r="D1573" s="2" t="s">
        <v>9</v>
      </c>
      <c r="E1573" s="2" t="s">
        <v>10</v>
      </c>
      <c r="F1573" s="2" t="s">
        <v>165</v>
      </c>
      <c r="G1573" s="2" t="s">
        <v>359</v>
      </c>
      <c r="H1573" s="2">
        <v>1121022</v>
      </c>
      <c r="I1573" s="2">
        <v>2012</v>
      </c>
      <c r="J1573" s="8" t="str">
        <f t="shared" si="88"/>
        <v>2012 ProCross XF 1100 Turbo Sno Pro</v>
      </c>
      <c r="K1573" s="2" t="str">
        <f>INDEX(SNOW[Model],MATCH('LEN FITMENT'!J1573,SNOW!$E$2:$E$6531,0))</f>
        <v>ProCross XF 1100 Turbo Sno Pro</v>
      </c>
    </row>
    <row r="1574" spans="1:11" x14ac:dyDescent="0.25">
      <c r="A1574" s="1" t="str">
        <f>INDEX(SNOW[Make],MATCH('LEN FITMENT'!C1574,SNOW[Model],0))</f>
        <v>Arctic Cat</v>
      </c>
      <c r="B1574" s="2" t="s">
        <v>658</v>
      </c>
      <c r="C1574" s="2" t="s">
        <v>181</v>
      </c>
      <c r="D1574" s="2" t="s">
        <v>9</v>
      </c>
      <c r="E1574" s="2" t="s">
        <v>10</v>
      </c>
      <c r="F1574" s="2" t="s">
        <v>165</v>
      </c>
      <c r="G1574" s="2" t="s">
        <v>359</v>
      </c>
      <c r="H1574" s="2">
        <v>1121022</v>
      </c>
      <c r="I1574" s="2">
        <v>2012</v>
      </c>
      <c r="J1574" s="8" t="str">
        <f t="shared" si="88"/>
        <v>2012 ProCross XF 1100 Turbo LXR</v>
      </c>
      <c r="K1574" s="2" t="str">
        <f>INDEX(SNOW[Model],MATCH('LEN FITMENT'!J1574,SNOW!$E$2:$E$6531,0))</f>
        <v>ProCross XF 1100 Turbo LXR</v>
      </c>
    </row>
    <row r="1575" spans="1:11" x14ac:dyDescent="0.25">
      <c r="A1575" s="1" t="str">
        <f>INDEX(SNOW[Make],MATCH('LEN FITMENT'!C1575,SNOW[Model],0))</f>
        <v>Arctic Cat</v>
      </c>
      <c r="B1575" s="2" t="s">
        <v>658</v>
      </c>
      <c r="C1575" s="2" t="s">
        <v>182</v>
      </c>
      <c r="D1575" s="2" t="s">
        <v>9</v>
      </c>
      <c r="E1575" s="2" t="s">
        <v>10</v>
      </c>
      <c r="F1575" s="2" t="s">
        <v>165</v>
      </c>
      <c r="G1575" s="2" t="s">
        <v>359</v>
      </c>
      <c r="H1575" s="2">
        <v>1121022</v>
      </c>
      <c r="I1575" s="2">
        <v>2012</v>
      </c>
      <c r="J1575" s="8" t="str">
        <f t="shared" si="88"/>
        <v>2012 ProCross XF 1100 Sno Pro 50th</v>
      </c>
      <c r="K1575" s="2" t="str">
        <f>INDEX(SNOW[Model],MATCH('LEN FITMENT'!J1575,SNOW!$E$2:$E$6531,0))</f>
        <v>ProCross XF 1100 Sno Pro 50th</v>
      </c>
    </row>
    <row r="1576" spans="1:11" x14ac:dyDescent="0.25">
      <c r="A1576" s="1" t="str">
        <f>INDEX(SNOW[Make],MATCH('LEN FITMENT'!C1576,SNOW[Model],0))</f>
        <v>Arctic Cat</v>
      </c>
      <c r="B1576" s="2" t="s">
        <v>658</v>
      </c>
      <c r="C1576" s="2" t="s">
        <v>183</v>
      </c>
      <c r="D1576" s="2" t="s">
        <v>9</v>
      </c>
      <c r="E1576" s="2" t="s">
        <v>10</v>
      </c>
      <c r="F1576" s="2" t="s">
        <v>165</v>
      </c>
      <c r="G1576" s="2" t="s">
        <v>359</v>
      </c>
      <c r="H1576" s="2">
        <v>1121022</v>
      </c>
      <c r="I1576" s="2">
        <v>2012</v>
      </c>
      <c r="J1576" s="8" t="str">
        <f t="shared" si="88"/>
        <v>2012 ProCross XF 1100 Sno Pro Limited</v>
      </c>
      <c r="K1576" s="2" t="str">
        <f>INDEX(SNOW[Model],MATCH('LEN FITMENT'!J1576,SNOW!$E$2:$E$6531,0))</f>
        <v>ProCross XF 1100 Sno Pro Limited</v>
      </c>
    </row>
    <row r="1577" spans="1:11" x14ac:dyDescent="0.25">
      <c r="A1577" s="1" t="str">
        <f>INDEX(SNOW[Make],MATCH('LEN FITMENT'!C1577,SNOW[Model],0))</f>
        <v>Arctic Cat</v>
      </c>
      <c r="B1577" s="2" t="s">
        <v>658</v>
      </c>
      <c r="C1577" s="2" t="s">
        <v>184</v>
      </c>
      <c r="D1577" s="2" t="s">
        <v>9</v>
      </c>
      <c r="E1577" s="2" t="s">
        <v>10</v>
      </c>
      <c r="F1577" s="2" t="s">
        <v>165</v>
      </c>
      <c r="G1577" s="2" t="s">
        <v>359</v>
      </c>
      <c r="H1577" s="2">
        <v>1121022</v>
      </c>
      <c r="I1577" s="2">
        <v>2012</v>
      </c>
      <c r="J1577" s="8" t="str">
        <f t="shared" si="88"/>
        <v>2012 ProCross XF 1100 Sno Pro</v>
      </c>
      <c r="K1577" s="2" t="str">
        <f>INDEX(SNOW[Model],MATCH('LEN FITMENT'!J1577,SNOW!$E$2:$E$6531,0))</f>
        <v>ProCross XF 1100 Sno Pro</v>
      </c>
    </row>
    <row r="1578" spans="1:11" x14ac:dyDescent="0.25">
      <c r="A1578" s="1" t="str">
        <f>INDEX(SNOW[Make],MATCH('LEN FITMENT'!C1578,SNOW[Model],0))</f>
        <v>Arctic Cat</v>
      </c>
      <c r="B1578" s="2" t="s">
        <v>658</v>
      </c>
      <c r="C1578" s="2" t="s">
        <v>185</v>
      </c>
      <c r="D1578" s="2" t="s">
        <v>9</v>
      </c>
      <c r="E1578" s="2" t="s">
        <v>10</v>
      </c>
      <c r="F1578" s="2" t="s">
        <v>165</v>
      </c>
      <c r="G1578" s="2" t="s">
        <v>359</v>
      </c>
      <c r="H1578" s="2">
        <v>1121022</v>
      </c>
      <c r="I1578" s="2">
        <v>2012</v>
      </c>
      <c r="J1578" s="8" t="str">
        <f t="shared" si="88"/>
        <v>2012 ProCross XF 1100 LXR</v>
      </c>
      <c r="K1578" s="2" t="str">
        <f>INDEX(SNOW[Model],MATCH('LEN FITMENT'!J1578,SNOW!$E$2:$E$6531,0))</f>
        <v>ProCross XF 1100 LXR</v>
      </c>
    </row>
    <row r="1579" spans="1:11" x14ac:dyDescent="0.25">
      <c r="A1579" s="1" t="str">
        <f>INDEX(SNOW[Make],MATCH('LEN FITMENT'!C1579,SNOW[Model],0))</f>
        <v>Arctic Cat</v>
      </c>
      <c r="B1579" s="2" t="s">
        <v>658</v>
      </c>
      <c r="C1579" s="2" t="s">
        <v>173</v>
      </c>
      <c r="D1579" s="2" t="s">
        <v>9</v>
      </c>
      <c r="E1579" s="2" t="s">
        <v>10</v>
      </c>
      <c r="F1579" s="2" t="s">
        <v>165</v>
      </c>
      <c r="G1579" s="2" t="s">
        <v>359</v>
      </c>
      <c r="H1579" s="2">
        <v>1121022</v>
      </c>
      <c r="I1579" s="2">
        <v>2013</v>
      </c>
      <c r="J1579" s="8" t="str">
        <f t="shared" ref="J1579:J1591" si="89">_xlfn.CONCAT(I1579," ",C1579)</f>
        <v>2013 ProCross F 800 Tucker Hibbert Race Replica</v>
      </c>
      <c r="K1579" s="2" t="str">
        <f>INDEX(SNOW[Model],MATCH('LEN FITMENT'!J1579,SNOW!$E$2:$E$6531,0))</f>
        <v>ProCross F 800 Tucker Hibbert Race Replica</v>
      </c>
    </row>
    <row r="1580" spans="1:11" x14ac:dyDescent="0.25">
      <c r="A1580" s="1" t="str">
        <f>INDEX(SNOW[Make],MATCH('LEN FITMENT'!C1580,SNOW[Model],0))</f>
        <v>Arctic Cat</v>
      </c>
      <c r="B1580" s="2" t="s">
        <v>658</v>
      </c>
      <c r="C1580" s="2" t="s">
        <v>174</v>
      </c>
      <c r="D1580" s="2" t="s">
        <v>9</v>
      </c>
      <c r="E1580" s="2" t="s">
        <v>10</v>
      </c>
      <c r="F1580" s="2" t="s">
        <v>165</v>
      </c>
      <c r="G1580" s="2" t="s">
        <v>359</v>
      </c>
      <c r="H1580" s="2">
        <v>1121022</v>
      </c>
      <c r="I1580" s="2">
        <v>2013</v>
      </c>
      <c r="J1580" s="8" t="str">
        <f t="shared" si="89"/>
        <v>2013 ProCross F 800 Sno Pro RR</v>
      </c>
      <c r="K1580" s="2" t="str">
        <f>INDEX(SNOW[Model],MATCH('LEN FITMENT'!J1580,SNOW!$E$2:$E$6531,0))</f>
        <v>ProCross F 800 Sno Pro RR</v>
      </c>
    </row>
    <row r="1581" spans="1:11" x14ac:dyDescent="0.25">
      <c r="A1581" s="1" t="str">
        <f>INDEX(SNOW[Make],MATCH('LEN FITMENT'!C1581,SNOW[Model],0))</f>
        <v>Arctic Cat</v>
      </c>
      <c r="B1581" s="2" t="s">
        <v>658</v>
      </c>
      <c r="C1581" s="2" t="s">
        <v>175</v>
      </c>
      <c r="D1581" s="2" t="s">
        <v>9</v>
      </c>
      <c r="E1581" s="2" t="s">
        <v>10</v>
      </c>
      <c r="F1581" s="2" t="s">
        <v>165</v>
      </c>
      <c r="G1581" s="2" t="s">
        <v>359</v>
      </c>
      <c r="H1581" s="2">
        <v>1121022</v>
      </c>
      <c r="I1581" s="2">
        <v>2013</v>
      </c>
      <c r="J1581" s="8" t="str">
        <f t="shared" si="89"/>
        <v>2013 ProCross F 800 Sno Pro Limited</v>
      </c>
      <c r="K1581" s="2" t="str">
        <f>INDEX(SNOW[Model],MATCH('LEN FITMENT'!J1581,SNOW!$E$2:$E$6531,0))</f>
        <v>ProCross F 800 Sno Pro Limited</v>
      </c>
    </row>
    <row r="1582" spans="1:11" x14ac:dyDescent="0.25">
      <c r="A1582" s="1" t="str">
        <f>INDEX(SNOW[Make],MATCH('LEN FITMENT'!C1582,SNOW[Model],0))</f>
        <v>Arctic Cat</v>
      </c>
      <c r="B1582" s="2" t="s">
        <v>658</v>
      </c>
      <c r="C1582" s="2" t="s">
        <v>176</v>
      </c>
      <c r="D1582" s="2" t="s">
        <v>9</v>
      </c>
      <c r="E1582" s="2" t="s">
        <v>10</v>
      </c>
      <c r="F1582" s="2" t="s">
        <v>165</v>
      </c>
      <c r="G1582" s="2" t="s">
        <v>359</v>
      </c>
      <c r="H1582" s="2">
        <v>1121022</v>
      </c>
      <c r="I1582" s="2">
        <v>2013</v>
      </c>
      <c r="J1582" s="8" t="str">
        <f t="shared" si="89"/>
        <v>2013 ProCross F 800 Sno Pro</v>
      </c>
      <c r="K1582" s="2" t="str">
        <f>INDEX(SNOW[Model],MATCH('LEN FITMENT'!J1582,SNOW!$E$2:$E$6531,0))</f>
        <v>ProCross F 800 Sno Pro</v>
      </c>
    </row>
    <row r="1583" spans="1:11" x14ac:dyDescent="0.25">
      <c r="A1583" s="1" t="str">
        <f>INDEX(SNOW[Make],MATCH('LEN FITMENT'!C1583,SNOW[Model],0))</f>
        <v>Arctic Cat</v>
      </c>
      <c r="B1583" s="2" t="s">
        <v>658</v>
      </c>
      <c r="C1583" s="2" t="s">
        <v>177</v>
      </c>
      <c r="D1583" s="2" t="s">
        <v>9</v>
      </c>
      <c r="E1583" s="2" t="s">
        <v>10</v>
      </c>
      <c r="F1583" s="2" t="s">
        <v>165</v>
      </c>
      <c r="G1583" s="2" t="s">
        <v>359</v>
      </c>
      <c r="H1583" s="2">
        <v>1121022</v>
      </c>
      <c r="I1583" s="2">
        <v>2013</v>
      </c>
      <c r="J1583" s="8" t="str">
        <f t="shared" si="89"/>
        <v>2013 ProCross F 800 LXR</v>
      </c>
      <c r="K1583" s="2" t="str">
        <f>INDEX(SNOW[Model],MATCH('LEN FITMENT'!J1583,SNOW!$E$2:$E$6531,0))</f>
        <v>ProCross F 800 LXR</v>
      </c>
    </row>
    <row r="1584" spans="1:11" x14ac:dyDescent="0.25">
      <c r="A1584" s="1" t="str">
        <f>INDEX(SNOW[Make],MATCH('LEN FITMENT'!C1584,SNOW[Model],0))</f>
        <v>Arctic Cat</v>
      </c>
      <c r="B1584" s="2" t="s">
        <v>658</v>
      </c>
      <c r="C1584" s="2" t="s">
        <v>179</v>
      </c>
      <c r="D1584" s="2" t="s">
        <v>9</v>
      </c>
      <c r="E1584" s="2" t="s">
        <v>10</v>
      </c>
      <c r="F1584" s="2" t="s">
        <v>165</v>
      </c>
      <c r="G1584" s="2" t="s">
        <v>359</v>
      </c>
      <c r="H1584" s="2">
        <v>1121022</v>
      </c>
      <c r="I1584" s="2">
        <v>2013</v>
      </c>
      <c r="J1584" s="8" t="str">
        <f t="shared" si="89"/>
        <v>2013 ProCross XF 1100 Turbo Sno Pro Limited</v>
      </c>
      <c r="K1584" s="2" t="str">
        <f>INDEX(SNOW[Model],MATCH('LEN FITMENT'!J1584,SNOW!$E$2:$E$6531,0))</f>
        <v>ProCross XF 1100 Turbo Sno Pro Limited</v>
      </c>
    </row>
    <row r="1585" spans="1:11" x14ac:dyDescent="0.25">
      <c r="A1585" s="1" t="str">
        <f>INDEX(SNOW[Make],MATCH('LEN FITMENT'!C1585,SNOW[Model],0))</f>
        <v>Arctic Cat</v>
      </c>
      <c r="B1585" s="2" t="s">
        <v>658</v>
      </c>
      <c r="C1585" s="2" t="s">
        <v>180</v>
      </c>
      <c r="D1585" s="2" t="s">
        <v>9</v>
      </c>
      <c r="E1585" s="2" t="s">
        <v>10</v>
      </c>
      <c r="F1585" s="2" t="s">
        <v>165</v>
      </c>
      <c r="G1585" s="2" t="s">
        <v>359</v>
      </c>
      <c r="H1585" s="2">
        <v>1121022</v>
      </c>
      <c r="I1585" s="2">
        <v>2013</v>
      </c>
      <c r="J1585" s="8" t="str">
        <f t="shared" si="89"/>
        <v>2013 ProCross XF 1100 Turbo Sno Pro</v>
      </c>
      <c r="K1585" s="2" t="str">
        <f>INDEX(SNOW[Model],MATCH('LEN FITMENT'!J1585,SNOW!$E$2:$E$6531,0))</f>
        <v>ProCross XF 1100 Turbo Sno Pro</v>
      </c>
    </row>
    <row r="1586" spans="1:11" x14ac:dyDescent="0.25">
      <c r="A1586" s="1" t="str">
        <f>INDEX(SNOW[Make],MATCH('LEN FITMENT'!C1586,SNOW[Model],0))</f>
        <v>Arctic Cat</v>
      </c>
      <c r="B1586" s="2" t="s">
        <v>658</v>
      </c>
      <c r="C1586" s="2" t="s">
        <v>181</v>
      </c>
      <c r="D1586" s="2" t="s">
        <v>9</v>
      </c>
      <c r="E1586" s="2" t="s">
        <v>10</v>
      </c>
      <c r="F1586" s="2" t="s">
        <v>165</v>
      </c>
      <c r="G1586" s="2" t="s">
        <v>359</v>
      </c>
      <c r="H1586" s="2">
        <v>1121022</v>
      </c>
      <c r="I1586" s="2">
        <v>2013</v>
      </c>
      <c r="J1586" s="8" t="str">
        <f t="shared" si="89"/>
        <v>2013 ProCross XF 1100 Turbo LXR</v>
      </c>
      <c r="K1586" s="2" t="str">
        <f>INDEX(SNOW[Model],MATCH('LEN FITMENT'!J1586,SNOW!$E$2:$E$6531,0))</f>
        <v>ProCross XF 1100 Turbo LXR</v>
      </c>
    </row>
    <row r="1587" spans="1:11" x14ac:dyDescent="0.25">
      <c r="A1587" s="1" t="str">
        <f>INDEX(SNOW[Make],MATCH('LEN FITMENT'!C1587,SNOW[Model],0))</f>
        <v>Arctic Cat</v>
      </c>
      <c r="B1587" s="2" t="s">
        <v>658</v>
      </c>
      <c r="C1587" s="2" t="s">
        <v>183</v>
      </c>
      <c r="D1587" s="2" t="s">
        <v>9</v>
      </c>
      <c r="E1587" s="2" t="s">
        <v>10</v>
      </c>
      <c r="F1587" s="2" t="s">
        <v>165</v>
      </c>
      <c r="G1587" s="2" t="s">
        <v>359</v>
      </c>
      <c r="H1587" s="2">
        <v>1121022</v>
      </c>
      <c r="I1587" s="2">
        <v>2013</v>
      </c>
      <c r="J1587" s="8" t="str">
        <f t="shared" si="89"/>
        <v>2013 ProCross XF 1100 Sno Pro Limited</v>
      </c>
      <c r="K1587" s="2" t="str">
        <f>INDEX(SNOW[Model],MATCH('LEN FITMENT'!J1587,SNOW!$E$2:$E$6531,0))</f>
        <v>ProCross XF 1100 Sno Pro Limited</v>
      </c>
    </row>
    <row r="1588" spans="1:11" x14ac:dyDescent="0.25">
      <c r="A1588" s="1" t="str">
        <f>INDEX(SNOW[Make],MATCH('LEN FITMENT'!C1588,SNOW[Model],0))</f>
        <v>Arctic Cat</v>
      </c>
      <c r="B1588" s="2" t="s">
        <v>658</v>
      </c>
      <c r="C1588" s="2" t="s">
        <v>184</v>
      </c>
      <c r="D1588" s="2" t="s">
        <v>9</v>
      </c>
      <c r="E1588" s="2" t="s">
        <v>10</v>
      </c>
      <c r="F1588" s="2" t="s">
        <v>165</v>
      </c>
      <c r="G1588" s="2" t="s">
        <v>359</v>
      </c>
      <c r="H1588" s="2">
        <v>1121022</v>
      </c>
      <c r="I1588" s="2">
        <v>2013</v>
      </c>
      <c r="J1588" s="8" t="str">
        <f t="shared" si="89"/>
        <v>2013 ProCross XF 1100 Sno Pro</v>
      </c>
      <c r="K1588" s="2" t="str">
        <f>INDEX(SNOW[Model],MATCH('LEN FITMENT'!J1588,SNOW!$E$2:$E$6531,0))</f>
        <v>ProCross XF 1100 Sno Pro</v>
      </c>
    </row>
    <row r="1589" spans="1:11" x14ac:dyDescent="0.25">
      <c r="A1589" s="1" t="str">
        <f>INDEX(SNOW[Make],MATCH('LEN FITMENT'!C1589,SNOW[Model],0))</f>
        <v>Arctic Cat</v>
      </c>
      <c r="B1589" s="2" t="s">
        <v>658</v>
      </c>
      <c r="C1589" s="2" t="s">
        <v>185</v>
      </c>
      <c r="D1589" s="2" t="s">
        <v>9</v>
      </c>
      <c r="E1589" s="2" t="s">
        <v>10</v>
      </c>
      <c r="F1589" s="2" t="s">
        <v>165</v>
      </c>
      <c r="G1589" s="2" t="s">
        <v>359</v>
      </c>
      <c r="H1589" s="2">
        <v>1121022</v>
      </c>
      <c r="I1589" s="2">
        <v>2013</v>
      </c>
      <c r="J1589" s="8" t="str">
        <f t="shared" si="89"/>
        <v>2013 ProCross XF 1100 LXR</v>
      </c>
      <c r="K1589" s="2" t="str">
        <f>INDEX(SNOW[Model],MATCH('LEN FITMENT'!J1589,SNOW!$E$2:$E$6531,0))</f>
        <v>ProCross XF 1100 LXR</v>
      </c>
    </row>
    <row r="1590" spans="1:11" x14ac:dyDescent="0.25">
      <c r="A1590" s="1" t="str">
        <f>INDEX(SNOW[Make],MATCH('LEN FITMENT'!C1590,SNOW[Model],0))</f>
        <v>Arctic Cat</v>
      </c>
      <c r="B1590" s="2" t="s">
        <v>658</v>
      </c>
      <c r="C1590" s="2" t="s">
        <v>186</v>
      </c>
      <c r="D1590" s="2" t="s">
        <v>9</v>
      </c>
      <c r="E1590" s="2" t="s">
        <v>10</v>
      </c>
      <c r="F1590" s="2" t="s">
        <v>165</v>
      </c>
      <c r="G1590" s="2" t="s">
        <v>359</v>
      </c>
      <c r="H1590" s="2">
        <v>1121022</v>
      </c>
      <c r="I1590" s="2">
        <v>2013</v>
      </c>
      <c r="J1590" s="8" t="str">
        <f t="shared" si="89"/>
        <v>2013 ProCross XF 1100 Turbo Crosstour</v>
      </c>
      <c r="K1590" s="2" t="str">
        <f>INDEX(SNOW[Model],MATCH('LEN FITMENT'!J1590,SNOW!$E$2:$E$6531,0))</f>
        <v>ProCross XF 1100 Turbo Crosstour</v>
      </c>
    </row>
    <row r="1591" spans="1:11" x14ac:dyDescent="0.25">
      <c r="A1591" s="1" t="str">
        <f>INDEX(SNOW[Make],MATCH('LEN FITMENT'!C1591,SNOW[Model],0))</f>
        <v>Arctic Cat</v>
      </c>
      <c r="B1591" s="2" t="s">
        <v>658</v>
      </c>
      <c r="C1591" s="2" t="s">
        <v>187</v>
      </c>
      <c r="D1591" s="2" t="s">
        <v>9</v>
      </c>
      <c r="E1591" s="2" t="s">
        <v>10</v>
      </c>
      <c r="F1591" s="2" t="s">
        <v>165</v>
      </c>
      <c r="G1591" s="2" t="s">
        <v>359</v>
      </c>
      <c r="H1591" s="2">
        <v>1121022</v>
      </c>
      <c r="I1591" s="2">
        <v>2013</v>
      </c>
      <c r="J1591" s="8" t="str">
        <f t="shared" si="89"/>
        <v>2013 ProCross XF 1100 Crosstour</v>
      </c>
      <c r="K1591" s="2" t="str">
        <f>INDEX(SNOW[Model],MATCH('LEN FITMENT'!J1591,SNOW!$E$2:$E$6531,0))</f>
        <v>ProCross XF 1100 Crosstour</v>
      </c>
    </row>
    <row r="1592" spans="1:11" x14ac:dyDescent="0.25">
      <c r="A1592" s="1" t="str">
        <f>INDEX(SNOW[Make],MATCH('LEN FITMENT'!C1592,SNOW[Model],0))</f>
        <v>Arctic Cat</v>
      </c>
      <c r="B1592" s="2" t="s">
        <v>658</v>
      </c>
      <c r="C1592" s="2" t="s">
        <v>218</v>
      </c>
      <c r="D1592" s="2" t="s">
        <v>9</v>
      </c>
      <c r="E1592" s="2" t="s">
        <v>10</v>
      </c>
      <c r="F1592" s="2" t="s">
        <v>165</v>
      </c>
      <c r="G1592" s="2" t="s">
        <v>359</v>
      </c>
      <c r="H1592" s="2">
        <v>1121022</v>
      </c>
      <c r="I1592" s="2">
        <v>2013</v>
      </c>
      <c r="J1592" s="8" t="str">
        <f t="shared" ref="J1592:J1607" si="90">_xlfn.CONCAT(I1592," ",C1592)</f>
        <v>2013 ProCross XF 800 Crosstour</v>
      </c>
      <c r="K1592" s="2" t="str">
        <f>INDEX(SNOW[Model],MATCH('LEN FITMENT'!J1592,SNOW!$E$2:$E$6531,0))</f>
        <v>ProCross XF 800 Crosstour</v>
      </c>
    </row>
    <row r="1593" spans="1:11" x14ac:dyDescent="0.25">
      <c r="A1593" s="1" t="str">
        <f>INDEX(SNOW[Make],MATCH('LEN FITMENT'!C1593,SNOW[Model],0))</f>
        <v>Arctic Cat</v>
      </c>
      <c r="B1593" s="2" t="s">
        <v>658</v>
      </c>
      <c r="C1593" s="2" t="s">
        <v>188</v>
      </c>
      <c r="D1593" s="2" t="s">
        <v>9</v>
      </c>
      <c r="E1593" s="2" t="s">
        <v>10</v>
      </c>
      <c r="F1593" s="2" t="s">
        <v>165</v>
      </c>
      <c r="G1593" s="2" t="s">
        <v>359</v>
      </c>
      <c r="H1593" s="2">
        <v>1121022</v>
      </c>
      <c r="I1593" s="2">
        <v>2014</v>
      </c>
      <c r="J1593" s="8" t="str">
        <f t="shared" si="90"/>
        <v>2014 XF 8000 Sno Pro</v>
      </c>
      <c r="K1593" s="2" t="str">
        <f>INDEX(SNOW[Model],MATCH('LEN FITMENT'!J1593,SNOW!$E$2:$E$6531,0))</f>
        <v>XF 8000 Sno Pro</v>
      </c>
    </row>
    <row r="1594" spans="1:11" x14ac:dyDescent="0.25">
      <c r="A1594" s="1" t="str">
        <f>INDEX(SNOW[Make],MATCH('LEN FITMENT'!C1594,SNOW[Model],0))</f>
        <v>Arctic Cat</v>
      </c>
      <c r="B1594" s="2" t="s">
        <v>658</v>
      </c>
      <c r="C1594" s="2" t="s">
        <v>189</v>
      </c>
      <c r="D1594" s="2" t="s">
        <v>9</v>
      </c>
      <c r="E1594" s="2" t="s">
        <v>10</v>
      </c>
      <c r="F1594" s="2" t="s">
        <v>165</v>
      </c>
      <c r="G1594" s="2" t="s">
        <v>359</v>
      </c>
      <c r="H1594" s="2">
        <v>1121022</v>
      </c>
      <c r="I1594" s="2">
        <v>2014</v>
      </c>
      <c r="J1594" s="8" t="str">
        <f t="shared" si="90"/>
        <v>2014 XF 8000 LXR</v>
      </c>
      <c r="K1594" s="2" t="str">
        <f>INDEX(SNOW[Model],MATCH('LEN FITMENT'!J1594,SNOW!$E$2:$E$6531,0))</f>
        <v>XF 8000 LXR</v>
      </c>
    </row>
    <row r="1595" spans="1:11" x14ac:dyDescent="0.25">
      <c r="A1595" s="1" t="str">
        <f>INDEX(SNOW[Make],MATCH('LEN FITMENT'!C1595,SNOW[Model],0))</f>
        <v>Arctic Cat</v>
      </c>
      <c r="B1595" s="2" t="s">
        <v>658</v>
      </c>
      <c r="C1595" s="2" t="s">
        <v>190</v>
      </c>
      <c r="D1595" s="2" t="s">
        <v>9</v>
      </c>
      <c r="E1595" s="2" t="s">
        <v>10</v>
      </c>
      <c r="F1595" s="2" t="s">
        <v>165</v>
      </c>
      <c r="G1595" s="2" t="s">
        <v>359</v>
      </c>
      <c r="H1595" s="2">
        <v>1121022</v>
      </c>
      <c r="I1595" s="2">
        <v>2014</v>
      </c>
      <c r="J1595" s="8" t="str">
        <f t="shared" si="90"/>
        <v>2014 XF 8000 Limited</v>
      </c>
      <c r="K1595" s="2" t="str">
        <f>INDEX(SNOW[Model],MATCH('LEN FITMENT'!J1595,SNOW!$E$2:$E$6531,0))</f>
        <v>XF 8000 Limited</v>
      </c>
    </row>
    <row r="1596" spans="1:11" x14ac:dyDescent="0.25">
      <c r="A1596" s="1" t="str">
        <f>INDEX(SNOW[Make],MATCH('LEN FITMENT'!C1596,SNOW[Model],0))</f>
        <v>Arctic Cat</v>
      </c>
      <c r="B1596" s="2" t="s">
        <v>658</v>
      </c>
      <c r="C1596" s="2" t="s">
        <v>191</v>
      </c>
      <c r="D1596" s="2" t="s">
        <v>9</v>
      </c>
      <c r="E1596" s="2" t="s">
        <v>10</v>
      </c>
      <c r="F1596" s="2" t="s">
        <v>165</v>
      </c>
      <c r="G1596" s="2" t="s">
        <v>359</v>
      </c>
      <c r="H1596" s="2">
        <v>1121022</v>
      </c>
      <c r="I1596" s="2">
        <v>2014</v>
      </c>
      <c r="J1596" s="8" t="str">
        <f t="shared" si="90"/>
        <v>2014 XF 8000 High Country Limited</v>
      </c>
      <c r="K1596" s="2" t="str">
        <f>INDEX(SNOW[Model],MATCH('LEN FITMENT'!J1596,SNOW!$E$2:$E$6531,0))</f>
        <v>XF 8000 High Country Limited</v>
      </c>
    </row>
    <row r="1597" spans="1:11" x14ac:dyDescent="0.25">
      <c r="A1597" s="1" t="str">
        <f>INDEX(SNOW[Make],MATCH('LEN FITMENT'!C1597,SNOW[Model],0))</f>
        <v>Arctic Cat</v>
      </c>
      <c r="B1597" s="2" t="s">
        <v>658</v>
      </c>
      <c r="C1597" s="2" t="s">
        <v>194</v>
      </c>
      <c r="D1597" s="2" t="s">
        <v>9</v>
      </c>
      <c r="E1597" s="2" t="s">
        <v>10</v>
      </c>
      <c r="F1597" s="2" t="s">
        <v>165</v>
      </c>
      <c r="G1597" s="2" t="s">
        <v>359</v>
      </c>
      <c r="H1597" s="2">
        <v>1121022</v>
      </c>
      <c r="I1597" s="2">
        <v>2014</v>
      </c>
      <c r="J1597" s="8" t="str">
        <f t="shared" si="90"/>
        <v>2014 XF 8000 Crosstour</v>
      </c>
      <c r="K1597" s="2" t="str">
        <f>INDEX(SNOW[Model],MATCH('LEN FITMENT'!J1597,SNOW!$E$2:$E$6531,0))</f>
        <v>XF 8000 Crosstour</v>
      </c>
    </row>
    <row r="1598" spans="1:11" x14ac:dyDescent="0.25">
      <c r="A1598" s="1" t="str">
        <f>INDEX(SNOW[Make],MATCH('LEN FITMENT'!C1598,SNOW[Model],0))</f>
        <v>Arctic Cat</v>
      </c>
      <c r="B1598" s="2" t="s">
        <v>658</v>
      </c>
      <c r="C1598" s="2" t="s">
        <v>195</v>
      </c>
      <c r="D1598" s="2" t="s">
        <v>9</v>
      </c>
      <c r="E1598" s="2" t="s">
        <v>10</v>
      </c>
      <c r="F1598" s="2" t="s">
        <v>165</v>
      </c>
      <c r="G1598" s="2" t="s">
        <v>359</v>
      </c>
      <c r="H1598" s="2">
        <v>1121022</v>
      </c>
      <c r="I1598" s="2">
        <v>2014</v>
      </c>
      <c r="J1598" s="8" t="str">
        <f t="shared" si="90"/>
        <v>2014 XF 8000 Cross Country Sno Pro</v>
      </c>
      <c r="K1598" s="2" t="str">
        <f>INDEX(SNOW[Model],MATCH('LEN FITMENT'!J1598,SNOW!$E$2:$E$6531,0))</f>
        <v>XF 8000 Cross Country Sno Pro</v>
      </c>
    </row>
    <row r="1599" spans="1:11" x14ac:dyDescent="0.25">
      <c r="A1599" s="1" t="str">
        <f>INDEX(SNOW[Make],MATCH('LEN FITMENT'!C1599,SNOW[Model],0))</f>
        <v>Arctic Cat</v>
      </c>
      <c r="B1599" s="2" t="s">
        <v>658</v>
      </c>
      <c r="C1599" s="2" t="s">
        <v>196</v>
      </c>
      <c r="D1599" s="2" t="s">
        <v>9</v>
      </c>
      <c r="E1599" s="2" t="s">
        <v>10</v>
      </c>
      <c r="F1599" s="2" t="s">
        <v>165</v>
      </c>
      <c r="G1599" s="2" t="s">
        <v>359</v>
      </c>
      <c r="H1599" s="2">
        <v>1121022</v>
      </c>
      <c r="I1599" s="2">
        <v>2014</v>
      </c>
      <c r="J1599" s="8" t="str">
        <f t="shared" si="90"/>
        <v>2014 XF 7000 LXR</v>
      </c>
      <c r="K1599" s="2" t="str">
        <f>INDEX(SNOW[Model],MATCH('LEN FITMENT'!J1599,SNOW!$E$2:$E$6531,0))</f>
        <v>XF 7000 LXR</v>
      </c>
    </row>
    <row r="1600" spans="1:11" x14ac:dyDescent="0.25">
      <c r="A1600" s="1" t="str">
        <f>INDEX(SNOW[Make],MATCH('LEN FITMENT'!C1600,SNOW[Model],0))</f>
        <v>Arctic Cat</v>
      </c>
      <c r="B1600" s="2" t="s">
        <v>658</v>
      </c>
      <c r="C1600" s="2" t="s">
        <v>197</v>
      </c>
      <c r="D1600" s="2" t="s">
        <v>9</v>
      </c>
      <c r="E1600" s="2" t="s">
        <v>10</v>
      </c>
      <c r="F1600" s="2" t="s">
        <v>165</v>
      </c>
      <c r="G1600" s="2" t="s">
        <v>359</v>
      </c>
      <c r="H1600" s="2">
        <v>1121022</v>
      </c>
      <c r="I1600" s="2">
        <v>2014</v>
      </c>
      <c r="J1600" s="8" t="str">
        <f t="shared" si="90"/>
        <v>2014 XF 7000 Sno Pro</v>
      </c>
      <c r="K1600" s="2" t="str">
        <f>INDEX(SNOW[Model],MATCH('LEN FITMENT'!J1600,SNOW!$E$2:$E$6531,0))</f>
        <v>XF 7000 Sno Pro</v>
      </c>
    </row>
    <row r="1601" spans="1:11" x14ac:dyDescent="0.25">
      <c r="A1601" s="1" t="str">
        <f>INDEX(SNOW[Make],MATCH('LEN FITMENT'!C1601,SNOW[Model],0))</f>
        <v>Arctic Cat</v>
      </c>
      <c r="B1601" s="2" t="s">
        <v>658</v>
      </c>
      <c r="C1601" s="2" t="s">
        <v>198</v>
      </c>
      <c r="D1601" s="2" t="s">
        <v>9</v>
      </c>
      <c r="E1601" s="2" t="s">
        <v>10</v>
      </c>
      <c r="F1601" s="2" t="s">
        <v>165</v>
      </c>
      <c r="G1601" s="2" t="s">
        <v>359</v>
      </c>
      <c r="H1601" s="2">
        <v>1121022</v>
      </c>
      <c r="I1601" s="2">
        <v>2014</v>
      </c>
      <c r="J1601" s="8" t="str">
        <f t="shared" si="90"/>
        <v>2014 XF 7000 Limited</v>
      </c>
      <c r="K1601" s="2" t="str">
        <f>INDEX(SNOW[Model],MATCH('LEN FITMENT'!J1601,SNOW!$E$2:$E$6531,0))</f>
        <v>XF 7000 Limited</v>
      </c>
    </row>
    <row r="1602" spans="1:11" x14ac:dyDescent="0.25">
      <c r="A1602" s="1" t="str">
        <f>INDEX(SNOW[Make],MATCH('LEN FITMENT'!C1602,SNOW[Model],0))</f>
        <v>Arctic Cat</v>
      </c>
      <c r="B1602" s="2" t="s">
        <v>658</v>
      </c>
      <c r="C1602" s="2" t="s">
        <v>199</v>
      </c>
      <c r="D1602" s="2" t="s">
        <v>9</v>
      </c>
      <c r="E1602" s="2" t="s">
        <v>10</v>
      </c>
      <c r="F1602" s="2" t="s">
        <v>165</v>
      </c>
      <c r="G1602" s="2" t="s">
        <v>359</v>
      </c>
      <c r="H1602" s="2">
        <v>1121022</v>
      </c>
      <c r="I1602" s="2">
        <v>2014</v>
      </c>
      <c r="J1602" s="8" t="str">
        <f t="shared" si="90"/>
        <v>2014 XF 7000 Crosstour</v>
      </c>
      <c r="K1602" s="2" t="str">
        <f>INDEX(SNOW[Model],MATCH('LEN FITMENT'!J1602,SNOW!$E$2:$E$6531,0))</f>
        <v>XF 7000 Crosstour</v>
      </c>
    </row>
    <row r="1603" spans="1:11" x14ac:dyDescent="0.25">
      <c r="A1603" s="1" t="str">
        <f>INDEX(SNOW[Make],MATCH('LEN FITMENT'!C1603,SNOW[Model],0))</f>
        <v>Arctic Cat</v>
      </c>
      <c r="B1603" s="2" t="s">
        <v>658</v>
      </c>
      <c r="C1603" s="2" t="s">
        <v>200</v>
      </c>
      <c r="D1603" s="2" t="s">
        <v>9</v>
      </c>
      <c r="E1603" s="2" t="s">
        <v>10</v>
      </c>
      <c r="F1603" s="2" t="s">
        <v>165</v>
      </c>
      <c r="G1603" s="2" t="s">
        <v>359</v>
      </c>
      <c r="H1603" s="2">
        <v>1121022</v>
      </c>
      <c r="I1603" s="2">
        <v>2014</v>
      </c>
      <c r="J1603" s="8" t="str">
        <f t="shared" si="90"/>
        <v>2014 XF 7000 Cross Country Sno Pro</v>
      </c>
      <c r="K1603" s="2" t="str">
        <f>INDEX(SNOW[Model],MATCH('LEN FITMENT'!J1603,SNOW!$E$2:$E$6531,0))</f>
        <v>XF 7000 Cross Country Sno Pro</v>
      </c>
    </row>
    <row r="1604" spans="1:11" x14ac:dyDescent="0.25">
      <c r="A1604" s="1" t="str">
        <f>INDEX(SNOW[Make],MATCH('LEN FITMENT'!C1604,SNOW[Model],0))</f>
        <v>Arctic Cat</v>
      </c>
      <c r="B1604" s="2" t="s">
        <v>658</v>
      </c>
      <c r="C1604" s="2" t="s">
        <v>203</v>
      </c>
      <c r="D1604" s="2" t="s">
        <v>9</v>
      </c>
      <c r="E1604" s="2" t="s">
        <v>10</v>
      </c>
      <c r="F1604" s="2" t="s">
        <v>165</v>
      </c>
      <c r="G1604" s="2" t="s">
        <v>359</v>
      </c>
      <c r="H1604" s="2">
        <v>1121022</v>
      </c>
      <c r="I1604" s="2">
        <v>2014</v>
      </c>
      <c r="J1604" s="8" t="str">
        <f t="shared" si="90"/>
        <v>2014 XF 9000 High Country Limited</v>
      </c>
      <c r="K1604" s="2" t="str">
        <f>INDEX(SNOW[Model],MATCH('LEN FITMENT'!J1604,SNOW!$E$2:$E$6531,0))</f>
        <v>XF 9000 High Country Limited</v>
      </c>
    </row>
    <row r="1605" spans="1:11" x14ac:dyDescent="0.25">
      <c r="A1605" s="1" t="str">
        <f>INDEX(SNOW[Make],MATCH('LEN FITMENT'!C1605,SNOW[Model],0))</f>
        <v>Arctic Cat</v>
      </c>
      <c r="B1605" s="2" t="s">
        <v>658</v>
      </c>
      <c r="C1605" s="2" t="s">
        <v>204</v>
      </c>
      <c r="D1605" s="2" t="s">
        <v>9</v>
      </c>
      <c r="E1605" s="2" t="s">
        <v>10</v>
      </c>
      <c r="F1605" s="2" t="s">
        <v>165</v>
      </c>
      <c r="G1605" s="2" t="s">
        <v>359</v>
      </c>
      <c r="H1605" s="2">
        <v>1121022</v>
      </c>
      <c r="I1605" s="2">
        <v>2014</v>
      </c>
      <c r="J1605" s="8" t="str">
        <f t="shared" si="90"/>
        <v>2014 XF 9000 High Country Sno Pro</v>
      </c>
      <c r="K1605" s="2" t="str">
        <f>INDEX(SNOW[Model],MATCH('LEN FITMENT'!J1605,SNOW!$E$2:$E$6531,0))</f>
        <v>XF 9000 High Country Sno Pro</v>
      </c>
    </row>
    <row r="1606" spans="1:11" x14ac:dyDescent="0.25">
      <c r="A1606" s="1" t="str">
        <f>INDEX(SNOW[Make],MATCH('LEN FITMENT'!C1606,SNOW[Model],0))</f>
        <v>Arctic Cat</v>
      </c>
      <c r="B1606" s="2" t="s">
        <v>658</v>
      </c>
      <c r="C1606" s="2" t="s">
        <v>205</v>
      </c>
      <c r="D1606" s="2" t="s">
        <v>9</v>
      </c>
      <c r="E1606" s="2" t="s">
        <v>10</v>
      </c>
      <c r="F1606" s="2" t="s">
        <v>165</v>
      </c>
      <c r="G1606" s="2" t="s">
        <v>359</v>
      </c>
      <c r="H1606" s="2">
        <v>1121022</v>
      </c>
      <c r="I1606" s="2">
        <v>2014</v>
      </c>
      <c r="J1606" s="8" t="str">
        <f t="shared" si="90"/>
        <v>2014 XF 9000 Crosstour</v>
      </c>
      <c r="K1606" s="2" t="str">
        <f>INDEX(SNOW[Model],MATCH('LEN FITMENT'!J1606,SNOW!$E$2:$E$6531,0))</f>
        <v>XF 9000 Crosstour</v>
      </c>
    </row>
    <row r="1607" spans="1:11" x14ac:dyDescent="0.25">
      <c r="A1607" s="1" t="str">
        <f>INDEX(SNOW[Make],MATCH('LEN FITMENT'!C1607,SNOW[Model],0))</f>
        <v>Arctic Cat</v>
      </c>
      <c r="B1607" s="2" t="s">
        <v>658</v>
      </c>
      <c r="C1607" s="2" t="s">
        <v>206</v>
      </c>
      <c r="D1607" s="2" t="s">
        <v>9</v>
      </c>
      <c r="E1607" s="2" t="s">
        <v>10</v>
      </c>
      <c r="F1607" s="2" t="s">
        <v>165</v>
      </c>
      <c r="G1607" s="2" t="s">
        <v>359</v>
      </c>
      <c r="H1607" s="2">
        <v>1121022</v>
      </c>
      <c r="I1607" s="2">
        <v>2014</v>
      </c>
      <c r="J1607" s="8" t="str">
        <f t="shared" si="90"/>
        <v>2014 XF 9000 Cross Country Sno Pro</v>
      </c>
      <c r="K1607" s="2" t="str">
        <f>INDEX(SNOW[Model],MATCH('LEN FITMENT'!J1607,SNOW!$E$2:$E$6531,0))</f>
        <v>XF 9000 Cross Country Sno Pro</v>
      </c>
    </row>
    <row r="1608" spans="1:11" x14ac:dyDescent="0.25">
      <c r="A1608" s="1" t="str">
        <f>INDEX(SNOW[Make],MATCH('LEN FITMENT'!C1608,SNOW[Model],0))</f>
        <v>Arctic Cat</v>
      </c>
      <c r="B1608" s="2" t="s">
        <v>658</v>
      </c>
      <c r="C1608" s="2" t="s">
        <v>207</v>
      </c>
      <c r="D1608" s="2" t="s">
        <v>9</v>
      </c>
      <c r="E1608" s="2" t="s">
        <v>10</v>
      </c>
      <c r="F1608" s="2" t="s">
        <v>165</v>
      </c>
      <c r="G1608" s="2" t="s">
        <v>359</v>
      </c>
      <c r="H1608" s="2">
        <v>1121022</v>
      </c>
      <c r="I1608" s="2">
        <v>2014</v>
      </c>
      <c r="J1608" s="8" t="str">
        <f t="shared" ref="J1608:J1627" si="91">_xlfn.CONCAT(I1608," ",C1608)</f>
        <v>2014 XF 9000 LXR</v>
      </c>
      <c r="K1608" s="2" t="str">
        <f>INDEX(SNOW[Model],MATCH('LEN FITMENT'!J1608,SNOW!$E$2:$E$6531,0))</f>
        <v>XF 9000 LXR</v>
      </c>
    </row>
    <row r="1609" spans="1:11" x14ac:dyDescent="0.25">
      <c r="A1609" s="1" t="str">
        <f>INDEX(SNOW[Make],MATCH('LEN FITMENT'!C1609,SNOW[Model],0))</f>
        <v>Arctic Cat</v>
      </c>
      <c r="B1609" s="2" t="s">
        <v>658</v>
      </c>
      <c r="C1609" s="2" t="s">
        <v>208</v>
      </c>
      <c r="D1609" s="2" t="s">
        <v>9</v>
      </c>
      <c r="E1609" s="2" t="s">
        <v>10</v>
      </c>
      <c r="F1609" s="2" t="s">
        <v>165</v>
      </c>
      <c r="G1609" s="2" t="s">
        <v>359</v>
      </c>
      <c r="H1609" s="2">
        <v>1121022</v>
      </c>
      <c r="I1609" s="2">
        <v>2014</v>
      </c>
      <c r="J1609" s="8" t="str">
        <f t="shared" si="91"/>
        <v>2014 XF 9000 Sno Pro</v>
      </c>
      <c r="K1609" s="2" t="str">
        <f>INDEX(SNOW[Model],MATCH('LEN FITMENT'!J1609,SNOW!$E$2:$E$6531,0))</f>
        <v>XF 9000 Sno Pro</v>
      </c>
    </row>
    <row r="1610" spans="1:11" x14ac:dyDescent="0.25">
      <c r="A1610" s="1" t="str">
        <f>INDEX(SNOW[Make],MATCH('LEN FITMENT'!C1610,SNOW[Model],0))</f>
        <v>Arctic Cat</v>
      </c>
      <c r="B1610" s="2" t="s">
        <v>658</v>
      </c>
      <c r="C1610" s="2" t="s">
        <v>209</v>
      </c>
      <c r="D1610" s="2" t="s">
        <v>9</v>
      </c>
      <c r="E1610" s="2" t="s">
        <v>10</v>
      </c>
      <c r="F1610" s="2" t="s">
        <v>165</v>
      </c>
      <c r="G1610" s="2" t="s">
        <v>359</v>
      </c>
      <c r="H1610" s="2">
        <v>1121022</v>
      </c>
      <c r="I1610" s="2">
        <v>2014</v>
      </c>
      <c r="J1610" s="8" t="str">
        <f t="shared" si="91"/>
        <v>2014 XF 9000 Limited</v>
      </c>
      <c r="K1610" s="2" t="str">
        <f>INDEX(SNOW[Model],MATCH('LEN FITMENT'!J1610,SNOW!$E$2:$E$6531,0))</f>
        <v>XF 9000 Limited</v>
      </c>
    </row>
    <row r="1611" spans="1:11" x14ac:dyDescent="0.25">
      <c r="A1611" s="1" t="str">
        <f>INDEX(SNOW[Make],MATCH('LEN FITMENT'!C1611,SNOW[Model],0))</f>
        <v>Arctic Cat</v>
      </c>
      <c r="B1611" s="2" t="s">
        <v>658</v>
      </c>
      <c r="C1611" s="2" t="s">
        <v>225</v>
      </c>
      <c r="D1611" s="2" t="s">
        <v>9</v>
      </c>
      <c r="E1611" s="2" t="s">
        <v>10</v>
      </c>
      <c r="F1611" s="2" t="s">
        <v>165</v>
      </c>
      <c r="G1611" s="2" t="s">
        <v>359</v>
      </c>
      <c r="H1611" s="2">
        <v>1121022</v>
      </c>
      <c r="I1611" s="2">
        <v>2014</v>
      </c>
      <c r="J1611" s="8" t="str">
        <f t="shared" si="91"/>
        <v>2014 ZR 5000 LXR</v>
      </c>
      <c r="K1611" s="2" t="str">
        <f>INDEX(SNOW[Model],MATCH('LEN FITMENT'!J1611,SNOW!$E$2:$E$6531,0))</f>
        <v>ZR 5000 LXR</v>
      </c>
    </row>
    <row r="1612" spans="1:11" x14ac:dyDescent="0.25">
      <c r="A1612" s="1" t="str">
        <f>INDEX(SNOW[Make],MATCH('LEN FITMENT'!C1612,SNOW[Model],0))</f>
        <v>Arctic Cat</v>
      </c>
      <c r="B1612" s="2" t="s">
        <v>658</v>
      </c>
      <c r="C1612" s="2" t="s">
        <v>226</v>
      </c>
      <c r="D1612" s="2" t="s">
        <v>9</v>
      </c>
      <c r="E1612" s="2" t="s">
        <v>10</v>
      </c>
      <c r="F1612" s="2" t="s">
        <v>165</v>
      </c>
      <c r="G1612" s="2" t="s">
        <v>359</v>
      </c>
      <c r="H1612" s="2">
        <v>1121022</v>
      </c>
      <c r="I1612" s="2">
        <v>2014</v>
      </c>
      <c r="J1612" s="8" t="str">
        <f t="shared" si="91"/>
        <v>2014 ZR 6000 El Tigre</v>
      </c>
      <c r="K1612" s="2" t="str">
        <f>INDEX(SNOW[Model],MATCH('LEN FITMENT'!J1612,SNOW!$E$2:$E$6531,0))</f>
        <v>ZR 6000 El Tigre</v>
      </c>
    </row>
    <row r="1613" spans="1:11" x14ac:dyDescent="0.25">
      <c r="A1613" s="1" t="str">
        <f>INDEX(SNOW[Make],MATCH('LEN FITMENT'!C1613,SNOW[Model],0))</f>
        <v>Arctic Cat</v>
      </c>
      <c r="B1613" s="2" t="s">
        <v>658</v>
      </c>
      <c r="C1613" s="2" t="s">
        <v>227</v>
      </c>
      <c r="D1613" s="2" t="s">
        <v>9</v>
      </c>
      <c r="E1613" s="2" t="s">
        <v>10</v>
      </c>
      <c r="F1613" s="2" t="s">
        <v>165</v>
      </c>
      <c r="G1613" s="2" t="s">
        <v>359</v>
      </c>
      <c r="H1613" s="2">
        <v>1121022</v>
      </c>
      <c r="I1613" s="2">
        <v>2014</v>
      </c>
      <c r="J1613" s="8" t="str">
        <f t="shared" si="91"/>
        <v>2014 ZR 6000 El Tigre ES</v>
      </c>
      <c r="K1613" s="2" t="str">
        <f>INDEX(SNOW[Model],MATCH('LEN FITMENT'!J1613,SNOW!$E$2:$E$6531,0))</f>
        <v>ZR 6000 El Tigre ES</v>
      </c>
    </row>
    <row r="1614" spans="1:11" x14ac:dyDescent="0.25">
      <c r="A1614" s="1" t="str">
        <f>INDEX(SNOW[Make],MATCH('LEN FITMENT'!C1614,SNOW[Model],0))</f>
        <v>Arctic Cat</v>
      </c>
      <c r="B1614" s="2" t="s">
        <v>658</v>
      </c>
      <c r="C1614" s="2" t="s">
        <v>228</v>
      </c>
      <c r="D1614" s="2" t="s">
        <v>9</v>
      </c>
      <c r="E1614" s="2" t="s">
        <v>10</v>
      </c>
      <c r="F1614" s="2" t="s">
        <v>165</v>
      </c>
      <c r="G1614" s="2" t="s">
        <v>359</v>
      </c>
      <c r="H1614" s="2">
        <v>1121022</v>
      </c>
      <c r="I1614" s="2">
        <v>2014</v>
      </c>
      <c r="J1614" s="8" t="str">
        <f t="shared" si="91"/>
        <v>2014 ZR 7000 LXR 129</v>
      </c>
      <c r="K1614" s="2" t="str">
        <f>INDEX(SNOW[Model],MATCH('LEN FITMENT'!J1614,SNOW!$E$2:$E$6531,0))</f>
        <v>ZR 7000 LXR 129</v>
      </c>
    </row>
    <row r="1615" spans="1:11" x14ac:dyDescent="0.25">
      <c r="A1615" s="1" t="str">
        <f>INDEX(SNOW[Make],MATCH('LEN FITMENT'!C1615,SNOW[Model],0))</f>
        <v>Arctic Cat</v>
      </c>
      <c r="B1615" s="2" t="s">
        <v>658</v>
      </c>
      <c r="C1615" s="2" t="s">
        <v>229</v>
      </c>
      <c r="D1615" s="2" t="s">
        <v>9</v>
      </c>
      <c r="E1615" s="2" t="s">
        <v>10</v>
      </c>
      <c r="F1615" s="2" t="s">
        <v>165</v>
      </c>
      <c r="G1615" s="2" t="s">
        <v>359</v>
      </c>
      <c r="H1615" s="2">
        <v>1121022</v>
      </c>
      <c r="I1615" s="2">
        <v>2014</v>
      </c>
      <c r="J1615" s="8" t="str">
        <f t="shared" si="91"/>
        <v>2014 ZR 7000 Sno Pro 129</v>
      </c>
      <c r="K1615" s="2" t="str">
        <f>INDEX(SNOW[Model],MATCH('LEN FITMENT'!J1615,SNOW!$E$2:$E$6531,0))</f>
        <v>ZR 7000 Sno Pro 129</v>
      </c>
    </row>
    <row r="1616" spans="1:11" x14ac:dyDescent="0.25">
      <c r="A1616" s="1" t="str">
        <f>INDEX(SNOW[Make],MATCH('LEN FITMENT'!C1616,SNOW[Model],0))</f>
        <v>Arctic Cat</v>
      </c>
      <c r="B1616" s="2" t="s">
        <v>658</v>
      </c>
      <c r="C1616" s="2" t="s">
        <v>230</v>
      </c>
      <c r="D1616" s="2" t="s">
        <v>9</v>
      </c>
      <c r="E1616" s="2" t="s">
        <v>10</v>
      </c>
      <c r="F1616" s="2" t="s">
        <v>165</v>
      </c>
      <c r="G1616" s="2" t="s">
        <v>359</v>
      </c>
      <c r="H1616" s="2">
        <v>1121022</v>
      </c>
      <c r="I1616" s="2">
        <v>2014</v>
      </c>
      <c r="J1616" s="8" t="str">
        <f t="shared" si="91"/>
        <v>2014 ZR 7000 Limited 129</v>
      </c>
      <c r="K1616" s="2" t="str">
        <f>INDEX(SNOW[Model],MATCH('LEN FITMENT'!J1616,SNOW!$E$2:$E$6531,0))</f>
        <v>ZR 7000 Limited 129</v>
      </c>
    </row>
    <row r="1617" spans="1:11" x14ac:dyDescent="0.25">
      <c r="A1617" s="1" t="str">
        <f>INDEX(SNOW[Make],MATCH('LEN FITMENT'!C1617,SNOW[Model],0))</f>
        <v>Arctic Cat</v>
      </c>
      <c r="B1617" s="2" t="s">
        <v>658</v>
      </c>
      <c r="C1617" s="2" t="s">
        <v>231</v>
      </c>
      <c r="D1617" s="2" t="s">
        <v>9</v>
      </c>
      <c r="E1617" s="2" t="s">
        <v>10</v>
      </c>
      <c r="F1617" s="2" t="s">
        <v>165</v>
      </c>
      <c r="G1617" s="2" t="s">
        <v>359</v>
      </c>
      <c r="H1617" s="2">
        <v>1121022</v>
      </c>
      <c r="I1617" s="2">
        <v>2014</v>
      </c>
      <c r="J1617" s="8" t="str">
        <f t="shared" si="91"/>
        <v>2014 ZR 6000 RR</v>
      </c>
      <c r="K1617" s="2" t="str">
        <f>INDEX(SNOW[Model],MATCH('LEN FITMENT'!J1617,SNOW!$E$2:$E$6531,0))</f>
        <v>ZR 6000 RR</v>
      </c>
    </row>
    <row r="1618" spans="1:11" x14ac:dyDescent="0.25">
      <c r="A1618" s="1" t="str">
        <f>INDEX(SNOW[Make],MATCH('LEN FITMENT'!C1618,SNOW[Model],0))</f>
        <v>Arctic Cat</v>
      </c>
      <c r="B1618" s="2" t="s">
        <v>658</v>
      </c>
      <c r="C1618" s="2" t="s">
        <v>188</v>
      </c>
      <c r="D1618" s="2" t="s">
        <v>9</v>
      </c>
      <c r="E1618" s="2" t="s">
        <v>10</v>
      </c>
      <c r="F1618" s="2" t="s">
        <v>165</v>
      </c>
      <c r="G1618" s="2" t="s">
        <v>359</v>
      </c>
      <c r="H1618" s="2">
        <v>1121022</v>
      </c>
      <c r="I1618" s="2">
        <v>2015</v>
      </c>
      <c r="J1618" s="8" t="str">
        <f t="shared" si="91"/>
        <v>2015 XF 8000 Sno Pro</v>
      </c>
      <c r="K1618" s="2" t="str">
        <f>INDEX(SNOW[Model],MATCH('LEN FITMENT'!J1618,SNOW!$E$2:$E$6531,0))</f>
        <v>XF 8000 Sno Pro</v>
      </c>
    </row>
    <row r="1619" spans="1:11" x14ac:dyDescent="0.25">
      <c r="A1619" s="1" t="str">
        <f>INDEX(SNOW[Make],MATCH('LEN FITMENT'!C1619,SNOW[Model],0))</f>
        <v>Arctic Cat</v>
      </c>
      <c r="B1619" s="2" t="s">
        <v>658</v>
      </c>
      <c r="C1619" s="2" t="s">
        <v>189</v>
      </c>
      <c r="D1619" s="2" t="s">
        <v>9</v>
      </c>
      <c r="E1619" s="2" t="s">
        <v>10</v>
      </c>
      <c r="F1619" s="2" t="s">
        <v>165</v>
      </c>
      <c r="G1619" s="2" t="s">
        <v>359</v>
      </c>
      <c r="H1619" s="2">
        <v>1121022</v>
      </c>
      <c r="I1619" s="2">
        <v>2015</v>
      </c>
      <c r="J1619" s="8" t="str">
        <f t="shared" si="91"/>
        <v>2015 XF 8000 LXR</v>
      </c>
      <c r="K1619" s="2" t="str">
        <f>INDEX(SNOW[Model],MATCH('LEN FITMENT'!J1619,SNOW!$E$2:$E$6531,0))</f>
        <v>XF 8000 LXR</v>
      </c>
    </row>
    <row r="1620" spans="1:11" x14ac:dyDescent="0.25">
      <c r="A1620" s="1" t="str">
        <f>INDEX(SNOW[Make],MATCH('LEN FITMENT'!C1620,SNOW[Model],0))</f>
        <v>Arctic Cat</v>
      </c>
      <c r="B1620" s="2" t="s">
        <v>658</v>
      </c>
      <c r="C1620" s="2" t="s">
        <v>190</v>
      </c>
      <c r="D1620" s="2" t="s">
        <v>9</v>
      </c>
      <c r="E1620" s="2" t="s">
        <v>10</v>
      </c>
      <c r="F1620" s="2" t="s">
        <v>165</v>
      </c>
      <c r="G1620" s="2" t="s">
        <v>359</v>
      </c>
      <c r="H1620" s="2">
        <v>1121022</v>
      </c>
      <c r="I1620" s="2">
        <v>2015</v>
      </c>
      <c r="J1620" s="8" t="str">
        <f t="shared" si="91"/>
        <v>2015 XF 8000 Limited</v>
      </c>
      <c r="K1620" s="2" t="str">
        <f>INDEX(SNOW[Model],MATCH('LEN FITMENT'!J1620,SNOW!$E$2:$E$6531,0))</f>
        <v>XF 8000 Limited</v>
      </c>
    </row>
    <row r="1621" spans="1:11" x14ac:dyDescent="0.25">
      <c r="A1621" s="1" t="str">
        <f>INDEX(SNOW[Make],MATCH('LEN FITMENT'!C1621,SNOW[Model],0))</f>
        <v>Arctic Cat</v>
      </c>
      <c r="B1621" s="2" t="s">
        <v>658</v>
      </c>
      <c r="C1621" s="2" t="s">
        <v>191</v>
      </c>
      <c r="D1621" s="2" t="s">
        <v>9</v>
      </c>
      <c r="E1621" s="2" t="s">
        <v>10</v>
      </c>
      <c r="F1621" s="2" t="s">
        <v>165</v>
      </c>
      <c r="G1621" s="2" t="s">
        <v>359</v>
      </c>
      <c r="H1621" s="2">
        <v>1121022</v>
      </c>
      <c r="I1621" s="2">
        <v>2015</v>
      </c>
      <c r="J1621" s="8" t="str">
        <f t="shared" si="91"/>
        <v>2015 XF 8000 High Country Limited</v>
      </c>
      <c r="K1621" s="2" t="str">
        <f>INDEX(SNOW[Model],MATCH('LEN FITMENT'!J1621,SNOW!$E$2:$E$6531,0))</f>
        <v>XF 8000 High Country Limited</v>
      </c>
    </row>
    <row r="1622" spans="1:11" x14ac:dyDescent="0.25">
      <c r="A1622" s="1" t="str">
        <f>INDEX(SNOW[Make],MATCH('LEN FITMENT'!C1622,SNOW[Model],0))</f>
        <v>Arctic Cat</v>
      </c>
      <c r="B1622" s="2" t="s">
        <v>658</v>
      </c>
      <c r="C1622" s="2" t="s">
        <v>192</v>
      </c>
      <c r="D1622" s="2" t="s">
        <v>9</v>
      </c>
      <c r="E1622" s="2" t="s">
        <v>10</v>
      </c>
      <c r="F1622" s="2" t="s">
        <v>165</v>
      </c>
      <c r="G1622" s="2" t="s">
        <v>359</v>
      </c>
      <c r="H1622" s="2">
        <v>1121022</v>
      </c>
      <c r="I1622" s="2">
        <v>2015</v>
      </c>
      <c r="J1622" s="8" t="str">
        <f t="shared" si="91"/>
        <v>2015 XF 8000 High Country</v>
      </c>
      <c r="K1622" s="2" t="str">
        <f>INDEX(SNOW[Model],MATCH('LEN FITMENT'!J1622,SNOW!$E$2:$E$6531,0))</f>
        <v>XF 8000 High Country</v>
      </c>
    </row>
    <row r="1623" spans="1:11" x14ac:dyDescent="0.25">
      <c r="A1623" s="1" t="str">
        <f>INDEX(SNOW[Make],MATCH('LEN FITMENT'!C1623,SNOW[Model],0))</f>
        <v>Arctic Cat</v>
      </c>
      <c r="B1623" s="2" t="s">
        <v>658</v>
      </c>
      <c r="C1623" s="2" t="s">
        <v>194</v>
      </c>
      <c r="D1623" s="2" t="s">
        <v>9</v>
      </c>
      <c r="E1623" s="2" t="s">
        <v>10</v>
      </c>
      <c r="F1623" s="2" t="s">
        <v>165</v>
      </c>
      <c r="G1623" s="2" t="s">
        <v>359</v>
      </c>
      <c r="H1623" s="2">
        <v>1121022</v>
      </c>
      <c r="I1623" s="2">
        <v>2015</v>
      </c>
      <c r="J1623" s="8" t="str">
        <f t="shared" si="91"/>
        <v>2015 XF 8000 Crosstour</v>
      </c>
      <c r="K1623" s="2" t="str">
        <f>INDEX(SNOW[Model],MATCH('LEN FITMENT'!J1623,SNOW!$E$2:$E$6531,0))</f>
        <v>XF 8000 Crosstour</v>
      </c>
    </row>
    <row r="1624" spans="1:11" x14ac:dyDescent="0.25">
      <c r="A1624" s="1" t="str">
        <f>INDEX(SNOW[Make],MATCH('LEN FITMENT'!C1624,SNOW[Model],0))</f>
        <v>Arctic Cat</v>
      </c>
      <c r="B1624" s="2" t="s">
        <v>658</v>
      </c>
      <c r="C1624" s="2" t="s">
        <v>196</v>
      </c>
      <c r="D1624" s="2" t="s">
        <v>9</v>
      </c>
      <c r="E1624" s="2" t="s">
        <v>10</v>
      </c>
      <c r="F1624" s="2" t="s">
        <v>165</v>
      </c>
      <c r="G1624" s="2" t="s">
        <v>359</v>
      </c>
      <c r="H1624" s="2">
        <v>1121022</v>
      </c>
      <c r="I1624" s="2">
        <v>2015</v>
      </c>
      <c r="J1624" s="8" t="str">
        <f t="shared" si="91"/>
        <v>2015 XF 7000 LXR</v>
      </c>
      <c r="K1624" s="2" t="str">
        <f>INDEX(SNOW[Model],MATCH('LEN FITMENT'!J1624,SNOW!$E$2:$E$6531,0))</f>
        <v>XF 7000 LXR</v>
      </c>
    </row>
    <row r="1625" spans="1:11" x14ac:dyDescent="0.25">
      <c r="A1625" s="1" t="str">
        <f>INDEX(SNOW[Make],MATCH('LEN FITMENT'!C1625,SNOW[Model],0))</f>
        <v>Arctic Cat</v>
      </c>
      <c r="B1625" s="2" t="s">
        <v>658</v>
      </c>
      <c r="C1625" s="2" t="s">
        <v>197</v>
      </c>
      <c r="D1625" s="2" t="s">
        <v>9</v>
      </c>
      <c r="E1625" s="2" t="s">
        <v>10</v>
      </c>
      <c r="F1625" s="2" t="s">
        <v>165</v>
      </c>
      <c r="G1625" s="2" t="s">
        <v>359</v>
      </c>
      <c r="H1625" s="2">
        <v>1121022</v>
      </c>
      <c r="I1625" s="2">
        <v>2015</v>
      </c>
      <c r="J1625" s="8" t="str">
        <f t="shared" si="91"/>
        <v>2015 XF 7000 Sno Pro</v>
      </c>
      <c r="K1625" s="2" t="str">
        <f>INDEX(SNOW[Model],MATCH('LEN FITMENT'!J1625,SNOW!$E$2:$E$6531,0))</f>
        <v>XF 7000 Sno Pro</v>
      </c>
    </row>
    <row r="1626" spans="1:11" x14ac:dyDescent="0.25">
      <c r="A1626" s="1" t="str">
        <f>INDEX(SNOW[Make],MATCH('LEN FITMENT'!C1626,SNOW[Model],0))</f>
        <v>Arctic Cat</v>
      </c>
      <c r="B1626" s="2" t="s">
        <v>658</v>
      </c>
      <c r="C1626" s="2" t="s">
        <v>198</v>
      </c>
      <c r="D1626" s="2" t="s">
        <v>9</v>
      </c>
      <c r="E1626" s="2" t="s">
        <v>10</v>
      </c>
      <c r="F1626" s="2" t="s">
        <v>165</v>
      </c>
      <c r="G1626" s="2" t="s">
        <v>359</v>
      </c>
      <c r="H1626" s="2">
        <v>1121022</v>
      </c>
      <c r="I1626" s="2">
        <v>2015</v>
      </c>
      <c r="J1626" s="8" t="str">
        <f t="shared" si="91"/>
        <v>2015 XF 7000 Limited</v>
      </c>
      <c r="K1626" s="2" t="str">
        <f>INDEX(SNOW[Model],MATCH('LEN FITMENT'!J1626,SNOW!$E$2:$E$6531,0))</f>
        <v>XF 7000 Limited</v>
      </c>
    </row>
    <row r="1627" spans="1:11" x14ac:dyDescent="0.25">
      <c r="A1627" s="1" t="str">
        <f>INDEX(SNOW[Make],MATCH('LEN FITMENT'!C1627,SNOW[Model],0))</f>
        <v>Arctic Cat</v>
      </c>
      <c r="B1627" s="2" t="s">
        <v>658</v>
      </c>
      <c r="C1627" s="2" t="s">
        <v>199</v>
      </c>
      <c r="D1627" s="2" t="s">
        <v>9</v>
      </c>
      <c r="E1627" s="2" t="s">
        <v>10</v>
      </c>
      <c r="F1627" s="2" t="s">
        <v>165</v>
      </c>
      <c r="G1627" s="2" t="s">
        <v>359</v>
      </c>
      <c r="H1627" s="2">
        <v>1121022</v>
      </c>
      <c r="I1627" s="2">
        <v>2015</v>
      </c>
      <c r="J1627" s="8" t="str">
        <f t="shared" si="91"/>
        <v>2015 XF 7000 Crosstour</v>
      </c>
      <c r="K1627" s="2" t="str">
        <f>INDEX(SNOW[Model],MATCH('LEN FITMENT'!J1627,SNOW!$E$2:$E$6531,0))</f>
        <v>XF 7000 Crosstour</v>
      </c>
    </row>
    <row r="1628" spans="1:11" x14ac:dyDescent="0.25">
      <c r="A1628" s="1" t="str">
        <f>INDEX(SNOW[Make],MATCH('LEN FITMENT'!C1628,SNOW[Model],0))</f>
        <v>Arctic Cat</v>
      </c>
      <c r="B1628" s="2" t="s">
        <v>658</v>
      </c>
      <c r="C1628" s="2" t="s">
        <v>201</v>
      </c>
      <c r="D1628" s="2" t="s">
        <v>9</v>
      </c>
      <c r="E1628" s="2" t="s">
        <v>10</v>
      </c>
      <c r="F1628" s="2" t="s">
        <v>165</v>
      </c>
      <c r="G1628" s="2" t="s">
        <v>359</v>
      </c>
      <c r="H1628" s="2">
        <v>1121022</v>
      </c>
      <c r="I1628" s="2">
        <v>2015</v>
      </c>
      <c r="J1628" s="8" t="str">
        <f t="shared" ref="J1628:J1659" si="92">_xlfn.CONCAT(I1628," ",C1628)</f>
        <v>2015 XF 8000 Cross Country Limited</v>
      </c>
      <c r="K1628" s="2" t="str">
        <f>INDEX(SNOW[Model],MATCH('LEN FITMENT'!J1628,SNOW!$E$2:$E$6531,0))</f>
        <v>XF 8000 Cross Country Limited</v>
      </c>
    </row>
    <row r="1629" spans="1:11" x14ac:dyDescent="0.25">
      <c r="A1629" s="1" t="str">
        <f>INDEX(SNOW[Make],MATCH('LEN FITMENT'!C1629,SNOW[Model],0))</f>
        <v>Arctic Cat</v>
      </c>
      <c r="B1629" s="2" t="s">
        <v>658</v>
      </c>
      <c r="C1629" s="2" t="s">
        <v>202</v>
      </c>
      <c r="D1629" s="2" t="s">
        <v>9</v>
      </c>
      <c r="E1629" s="2" t="s">
        <v>10</v>
      </c>
      <c r="F1629" s="2" t="s">
        <v>165</v>
      </c>
      <c r="G1629" s="2" t="s">
        <v>359</v>
      </c>
      <c r="H1629" s="2">
        <v>1121022</v>
      </c>
      <c r="I1629" s="2">
        <v>2015</v>
      </c>
      <c r="J1629" s="8" t="str">
        <f t="shared" si="92"/>
        <v>2015 XF 8000 Cross Country</v>
      </c>
      <c r="K1629" s="2" t="str">
        <f>INDEX(SNOW[Model],MATCH('LEN FITMENT'!J1629,SNOW!$E$2:$E$6531,0))</f>
        <v>XF 8000 Cross Country</v>
      </c>
    </row>
    <row r="1630" spans="1:11" x14ac:dyDescent="0.25">
      <c r="A1630" s="1" t="str">
        <f>INDEX(SNOW[Make],MATCH('LEN FITMENT'!C1630,SNOW[Model],0))</f>
        <v>Arctic Cat</v>
      </c>
      <c r="B1630" s="2" t="s">
        <v>658</v>
      </c>
      <c r="C1630" s="2" t="s">
        <v>203</v>
      </c>
      <c r="D1630" s="2" t="s">
        <v>9</v>
      </c>
      <c r="E1630" s="2" t="s">
        <v>10</v>
      </c>
      <c r="F1630" s="2" t="s">
        <v>165</v>
      </c>
      <c r="G1630" s="2" t="s">
        <v>359</v>
      </c>
      <c r="H1630" s="2">
        <v>1121022</v>
      </c>
      <c r="I1630" s="2">
        <v>2015</v>
      </c>
      <c r="J1630" s="8" t="str">
        <f t="shared" si="92"/>
        <v>2015 XF 9000 High Country Limited</v>
      </c>
      <c r="K1630" s="2" t="str">
        <f>INDEX(SNOW[Model],MATCH('LEN FITMENT'!J1630,SNOW!$E$2:$E$6531,0))</f>
        <v>XF 9000 High Country Limited</v>
      </c>
    </row>
    <row r="1631" spans="1:11" x14ac:dyDescent="0.25">
      <c r="A1631" s="1" t="str">
        <f>INDEX(SNOW[Make],MATCH('LEN FITMENT'!C1631,SNOW[Model],0))</f>
        <v>Arctic Cat</v>
      </c>
      <c r="B1631" s="2" t="s">
        <v>658</v>
      </c>
      <c r="C1631" s="2" t="s">
        <v>205</v>
      </c>
      <c r="D1631" s="2" t="s">
        <v>9</v>
      </c>
      <c r="E1631" s="2" t="s">
        <v>10</v>
      </c>
      <c r="F1631" s="2" t="s">
        <v>165</v>
      </c>
      <c r="G1631" s="2" t="s">
        <v>359</v>
      </c>
      <c r="H1631" s="2">
        <v>1121022</v>
      </c>
      <c r="I1631" s="2">
        <v>2015</v>
      </c>
      <c r="J1631" s="8" t="str">
        <f t="shared" si="92"/>
        <v>2015 XF 9000 Crosstour</v>
      </c>
      <c r="K1631" s="2" t="str">
        <f>INDEX(SNOW[Model],MATCH('LEN FITMENT'!J1631,SNOW!$E$2:$E$6531,0))</f>
        <v>XF 9000 Crosstour</v>
      </c>
    </row>
    <row r="1632" spans="1:11" x14ac:dyDescent="0.25">
      <c r="A1632" s="1" t="str">
        <f>INDEX(SNOW[Make],MATCH('LEN FITMENT'!C1632,SNOW[Model],0))</f>
        <v>Arctic Cat</v>
      </c>
      <c r="B1632" s="2" t="s">
        <v>658</v>
      </c>
      <c r="C1632" s="2" t="s">
        <v>207</v>
      </c>
      <c r="D1632" s="2" t="s">
        <v>9</v>
      </c>
      <c r="E1632" s="2" t="s">
        <v>10</v>
      </c>
      <c r="F1632" s="2" t="s">
        <v>165</v>
      </c>
      <c r="G1632" s="2" t="s">
        <v>359</v>
      </c>
      <c r="H1632" s="2">
        <v>1121022</v>
      </c>
      <c r="I1632" s="2">
        <v>2015</v>
      </c>
      <c r="J1632" s="8" t="str">
        <f t="shared" si="92"/>
        <v>2015 XF 9000 LXR</v>
      </c>
      <c r="K1632" s="2" t="str">
        <f>INDEX(SNOW[Model],MATCH('LEN FITMENT'!J1632,SNOW!$E$2:$E$6531,0))</f>
        <v>XF 9000 LXR</v>
      </c>
    </row>
    <row r="1633" spans="1:11" x14ac:dyDescent="0.25">
      <c r="A1633" s="1" t="str">
        <f>INDEX(SNOW[Make],MATCH('LEN FITMENT'!C1633,SNOW[Model],0))</f>
        <v>Arctic Cat</v>
      </c>
      <c r="B1633" s="2" t="s">
        <v>658</v>
      </c>
      <c r="C1633" s="2" t="s">
        <v>208</v>
      </c>
      <c r="D1633" s="2" t="s">
        <v>9</v>
      </c>
      <c r="E1633" s="2" t="s">
        <v>10</v>
      </c>
      <c r="F1633" s="2" t="s">
        <v>165</v>
      </c>
      <c r="G1633" s="2" t="s">
        <v>359</v>
      </c>
      <c r="H1633" s="2">
        <v>1121022</v>
      </c>
      <c r="I1633" s="2">
        <v>2015</v>
      </c>
      <c r="J1633" s="8" t="str">
        <f t="shared" si="92"/>
        <v>2015 XF 9000 Sno Pro</v>
      </c>
      <c r="K1633" s="2" t="str">
        <f>INDEX(SNOW[Model],MATCH('LEN FITMENT'!J1633,SNOW!$E$2:$E$6531,0))</f>
        <v>XF 9000 Sno Pro</v>
      </c>
    </row>
    <row r="1634" spans="1:11" x14ac:dyDescent="0.25">
      <c r="A1634" s="1" t="str">
        <f>INDEX(SNOW[Make],MATCH('LEN FITMENT'!C1634,SNOW[Model],0))</f>
        <v>Arctic Cat</v>
      </c>
      <c r="B1634" s="2" t="s">
        <v>658</v>
      </c>
      <c r="C1634" s="2" t="s">
        <v>209</v>
      </c>
      <c r="D1634" s="2" t="s">
        <v>9</v>
      </c>
      <c r="E1634" s="2" t="s">
        <v>10</v>
      </c>
      <c r="F1634" s="2" t="s">
        <v>165</v>
      </c>
      <c r="G1634" s="2" t="s">
        <v>359</v>
      </c>
      <c r="H1634" s="2">
        <v>1121022</v>
      </c>
      <c r="I1634" s="2">
        <v>2015</v>
      </c>
      <c r="J1634" s="8" t="str">
        <f t="shared" si="92"/>
        <v>2015 XF 9000 Limited</v>
      </c>
      <c r="K1634" s="2" t="str">
        <f>INDEX(SNOW[Model],MATCH('LEN FITMENT'!J1634,SNOW!$E$2:$E$6531,0))</f>
        <v>XF 9000 Limited</v>
      </c>
    </row>
    <row r="1635" spans="1:11" x14ac:dyDescent="0.25">
      <c r="A1635" s="1" t="str">
        <f>INDEX(SNOW[Make],MATCH('LEN FITMENT'!C1635,SNOW[Model],0))</f>
        <v>Arctic Cat</v>
      </c>
      <c r="B1635" s="2" t="s">
        <v>658</v>
      </c>
      <c r="C1635" s="2" t="s">
        <v>210</v>
      </c>
      <c r="D1635" s="2" t="s">
        <v>9</v>
      </c>
      <c r="E1635" s="2" t="s">
        <v>10</v>
      </c>
      <c r="F1635" s="2" t="s">
        <v>165</v>
      </c>
      <c r="G1635" s="2" t="s">
        <v>359</v>
      </c>
      <c r="H1635" s="2">
        <v>1121022</v>
      </c>
      <c r="I1635" s="2">
        <v>2015</v>
      </c>
      <c r="J1635" s="8" t="str">
        <f t="shared" si="92"/>
        <v>2015 XF 6000 LXR</v>
      </c>
      <c r="K1635" s="2" t="str">
        <f>INDEX(SNOW[Model],MATCH('LEN FITMENT'!J1635,SNOW!$E$2:$E$6531,0))</f>
        <v>XF 6000 LXR</v>
      </c>
    </row>
    <row r="1636" spans="1:11" x14ac:dyDescent="0.25">
      <c r="A1636" s="1" t="str">
        <f>INDEX(SNOW[Make],MATCH('LEN FITMENT'!C1636,SNOW[Model],0))</f>
        <v>Arctic Cat</v>
      </c>
      <c r="B1636" s="2" t="s">
        <v>658</v>
      </c>
      <c r="C1636" s="2" t="s">
        <v>211</v>
      </c>
      <c r="D1636" s="2" t="s">
        <v>9</v>
      </c>
      <c r="E1636" s="2" t="s">
        <v>10</v>
      </c>
      <c r="F1636" s="2" t="s">
        <v>165</v>
      </c>
      <c r="G1636" s="2" t="s">
        <v>359</v>
      </c>
      <c r="H1636" s="2">
        <v>1121022</v>
      </c>
      <c r="I1636" s="2">
        <v>2015</v>
      </c>
      <c r="J1636" s="8" t="str">
        <f t="shared" si="92"/>
        <v>2015 XF 6000 Sno Pro</v>
      </c>
      <c r="K1636" s="2" t="str">
        <f>INDEX(SNOW[Model],MATCH('LEN FITMENT'!J1636,SNOW!$E$2:$E$6531,0))</f>
        <v>XF 6000 Sno Pro</v>
      </c>
    </row>
    <row r="1637" spans="1:11" x14ac:dyDescent="0.25">
      <c r="A1637" s="1" t="str">
        <f>INDEX(SNOW[Make],MATCH('LEN FITMENT'!C1637,SNOW[Model],0))</f>
        <v>Arctic Cat</v>
      </c>
      <c r="B1637" s="2" t="s">
        <v>658</v>
      </c>
      <c r="C1637" s="2" t="s">
        <v>212</v>
      </c>
      <c r="D1637" s="2" t="s">
        <v>9</v>
      </c>
      <c r="E1637" s="2" t="s">
        <v>10</v>
      </c>
      <c r="F1637" s="2" t="s">
        <v>165</v>
      </c>
      <c r="G1637" s="2" t="s">
        <v>359</v>
      </c>
      <c r="H1637" s="2">
        <v>1121022</v>
      </c>
      <c r="I1637" s="2">
        <v>2015</v>
      </c>
      <c r="J1637" s="8" t="str">
        <f t="shared" si="92"/>
        <v>2015 XF 6000 Limited</v>
      </c>
      <c r="K1637" s="2" t="str">
        <f>INDEX(SNOW[Model],MATCH('LEN FITMENT'!J1637,SNOW!$E$2:$E$6531,0))</f>
        <v>XF 6000 Limited</v>
      </c>
    </row>
    <row r="1638" spans="1:11" x14ac:dyDescent="0.25">
      <c r="A1638" s="1" t="str">
        <f>INDEX(SNOW[Make],MATCH('LEN FITMENT'!C1638,SNOW[Model],0))</f>
        <v>Arctic Cat</v>
      </c>
      <c r="B1638" s="2" t="s">
        <v>658</v>
      </c>
      <c r="C1638" s="2" t="s">
        <v>213</v>
      </c>
      <c r="D1638" s="2" t="s">
        <v>9</v>
      </c>
      <c r="E1638" s="2" t="s">
        <v>10</v>
      </c>
      <c r="F1638" s="2" t="s">
        <v>165</v>
      </c>
      <c r="G1638" s="2" t="s">
        <v>359</v>
      </c>
      <c r="H1638" s="2">
        <v>1121022</v>
      </c>
      <c r="I1638" s="2">
        <v>2015</v>
      </c>
      <c r="J1638" s="8" t="str">
        <f t="shared" si="92"/>
        <v>2015 XF 6000 Crosstour</v>
      </c>
      <c r="K1638" s="2" t="str">
        <f>INDEX(SNOW[Model],MATCH('LEN FITMENT'!J1638,SNOW!$E$2:$E$6531,0))</f>
        <v>XF 6000 Crosstour</v>
      </c>
    </row>
    <row r="1639" spans="1:11" x14ac:dyDescent="0.25">
      <c r="A1639" s="1" t="str">
        <f>INDEX(SNOW[Make],MATCH('LEN FITMENT'!C1639,SNOW[Model],0))</f>
        <v>Arctic Cat</v>
      </c>
      <c r="B1639" s="2" t="s">
        <v>658</v>
      </c>
      <c r="C1639" s="2" t="s">
        <v>214</v>
      </c>
      <c r="D1639" s="2" t="s">
        <v>9</v>
      </c>
      <c r="E1639" s="2" t="s">
        <v>10</v>
      </c>
      <c r="F1639" s="2" t="s">
        <v>165</v>
      </c>
      <c r="G1639" s="2" t="s">
        <v>359</v>
      </c>
      <c r="H1639" s="2">
        <v>1121022</v>
      </c>
      <c r="I1639" s="2">
        <v>2015</v>
      </c>
      <c r="J1639" s="8" t="str">
        <f t="shared" si="92"/>
        <v>2015 XF 6000 Cross Country</v>
      </c>
      <c r="K1639" s="2" t="str">
        <f>INDEX(SNOW[Model],MATCH('LEN FITMENT'!J1639,SNOW!$E$2:$E$6531,0))</f>
        <v>XF 6000 Cross Country</v>
      </c>
    </row>
    <row r="1640" spans="1:11" x14ac:dyDescent="0.25">
      <c r="A1640" s="1" t="str">
        <f>INDEX(SNOW[Make],MATCH('LEN FITMENT'!C1640,SNOW[Model],0))</f>
        <v>Arctic Cat</v>
      </c>
      <c r="B1640" s="2" t="s">
        <v>658</v>
      </c>
      <c r="C1640" s="2" t="s">
        <v>215</v>
      </c>
      <c r="D1640" s="2" t="s">
        <v>9</v>
      </c>
      <c r="E1640" s="2" t="s">
        <v>10</v>
      </c>
      <c r="F1640" s="2" t="s">
        <v>165</v>
      </c>
      <c r="G1640" s="2" t="s">
        <v>359</v>
      </c>
      <c r="H1640" s="2">
        <v>1121022</v>
      </c>
      <c r="I1640" s="2">
        <v>2015</v>
      </c>
      <c r="J1640" s="8" t="str">
        <f t="shared" si="92"/>
        <v>2015 XF 6000 High Country</v>
      </c>
      <c r="K1640" s="2" t="str">
        <f>INDEX(SNOW[Model],MATCH('LEN FITMENT'!J1640,SNOW!$E$2:$E$6531,0))</f>
        <v>XF 6000 High Country</v>
      </c>
    </row>
    <row r="1641" spans="1:11" x14ac:dyDescent="0.25">
      <c r="A1641" s="1" t="str">
        <f>INDEX(SNOW[Make],MATCH('LEN FITMENT'!C1641,SNOW[Model],0))</f>
        <v>Arctic Cat</v>
      </c>
      <c r="B1641" s="2" t="s">
        <v>658</v>
      </c>
      <c r="C1641" s="2" t="s">
        <v>216</v>
      </c>
      <c r="D1641" s="2" t="s">
        <v>9</v>
      </c>
      <c r="E1641" s="2" t="s">
        <v>10</v>
      </c>
      <c r="F1641" s="2" t="s">
        <v>165</v>
      </c>
      <c r="G1641" s="2" t="s">
        <v>359</v>
      </c>
      <c r="H1641" s="2">
        <v>1121022</v>
      </c>
      <c r="I1641" s="2">
        <v>2015</v>
      </c>
      <c r="J1641" s="8" t="str">
        <f t="shared" si="92"/>
        <v>2015 XF 7000 Cross Country</v>
      </c>
      <c r="K1641" s="2" t="str">
        <f>INDEX(SNOW[Model],MATCH('LEN FITMENT'!J1641,SNOW!$E$2:$E$6531,0))</f>
        <v>XF 7000 Cross Country</v>
      </c>
    </row>
    <row r="1642" spans="1:11" x14ac:dyDescent="0.25">
      <c r="A1642" s="1" t="str">
        <f>INDEX(SNOW[Make],MATCH('LEN FITMENT'!C1642,SNOW[Model],0))</f>
        <v>Arctic Cat</v>
      </c>
      <c r="B1642" s="2" t="s">
        <v>658</v>
      </c>
      <c r="C1642" s="2" t="s">
        <v>217</v>
      </c>
      <c r="D1642" s="2" t="s">
        <v>9</v>
      </c>
      <c r="E1642" s="2" t="s">
        <v>10</v>
      </c>
      <c r="F1642" s="2" t="s">
        <v>165</v>
      </c>
      <c r="G1642" s="2" t="s">
        <v>359</v>
      </c>
      <c r="H1642" s="2">
        <v>1121022</v>
      </c>
      <c r="I1642" s="2">
        <v>2015</v>
      </c>
      <c r="J1642" s="8" t="str">
        <f t="shared" si="92"/>
        <v>2015 XF 7000 High Country</v>
      </c>
      <c r="K1642" s="2" t="str">
        <f>INDEX(SNOW[Model],MATCH('LEN FITMENT'!J1642,SNOW!$E$2:$E$6531,0))</f>
        <v>XF 7000 High Country</v>
      </c>
    </row>
    <row r="1643" spans="1:11" x14ac:dyDescent="0.25">
      <c r="A1643" s="1" t="str">
        <f>INDEX(SNOW[Make],MATCH('LEN FITMENT'!C1643,SNOW[Model],0))</f>
        <v>Arctic Cat</v>
      </c>
      <c r="B1643" s="2" t="s">
        <v>658</v>
      </c>
      <c r="C1643" s="2" t="s">
        <v>219</v>
      </c>
      <c r="D1643" s="2" t="s">
        <v>9</v>
      </c>
      <c r="E1643" s="2" t="s">
        <v>10</v>
      </c>
      <c r="F1643" s="2" t="s">
        <v>165</v>
      </c>
      <c r="G1643" s="2" t="s">
        <v>359</v>
      </c>
      <c r="H1643" s="2">
        <v>1121022</v>
      </c>
      <c r="I1643" s="2">
        <v>2015</v>
      </c>
      <c r="J1643" s="8" t="str">
        <f t="shared" si="92"/>
        <v>2015 XF 9000 Cross Country</v>
      </c>
      <c r="K1643" s="2" t="str">
        <f>INDEX(SNOW[Model],MATCH('LEN FITMENT'!J1643,SNOW!$E$2:$E$6531,0))</f>
        <v>XF 9000 Cross Country</v>
      </c>
    </row>
    <row r="1644" spans="1:11" x14ac:dyDescent="0.25">
      <c r="A1644" s="1" t="str">
        <f>INDEX(SNOW[Make],MATCH('LEN FITMENT'!C1644,SNOW[Model],0))</f>
        <v>Arctic Cat</v>
      </c>
      <c r="B1644" s="2" t="s">
        <v>658</v>
      </c>
      <c r="C1644" s="2" t="s">
        <v>220</v>
      </c>
      <c r="D1644" s="2" t="s">
        <v>9</v>
      </c>
      <c r="E1644" s="2" t="s">
        <v>10</v>
      </c>
      <c r="F1644" s="2" t="s">
        <v>165</v>
      </c>
      <c r="G1644" s="2" t="s">
        <v>359</v>
      </c>
      <c r="H1644" s="2">
        <v>1121022</v>
      </c>
      <c r="I1644" s="2">
        <v>2015</v>
      </c>
      <c r="J1644" s="8" t="str">
        <f t="shared" si="92"/>
        <v>2015 XF 9000 High Country</v>
      </c>
      <c r="K1644" s="2" t="str">
        <f>INDEX(SNOW[Model],MATCH('LEN FITMENT'!J1644,SNOW!$E$2:$E$6531,0))</f>
        <v>XF 9000 High Country</v>
      </c>
    </row>
    <row r="1645" spans="1:11" x14ac:dyDescent="0.25">
      <c r="A1645" s="1" t="str">
        <f>INDEX(SNOW[Make],MATCH('LEN FITMENT'!C1645,SNOW[Model],0))</f>
        <v>Arctic Cat</v>
      </c>
      <c r="B1645" s="2" t="s">
        <v>658</v>
      </c>
      <c r="C1645" s="2" t="s">
        <v>221</v>
      </c>
      <c r="D1645" s="2" t="s">
        <v>9</v>
      </c>
      <c r="E1645" s="2" t="s">
        <v>10</v>
      </c>
      <c r="F1645" s="2" t="s">
        <v>165</v>
      </c>
      <c r="G1645" s="2" t="s">
        <v>359</v>
      </c>
      <c r="H1645" s="2">
        <v>1121022</v>
      </c>
      <c r="I1645" s="2">
        <v>2015</v>
      </c>
      <c r="J1645" s="8" t="str">
        <f t="shared" si="92"/>
        <v>2015 XF 9000 Cross Country Limited</v>
      </c>
      <c r="K1645" s="2" t="str">
        <f>INDEX(SNOW[Model],MATCH('LEN FITMENT'!J1645,SNOW!$E$2:$E$6531,0))</f>
        <v>XF 9000 Cross Country Limited</v>
      </c>
    </row>
    <row r="1646" spans="1:11" x14ac:dyDescent="0.25">
      <c r="A1646" s="1" t="str">
        <f>INDEX(SNOW[Make],MATCH('LEN FITMENT'!C1646,SNOW[Model],0))</f>
        <v>Arctic Cat</v>
      </c>
      <c r="B1646" s="2" t="s">
        <v>658</v>
      </c>
      <c r="C1646" s="2" t="s">
        <v>225</v>
      </c>
      <c r="D1646" s="2" t="s">
        <v>9</v>
      </c>
      <c r="E1646" s="2" t="s">
        <v>10</v>
      </c>
      <c r="F1646" s="2" t="s">
        <v>165</v>
      </c>
      <c r="G1646" s="2" t="s">
        <v>359</v>
      </c>
      <c r="H1646" s="2">
        <v>1121022</v>
      </c>
      <c r="I1646" s="2">
        <v>2015</v>
      </c>
      <c r="J1646" s="8" t="str">
        <f t="shared" si="92"/>
        <v>2015 ZR 5000 LXR</v>
      </c>
      <c r="K1646" s="2" t="str">
        <f>INDEX(SNOW[Model],MATCH('LEN FITMENT'!J1646,SNOW!$E$2:$E$6531,0))</f>
        <v>ZR 5000 LXR</v>
      </c>
    </row>
    <row r="1647" spans="1:11" x14ac:dyDescent="0.25">
      <c r="A1647" s="1" t="str">
        <f>INDEX(SNOW[Make],MATCH('LEN FITMENT'!C1647,SNOW[Model],0))</f>
        <v>Arctic Cat</v>
      </c>
      <c r="B1647" s="2" t="s">
        <v>658</v>
      </c>
      <c r="C1647" s="2" t="s">
        <v>226</v>
      </c>
      <c r="D1647" s="2" t="s">
        <v>9</v>
      </c>
      <c r="E1647" s="2" t="s">
        <v>10</v>
      </c>
      <c r="F1647" s="2" t="s">
        <v>165</v>
      </c>
      <c r="G1647" s="2" t="s">
        <v>359</v>
      </c>
      <c r="H1647" s="2">
        <v>1121022</v>
      </c>
      <c r="I1647" s="2">
        <v>2015</v>
      </c>
      <c r="J1647" s="8" t="str">
        <f t="shared" si="92"/>
        <v>2015 ZR 6000 El Tigre</v>
      </c>
      <c r="K1647" s="2" t="str">
        <f>INDEX(SNOW[Model],MATCH('LEN FITMENT'!J1647,SNOW!$E$2:$E$6531,0))</f>
        <v>ZR 6000 El Tigre</v>
      </c>
    </row>
    <row r="1648" spans="1:11" x14ac:dyDescent="0.25">
      <c r="A1648" s="1" t="str">
        <f>INDEX(SNOW[Make],MATCH('LEN FITMENT'!C1648,SNOW[Model],0))</f>
        <v>Arctic Cat</v>
      </c>
      <c r="B1648" s="2" t="s">
        <v>658</v>
      </c>
      <c r="C1648" s="2" t="s">
        <v>228</v>
      </c>
      <c r="D1648" s="2" t="s">
        <v>9</v>
      </c>
      <c r="E1648" s="2" t="s">
        <v>10</v>
      </c>
      <c r="F1648" s="2" t="s">
        <v>165</v>
      </c>
      <c r="G1648" s="2" t="s">
        <v>359</v>
      </c>
      <c r="H1648" s="2">
        <v>1121022</v>
      </c>
      <c r="I1648" s="2">
        <v>2015</v>
      </c>
      <c r="J1648" s="8" t="str">
        <f t="shared" si="92"/>
        <v>2015 ZR 7000 LXR 129</v>
      </c>
      <c r="K1648" s="2" t="str">
        <f>INDEX(SNOW[Model],MATCH('LEN FITMENT'!J1648,SNOW!$E$2:$E$6531,0))</f>
        <v>ZR 7000 LXR 129</v>
      </c>
    </row>
    <row r="1649" spans="1:11" x14ac:dyDescent="0.25">
      <c r="A1649" s="1" t="str">
        <f>INDEX(SNOW[Make],MATCH('LEN FITMENT'!C1649,SNOW[Model],0))</f>
        <v>Arctic Cat</v>
      </c>
      <c r="B1649" s="2" t="s">
        <v>658</v>
      </c>
      <c r="C1649" s="2" t="s">
        <v>229</v>
      </c>
      <c r="D1649" s="2" t="s">
        <v>9</v>
      </c>
      <c r="E1649" s="2" t="s">
        <v>10</v>
      </c>
      <c r="F1649" s="2" t="s">
        <v>165</v>
      </c>
      <c r="G1649" s="2" t="s">
        <v>359</v>
      </c>
      <c r="H1649" s="2">
        <v>1121022</v>
      </c>
      <c r="I1649" s="2">
        <v>2015</v>
      </c>
      <c r="J1649" s="8" t="str">
        <f t="shared" si="92"/>
        <v>2015 ZR 7000 Sno Pro 129</v>
      </c>
      <c r="K1649" s="2" t="str">
        <f>INDEX(SNOW[Model],MATCH('LEN FITMENT'!J1649,SNOW!$E$2:$E$6531,0))</f>
        <v>ZR 7000 Sno Pro 129</v>
      </c>
    </row>
    <row r="1650" spans="1:11" x14ac:dyDescent="0.25">
      <c r="A1650" s="1" t="str">
        <f>INDEX(SNOW[Make],MATCH('LEN FITMENT'!C1650,SNOW[Model],0))</f>
        <v>Arctic Cat</v>
      </c>
      <c r="B1650" s="2" t="s">
        <v>658</v>
      </c>
      <c r="C1650" s="2" t="s">
        <v>230</v>
      </c>
      <c r="D1650" s="2" t="s">
        <v>9</v>
      </c>
      <c r="E1650" s="2" t="s">
        <v>10</v>
      </c>
      <c r="F1650" s="2" t="s">
        <v>165</v>
      </c>
      <c r="G1650" s="2" t="s">
        <v>359</v>
      </c>
      <c r="H1650" s="2">
        <v>1121022</v>
      </c>
      <c r="I1650" s="2">
        <v>2015</v>
      </c>
      <c r="J1650" s="8" t="str">
        <f t="shared" si="92"/>
        <v>2015 ZR 7000 Limited 129</v>
      </c>
      <c r="K1650" s="2" t="str">
        <f>INDEX(SNOW[Model],MATCH('LEN FITMENT'!J1650,SNOW!$E$2:$E$6531,0))</f>
        <v>ZR 7000 Limited 129</v>
      </c>
    </row>
    <row r="1651" spans="1:11" x14ac:dyDescent="0.25">
      <c r="A1651" s="1" t="str">
        <f>INDEX(SNOW[Make],MATCH('LEN FITMENT'!C1651,SNOW[Model],0))</f>
        <v>Arctic Cat</v>
      </c>
      <c r="B1651" s="2" t="s">
        <v>658</v>
      </c>
      <c r="C1651" s="2" t="s">
        <v>231</v>
      </c>
      <c r="D1651" s="2" t="s">
        <v>9</v>
      </c>
      <c r="E1651" s="2" t="s">
        <v>10</v>
      </c>
      <c r="F1651" s="2" t="s">
        <v>165</v>
      </c>
      <c r="G1651" s="2" t="s">
        <v>359</v>
      </c>
      <c r="H1651" s="2">
        <v>1121022</v>
      </c>
      <c r="I1651" s="2">
        <v>2015</v>
      </c>
      <c r="J1651" s="8" t="str">
        <f t="shared" si="92"/>
        <v>2015 ZR 6000 RR</v>
      </c>
      <c r="K1651" s="2" t="str">
        <f>INDEX(SNOW[Model],MATCH('LEN FITMENT'!J1651,SNOW!$E$2:$E$6531,0))</f>
        <v>ZR 6000 RR</v>
      </c>
    </row>
    <row r="1652" spans="1:11" x14ac:dyDescent="0.25">
      <c r="A1652" s="1" t="str">
        <f>INDEX(SNOW[Make],MATCH('LEN FITMENT'!C1652,SNOW[Model],0))</f>
        <v>Arctic Cat</v>
      </c>
      <c r="B1652" s="2" t="s">
        <v>658</v>
      </c>
      <c r="C1652" s="2" t="s">
        <v>232</v>
      </c>
      <c r="D1652" s="2" t="s">
        <v>9</v>
      </c>
      <c r="E1652" s="2" t="s">
        <v>10</v>
      </c>
      <c r="F1652" s="2" t="s">
        <v>165</v>
      </c>
      <c r="G1652" s="2" t="s">
        <v>359</v>
      </c>
      <c r="H1652" s="2">
        <v>1121022</v>
      </c>
      <c r="I1652" s="2">
        <v>2015</v>
      </c>
      <c r="J1652" s="8" t="str">
        <f t="shared" si="92"/>
        <v>2015 ZR 6000 LXR 129</v>
      </c>
      <c r="K1652" s="2" t="str">
        <f>INDEX(SNOW[Model],MATCH('LEN FITMENT'!J1652,SNOW!$E$2:$E$6531,0))</f>
        <v>ZR 6000 LXR 129</v>
      </c>
    </row>
    <row r="1653" spans="1:11" x14ac:dyDescent="0.25">
      <c r="A1653" s="1" t="str">
        <f>INDEX(SNOW[Make],MATCH('LEN FITMENT'!C1653,SNOW[Model],0))</f>
        <v>Arctic Cat</v>
      </c>
      <c r="B1653" s="2" t="s">
        <v>658</v>
      </c>
      <c r="C1653" s="2" t="s">
        <v>233</v>
      </c>
      <c r="D1653" s="2" t="s">
        <v>9</v>
      </c>
      <c r="E1653" s="2" t="s">
        <v>10</v>
      </c>
      <c r="F1653" s="2" t="s">
        <v>165</v>
      </c>
      <c r="G1653" s="2" t="s">
        <v>359</v>
      </c>
      <c r="H1653" s="2">
        <v>1121022</v>
      </c>
      <c r="I1653" s="2">
        <v>2015</v>
      </c>
      <c r="J1653" s="8" t="str">
        <f t="shared" si="92"/>
        <v>2015 ZR 6000 Sno Pro 129</v>
      </c>
      <c r="K1653" s="2" t="str">
        <f>INDEX(SNOW[Model],MATCH('LEN FITMENT'!J1653,SNOW!$E$2:$E$6531,0))</f>
        <v>ZR 6000 Sno Pro 129</v>
      </c>
    </row>
    <row r="1654" spans="1:11" x14ac:dyDescent="0.25">
      <c r="A1654" s="1" t="str">
        <f>INDEX(SNOW[Make],MATCH('LEN FITMENT'!C1654,SNOW[Model],0))</f>
        <v>Arctic Cat</v>
      </c>
      <c r="B1654" s="2" t="s">
        <v>658</v>
      </c>
      <c r="C1654" s="2" t="s">
        <v>234</v>
      </c>
      <c r="D1654" s="2" t="s">
        <v>9</v>
      </c>
      <c r="E1654" s="2" t="s">
        <v>10</v>
      </c>
      <c r="F1654" s="2" t="s">
        <v>165</v>
      </c>
      <c r="G1654" s="2" t="s">
        <v>359</v>
      </c>
      <c r="H1654" s="2">
        <v>1121022</v>
      </c>
      <c r="I1654" s="2">
        <v>2015</v>
      </c>
      <c r="J1654" s="8" t="str">
        <f t="shared" si="92"/>
        <v>2015 ZR 6000 Limited 129</v>
      </c>
      <c r="K1654" s="2" t="str">
        <f>INDEX(SNOW[Model],MATCH('LEN FITMENT'!J1654,SNOW!$E$2:$E$6531,0))</f>
        <v>ZR 6000 Limited 129</v>
      </c>
    </row>
    <row r="1655" spans="1:11" x14ac:dyDescent="0.25">
      <c r="A1655" s="1" t="str">
        <f>INDEX(SNOW[Make],MATCH('LEN FITMENT'!C1655,SNOW[Model],0))</f>
        <v>Arctic Cat</v>
      </c>
      <c r="B1655" s="2" t="s">
        <v>658</v>
      </c>
      <c r="C1655" s="2" t="s">
        <v>235</v>
      </c>
      <c r="D1655" s="2" t="s">
        <v>9</v>
      </c>
      <c r="E1655" s="2" t="s">
        <v>10</v>
      </c>
      <c r="F1655" s="2" t="s">
        <v>165</v>
      </c>
      <c r="G1655" s="2" t="s">
        <v>359</v>
      </c>
      <c r="H1655" s="2">
        <v>1121022</v>
      </c>
      <c r="I1655" s="2">
        <v>2015</v>
      </c>
      <c r="J1655" s="8" t="str">
        <f t="shared" si="92"/>
        <v>2015 ZR 6000 Tucker Hibbert RR</v>
      </c>
      <c r="K1655" s="2" t="str">
        <f>INDEX(SNOW[Model],MATCH('LEN FITMENT'!J1655,SNOW!$E$2:$E$6531,0))</f>
        <v>ZR 6000 Tucker Hibbert RR</v>
      </c>
    </row>
    <row r="1656" spans="1:11" x14ac:dyDescent="0.25">
      <c r="A1656" s="1" t="str">
        <f>INDEX(SNOW[Make],MATCH('LEN FITMENT'!C1656,SNOW[Model],0))</f>
        <v>Arctic Cat</v>
      </c>
      <c r="B1656" s="2" t="s">
        <v>658</v>
      </c>
      <c r="C1656" s="2" t="s">
        <v>236</v>
      </c>
      <c r="D1656" s="2" t="s">
        <v>9</v>
      </c>
      <c r="E1656" s="2" t="s">
        <v>10</v>
      </c>
      <c r="F1656" s="2" t="s">
        <v>165</v>
      </c>
      <c r="G1656" s="2" t="s">
        <v>359</v>
      </c>
      <c r="H1656" s="2">
        <v>1121022</v>
      </c>
      <c r="I1656" s="2">
        <v>2015</v>
      </c>
      <c r="J1656" s="8" t="str">
        <f t="shared" si="92"/>
        <v>2015 ZR 7000 El Tigre</v>
      </c>
      <c r="K1656" s="2" t="str">
        <f>INDEX(SNOW[Model],MATCH('LEN FITMENT'!J1656,SNOW!$E$2:$E$6531,0))</f>
        <v>ZR 7000 El Tigre</v>
      </c>
    </row>
    <row r="1657" spans="1:11" x14ac:dyDescent="0.25">
      <c r="A1657" s="1" t="str">
        <f>INDEX(SNOW[Make],MATCH('LEN FITMENT'!C1657,SNOW[Model],0))</f>
        <v>Arctic Cat</v>
      </c>
      <c r="B1657" s="2" t="s">
        <v>658</v>
      </c>
      <c r="C1657" s="2" t="s">
        <v>237</v>
      </c>
      <c r="D1657" s="2" t="s">
        <v>9</v>
      </c>
      <c r="E1657" s="2" t="s">
        <v>10</v>
      </c>
      <c r="F1657" s="2" t="s">
        <v>165</v>
      </c>
      <c r="G1657" s="2" t="s">
        <v>359</v>
      </c>
      <c r="H1657" s="2">
        <v>1121022</v>
      </c>
      <c r="I1657" s="2">
        <v>2015</v>
      </c>
      <c r="J1657" s="8" t="str">
        <f t="shared" si="92"/>
        <v>2015 ZR 7000 RR</v>
      </c>
      <c r="K1657" s="2" t="str">
        <f>INDEX(SNOW[Model],MATCH('LEN FITMENT'!J1657,SNOW!$E$2:$E$6531,0))</f>
        <v>ZR 7000 RR</v>
      </c>
    </row>
    <row r="1658" spans="1:11" x14ac:dyDescent="0.25">
      <c r="A1658" s="1" t="str">
        <f>INDEX(SNOW[Make],MATCH('LEN FITMENT'!C1658,SNOW[Model],0))</f>
        <v>Arctic Cat</v>
      </c>
      <c r="B1658" s="2" t="s">
        <v>658</v>
      </c>
      <c r="C1658" s="2" t="s">
        <v>191</v>
      </c>
      <c r="D1658" s="2" t="s">
        <v>9</v>
      </c>
      <c r="E1658" s="2" t="s">
        <v>10</v>
      </c>
      <c r="F1658" s="2" t="s">
        <v>165</v>
      </c>
      <c r="G1658" s="2" t="s">
        <v>359</v>
      </c>
      <c r="H1658" s="2">
        <v>1121022</v>
      </c>
      <c r="I1658" s="2">
        <v>2016</v>
      </c>
      <c r="J1658" s="8" t="str">
        <f t="shared" si="92"/>
        <v>2016 XF 8000 High Country Limited</v>
      </c>
      <c r="K1658" s="2" t="str">
        <f>INDEX(SNOW[Model],MATCH('LEN FITMENT'!J1658,SNOW!$E$2:$E$6531,0))</f>
        <v>XF 8000 High Country Limited</v>
      </c>
    </row>
    <row r="1659" spans="1:11" x14ac:dyDescent="0.25">
      <c r="A1659" s="1" t="str">
        <f>INDEX(SNOW[Make],MATCH('LEN FITMENT'!C1659,SNOW[Model],0))</f>
        <v>Arctic Cat</v>
      </c>
      <c r="B1659" s="2" t="s">
        <v>658</v>
      </c>
      <c r="C1659" s="2" t="s">
        <v>192</v>
      </c>
      <c r="D1659" s="2" t="s">
        <v>9</v>
      </c>
      <c r="E1659" s="2" t="s">
        <v>10</v>
      </c>
      <c r="F1659" s="2" t="s">
        <v>165</v>
      </c>
      <c r="G1659" s="2" t="s">
        <v>359</v>
      </c>
      <c r="H1659" s="2">
        <v>1121022</v>
      </c>
      <c r="I1659" s="2">
        <v>2016</v>
      </c>
      <c r="J1659" s="8" t="str">
        <f t="shared" si="92"/>
        <v>2016 XF 8000 High Country</v>
      </c>
      <c r="K1659" s="2" t="str">
        <f>INDEX(SNOW[Model],MATCH('LEN FITMENT'!J1659,SNOW!$E$2:$E$6531,0))</f>
        <v>XF 8000 High Country</v>
      </c>
    </row>
    <row r="1660" spans="1:11" x14ac:dyDescent="0.25">
      <c r="A1660" s="1" t="str">
        <f>INDEX(SNOW[Make],MATCH('LEN FITMENT'!C1660,SNOW[Model],0))</f>
        <v>Arctic Cat</v>
      </c>
      <c r="B1660" s="2" t="s">
        <v>658</v>
      </c>
      <c r="C1660" s="2" t="s">
        <v>193</v>
      </c>
      <c r="D1660" s="2" t="s">
        <v>9</v>
      </c>
      <c r="E1660" s="2" t="s">
        <v>10</v>
      </c>
      <c r="F1660" s="2" t="s">
        <v>165</v>
      </c>
      <c r="G1660" s="2" t="s">
        <v>359</v>
      </c>
      <c r="H1660" s="2">
        <v>1121022</v>
      </c>
      <c r="I1660" s="2">
        <v>2016</v>
      </c>
      <c r="J1660" s="8" t="str">
        <f t="shared" ref="J1660:J1684" si="93">_xlfn.CONCAT(I1660," ",C1660)</f>
        <v>2016 XF 8000 Crosstrek</v>
      </c>
      <c r="K1660" s="2" t="str">
        <f>INDEX(SNOW[Model],MATCH('LEN FITMENT'!J1660,SNOW!$E$2:$E$6531,0))</f>
        <v>XF 8000 Crosstrek</v>
      </c>
    </row>
    <row r="1661" spans="1:11" x14ac:dyDescent="0.25">
      <c r="A1661" s="1" t="str">
        <f>INDEX(SNOW[Make],MATCH('LEN FITMENT'!C1661,SNOW[Model],0))</f>
        <v>Arctic Cat</v>
      </c>
      <c r="B1661" s="2" t="s">
        <v>658</v>
      </c>
      <c r="C1661" s="2" t="s">
        <v>199</v>
      </c>
      <c r="D1661" s="2" t="s">
        <v>9</v>
      </c>
      <c r="E1661" s="2" t="s">
        <v>10</v>
      </c>
      <c r="F1661" s="2" t="s">
        <v>165</v>
      </c>
      <c r="G1661" s="2" t="s">
        <v>359</v>
      </c>
      <c r="H1661" s="2">
        <v>1121022</v>
      </c>
      <c r="I1661" s="2">
        <v>2016</v>
      </c>
      <c r="J1661" s="8" t="str">
        <f t="shared" si="93"/>
        <v>2016 XF 7000 Crosstour</v>
      </c>
      <c r="K1661" s="2" t="str">
        <f>INDEX(SNOW[Model],MATCH('LEN FITMENT'!J1661,SNOW!$E$2:$E$6531,0))</f>
        <v>XF 7000 Crosstour</v>
      </c>
    </row>
    <row r="1662" spans="1:11" x14ac:dyDescent="0.25">
      <c r="A1662" s="1" t="str">
        <f>INDEX(SNOW[Make],MATCH('LEN FITMENT'!C1662,SNOW[Model],0))</f>
        <v>Arctic Cat</v>
      </c>
      <c r="B1662" s="2" t="s">
        <v>658</v>
      </c>
      <c r="C1662" s="2" t="s">
        <v>203</v>
      </c>
      <c r="D1662" s="2" t="s">
        <v>9</v>
      </c>
      <c r="E1662" s="2" t="s">
        <v>10</v>
      </c>
      <c r="F1662" s="2" t="s">
        <v>165</v>
      </c>
      <c r="G1662" s="2" t="s">
        <v>359</v>
      </c>
      <c r="H1662" s="2">
        <v>1121022</v>
      </c>
      <c r="I1662" s="2">
        <v>2016</v>
      </c>
      <c r="J1662" s="8" t="str">
        <f t="shared" si="93"/>
        <v>2016 XF 9000 High Country Limited</v>
      </c>
      <c r="K1662" s="2" t="str">
        <f>INDEX(SNOW[Model],MATCH('LEN FITMENT'!J1662,SNOW!$E$2:$E$6531,0))</f>
        <v>XF 9000 High Country Limited</v>
      </c>
    </row>
    <row r="1663" spans="1:11" x14ac:dyDescent="0.25">
      <c r="A1663" s="1" t="str">
        <f>INDEX(SNOW[Make],MATCH('LEN FITMENT'!C1663,SNOW[Model],0))</f>
        <v>Arctic Cat</v>
      </c>
      <c r="B1663" s="2" t="s">
        <v>658</v>
      </c>
      <c r="C1663" s="2" t="s">
        <v>215</v>
      </c>
      <c r="D1663" s="2" t="s">
        <v>9</v>
      </c>
      <c r="E1663" s="2" t="s">
        <v>10</v>
      </c>
      <c r="F1663" s="2" t="s">
        <v>165</v>
      </c>
      <c r="G1663" s="2" t="s">
        <v>359</v>
      </c>
      <c r="H1663" s="2">
        <v>1121022</v>
      </c>
      <c r="I1663" s="2">
        <v>2016</v>
      </c>
      <c r="J1663" s="8" t="str">
        <f t="shared" si="93"/>
        <v>2016 XF 6000 High Country</v>
      </c>
      <c r="K1663" s="2" t="str">
        <f>INDEX(SNOW[Model],MATCH('LEN FITMENT'!J1663,SNOW!$E$2:$E$6531,0))</f>
        <v>XF 6000 High Country</v>
      </c>
    </row>
    <row r="1664" spans="1:11" x14ac:dyDescent="0.25">
      <c r="A1664" s="1" t="str">
        <f>INDEX(SNOW[Make],MATCH('LEN FITMENT'!C1664,SNOW[Model],0))</f>
        <v>Arctic Cat</v>
      </c>
      <c r="B1664" s="2" t="s">
        <v>658</v>
      </c>
      <c r="C1664" s="2" t="s">
        <v>217</v>
      </c>
      <c r="D1664" s="2" t="s">
        <v>9</v>
      </c>
      <c r="E1664" s="2" t="s">
        <v>10</v>
      </c>
      <c r="F1664" s="2" t="s">
        <v>165</v>
      </c>
      <c r="G1664" s="2" t="s">
        <v>359</v>
      </c>
      <c r="H1664" s="2">
        <v>1121022</v>
      </c>
      <c r="I1664" s="2">
        <v>2016</v>
      </c>
      <c r="J1664" s="8" t="str">
        <f t="shared" si="93"/>
        <v>2016 XF 7000 High Country</v>
      </c>
      <c r="K1664" s="2" t="str">
        <f>INDEX(SNOW[Model],MATCH('LEN FITMENT'!J1664,SNOW!$E$2:$E$6531,0))</f>
        <v>XF 7000 High Country</v>
      </c>
    </row>
    <row r="1665" spans="1:11" x14ac:dyDescent="0.25">
      <c r="A1665" s="1" t="str">
        <f>INDEX(SNOW[Make],MATCH('LEN FITMENT'!C1665,SNOW[Model],0))</f>
        <v>Arctic Cat</v>
      </c>
      <c r="B1665" s="2" t="s">
        <v>658</v>
      </c>
      <c r="C1665" s="2" t="s">
        <v>222</v>
      </c>
      <c r="D1665" s="2" t="s">
        <v>9</v>
      </c>
      <c r="E1665" s="2" t="s">
        <v>10</v>
      </c>
      <c r="F1665" s="2" t="s">
        <v>165</v>
      </c>
      <c r="G1665" s="2" t="s">
        <v>359</v>
      </c>
      <c r="H1665" s="2">
        <v>1121022</v>
      </c>
      <c r="I1665" s="2">
        <v>2016</v>
      </c>
      <c r="J1665" s="8" t="str">
        <f t="shared" si="93"/>
        <v>2016 XF 6000 Crosstrek</v>
      </c>
      <c r="K1665" s="2" t="str">
        <f>INDEX(SNOW[Model],MATCH('LEN FITMENT'!J1665,SNOW!$E$2:$E$6531,0))</f>
        <v>XF 6000 Crosstrek</v>
      </c>
    </row>
    <row r="1666" spans="1:11" x14ac:dyDescent="0.25">
      <c r="A1666" s="1" t="str">
        <f>INDEX(SNOW[Make],MATCH('LEN FITMENT'!C1666,SNOW[Model],0))</f>
        <v>Arctic Cat</v>
      </c>
      <c r="B1666" s="2" t="s">
        <v>658</v>
      </c>
      <c r="C1666" s="2" t="s">
        <v>223</v>
      </c>
      <c r="D1666" s="2" t="s">
        <v>9</v>
      </c>
      <c r="E1666" s="2" t="s">
        <v>10</v>
      </c>
      <c r="F1666" s="2" t="s">
        <v>165</v>
      </c>
      <c r="G1666" s="2" t="s">
        <v>359</v>
      </c>
      <c r="H1666" s="2">
        <v>1121022</v>
      </c>
      <c r="I1666" s="2">
        <v>2016</v>
      </c>
      <c r="J1666" s="8" t="str">
        <f t="shared" si="93"/>
        <v>2016 XF 7000 Crosstrek</v>
      </c>
      <c r="K1666" s="2" t="str">
        <f>INDEX(SNOW[Model],MATCH('LEN FITMENT'!J1666,SNOW!$E$2:$E$6531,0))</f>
        <v>XF 7000 Crosstrek</v>
      </c>
    </row>
    <row r="1667" spans="1:11" x14ac:dyDescent="0.25">
      <c r="A1667" s="1" t="str">
        <f>INDEX(SNOW[Make],MATCH('LEN FITMENT'!C1667,SNOW[Model],0))</f>
        <v>Arctic Cat</v>
      </c>
      <c r="B1667" s="2" t="s">
        <v>658</v>
      </c>
      <c r="C1667" s="2" t="s">
        <v>224</v>
      </c>
      <c r="D1667" s="2" t="s">
        <v>9</v>
      </c>
      <c r="E1667" s="2" t="s">
        <v>10</v>
      </c>
      <c r="F1667" s="2" t="s">
        <v>165</v>
      </c>
      <c r="G1667" s="2" t="s">
        <v>359</v>
      </c>
      <c r="H1667" s="2">
        <v>1121022</v>
      </c>
      <c r="I1667" s="2">
        <v>2016</v>
      </c>
      <c r="J1667" s="8" t="str">
        <f t="shared" si="93"/>
        <v>2016 XF 9000 Crosstrek</v>
      </c>
      <c r="K1667" s="2" t="str">
        <f>INDEX(SNOW[Model],MATCH('LEN FITMENT'!J1667,SNOW!$E$2:$E$6531,0))</f>
        <v>XF 9000 Crosstrek</v>
      </c>
    </row>
    <row r="1668" spans="1:11" x14ac:dyDescent="0.25">
      <c r="A1668" s="1" t="str">
        <f>INDEX(SNOW[Make],MATCH('LEN FITMENT'!C1668,SNOW[Model],0))</f>
        <v>Arctic Cat</v>
      </c>
      <c r="B1668" s="2" t="s">
        <v>658</v>
      </c>
      <c r="C1668" s="2" t="s">
        <v>225</v>
      </c>
      <c r="D1668" s="2" t="s">
        <v>9</v>
      </c>
      <c r="E1668" s="2" t="s">
        <v>10</v>
      </c>
      <c r="F1668" s="2" t="s">
        <v>165</v>
      </c>
      <c r="G1668" s="2" t="s">
        <v>359</v>
      </c>
      <c r="H1668" s="2">
        <v>1121022</v>
      </c>
      <c r="I1668" s="2">
        <v>2016</v>
      </c>
      <c r="J1668" s="8" t="str">
        <f t="shared" si="93"/>
        <v>2016 ZR 5000 LXR</v>
      </c>
      <c r="K1668" s="2" t="str">
        <f>INDEX(SNOW[Model],MATCH('LEN FITMENT'!J1668,SNOW!$E$2:$E$6531,0))</f>
        <v>ZR 5000 LXR</v>
      </c>
    </row>
    <row r="1669" spans="1:11" x14ac:dyDescent="0.25">
      <c r="A1669" s="1" t="str">
        <f>INDEX(SNOW[Make],MATCH('LEN FITMENT'!C1669,SNOW[Model],0))</f>
        <v>Arctic Cat</v>
      </c>
      <c r="B1669" s="2" t="s">
        <v>658</v>
      </c>
      <c r="C1669" s="2" t="s">
        <v>226</v>
      </c>
      <c r="D1669" s="2" t="s">
        <v>9</v>
      </c>
      <c r="E1669" s="2" t="s">
        <v>10</v>
      </c>
      <c r="F1669" s="2" t="s">
        <v>165</v>
      </c>
      <c r="G1669" s="2" t="s">
        <v>359</v>
      </c>
      <c r="H1669" s="2">
        <v>1121022</v>
      </c>
      <c r="I1669" s="2">
        <v>2016</v>
      </c>
      <c r="J1669" s="8" t="str">
        <f t="shared" si="93"/>
        <v>2016 ZR 6000 El Tigre</v>
      </c>
      <c r="K1669" s="2" t="str">
        <f>INDEX(SNOW[Model],MATCH('LEN FITMENT'!J1669,SNOW!$E$2:$E$6531,0))</f>
        <v>ZR 6000 El Tigre</v>
      </c>
    </row>
    <row r="1670" spans="1:11" x14ac:dyDescent="0.25">
      <c r="A1670" s="1" t="str">
        <f>INDEX(SNOW[Make],MATCH('LEN FITMENT'!C1670,SNOW[Model],0))</f>
        <v>Arctic Cat</v>
      </c>
      <c r="B1670" s="2" t="s">
        <v>658</v>
      </c>
      <c r="C1670" s="2" t="s">
        <v>228</v>
      </c>
      <c r="D1670" s="2" t="s">
        <v>9</v>
      </c>
      <c r="E1670" s="2" t="s">
        <v>10</v>
      </c>
      <c r="F1670" s="2" t="s">
        <v>165</v>
      </c>
      <c r="G1670" s="2" t="s">
        <v>359</v>
      </c>
      <c r="H1670" s="2">
        <v>1121022</v>
      </c>
      <c r="I1670" s="2">
        <v>2016</v>
      </c>
      <c r="J1670" s="8" t="str">
        <f t="shared" si="93"/>
        <v>2016 ZR 7000 LXR 129</v>
      </c>
      <c r="K1670" s="2" t="str">
        <f>INDEX(SNOW[Model],MATCH('LEN FITMENT'!J1670,SNOW!$E$2:$E$6531,0))</f>
        <v>ZR 7000 LXR 129</v>
      </c>
    </row>
    <row r="1671" spans="1:11" x14ac:dyDescent="0.25">
      <c r="A1671" s="1" t="str">
        <f>INDEX(SNOW[Make],MATCH('LEN FITMENT'!C1671,SNOW[Model],0))</f>
        <v>Arctic Cat</v>
      </c>
      <c r="B1671" s="2" t="s">
        <v>658</v>
      </c>
      <c r="C1671" s="2" t="s">
        <v>229</v>
      </c>
      <c r="D1671" s="2" t="s">
        <v>9</v>
      </c>
      <c r="E1671" s="2" t="s">
        <v>10</v>
      </c>
      <c r="F1671" s="2" t="s">
        <v>165</v>
      </c>
      <c r="G1671" s="2" t="s">
        <v>359</v>
      </c>
      <c r="H1671" s="2">
        <v>1121022</v>
      </c>
      <c r="I1671" s="2">
        <v>2016</v>
      </c>
      <c r="J1671" s="8" t="str">
        <f t="shared" si="93"/>
        <v>2016 ZR 7000 Sno Pro 129</v>
      </c>
      <c r="K1671" s="2" t="str">
        <f>INDEX(SNOW[Model],MATCH('LEN FITMENT'!J1671,SNOW!$E$2:$E$6531,0))</f>
        <v>ZR 7000 Sno Pro 129</v>
      </c>
    </row>
    <row r="1672" spans="1:11" x14ac:dyDescent="0.25">
      <c r="A1672" s="1" t="str">
        <f>INDEX(SNOW[Make],MATCH('LEN FITMENT'!C1672,SNOW[Model],0))</f>
        <v>Arctic Cat</v>
      </c>
      <c r="B1672" s="2" t="s">
        <v>658</v>
      </c>
      <c r="C1672" s="2" t="s">
        <v>230</v>
      </c>
      <c r="D1672" s="2" t="s">
        <v>9</v>
      </c>
      <c r="E1672" s="2" t="s">
        <v>10</v>
      </c>
      <c r="F1672" s="2" t="s">
        <v>165</v>
      </c>
      <c r="G1672" s="2" t="s">
        <v>359</v>
      </c>
      <c r="H1672" s="2">
        <v>1121022</v>
      </c>
      <c r="I1672" s="2">
        <v>2016</v>
      </c>
      <c r="J1672" s="8" t="str">
        <f t="shared" si="93"/>
        <v>2016 ZR 7000 Limited 129</v>
      </c>
      <c r="K1672" s="2" t="str">
        <f>INDEX(SNOW[Model],MATCH('LEN FITMENT'!J1672,SNOW!$E$2:$E$6531,0))</f>
        <v>ZR 7000 Limited 129</v>
      </c>
    </row>
    <row r="1673" spans="1:11" x14ac:dyDescent="0.25">
      <c r="A1673" s="1" t="str">
        <f>INDEX(SNOW[Make],MATCH('LEN FITMENT'!C1673,SNOW[Model],0))</f>
        <v>Arctic Cat</v>
      </c>
      <c r="B1673" s="2" t="s">
        <v>658</v>
      </c>
      <c r="C1673" s="2" t="s">
        <v>231</v>
      </c>
      <c r="D1673" s="2" t="s">
        <v>9</v>
      </c>
      <c r="E1673" s="2" t="s">
        <v>10</v>
      </c>
      <c r="F1673" s="2" t="s">
        <v>165</v>
      </c>
      <c r="G1673" s="2" t="s">
        <v>359</v>
      </c>
      <c r="H1673" s="2">
        <v>1121022</v>
      </c>
      <c r="I1673" s="2">
        <v>2016</v>
      </c>
      <c r="J1673" s="8" t="str">
        <f t="shared" si="93"/>
        <v>2016 ZR 6000 RR</v>
      </c>
      <c r="K1673" s="2" t="str">
        <f>INDEX(SNOW[Model],MATCH('LEN FITMENT'!J1673,SNOW!$E$2:$E$6531,0))</f>
        <v>ZR 6000 RR</v>
      </c>
    </row>
    <row r="1674" spans="1:11" x14ac:dyDescent="0.25">
      <c r="A1674" s="1" t="str">
        <f>INDEX(SNOW[Make],MATCH('LEN FITMENT'!C1674,SNOW[Model],0))</f>
        <v>Arctic Cat</v>
      </c>
      <c r="B1674" s="2" t="s">
        <v>658</v>
      </c>
      <c r="C1674" s="2" t="s">
        <v>232</v>
      </c>
      <c r="D1674" s="2" t="s">
        <v>9</v>
      </c>
      <c r="E1674" s="2" t="s">
        <v>10</v>
      </c>
      <c r="F1674" s="2" t="s">
        <v>165</v>
      </c>
      <c r="G1674" s="2" t="s">
        <v>359</v>
      </c>
      <c r="H1674" s="2">
        <v>1121022</v>
      </c>
      <c r="I1674" s="2">
        <v>2016</v>
      </c>
      <c r="J1674" s="8" t="str">
        <f t="shared" si="93"/>
        <v>2016 ZR 6000 LXR 129</v>
      </c>
      <c r="K1674" s="2" t="str">
        <f>INDEX(SNOW[Model],MATCH('LEN FITMENT'!J1674,SNOW!$E$2:$E$6531,0))</f>
        <v>ZR 6000 LXR 129</v>
      </c>
    </row>
    <row r="1675" spans="1:11" x14ac:dyDescent="0.25">
      <c r="A1675" s="1" t="str">
        <f>INDEX(SNOW[Make],MATCH('LEN FITMENT'!C1675,SNOW[Model],0))</f>
        <v>Arctic Cat</v>
      </c>
      <c r="B1675" s="2" t="s">
        <v>658</v>
      </c>
      <c r="C1675" s="2" t="s">
        <v>233</v>
      </c>
      <c r="D1675" s="2" t="s">
        <v>9</v>
      </c>
      <c r="E1675" s="2" t="s">
        <v>10</v>
      </c>
      <c r="F1675" s="2" t="s">
        <v>165</v>
      </c>
      <c r="G1675" s="2" t="s">
        <v>359</v>
      </c>
      <c r="H1675" s="2">
        <v>1121022</v>
      </c>
      <c r="I1675" s="2">
        <v>2016</v>
      </c>
      <c r="J1675" s="8" t="str">
        <f t="shared" si="93"/>
        <v>2016 ZR 6000 Sno Pro 129</v>
      </c>
      <c r="K1675" s="2" t="str">
        <f>INDEX(SNOW[Model],MATCH('LEN FITMENT'!J1675,SNOW!$E$2:$E$6531,0))</f>
        <v>ZR 6000 Sno Pro 129</v>
      </c>
    </row>
    <row r="1676" spans="1:11" x14ac:dyDescent="0.25">
      <c r="A1676" s="1" t="str">
        <f>INDEX(SNOW[Make],MATCH('LEN FITMENT'!C1676,SNOW[Model],0))</f>
        <v>Arctic Cat</v>
      </c>
      <c r="B1676" s="2" t="s">
        <v>658</v>
      </c>
      <c r="C1676" s="2" t="s">
        <v>234</v>
      </c>
      <c r="D1676" s="2" t="s">
        <v>9</v>
      </c>
      <c r="E1676" s="2" t="s">
        <v>10</v>
      </c>
      <c r="F1676" s="2" t="s">
        <v>165</v>
      </c>
      <c r="G1676" s="2" t="s">
        <v>359</v>
      </c>
      <c r="H1676" s="2">
        <v>1121022</v>
      </c>
      <c r="I1676" s="2">
        <v>2016</v>
      </c>
      <c r="J1676" s="8" t="str">
        <f t="shared" si="93"/>
        <v>2016 ZR 6000 Limited 129</v>
      </c>
      <c r="K1676" s="2" t="str">
        <f>INDEX(SNOW[Model],MATCH('LEN FITMENT'!J1676,SNOW!$E$2:$E$6531,0))</f>
        <v>ZR 6000 Limited 129</v>
      </c>
    </row>
    <row r="1677" spans="1:11" x14ac:dyDescent="0.25">
      <c r="A1677" s="1" t="str">
        <f>INDEX(SNOW[Make],MATCH('LEN FITMENT'!C1677,SNOW[Model],0))</f>
        <v>Arctic Cat</v>
      </c>
      <c r="B1677" s="2" t="s">
        <v>658</v>
      </c>
      <c r="C1677" s="2" t="s">
        <v>236</v>
      </c>
      <c r="D1677" s="2" t="s">
        <v>9</v>
      </c>
      <c r="E1677" s="2" t="s">
        <v>10</v>
      </c>
      <c r="F1677" s="2" t="s">
        <v>165</v>
      </c>
      <c r="G1677" s="2" t="s">
        <v>359</v>
      </c>
      <c r="H1677" s="2">
        <v>1121022</v>
      </c>
      <c r="I1677" s="2">
        <v>2016</v>
      </c>
      <c r="J1677" s="8" t="str">
        <f t="shared" si="93"/>
        <v>2016 ZR 7000 El Tigre</v>
      </c>
      <c r="K1677" s="2" t="str">
        <f>INDEX(SNOW[Model],MATCH('LEN FITMENT'!J1677,SNOW!$E$2:$E$6531,0))</f>
        <v>ZR 7000 El Tigre</v>
      </c>
    </row>
    <row r="1678" spans="1:11" x14ac:dyDescent="0.25">
      <c r="A1678" s="1" t="str">
        <f>INDEX(SNOW[Make],MATCH('LEN FITMENT'!C1678,SNOW[Model],0))</f>
        <v>Arctic Cat</v>
      </c>
      <c r="B1678" s="2" t="s">
        <v>658</v>
      </c>
      <c r="C1678" s="2" t="s">
        <v>237</v>
      </c>
      <c r="D1678" s="2" t="s">
        <v>9</v>
      </c>
      <c r="E1678" s="2" t="s">
        <v>10</v>
      </c>
      <c r="F1678" s="2" t="s">
        <v>165</v>
      </c>
      <c r="G1678" s="2" t="s">
        <v>359</v>
      </c>
      <c r="H1678" s="2">
        <v>1121022</v>
      </c>
      <c r="I1678" s="2">
        <v>2016</v>
      </c>
      <c r="J1678" s="8" t="str">
        <f t="shared" si="93"/>
        <v>2016 ZR 7000 RR</v>
      </c>
      <c r="K1678" s="2" t="str">
        <f>INDEX(SNOW[Model],MATCH('LEN FITMENT'!J1678,SNOW!$E$2:$E$6531,0))</f>
        <v>ZR 7000 RR</v>
      </c>
    </row>
    <row r="1679" spans="1:11" x14ac:dyDescent="0.25">
      <c r="A1679" s="1" t="str">
        <f>INDEX(SNOW[Make],MATCH('LEN FITMENT'!C1679,SNOW[Model],0))</f>
        <v>Arctic Cat</v>
      </c>
      <c r="B1679" s="2" t="s">
        <v>658</v>
      </c>
      <c r="C1679" s="2" t="s">
        <v>238</v>
      </c>
      <c r="D1679" s="2" t="s">
        <v>9</v>
      </c>
      <c r="E1679" s="2" t="s">
        <v>10</v>
      </c>
      <c r="F1679" s="2" t="s">
        <v>165</v>
      </c>
      <c r="G1679" s="2" t="s">
        <v>359</v>
      </c>
      <c r="H1679" s="2">
        <v>1121022</v>
      </c>
      <c r="I1679" s="2">
        <v>2016</v>
      </c>
      <c r="J1679" s="8" t="str">
        <f t="shared" si="93"/>
        <v>2016 ZR 6000 LXR 137</v>
      </c>
      <c r="K1679" s="2" t="str">
        <f>INDEX(SNOW[Model],MATCH('LEN FITMENT'!J1679,SNOW!$E$2:$E$6531,0))</f>
        <v>ZR 6000 LXR 137</v>
      </c>
    </row>
    <row r="1680" spans="1:11" x14ac:dyDescent="0.25">
      <c r="A1680" s="1" t="str">
        <f>INDEX(SNOW[Make],MATCH('LEN FITMENT'!C1680,SNOW[Model],0))</f>
        <v>Arctic Cat</v>
      </c>
      <c r="B1680" s="2" t="s">
        <v>658</v>
      </c>
      <c r="C1680" s="2" t="s">
        <v>239</v>
      </c>
      <c r="D1680" s="2" t="s">
        <v>9</v>
      </c>
      <c r="E1680" s="2" t="s">
        <v>10</v>
      </c>
      <c r="F1680" s="2" t="s">
        <v>165</v>
      </c>
      <c r="G1680" s="2" t="s">
        <v>359</v>
      </c>
      <c r="H1680" s="2">
        <v>1121022</v>
      </c>
      <c r="I1680" s="2">
        <v>2016</v>
      </c>
      <c r="J1680" s="8" t="str">
        <f t="shared" si="93"/>
        <v>2016 ZR 6000 Sno Pro 137</v>
      </c>
      <c r="K1680" s="2" t="str">
        <f>INDEX(SNOW[Model],MATCH('LEN FITMENT'!J1680,SNOW!$E$2:$E$6531,0))</f>
        <v>ZR 6000 Sno Pro 137</v>
      </c>
    </row>
    <row r="1681" spans="1:11" x14ac:dyDescent="0.25">
      <c r="A1681" s="1" t="str">
        <f>INDEX(SNOW[Make],MATCH('LEN FITMENT'!C1681,SNOW[Model],0))</f>
        <v>Arctic Cat</v>
      </c>
      <c r="B1681" s="2" t="s">
        <v>658</v>
      </c>
      <c r="C1681" s="2" t="s">
        <v>240</v>
      </c>
      <c r="D1681" s="2" t="s">
        <v>9</v>
      </c>
      <c r="E1681" s="2" t="s">
        <v>10</v>
      </c>
      <c r="F1681" s="2" t="s">
        <v>165</v>
      </c>
      <c r="G1681" s="2" t="s">
        <v>359</v>
      </c>
      <c r="H1681" s="2">
        <v>1121022</v>
      </c>
      <c r="I1681" s="2">
        <v>2016</v>
      </c>
      <c r="J1681" s="8" t="str">
        <f t="shared" si="93"/>
        <v>2016 ZR 6000 Limited 137</v>
      </c>
      <c r="K1681" s="2" t="str">
        <f>INDEX(SNOW[Model],MATCH('LEN FITMENT'!J1681,SNOW!$E$2:$E$6531,0))</f>
        <v>ZR 6000 Limited 137</v>
      </c>
    </row>
    <row r="1682" spans="1:11" x14ac:dyDescent="0.25">
      <c r="A1682" s="1" t="str">
        <f>INDEX(SNOW[Make],MATCH('LEN FITMENT'!C1682,SNOW[Model],0))</f>
        <v>Arctic Cat</v>
      </c>
      <c r="B1682" s="2" t="s">
        <v>658</v>
      </c>
      <c r="C1682" s="2" t="s">
        <v>241</v>
      </c>
      <c r="D1682" s="2" t="s">
        <v>9</v>
      </c>
      <c r="E1682" s="2" t="s">
        <v>10</v>
      </c>
      <c r="F1682" s="2" t="s">
        <v>165</v>
      </c>
      <c r="G1682" s="2" t="s">
        <v>359</v>
      </c>
      <c r="H1682" s="2">
        <v>1121022</v>
      </c>
      <c r="I1682" s="2">
        <v>2016</v>
      </c>
      <c r="J1682" s="8" t="str">
        <f t="shared" si="93"/>
        <v>2016 ZR 7000 LXR 137</v>
      </c>
      <c r="K1682" s="2" t="str">
        <f>INDEX(SNOW[Model],MATCH('LEN FITMENT'!J1682,SNOW!$E$2:$E$6531,0))</f>
        <v>ZR 7000 LXR 137</v>
      </c>
    </row>
    <row r="1683" spans="1:11" x14ac:dyDescent="0.25">
      <c r="A1683" s="1" t="str">
        <f>INDEX(SNOW[Make],MATCH('LEN FITMENT'!C1683,SNOW[Model],0))</f>
        <v>Arctic Cat</v>
      </c>
      <c r="B1683" s="2" t="s">
        <v>658</v>
      </c>
      <c r="C1683" s="2" t="s">
        <v>242</v>
      </c>
      <c r="D1683" s="2" t="s">
        <v>9</v>
      </c>
      <c r="E1683" s="2" t="s">
        <v>10</v>
      </c>
      <c r="F1683" s="2" t="s">
        <v>165</v>
      </c>
      <c r="G1683" s="2" t="s">
        <v>359</v>
      </c>
      <c r="H1683" s="2">
        <v>1121022</v>
      </c>
      <c r="I1683" s="2">
        <v>2016</v>
      </c>
      <c r="J1683" s="8" t="str">
        <f t="shared" si="93"/>
        <v>2016 ZR 7000 Sno Pro 137</v>
      </c>
      <c r="K1683" s="2" t="str">
        <f>INDEX(SNOW[Model],MATCH('LEN FITMENT'!J1683,SNOW!$E$2:$E$6531,0))</f>
        <v>ZR 7000 Sno Pro 137</v>
      </c>
    </row>
    <row r="1684" spans="1:11" x14ac:dyDescent="0.25">
      <c r="A1684" s="1" t="str">
        <f>INDEX(SNOW[Make],MATCH('LEN FITMENT'!C1684,SNOW[Model],0))</f>
        <v>Arctic Cat</v>
      </c>
      <c r="B1684" s="2" t="s">
        <v>658</v>
      </c>
      <c r="C1684" s="2" t="s">
        <v>243</v>
      </c>
      <c r="D1684" s="2" t="s">
        <v>9</v>
      </c>
      <c r="E1684" s="2" t="s">
        <v>10</v>
      </c>
      <c r="F1684" s="2" t="s">
        <v>165</v>
      </c>
      <c r="G1684" s="2" t="s">
        <v>359</v>
      </c>
      <c r="H1684" s="2">
        <v>1121022</v>
      </c>
      <c r="I1684" s="2">
        <v>2016</v>
      </c>
      <c r="J1684" s="8" t="str">
        <f t="shared" si="93"/>
        <v>2016 ZR 7000 Limited 137</v>
      </c>
      <c r="K1684" s="2" t="str">
        <f>INDEX(SNOW[Model],MATCH('LEN FITMENT'!J1684,SNOW!$E$2:$E$6531,0))</f>
        <v>ZR 7000 Limited 137</v>
      </c>
    </row>
    <row r="1685" spans="1:11" x14ac:dyDescent="0.25">
      <c r="A1685" s="1" t="str">
        <f>INDEX(SNOW[Make],MATCH('LEN FITMENT'!C1685,SNOW[Model],0))</f>
        <v>Arctic Cat</v>
      </c>
      <c r="B1685" s="2" t="s">
        <v>658</v>
      </c>
      <c r="C1685" s="2" t="s">
        <v>192</v>
      </c>
      <c r="D1685" s="2" t="s">
        <v>9</v>
      </c>
      <c r="E1685" s="2" t="s">
        <v>10</v>
      </c>
      <c r="F1685" s="2" t="s">
        <v>165</v>
      </c>
      <c r="G1685" s="2" t="s">
        <v>359</v>
      </c>
      <c r="H1685" s="2">
        <v>1121022</v>
      </c>
      <c r="I1685" s="2">
        <v>2017</v>
      </c>
      <c r="J1685" s="8" t="str">
        <f t="shared" ref="J1685:J1696" si="94">_xlfn.CONCAT(I1685," ",C1685)</f>
        <v>2017 XF 8000 High Country</v>
      </c>
      <c r="K1685" s="2" t="str">
        <f>INDEX(SNOW[Model],MATCH('LEN FITMENT'!J1685,SNOW!$E$2:$E$6531,0))</f>
        <v>XF 8000 High Country</v>
      </c>
    </row>
    <row r="1686" spans="1:11" x14ac:dyDescent="0.25">
      <c r="A1686" s="1" t="str">
        <f>INDEX(SNOW[Make],MATCH('LEN FITMENT'!C1686,SNOW[Model],0))</f>
        <v>Arctic Cat</v>
      </c>
      <c r="B1686" s="2" t="s">
        <v>658</v>
      </c>
      <c r="C1686" s="2" t="s">
        <v>199</v>
      </c>
      <c r="D1686" s="2" t="s">
        <v>9</v>
      </c>
      <c r="E1686" s="2" t="s">
        <v>10</v>
      </c>
      <c r="F1686" s="2" t="s">
        <v>165</v>
      </c>
      <c r="G1686" s="2" t="s">
        <v>359</v>
      </c>
      <c r="H1686" s="2">
        <v>1121022</v>
      </c>
      <c r="I1686" s="2">
        <v>2017</v>
      </c>
      <c r="J1686" s="8" t="str">
        <f t="shared" si="94"/>
        <v>2017 XF 7000 Crosstour</v>
      </c>
      <c r="K1686" s="2" t="str">
        <f>INDEX(SNOW[Model],MATCH('LEN FITMENT'!J1686,SNOW!$E$2:$E$6531,0))</f>
        <v>XF 7000 Crosstour</v>
      </c>
    </row>
    <row r="1687" spans="1:11" x14ac:dyDescent="0.25">
      <c r="A1687" s="1" t="str">
        <f>INDEX(SNOW[Make],MATCH('LEN FITMENT'!C1687,SNOW[Model],0))</f>
        <v>Arctic Cat</v>
      </c>
      <c r="B1687" s="2" t="s">
        <v>658</v>
      </c>
      <c r="C1687" s="2" t="s">
        <v>215</v>
      </c>
      <c r="D1687" s="2" t="s">
        <v>9</v>
      </c>
      <c r="E1687" s="2" t="s">
        <v>10</v>
      </c>
      <c r="F1687" s="2" t="s">
        <v>165</v>
      </c>
      <c r="G1687" s="2" t="s">
        <v>359</v>
      </c>
      <c r="H1687" s="2">
        <v>1121022</v>
      </c>
      <c r="I1687" s="2">
        <v>2017</v>
      </c>
      <c r="J1687" s="8" t="str">
        <f t="shared" si="94"/>
        <v>2017 XF 6000 High Country</v>
      </c>
      <c r="K1687" s="2" t="str">
        <f>INDEX(SNOW[Model],MATCH('LEN FITMENT'!J1687,SNOW!$E$2:$E$6531,0))</f>
        <v>XF 6000 High Country</v>
      </c>
    </row>
    <row r="1688" spans="1:11" x14ac:dyDescent="0.25">
      <c r="A1688" s="1" t="str">
        <f>INDEX(SNOW[Make],MATCH('LEN FITMENT'!C1688,SNOW[Model],0))</f>
        <v>Arctic Cat</v>
      </c>
      <c r="B1688" s="2" t="s">
        <v>658</v>
      </c>
      <c r="C1688" s="2" t="s">
        <v>221</v>
      </c>
      <c r="D1688" s="2" t="s">
        <v>9</v>
      </c>
      <c r="E1688" s="2" t="s">
        <v>10</v>
      </c>
      <c r="F1688" s="2" t="s">
        <v>165</v>
      </c>
      <c r="G1688" s="2" t="s">
        <v>359</v>
      </c>
      <c r="H1688" s="2">
        <v>1121022</v>
      </c>
      <c r="I1688" s="2">
        <v>2017</v>
      </c>
      <c r="J1688" s="8" t="str">
        <f t="shared" si="94"/>
        <v>2017 XF 9000 Cross Country Limited</v>
      </c>
      <c r="K1688" s="2" t="str">
        <f>INDEX(SNOW[Model],MATCH('LEN FITMENT'!J1688,SNOW!$E$2:$E$6531,0))</f>
        <v>XF 9000 Cross Country Limited</v>
      </c>
    </row>
    <row r="1689" spans="1:11" x14ac:dyDescent="0.25">
      <c r="A1689" s="1" t="str">
        <f>INDEX(SNOW[Make],MATCH('LEN FITMENT'!C1689,SNOW[Model],0))</f>
        <v>Arctic Cat</v>
      </c>
      <c r="B1689" s="2" t="s">
        <v>658</v>
      </c>
      <c r="C1689" s="2" t="s">
        <v>223</v>
      </c>
      <c r="D1689" s="2" t="s">
        <v>9</v>
      </c>
      <c r="E1689" s="2" t="s">
        <v>10</v>
      </c>
      <c r="F1689" s="2" t="s">
        <v>165</v>
      </c>
      <c r="G1689" s="2" t="s">
        <v>359</v>
      </c>
      <c r="H1689" s="2">
        <v>1121022</v>
      </c>
      <c r="I1689" s="2">
        <v>2017</v>
      </c>
      <c r="J1689" s="8" t="str">
        <f t="shared" si="94"/>
        <v>2017 XF 7000 Crosstrek</v>
      </c>
      <c r="K1689" s="2" t="str">
        <f>INDEX(SNOW[Model],MATCH('LEN FITMENT'!J1689,SNOW!$E$2:$E$6531,0))</f>
        <v>XF 7000 Crosstrek</v>
      </c>
    </row>
    <row r="1690" spans="1:11" x14ac:dyDescent="0.25">
      <c r="A1690" s="1" t="str">
        <f>INDEX(SNOW[Make],MATCH('LEN FITMENT'!C1690,SNOW[Model],0))</f>
        <v>Arctic Cat</v>
      </c>
      <c r="B1690" s="2" t="s">
        <v>658</v>
      </c>
      <c r="C1690" s="2" t="s">
        <v>224</v>
      </c>
      <c r="D1690" s="2" t="s">
        <v>9</v>
      </c>
      <c r="E1690" s="2" t="s">
        <v>10</v>
      </c>
      <c r="F1690" s="2" t="s">
        <v>165</v>
      </c>
      <c r="G1690" s="2" t="s">
        <v>359</v>
      </c>
      <c r="H1690" s="2">
        <v>1121022</v>
      </c>
      <c r="I1690" s="2">
        <v>2017</v>
      </c>
      <c r="J1690" s="8" t="str">
        <f t="shared" si="94"/>
        <v>2017 XF 9000 Crosstrek</v>
      </c>
      <c r="K1690" s="2" t="str">
        <f>INDEX(SNOW[Model],MATCH('LEN FITMENT'!J1690,SNOW!$E$2:$E$6531,0))</f>
        <v>XF 9000 Crosstrek</v>
      </c>
    </row>
    <row r="1691" spans="1:11" x14ac:dyDescent="0.25">
      <c r="A1691" s="1" t="str">
        <f>INDEX(SNOW[Make],MATCH('LEN FITMENT'!C1691,SNOW[Model],0))</f>
        <v>Arctic Cat</v>
      </c>
      <c r="B1691" s="2" t="s">
        <v>658</v>
      </c>
      <c r="C1691" s="2" t="s">
        <v>225</v>
      </c>
      <c r="D1691" s="2" t="s">
        <v>9</v>
      </c>
      <c r="E1691" s="2" t="s">
        <v>10</v>
      </c>
      <c r="F1691" s="2" t="s">
        <v>165</v>
      </c>
      <c r="G1691" s="2" t="s">
        <v>359</v>
      </c>
      <c r="H1691" s="2">
        <v>1121022</v>
      </c>
      <c r="I1691" s="2">
        <v>2017</v>
      </c>
      <c r="J1691" s="8" t="str">
        <f t="shared" si="94"/>
        <v>2017 ZR 5000 LXR</v>
      </c>
      <c r="K1691" s="2" t="str">
        <f>INDEX(SNOW[Model],MATCH('LEN FITMENT'!J1691,SNOW!$E$2:$E$6531,0))</f>
        <v>ZR 5000 LXR</v>
      </c>
    </row>
    <row r="1692" spans="1:11" x14ac:dyDescent="0.25">
      <c r="A1692" s="1" t="str">
        <f>INDEX(SNOW[Make],MATCH('LEN FITMENT'!C1692,SNOW[Model],0))</f>
        <v>Arctic Cat</v>
      </c>
      <c r="B1692" s="2" t="s">
        <v>658</v>
      </c>
      <c r="C1692" s="2" t="s">
        <v>228</v>
      </c>
      <c r="D1692" s="2" t="s">
        <v>9</v>
      </c>
      <c r="E1692" s="2" t="s">
        <v>10</v>
      </c>
      <c r="F1692" s="2" t="s">
        <v>165</v>
      </c>
      <c r="G1692" s="2" t="s">
        <v>359</v>
      </c>
      <c r="H1692" s="2">
        <v>1121022</v>
      </c>
      <c r="I1692" s="2">
        <v>2017</v>
      </c>
      <c r="J1692" s="8" t="str">
        <f t="shared" si="94"/>
        <v>2017 ZR 7000 LXR 129</v>
      </c>
      <c r="K1692" s="2" t="str">
        <f>INDEX(SNOW[Model],MATCH('LEN FITMENT'!J1692,SNOW!$E$2:$E$6531,0))</f>
        <v>ZR 7000 LXR 129</v>
      </c>
    </row>
    <row r="1693" spans="1:11" x14ac:dyDescent="0.25">
      <c r="A1693" s="1" t="str">
        <f>INDEX(SNOW[Make],MATCH('LEN FITMENT'!C1693,SNOW[Model],0))</f>
        <v>Arctic Cat</v>
      </c>
      <c r="B1693" s="2" t="s">
        <v>658</v>
      </c>
      <c r="C1693" s="2" t="s">
        <v>236</v>
      </c>
      <c r="D1693" s="2" t="s">
        <v>9</v>
      </c>
      <c r="E1693" s="2" t="s">
        <v>10</v>
      </c>
      <c r="F1693" s="2" t="s">
        <v>165</v>
      </c>
      <c r="G1693" s="2" t="s">
        <v>359</v>
      </c>
      <c r="H1693" s="2">
        <v>1121022</v>
      </c>
      <c r="I1693" s="2">
        <v>2017</v>
      </c>
      <c r="J1693" s="8" t="str">
        <f t="shared" si="94"/>
        <v>2017 ZR 7000 El Tigre</v>
      </c>
      <c r="K1693" s="2" t="str">
        <f>INDEX(SNOW[Model],MATCH('LEN FITMENT'!J1693,SNOW!$E$2:$E$6531,0))</f>
        <v>ZR 7000 El Tigre</v>
      </c>
    </row>
    <row r="1694" spans="1:11" x14ac:dyDescent="0.25">
      <c r="A1694" s="1" t="str">
        <f>INDEX(SNOW[Make],MATCH('LEN FITMENT'!C1694,SNOW[Model],0))</f>
        <v>Arctic Cat</v>
      </c>
      <c r="B1694" s="2" t="s">
        <v>658</v>
      </c>
      <c r="C1694" s="2" t="s">
        <v>241</v>
      </c>
      <c r="D1694" s="2" t="s">
        <v>9</v>
      </c>
      <c r="E1694" s="2" t="s">
        <v>10</v>
      </c>
      <c r="F1694" s="2" t="s">
        <v>165</v>
      </c>
      <c r="G1694" s="2" t="s">
        <v>359</v>
      </c>
      <c r="H1694" s="2">
        <v>1121022</v>
      </c>
      <c r="I1694" s="2">
        <v>2017</v>
      </c>
      <c r="J1694" s="8" t="str">
        <f t="shared" si="94"/>
        <v>2017 ZR 7000 LXR 137</v>
      </c>
      <c r="K1694" s="2" t="str">
        <f>INDEX(SNOW[Model],MATCH('LEN FITMENT'!J1694,SNOW!$E$2:$E$6531,0))</f>
        <v>ZR 7000 LXR 137</v>
      </c>
    </row>
    <row r="1695" spans="1:11" x14ac:dyDescent="0.25">
      <c r="A1695" s="1" t="str">
        <f>INDEX(SNOW[Make],MATCH('LEN FITMENT'!C1695,SNOW[Model],0))</f>
        <v>Arctic Cat</v>
      </c>
      <c r="B1695" s="2" t="s">
        <v>658</v>
      </c>
      <c r="C1695" s="2" t="s">
        <v>242</v>
      </c>
      <c r="D1695" s="2" t="s">
        <v>9</v>
      </c>
      <c r="E1695" s="2" t="s">
        <v>10</v>
      </c>
      <c r="F1695" s="2" t="s">
        <v>165</v>
      </c>
      <c r="G1695" s="2" t="s">
        <v>359</v>
      </c>
      <c r="H1695" s="2">
        <v>1121022</v>
      </c>
      <c r="I1695" s="2">
        <v>2017</v>
      </c>
      <c r="J1695" s="8" t="str">
        <f t="shared" si="94"/>
        <v>2017 ZR 7000 Sno Pro 137</v>
      </c>
      <c r="K1695" s="2" t="str">
        <f>INDEX(SNOW[Model],MATCH('LEN FITMENT'!J1695,SNOW!$E$2:$E$6531,0))</f>
        <v>ZR 7000 Sno Pro 137</v>
      </c>
    </row>
    <row r="1696" spans="1:11" x14ac:dyDescent="0.25">
      <c r="A1696" s="1" t="str">
        <f>INDEX(SNOW[Make],MATCH('LEN FITMENT'!C1696,SNOW[Model],0))</f>
        <v>Arctic Cat</v>
      </c>
      <c r="B1696" s="2" t="s">
        <v>658</v>
      </c>
      <c r="C1696" s="2" t="s">
        <v>243</v>
      </c>
      <c r="D1696" s="2" t="s">
        <v>9</v>
      </c>
      <c r="E1696" s="2" t="s">
        <v>10</v>
      </c>
      <c r="F1696" s="2" t="s">
        <v>165</v>
      </c>
      <c r="G1696" s="2" t="s">
        <v>359</v>
      </c>
      <c r="H1696" s="2">
        <v>1121022</v>
      </c>
      <c r="I1696" s="2">
        <v>2017</v>
      </c>
      <c r="J1696" s="8" t="str">
        <f t="shared" si="94"/>
        <v>2017 ZR 7000 Limited 137</v>
      </c>
      <c r="K1696" s="2" t="str">
        <f>INDEX(SNOW[Model],MATCH('LEN FITMENT'!J1696,SNOW!$E$2:$E$6531,0))</f>
        <v>ZR 7000 Limited 137</v>
      </c>
    </row>
    <row r="1697" spans="1:11" x14ac:dyDescent="0.25">
      <c r="A1697" s="1" t="str">
        <f>INDEX(SNOW[Make],MATCH('LEN FITMENT'!C1697,SNOW[Model],0))</f>
        <v>Arctic Cat</v>
      </c>
      <c r="B1697" s="2" t="s">
        <v>658</v>
      </c>
      <c r="C1697" s="2" t="s">
        <v>192</v>
      </c>
      <c r="D1697" s="2" t="s">
        <v>9</v>
      </c>
      <c r="E1697" s="2" t="s">
        <v>10</v>
      </c>
      <c r="F1697" s="2" t="s">
        <v>165</v>
      </c>
      <c r="G1697" s="2" t="s">
        <v>359</v>
      </c>
      <c r="H1697" s="2">
        <v>1121022</v>
      </c>
      <c r="I1697" s="2">
        <v>2018</v>
      </c>
      <c r="J1697" s="8" t="str">
        <f t="shared" ref="J1697:J1704" si="95">_xlfn.CONCAT(I1697," ",C1697)</f>
        <v>2018 XF 8000 High Country</v>
      </c>
      <c r="K1697" s="2" t="str">
        <f>INDEX(SNOW[Model],MATCH('LEN FITMENT'!J1697,SNOW!$E$2:$E$6531,0))</f>
        <v>XF 8000 High Country</v>
      </c>
    </row>
    <row r="1698" spans="1:11" x14ac:dyDescent="0.25">
      <c r="A1698" s="1" t="str">
        <f>INDEX(SNOW[Make],MATCH('LEN FITMENT'!C1698,SNOW[Model],0))</f>
        <v>Arctic Cat</v>
      </c>
      <c r="B1698" s="2" t="s">
        <v>658</v>
      </c>
      <c r="C1698" s="2" t="s">
        <v>199</v>
      </c>
      <c r="D1698" s="2" t="s">
        <v>9</v>
      </c>
      <c r="E1698" s="2" t="s">
        <v>10</v>
      </c>
      <c r="F1698" s="2" t="s">
        <v>165</v>
      </c>
      <c r="G1698" s="2" t="s">
        <v>359</v>
      </c>
      <c r="H1698" s="2">
        <v>1121022</v>
      </c>
      <c r="I1698" s="2">
        <v>2018</v>
      </c>
      <c r="J1698" s="8" t="str">
        <f t="shared" si="95"/>
        <v>2018 XF 7000 Crosstour</v>
      </c>
      <c r="K1698" s="2" t="str">
        <f>INDEX(SNOW[Model],MATCH('LEN FITMENT'!J1698,SNOW!$E$2:$E$6531,0))</f>
        <v>XF 7000 Crosstour</v>
      </c>
    </row>
    <row r="1699" spans="1:11" x14ac:dyDescent="0.25">
      <c r="A1699" s="1" t="str">
        <f>INDEX(SNOW[Make],MATCH('LEN FITMENT'!C1699,SNOW[Model],0))</f>
        <v>Arctic Cat</v>
      </c>
      <c r="B1699" s="2" t="s">
        <v>658</v>
      </c>
      <c r="C1699" s="2" t="s">
        <v>205</v>
      </c>
      <c r="D1699" s="2" t="s">
        <v>9</v>
      </c>
      <c r="E1699" s="2" t="s">
        <v>10</v>
      </c>
      <c r="F1699" s="2" t="s">
        <v>165</v>
      </c>
      <c r="G1699" s="2" t="s">
        <v>359</v>
      </c>
      <c r="H1699" s="2">
        <v>1121022</v>
      </c>
      <c r="I1699" s="2">
        <v>2018</v>
      </c>
      <c r="J1699" s="8" t="str">
        <f t="shared" si="95"/>
        <v>2018 XF 9000 Crosstour</v>
      </c>
      <c r="K1699" s="2" t="str">
        <f>INDEX(SNOW[Model],MATCH('LEN FITMENT'!J1699,SNOW!$E$2:$E$6531,0))</f>
        <v>XF 9000 Crosstour</v>
      </c>
    </row>
    <row r="1700" spans="1:11" x14ac:dyDescent="0.25">
      <c r="A1700" s="1" t="str">
        <f>INDEX(SNOW[Make],MATCH('LEN FITMENT'!C1700,SNOW[Model],0))</f>
        <v>Arctic Cat</v>
      </c>
      <c r="B1700" s="2" t="s">
        <v>658</v>
      </c>
      <c r="C1700" s="2" t="s">
        <v>221</v>
      </c>
      <c r="D1700" s="2" t="s">
        <v>9</v>
      </c>
      <c r="E1700" s="2" t="s">
        <v>10</v>
      </c>
      <c r="F1700" s="2" t="s">
        <v>165</v>
      </c>
      <c r="G1700" s="2" t="s">
        <v>359</v>
      </c>
      <c r="H1700" s="2">
        <v>1121022</v>
      </c>
      <c r="I1700" s="2">
        <v>2018</v>
      </c>
      <c r="J1700" s="8" t="str">
        <f t="shared" si="95"/>
        <v>2018 XF 9000 Cross Country Limited</v>
      </c>
      <c r="K1700" s="2" t="str">
        <f>INDEX(SNOW[Model],MATCH('LEN FITMENT'!J1700,SNOW!$E$2:$E$6531,0))</f>
        <v>XF 9000 Cross Country Limited</v>
      </c>
    </row>
    <row r="1701" spans="1:11" x14ac:dyDescent="0.25">
      <c r="A1701" s="1" t="str">
        <f>INDEX(SNOW[Make],MATCH('LEN FITMENT'!C1701,SNOW[Model],0))</f>
        <v>Arctic Cat</v>
      </c>
      <c r="B1701" s="2" t="s">
        <v>658</v>
      </c>
      <c r="C1701" s="2" t="s">
        <v>223</v>
      </c>
      <c r="D1701" s="2" t="s">
        <v>9</v>
      </c>
      <c r="E1701" s="2" t="s">
        <v>10</v>
      </c>
      <c r="F1701" s="2" t="s">
        <v>165</v>
      </c>
      <c r="G1701" s="2" t="s">
        <v>359</v>
      </c>
      <c r="H1701" s="2">
        <v>1121022</v>
      </c>
      <c r="I1701" s="2">
        <v>2018</v>
      </c>
      <c r="J1701" s="8" t="str">
        <f t="shared" si="95"/>
        <v>2018 XF 7000 Crosstrek</v>
      </c>
      <c r="K1701" s="2" t="str">
        <f>INDEX(SNOW[Model],MATCH('LEN FITMENT'!J1701,SNOW!$E$2:$E$6531,0))</f>
        <v>XF 7000 Crosstrek</v>
      </c>
    </row>
    <row r="1702" spans="1:11" x14ac:dyDescent="0.25">
      <c r="A1702" s="1" t="str">
        <f>INDEX(SNOW[Make],MATCH('LEN FITMENT'!C1702,SNOW[Model],0))</f>
        <v>Arctic Cat</v>
      </c>
      <c r="B1702" s="2" t="s">
        <v>658</v>
      </c>
      <c r="C1702" s="2" t="s">
        <v>224</v>
      </c>
      <c r="D1702" s="2" t="s">
        <v>9</v>
      </c>
      <c r="E1702" s="2" t="s">
        <v>10</v>
      </c>
      <c r="F1702" s="2" t="s">
        <v>165</v>
      </c>
      <c r="G1702" s="2" t="s">
        <v>359</v>
      </c>
      <c r="H1702" s="2">
        <v>1121022</v>
      </c>
      <c r="I1702" s="2">
        <v>2018</v>
      </c>
      <c r="J1702" s="8" t="str">
        <f t="shared" si="95"/>
        <v>2018 XF 9000 Crosstrek</v>
      </c>
      <c r="K1702" s="2" t="str">
        <f>INDEX(SNOW[Model],MATCH('LEN FITMENT'!J1702,SNOW!$E$2:$E$6531,0))</f>
        <v>XF 9000 Crosstrek</v>
      </c>
    </row>
    <row r="1703" spans="1:11" x14ac:dyDescent="0.25">
      <c r="A1703" s="1" t="str">
        <f>INDEX(SNOW[Make],MATCH('LEN FITMENT'!C1703,SNOW[Model],0))</f>
        <v>Arctic Cat</v>
      </c>
      <c r="B1703" s="2" t="s">
        <v>658</v>
      </c>
      <c r="C1703" s="2" t="s">
        <v>229</v>
      </c>
      <c r="D1703" s="2" t="s">
        <v>9</v>
      </c>
      <c r="E1703" s="2" t="s">
        <v>10</v>
      </c>
      <c r="F1703" s="2" t="s">
        <v>165</v>
      </c>
      <c r="G1703" s="2" t="s">
        <v>359</v>
      </c>
      <c r="H1703" s="2">
        <v>1121022</v>
      </c>
      <c r="I1703" s="2">
        <v>2018</v>
      </c>
      <c r="J1703" s="8" t="str">
        <f t="shared" si="95"/>
        <v>2018 ZR 7000 Sno Pro 129</v>
      </c>
      <c r="K1703" s="2" t="str">
        <f>INDEX(SNOW[Model],MATCH('LEN FITMENT'!J1703,SNOW!$E$2:$E$6531,0))</f>
        <v>ZR 7000 Sno Pro 129</v>
      </c>
    </row>
    <row r="1704" spans="1:11" x14ac:dyDescent="0.25">
      <c r="A1704" s="1" t="str">
        <f>INDEX(SNOW[Make],MATCH('LEN FITMENT'!C1704,SNOW[Model],0))</f>
        <v>Arctic Cat</v>
      </c>
      <c r="B1704" s="2" t="s">
        <v>658</v>
      </c>
      <c r="C1704" s="2" t="s">
        <v>242</v>
      </c>
      <c r="D1704" s="2" t="s">
        <v>9</v>
      </c>
      <c r="E1704" s="2" t="s">
        <v>10</v>
      </c>
      <c r="F1704" s="2" t="s">
        <v>165</v>
      </c>
      <c r="G1704" s="2" t="s">
        <v>359</v>
      </c>
      <c r="H1704" s="2">
        <v>1121022</v>
      </c>
      <c r="I1704" s="2">
        <v>2018</v>
      </c>
      <c r="J1704" s="8" t="str">
        <f t="shared" si="95"/>
        <v>2018 ZR 7000 Sno Pro 137</v>
      </c>
      <c r="K1704" s="2" t="str">
        <f>INDEX(SNOW[Model],MATCH('LEN FITMENT'!J1704,SNOW!$E$2:$E$6531,0))</f>
        <v>ZR 7000 Sno Pro 137</v>
      </c>
    </row>
    <row r="1705" spans="1:11" x14ac:dyDescent="0.25">
      <c r="A1705" s="1" t="str">
        <f>INDEX(SNOW[Make],MATCH('LEN FITMENT'!C1705,SNOW[Model],0))</f>
        <v>Arctic Cat</v>
      </c>
      <c r="B1705" s="2" t="s">
        <v>658</v>
      </c>
      <c r="C1705" s="2" t="s">
        <v>243</v>
      </c>
      <c r="D1705" s="2" t="s">
        <v>9</v>
      </c>
      <c r="E1705" s="2" t="s">
        <v>10</v>
      </c>
      <c r="F1705" s="2" t="s">
        <v>165</v>
      </c>
      <c r="G1705" s="2" t="s">
        <v>359</v>
      </c>
      <c r="H1705" s="2">
        <v>1121022</v>
      </c>
      <c r="I1705" s="2">
        <v>2018</v>
      </c>
      <c r="J1705" s="8" t="str">
        <f t="shared" ref="J1705:J1707" si="96">_xlfn.CONCAT(I1705," ",C1705)</f>
        <v>2018 ZR 7000 Limited 137</v>
      </c>
      <c r="K1705" s="2" t="str">
        <f>INDEX(SNOW[Model],MATCH('LEN FITMENT'!J1705,SNOW!$E$2:$E$6531,0))</f>
        <v>ZR 7000 Limited 137</v>
      </c>
    </row>
    <row r="1706" spans="1:11" x14ac:dyDescent="0.25">
      <c r="A1706" s="1" t="str">
        <f>INDEX(SNOW[Make],MATCH('LEN FITMENT'!C1706,SNOW[Model],0))</f>
        <v>Arctic Cat</v>
      </c>
      <c r="B1706" s="2" t="s">
        <v>658</v>
      </c>
      <c r="C1706" s="2" t="s">
        <v>192</v>
      </c>
      <c r="D1706" s="2" t="s">
        <v>9</v>
      </c>
      <c r="E1706" s="2" t="s">
        <v>10</v>
      </c>
      <c r="F1706" s="2" t="s">
        <v>165</v>
      </c>
      <c r="G1706" s="2" t="s">
        <v>359</v>
      </c>
      <c r="H1706" s="2">
        <v>1121022</v>
      </c>
      <c r="I1706" s="2">
        <v>2019</v>
      </c>
      <c r="J1706" s="8" t="str">
        <f t="shared" si="96"/>
        <v>2019 XF 8000 High Country</v>
      </c>
      <c r="K1706" s="2" t="str">
        <f>INDEX(SNOW[Model],MATCH('LEN FITMENT'!J1706,SNOW!$E$2:$E$6531,0))</f>
        <v>XF 8000 High Country</v>
      </c>
    </row>
    <row r="1707" spans="1:11" x14ac:dyDescent="0.25">
      <c r="A1707" s="1" t="str">
        <f>INDEX(SNOW[Make],MATCH('LEN FITMENT'!C1707,SNOW[Model],0))</f>
        <v>Arctic Cat</v>
      </c>
      <c r="B1707" s="2" t="s">
        <v>658</v>
      </c>
      <c r="C1707" s="2" t="s">
        <v>221</v>
      </c>
      <c r="D1707" s="2" t="s">
        <v>9</v>
      </c>
      <c r="E1707" s="2" t="s">
        <v>10</v>
      </c>
      <c r="F1707" s="2" t="s">
        <v>165</v>
      </c>
      <c r="G1707" s="2" t="s">
        <v>359</v>
      </c>
      <c r="H1707" s="2">
        <v>1121022</v>
      </c>
      <c r="I1707" s="2">
        <v>2019</v>
      </c>
      <c r="J1707" s="8" t="str">
        <f t="shared" si="96"/>
        <v>2019 XF 9000 Cross Country Limited</v>
      </c>
      <c r="K1707" s="2" t="str">
        <f>INDEX(SNOW[Model],MATCH('LEN FITMENT'!J1707,SNOW!$E$2:$E$6531,0))</f>
        <v>XF 9000 Cross Country Limited</v>
      </c>
    </row>
    <row r="1708" spans="1:11" x14ac:dyDescent="0.25">
      <c r="A1708" s="1" t="str">
        <f>INDEX(SNOW[Make],MATCH('LEN FITMENT'!C1708,SNOW[Model],0))</f>
        <v>Arctic Cat</v>
      </c>
      <c r="B1708" s="2" t="s">
        <v>658</v>
      </c>
      <c r="C1708" s="2" t="s">
        <v>243</v>
      </c>
      <c r="D1708" s="2" t="s">
        <v>9</v>
      </c>
      <c r="E1708" s="2" t="s">
        <v>10</v>
      </c>
      <c r="F1708" s="2" t="s">
        <v>165</v>
      </c>
      <c r="G1708" s="2" t="s">
        <v>359</v>
      </c>
      <c r="H1708" s="2">
        <v>1121022</v>
      </c>
      <c r="I1708" s="2">
        <v>2019</v>
      </c>
      <c r="J1708" s="8" t="str">
        <f t="shared" ref="J1708" si="97">_xlfn.CONCAT(I1708," ",C1708)</f>
        <v>2019 ZR 7000 Limited 137</v>
      </c>
      <c r="K1708" s="2" t="str">
        <f>INDEX(SNOW[Model],MATCH('LEN FITMENT'!J1708,SNOW!$E$2:$E$6531,0))</f>
        <v>ZR 7000 Limited 137</v>
      </c>
    </row>
    <row r="1709" spans="1:11" x14ac:dyDescent="0.25">
      <c r="A1709" s="1" t="str">
        <f>INDEX(SNOW[Make],MATCH('LEN FITMENT'!C1709,SNOW[Model],0))</f>
        <v>Arctic Cat</v>
      </c>
      <c r="B1709" s="2" t="s">
        <v>658</v>
      </c>
      <c r="C1709" s="2" t="s">
        <v>360</v>
      </c>
      <c r="D1709" s="2" t="s">
        <v>9</v>
      </c>
      <c r="E1709" s="2" t="s">
        <v>10</v>
      </c>
      <c r="F1709" s="2" t="s">
        <v>11</v>
      </c>
      <c r="G1709" s="2" t="s">
        <v>12</v>
      </c>
      <c r="H1709" s="2">
        <v>1121001</v>
      </c>
      <c r="I1709" s="2">
        <v>2020</v>
      </c>
      <c r="J1709" s="8" t="str">
        <f t="shared" ref="J1709:J1717" si="98">_xlfn.CONCAT(I1709," ",C1709)</f>
        <v>2020 Riot 8000 1.6in.</v>
      </c>
      <c r="K1709" s="2" t="str">
        <f>INDEX(SNOW[Model],MATCH('LEN FITMENT'!J1709,SNOW!$E$2:$E$6531,0))</f>
        <v>Riot 8000 1.6in.</v>
      </c>
    </row>
    <row r="1710" spans="1:11" x14ac:dyDescent="0.25">
      <c r="A1710" s="1" t="str">
        <f>INDEX(SNOW[Make],MATCH('LEN FITMENT'!C1710,SNOW[Model],0))</f>
        <v>Arctic Cat</v>
      </c>
      <c r="B1710" s="2" t="s">
        <v>658</v>
      </c>
      <c r="C1710" s="2" t="s">
        <v>360</v>
      </c>
      <c r="D1710" s="2" t="s">
        <v>9</v>
      </c>
      <c r="E1710" s="2" t="s">
        <v>10</v>
      </c>
      <c r="F1710" s="2" t="s">
        <v>11</v>
      </c>
      <c r="G1710" s="2" t="s">
        <v>12</v>
      </c>
      <c r="H1710" s="2">
        <v>1121001</v>
      </c>
      <c r="I1710" s="2">
        <v>2021</v>
      </c>
      <c r="J1710" s="8" t="str">
        <f t="shared" si="98"/>
        <v>2021 Riot 8000 1.6in.</v>
      </c>
      <c r="K1710" s="2" t="str">
        <f>INDEX(SNOW[Model],MATCH('LEN FITMENT'!J1710,SNOW!$E$2:$E$6531,0))</f>
        <v>Riot 8000 1.6in.</v>
      </c>
    </row>
    <row r="1711" spans="1:11" x14ac:dyDescent="0.25">
      <c r="A1711" s="1" t="str">
        <f>INDEX(SNOW[Make],MATCH('LEN FITMENT'!C1711,SNOW[Model],0))</f>
        <v>Arctic Cat</v>
      </c>
      <c r="B1711" s="2" t="s">
        <v>658</v>
      </c>
      <c r="C1711" s="2" t="s">
        <v>360</v>
      </c>
      <c r="D1711" s="2" t="s">
        <v>9</v>
      </c>
      <c r="E1711" s="2" t="s">
        <v>10</v>
      </c>
      <c r="F1711" s="2" t="s">
        <v>11</v>
      </c>
      <c r="G1711" s="2" t="s">
        <v>12</v>
      </c>
      <c r="H1711" s="2">
        <v>1121001</v>
      </c>
      <c r="I1711" s="2">
        <v>2022</v>
      </c>
      <c r="J1711" s="8" t="str">
        <f t="shared" si="98"/>
        <v>2022 Riot 8000 1.6in.</v>
      </c>
      <c r="K1711" s="2" t="str">
        <f>INDEX(SNOW[Model],MATCH('LEN FITMENT'!J1711,SNOW!$E$2:$E$6531,0))</f>
        <v>Riot 8000 1.6in.</v>
      </c>
    </row>
    <row r="1712" spans="1:11" x14ac:dyDescent="0.25">
      <c r="A1712" s="1" t="str">
        <f>INDEX(SNOW[Make],MATCH('LEN FITMENT'!C1712,SNOW[Model],0))</f>
        <v>Polaris</v>
      </c>
      <c r="B1712" s="2" t="s">
        <v>448</v>
      </c>
      <c r="C1712" s="2" t="s">
        <v>244</v>
      </c>
      <c r="D1712" s="2" t="s">
        <v>9</v>
      </c>
      <c r="E1712" s="2" t="s">
        <v>10</v>
      </c>
      <c r="F1712" s="2" t="s">
        <v>165</v>
      </c>
      <c r="G1712" s="2" t="s">
        <v>361</v>
      </c>
      <c r="H1712" s="2">
        <v>1121023</v>
      </c>
      <c r="I1712" s="2">
        <v>2017</v>
      </c>
      <c r="J1712" s="8" t="str">
        <f t="shared" si="98"/>
        <v>2017 600 INDY SP</v>
      </c>
      <c r="K1712" s="2" t="str">
        <f>INDEX(SNOW[Model],MATCH('LEN FITMENT'!J1712,SNOW!$E$2:$E$6531,0))</f>
        <v>600 INDY SP</v>
      </c>
    </row>
    <row r="1713" spans="1:11" x14ac:dyDescent="0.25">
      <c r="A1713" s="1" t="str">
        <f>INDEX(SNOW[Make],MATCH('LEN FITMENT'!C1713,SNOW[Model],0))</f>
        <v>Polaris</v>
      </c>
      <c r="B1713" s="2" t="s">
        <v>448</v>
      </c>
      <c r="C1713" s="2" t="s">
        <v>13</v>
      </c>
      <c r="D1713" s="2" t="s">
        <v>9</v>
      </c>
      <c r="E1713" s="2" t="s">
        <v>10</v>
      </c>
      <c r="F1713" s="2" t="s">
        <v>165</v>
      </c>
      <c r="G1713" s="2" t="s">
        <v>361</v>
      </c>
      <c r="H1713" s="2">
        <v>1121023</v>
      </c>
      <c r="I1713" s="2">
        <v>2017</v>
      </c>
      <c r="J1713" s="8" t="str">
        <f t="shared" si="98"/>
        <v>2017 600 SwitchBack Assault 144</v>
      </c>
      <c r="K1713" s="2" t="str">
        <f>INDEX(SNOW[Model],MATCH('LEN FITMENT'!J1713,SNOW!$E$2:$E$6531,0))</f>
        <v>600 SwitchBack Assault 144</v>
      </c>
    </row>
    <row r="1714" spans="1:11" x14ac:dyDescent="0.25">
      <c r="A1714" s="1" t="str">
        <f>INDEX(SNOW[Make],MATCH('LEN FITMENT'!C1714,SNOW[Model],0))</f>
        <v>Polaris</v>
      </c>
      <c r="B1714" s="2" t="s">
        <v>448</v>
      </c>
      <c r="C1714" s="2" t="s">
        <v>22</v>
      </c>
      <c r="D1714" s="2" t="s">
        <v>9</v>
      </c>
      <c r="E1714" s="2" t="s">
        <v>10</v>
      </c>
      <c r="F1714" s="2" t="s">
        <v>165</v>
      </c>
      <c r="G1714" s="2" t="s">
        <v>361</v>
      </c>
      <c r="H1714" s="2">
        <v>1121023</v>
      </c>
      <c r="I1714" s="2">
        <v>2017</v>
      </c>
      <c r="J1714" s="8" t="str">
        <f t="shared" si="98"/>
        <v>2017 600 SwitchBack SP 144</v>
      </c>
      <c r="K1714" s="2" t="str">
        <f>INDEX(SNOW[Model],MATCH('LEN FITMENT'!J1714,SNOW!$E$2:$E$6531,0))</f>
        <v>600 SwitchBack SP 144</v>
      </c>
    </row>
    <row r="1715" spans="1:11" x14ac:dyDescent="0.25">
      <c r="A1715" s="1" t="str">
        <f>INDEX(SNOW[Make],MATCH('LEN FITMENT'!C1715,SNOW[Model],0))</f>
        <v>Polaris</v>
      </c>
      <c r="B1715" s="2" t="s">
        <v>448</v>
      </c>
      <c r="C1715" s="2" t="s">
        <v>30</v>
      </c>
      <c r="D1715" s="2" t="s">
        <v>9</v>
      </c>
      <c r="E1715" s="2" t="s">
        <v>10</v>
      </c>
      <c r="F1715" s="2" t="s">
        <v>165</v>
      </c>
      <c r="G1715" s="2" t="s">
        <v>361</v>
      </c>
      <c r="H1715" s="2">
        <v>1121023</v>
      </c>
      <c r="I1715" s="2">
        <v>2017</v>
      </c>
      <c r="J1715" s="8" t="str">
        <f t="shared" si="98"/>
        <v>2017 800 Rush PRO-X</v>
      </c>
      <c r="K1715" s="2" t="str">
        <f>INDEX(SNOW[Model],MATCH('LEN FITMENT'!J1715,SNOW!$E$2:$E$6531,0))</f>
        <v>800 Rush PRO-X</v>
      </c>
    </row>
    <row r="1716" spans="1:11" x14ac:dyDescent="0.25">
      <c r="A1716" s="1" t="str">
        <f>INDEX(SNOW[Make],MATCH('LEN FITMENT'!C1716,SNOW[Model],0))</f>
        <v>Polaris</v>
      </c>
      <c r="B1716" s="2" t="s">
        <v>448</v>
      </c>
      <c r="C1716" s="2" t="s">
        <v>38</v>
      </c>
      <c r="D1716" s="2" t="s">
        <v>9</v>
      </c>
      <c r="E1716" s="2" t="s">
        <v>10</v>
      </c>
      <c r="F1716" s="2" t="s">
        <v>165</v>
      </c>
      <c r="G1716" s="2" t="s">
        <v>361</v>
      </c>
      <c r="H1716" s="2">
        <v>1121023</v>
      </c>
      <c r="I1716" s="2">
        <v>2017</v>
      </c>
      <c r="J1716" s="8" t="str">
        <f t="shared" si="98"/>
        <v>2017 800 SwitchBack Assault 144</v>
      </c>
      <c r="K1716" s="2" t="str">
        <f>INDEX(SNOW[Model],MATCH('LEN FITMENT'!J1716,SNOW!$E$2:$E$6531,0))</f>
        <v>800 SwitchBack Assault 144</v>
      </c>
    </row>
    <row r="1717" spans="1:11" x14ac:dyDescent="0.25">
      <c r="A1717" s="1" t="str">
        <f>INDEX(SNOW[Make],MATCH('LEN FITMENT'!C1717,SNOW[Model],0))</f>
        <v>Polaris</v>
      </c>
      <c r="B1717" s="2" t="s">
        <v>448</v>
      </c>
      <c r="C1717" s="2" t="s">
        <v>244</v>
      </c>
      <c r="D1717" s="2" t="s">
        <v>9</v>
      </c>
      <c r="E1717" s="2" t="s">
        <v>10</v>
      </c>
      <c r="F1717" s="2" t="s">
        <v>165</v>
      </c>
      <c r="G1717" s="2" t="s">
        <v>361</v>
      </c>
      <c r="H1717" s="2">
        <v>1121023</v>
      </c>
      <c r="I1717" s="2">
        <v>2018</v>
      </c>
      <c r="J1717" s="8" t="str">
        <f t="shared" si="98"/>
        <v>2018 600 INDY SP</v>
      </c>
      <c r="K1717" s="2" t="str">
        <f>INDEX(SNOW[Model],MATCH('LEN FITMENT'!J1717,SNOW!$E$2:$E$6531,0))</f>
        <v>600 INDY SP</v>
      </c>
    </row>
    <row r="1718" spans="1:11" x14ac:dyDescent="0.25">
      <c r="A1718" s="1" t="str">
        <f>INDEX(SNOW[Make],MATCH('LEN FITMENT'!C1718,SNOW[Model],0))</f>
        <v>Polaris</v>
      </c>
      <c r="B1718" s="2" t="s">
        <v>448</v>
      </c>
      <c r="C1718" s="2" t="s">
        <v>13</v>
      </c>
      <c r="D1718" s="2" t="s">
        <v>9</v>
      </c>
      <c r="E1718" s="2" t="s">
        <v>10</v>
      </c>
      <c r="F1718" s="2" t="s">
        <v>165</v>
      </c>
      <c r="G1718" s="2" t="s">
        <v>361</v>
      </c>
      <c r="H1718" s="2">
        <v>1121023</v>
      </c>
      <c r="I1718" s="2">
        <v>2018</v>
      </c>
      <c r="J1718" s="8" t="str">
        <f t="shared" ref="J1718:J1726" si="99">_xlfn.CONCAT(I1718," ",C1718)</f>
        <v>2018 600 SwitchBack Assault 144</v>
      </c>
      <c r="K1718" s="2" t="str">
        <f>INDEX(SNOW[Model],MATCH('LEN FITMENT'!J1718,SNOW!$E$2:$E$6531,0))</f>
        <v>600 SwitchBack Assault 144</v>
      </c>
    </row>
    <row r="1719" spans="1:11" x14ac:dyDescent="0.25">
      <c r="A1719" s="1" t="str">
        <f>INDEX(SNOW[Make],MATCH('LEN FITMENT'!C1719,SNOW[Model],0))</f>
        <v>Polaris</v>
      </c>
      <c r="B1719" s="2" t="s">
        <v>448</v>
      </c>
      <c r="C1719" s="2" t="s">
        <v>22</v>
      </c>
      <c r="D1719" s="2" t="s">
        <v>9</v>
      </c>
      <c r="E1719" s="2" t="s">
        <v>10</v>
      </c>
      <c r="F1719" s="2" t="s">
        <v>165</v>
      </c>
      <c r="G1719" s="2" t="s">
        <v>361</v>
      </c>
      <c r="H1719" s="2">
        <v>1121023</v>
      </c>
      <c r="I1719" s="2">
        <v>2018</v>
      </c>
      <c r="J1719" s="8" t="str">
        <f t="shared" si="99"/>
        <v>2018 600 SwitchBack SP 144</v>
      </c>
      <c r="K1719" s="2" t="str">
        <f>INDEX(SNOW[Model],MATCH('LEN FITMENT'!J1719,SNOW!$E$2:$E$6531,0))</f>
        <v>600 SwitchBack SP 144</v>
      </c>
    </row>
    <row r="1720" spans="1:11" x14ac:dyDescent="0.25">
      <c r="A1720" s="1" t="str">
        <f>INDEX(SNOW[Make],MATCH('LEN FITMENT'!C1720,SNOW[Model],0))</f>
        <v>Polaris</v>
      </c>
      <c r="B1720" s="2" t="s">
        <v>448</v>
      </c>
      <c r="C1720" s="2" t="s">
        <v>30</v>
      </c>
      <c r="D1720" s="2" t="s">
        <v>9</v>
      </c>
      <c r="E1720" s="2" t="s">
        <v>10</v>
      </c>
      <c r="F1720" s="2" t="s">
        <v>165</v>
      </c>
      <c r="G1720" s="2" t="s">
        <v>361</v>
      </c>
      <c r="H1720" s="2">
        <v>1121023</v>
      </c>
      <c r="I1720" s="2">
        <v>2018</v>
      </c>
      <c r="J1720" s="8" t="str">
        <f t="shared" si="99"/>
        <v>2018 800 Rush PRO-X</v>
      </c>
      <c r="K1720" s="2" t="str">
        <f>INDEX(SNOW[Model],MATCH('LEN FITMENT'!J1720,SNOW!$E$2:$E$6531,0))</f>
        <v>800 Rush PRO-X</v>
      </c>
    </row>
    <row r="1721" spans="1:11" x14ac:dyDescent="0.25">
      <c r="A1721" s="1" t="str">
        <f>INDEX(SNOW[Make],MATCH('LEN FITMENT'!C1721,SNOW[Model],0))</f>
        <v>Polaris</v>
      </c>
      <c r="B1721" s="2" t="s">
        <v>448</v>
      </c>
      <c r="C1721" s="2" t="s">
        <v>38</v>
      </c>
      <c r="D1721" s="2" t="s">
        <v>9</v>
      </c>
      <c r="E1721" s="2" t="s">
        <v>10</v>
      </c>
      <c r="F1721" s="2" t="s">
        <v>165</v>
      </c>
      <c r="G1721" s="2" t="s">
        <v>361</v>
      </c>
      <c r="H1721" s="2">
        <v>1121023</v>
      </c>
      <c r="I1721" s="2">
        <v>2018</v>
      </c>
      <c r="J1721" s="8" t="str">
        <f t="shared" si="99"/>
        <v>2018 800 SwitchBack Assault 144</v>
      </c>
      <c r="K1721" s="2" t="str">
        <f>INDEX(SNOW[Model],MATCH('LEN FITMENT'!J1721,SNOW!$E$2:$E$6531,0))</f>
        <v>800 SwitchBack Assault 144</v>
      </c>
    </row>
    <row r="1722" spans="1:11" x14ac:dyDescent="0.25">
      <c r="A1722" s="1" t="str">
        <f>INDEX(SNOW[Make],MATCH('LEN FITMENT'!C1722,SNOW[Model],0))</f>
        <v>Polaris</v>
      </c>
      <c r="B1722" s="2" t="s">
        <v>448</v>
      </c>
      <c r="C1722" s="2" t="s">
        <v>248</v>
      </c>
      <c r="D1722" s="2" t="s">
        <v>9</v>
      </c>
      <c r="E1722" s="2" t="s">
        <v>10</v>
      </c>
      <c r="F1722" s="2" t="s">
        <v>165</v>
      </c>
      <c r="G1722" s="2" t="s">
        <v>361</v>
      </c>
      <c r="H1722" s="2">
        <v>1121023</v>
      </c>
      <c r="I1722" s="2">
        <v>2019</v>
      </c>
      <c r="J1722" s="8" t="str">
        <f t="shared" si="99"/>
        <v>2019 600 INDY SP 129</v>
      </c>
      <c r="K1722" s="2" t="str">
        <f>INDEX(SNOW[Model],MATCH('LEN FITMENT'!J1722,SNOW!$E$2:$E$6531,0))</f>
        <v>600 INDY SP 129</v>
      </c>
    </row>
    <row r="1723" spans="1:11" x14ac:dyDescent="0.25">
      <c r="A1723" s="1" t="str">
        <f>INDEX(SNOW[Make],MATCH('LEN FITMENT'!C1723,SNOW[Model],0))</f>
        <v>Polaris</v>
      </c>
      <c r="B1723" s="2" t="s">
        <v>448</v>
      </c>
      <c r="C1723" s="2" t="s">
        <v>13</v>
      </c>
      <c r="D1723" s="2" t="s">
        <v>9</v>
      </c>
      <c r="E1723" s="2" t="s">
        <v>10</v>
      </c>
      <c r="F1723" s="2" t="s">
        <v>165</v>
      </c>
      <c r="G1723" s="2" t="s">
        <v>361</v>
      </c>
      <c r="H1723" s="2">
        <v>1121023</v>
      </c>
      <c r="I1723" s="2">
        <v>2019</v>
      </c>
      <c r="J1723" s="8" t="str">
        <f t="shared" si="99"/>
        <v>2019 600 SwitchBack Assault 144</v>
      </c>
      <c r="K1723" s="2" t="str">
        <f>INDEX(SNOW[Model],MATCH('LEN FITMENT'!J1723,SNOW!$E$2:$E$6531,0))</f>
        <v>600 SwitchBack Assault 144</v>
      </c>
    </row>
    <row r="1724" spans="1:11" x14ac:dyDescent="0.25">
      <c r="A1724" s="1" t="str">
        <f>INDEX(SNOW[Make],MATCH('LEN FITMENT'!C1724,SNOW[Model],0))</f>
        <v>Polaris</v>
      </c>
      <c r="B1724" s="2" t="s">
        <v>448</v>
      </c>
      <c r="C1724" s="2" t="s">
        <v>22</v>
      </c>
      <c r="D1724" s="2" t="s">
        <v>9</v>
      </c>
      <c r="E1724" s="2" t="s">
        <v>10</v>
      </c>
      <c r="F1724" s="2" t="s">
        <v>165</v>
      </c>
      <c r="G1724" s="2" t="s">
        <v>361</v>
      </c>
      <c r="H1724" s="2">
        <v>1121023</v>
      </c>
      <c r="I1724" s="2">
        <v>2019</v>
      </c>
      <c r="J1724" s="8" t="str">
        <f t="shared" si="99"/>
        <v>2019 600 SwitchBack SP 144</v>
      </c>
      <c r="K1724" s="2" t="str">
        <f>INDEX(SNOW[Model],MATCH('LEN FITMENT'!J1724,SNOW!$E$2:$E$6531,0))</f>
        <v>600 SwitchBack SP 144</v>
      </c>
    </row>
    <row r="1725" spans="1:11" x14ac:dyDescent="0.25">
      <c r="A1725" s="1" t="str">
        <f>INDEX(SNOW[Make],MATCH('LEN FITMENT'!C1725,SNOW[Model],0))</f>
        <v>Polaris</v>
      </c>
      <c r="B1725" s="2" t="s">
        <v>448</v>
      </c>
      <c r="C1725" s="2" t="s">
        <v>38</v>
      </c>
      <c r="D1725" s="2" t="s">
        <v>9</v>
      </c>
      <c r="E1725" s="2" t="s">
        <v>10</v>
      </c>
      <c r="F1725" s="2" t="s">
        <v>165</v>
      </c>
      <c r="G1725" s="2" t="s">
        <v>361</v>
      </c>
      <c r="H1725" s="2">
        <v>1121023</v>
      </c>
      <c r="I1725" s="2">
        <v>2019</v>
      </c>
      <c r="J1725" s="8" t="str">
        <f t="shared" si="99"/>
        <v>2019 800 SwitchBack Assault 144</v>
      </c>
      <c r="K1725" s="2" t="str">
        <f>INDEX(SNOW[Model],MATCH('LEN FITMENT'!J1725,SNOW!$E$2:$E$6531,0))</f>
        <v>800 SwitchBack Assault 144</v>
      </c>
    </row>
    <row r="1726" spans="1:11" x14ac:dyDescent="0.25">
      <c r="A1726" s="1" t="str">
        <f>INDEX(SNOW[Make],MATCH('LEN FITMENT'!C1726,SNOW[Model],0))</f>
        <v>Polaris</v>
      </c>
      <c r="B1726" s="2" t="s">
        <v>448</v>
      </c>
      <c r="C1726" s="2" t="s">
        <v>261</v>
      </c>
      <c r="D1726" s="2" t="s">
        <v>9</v>
      </c>
      <c r="E1726" s="2" t="s">
        <v>10</v>
      </c>
      <c r="F1726" s="2" t="s">
        <v>165</v>
      </c>
      <c r="G1726" s="2" t="s">
        <v>361</v>
      </c>
      <c r="H1726" s="2">
        <v>1121023</v>
      </c>
      <c r="I1726" s="2">
        <v>2019</v>
      </c>
      <c r="J1726" s="8" t="str">
        <f t="shared" si="99"/>
        <v>2019 850 INDY XC 129</v>
      </c>
      <c r="K1726" s="2" t="str">
        <f>INDEX(SNOW[Model],MATCH('LEN FITMENT'!J1726,SNOW!$E$2:$E$6531,0))</f>
        <v>850 INDY XC 129</v>
      </c>
    </row>
    <row r="1727" spans="1:11" x14ac:dyDescent="0.25">
      <c r="A1727" s="1" t="str">
        <f>INDEX(SNOW[Make],MATCH('LEN FITMENT'!C1727,SNOW[Model],0))</f>
        <v>Polaris</v>
      </c>
      <c r="B1727" s="2" t="s">
        <v>448</v>
      </c>
      <c r="C1727" s="2" t="s">
        <v>248</v>
      </c>
      <c r="D1727" s="2" t="s">
        <v>9</v>
      </c>
      <c r="E1727" s="2" t="s">
        <v>10</v>
      </c>
      <c r="F1727" s="2" t="s">
        <v>165</v>
      </c>
      <c r="G1727" s="2" t="s">
        <v>361</v>
      </c>
      <c r="H1727" s="2">
        <v>1121023</v>
      </c>
      <c r="I1727" s="2">
        <v>2020</v>
      </c>
      <c r="J1727" s="8" t="str">
        <f t="shared" ref="J1727:J1749" si="100">_xlfn.CONCAT(I1727," ",C1727)</f>
        <v>2020 600 INDY SP 129</v>
      </c>
      <c r="K1727" s="2" t="str">
        <f>INDEX(SNOW[Model],MATCH('LEN FITMENT'!J1727,SNOW!$E$2:$E$6531,0))</f>
        <v>600 INDY SP 129</v>
      </c>
    </row>
    <row r="1728" spans="1:11" x14ac:dyDescent="0.25">
      <c r="A1728" s="1" t="str">
        <f>INDEX(SNOW[Make],MATCH('LEN FITMENT'!C1728,SNOW[Model],0))</f>
        <v>Polaris</v>
      </c>
      <c r="B1728" s="2" t="s">
        <v>448</v>
      </c>
      <c r="C1728" s="2" t="s">
        <v>249</v>
      </c>
      <c r="D1728" s="2" t="s">
        <v>9</v>
      </c>
      <c r="E1728" s="2" t="s">
        <v>10</v>
      </c>
      <c r="F1728" s="2" t="s">
        <v>165</v>
      </c>
      <c r="G1728" s="2" t="s">
        <v>361</v>
      </c>
      <c r="H1728" s="2">
        <v>1121023</v>
      </c>
      <c r="I1728" s="2">
        <v>2020</v>
      </c>
      <c r="J1728" s="8" t="str">
        <f t="shared" si="100"/>
        <v>2020 600 INDY SP 137</v>
      </c>
      <c r="K1728" s="2" t="str">
        <f>INDEX(SNOW[Model],MATCH('LEN FITMENT'!J1728,SNOW!$E$2:$E$6531,0))</f>
        <v>600 INDY SP 137</v>
      </c>
    </row>
    <row r="1729" spans="1:11" x14ac:dyDescent="0.25">
      <c r="A1729" s="1" t="str">
        <f>INDEX(SNOW[Make],MATCH('LEN FITMENT'!C1729,SNOW[Model],0))</f>
        <v>Polaris</v>
      </c>
      <c r="B1729" s="2" t="s">
        <v>448</v>
      </c>
      <c r="C1729" s="2" t="s">
        <v>13</v>
      </c>
      <c r="D1729" s="2" t="s">
        <v>9</v>
      </c>
      <c r="E1729" s="2" t="s">
        <v>10</v>
      </c>
      <c r="F1729" s="2" t="s">
        <v>165</v>
      </c>
      <c r="G1729" s="2" t="s">
        <v>361</v>
      </c>
      <c r="H1729" s="2">
        <v>1121023</v>
      </c>
      <c r="I1729" s="2">
        <v>2020</v>
      </c>
      <c r="J1729" s="8" t="str">
        <f t="shared" si="100"/>
        <v>2020 600 SwitchBack Assault 144</v>
      </c>
      <c r="K1729" s="2" t="str">
        <f>INDEX(SNOW[Model],MATCH('LEN FITMENT'!J1729,SNOW!$E$2:$E$6531,0))</f>
        <v>600 SwitchBack Assault 144</v>
      </c>
    </row>
    <row r="1730" spans="1:11" x14ac:dyDescent="0.25">
      <c r="A1730" s="1" t="str">
        <f>INDEX(SNOW[Make],MATCH('LEN FITMENT'!C1730,SNOW[Model],0))</f>
        <v>Polaris</v>
      </c>
      <c r="B1730" s="2" t="s">
        <v>448</v>
      </c>
      <c r="C1730" s="2" t="s">
        <v>38</v>
      </c>
      <c r="D1730" s="2" t="s">
        <v>9</v>
      </c>
      <c r="E1730" s="2" t="s">
        <v>10</v>
      </c>
      <c r="F1730" s="2" t="s">
        <v>165</v>
      </c>
      <c r="G1730" s="2" t="s">
        <v>361</v>
      </c>
      <c r="H1730" s="2">
        <v>1121023</v>
      </c>
      <c r="I1730" s="2">
        <v>2020</v>
      </c>
      <c r="J1730" s="8" t="str">
        <f t="shared" si="100"/>
        <v>2020 800 SwitchBack Assault 144</v>
      </c>
      <c r="K1730" s="2" t="str">
        <f>INDEX(SNOW[Model],MATCH('LEN FITMENT'!J1730,SNOW!$E$2:$E$6531,0))</f>
        <v>800 SwitchBack Assault 144</v>
      </c>
    </row>
    <row r="1731" spans="1:11" x14ac:dyDescent="0.25">
      <c r="A1731" s="1" t="str">
        <f>INDEX(SNOW[Make],MATCH('LEN FITMENT'!C1731,SNOW[Model],0))</f>
        <v>Polaris</v>
      </c>
      <c r="B1731" s="2" t="s">
        <v>448</v>
      </c>
      <c r="C1731" s="2" t="s">
        <v>261</v>
      </c>
      <c r="D1731" s="2" t="s">
        <v>9</v>
      </c>
      <c r="E1731" s="2" t="s">
        <v>10</v>
      </c>
      <c r="F1731" s="2" t="s">
        <v>165</v>
      </c>
      <c r="G1731" s="2" t="s">
        <v>361</v>
      </c>
      <c r="H1731" s="2">
        <v>1121023</v>
      </c>
      <c r="I1731" s="2">
        <v>2020</v>
      </c>
      <c r="J1731" s="8" t="str">
        <f t="shared" si="100"/>
        <v>2020 850 INDY XC 129</v>
      </c>
      <c r="K1731" s="2" t="str">
        <f>INDEX(SNOW[Model],MATCH('LEN FITMENT'!J1731,SNOW!$E$2:$E$6531,0))</f>
        <v>850 INDY XC 129</v>
      </c>
    </row>
    <row r="1732" spans="1:11" x14ac:dyDescent="0.25">
      <c r="A1732" s="1" t="str">
        <f>INDEX(SNOW[Make],MATCH('LEN FITMENT'!C1732,SNOW[Model],0))</f>
        <v>Polaris</v>
      </c>
      <c r="B1732" s="2" t="s">
        <v>448</v>
      </c>
      <c r="C1732" s="2" t="s">
        <v>262</v>
      </c>
      <c r="D1732" s="2" t="s">
        <v>9</v>
      </c>
      <c r="E1732" s="2" t="s">
        <v>10</v>
      </c>
      <c r="F1732" s="2" t="s">
        <v>165</v>
      </c>
      <c r="G1732" s="2" t="s">
        <v>361</v>
      </c>
      <c r="H1732" s="2">
        <v>1121023</v>
      </c>
      <c r="I1732" s="2">
        <v>2020</v>
      </c>
      <c r="J1732" s="8" t="str">
        <f t="shared" si="100"/>
        <v>2020 850 INDY XC 137</v>
      </c>
      <c r="K1732" s="2" t="str">
        <f>INDEX(SNOW[Model],MATCH('LEN FITMENT'!J1732,SNOW!$E$2:$E$6531,0))</f>
        <v>850 INDY XC 137</v>
      </c>
    </row>
    <row r="1733" spans="1:11" x14ac:dyDescent="0.25">
      <c r="A1733" s="1" t="str">
        <f>INDEX(SNOW[Make],MATCH('LEN FITMENT'!C1733,SNOW[Model],0))</f>
        <v>Polaris</v>
      </c>
      <c r="B1733" s="2" t="s">
        <v>448</v>
      </c>
      <c r="C1733" s="2" t="s">
        <v>263</v>
      </c>
      <c r="D1733" s="2" t="s">
        <v>9</v>
      </c>
      <c r="E1733" s="2" t="s">
        <v>10</v>
      </c>
      <c r="F1733" s="2" t="s">
        <v>165</v>
      </c>
      <c r="G1733" s="2" t="s">
        <v>361</v>
      </c>
      <c r="H1733" s="2">
        <v>1121023</v>
      </c>
      <c r="I1733" s="2">
        <v>2020</v>
      </c>
      <c r="J1733" s="8" t="str">
        <f t="shared" si="100"/>
        <v>2020 850 INDY XCR</v>
      </c>
      <c r="K1733" s="2" t="str">
        <f>INDEX(SNOW[Model],MATCH('LEN FITMENT'!J1733,SNOW!$E$2:$E$6531,0))</f>
        <v>850 INDY XCR</v>
      </c>
    </row>
    <row r="1734" spans="1:11" x14ac:dyDescent="0.25">
      <c r="A1734" s="1" t="str">
        <f>INDEX(SNOW[Make],MATCH('LEN FITMENT'!C1734,SNOW[Model],0))</f>
        <v>Polaris</v>
      </c>
      <c r="B1734" s="2" t="s">
        <v>448</v>
      </c>
      <c r="C1734" s="2" t="s">
        <v>264</v>
      </c>
      <c r="D1734" s="2" t="s">
        <v>9</v>
      </c>
      <c r="E1734" s="2" t="s">
        <v>10</v>
      </c>
      <c r="F1734" s="2" t="s">
        <v>165</v>
      </c>
      <c r="G1734" s="2" t="s">
        <v>361</v>
      </c>
      <c r="H1734" s="2">
        <v>1121023</v>
      </c>
      <c r="I1734" s="2">
        <v>2020</v>
      </c>
      <c r="J1734" s="8" t="str">
        <f t="shared" si="100"/>
        <v>2020 850 INDY Adventure 137</v>
      </c>
      <c r="K1734" s="2" t="str">
        <f>INDEX(SNOW[Model],MATCH('LEN FITMENT'!J1734,SNOW!$E$2:$E$6531,0))</f>
        <v>850 INDY Adventure 137</v>
      </c>
    </row>
    <row r="1735" spans="1:11" x14ac:dyDescent="0.25">
      <c r="A1735" s="1" t="str">
        <f>INDEX(SNOW[Make],MATCH('LEN FITMENT'!C1735,SNOW[Model],0))</f>
        <v>Polaris</v>
      </c>
      <c r="B1735" s="2" t="s">
        <v>448</v>
      </c>
      <c r="C1735" s="2" t="s">
        <v>248</v>
      </c>
      <c r="D1735" s="2" t="s">
        <v>9</v>
      </c>
      <c r="E1735" s="2" t="s">
        <v>10</v>
      </c>
      <c r="F1735" s="2" t="s">
        <v>165</v>
      </c>
      <c r="G1735" s="2" t="s">
        <v>361</v>
      </c>
      <c r="H1735" s="2">
        <v>1121023</v>
      </c>
      <c r="I1735" s="2">
        <v>2021</v>
      </c>
      <c r="J1735" s="8" t="str">
        <f t="shared" si="100"/>
        <v>2021 600 INDY SP 129</v>
      </c>
      <c r="K1735" s="2" t="str">
        <f>INDEX(SNOW[Model],MATCH('LEN FITMENT'!J1735,SNOW!$E$2:$E$6531,0))</f>
        <v>600 INDY SP 129</v>
      </c>
    </row>
    <row r="1736" spans="1:11" x14ac:dyDescent="0.25">
      <c r="A1736" s="1" t="str">
        <f>INDEX(SNOW[Make],MATCH('LEN FITMENT'!C1736,SNOW[Model],0))</f>
        <v>Polaris</v>
      </c>
      <c r="B1736" s="2" t="s">
        <v>448</v>
      </c>
      <c r="C1736" s="2" t="s">
        <v>249</v>
      </c>
      <c r="D1736" s="2" t="s">
        <v>9</v>
      </c>
      <c r="E1736" s="2" t="s">
        <v>10</v>
      </c>
      <c r="F1736" s="2" t="s">
        <v>165</v>
      </c>
      <c r="G1736" s="2" t="s">
        <v>361</v>
      </c>
      <c r="H1736" s="2">
        <v>1121023</v>
      </c>
      <c r="I1736" s="2">
        <v>2021</v>
      </c>
      <c r="J1736" s="8" t="str">
        <f t="shared" si="100"/>
        <v>2021 600 INDY SP 137</v>
      </c>
      <c r="K1736" s="2" t="str">
        <f>INDEX(SNOW[Model],MATCH('LEN FITMENT'!J1736,SNOW!$E$2:$E$6531,0))</f>
        <v>600 INDY SP 137</v>
      </c>
    </row>
    <row r="1737" spans="1:11" x14ac:dyDescent="0.25">
      <c r="A1737" s="1" t="str">
        <f>INDEX(SNOW[Make],MATCH('LEN FITMENT'!C1737,SNOW[Model],0))</f>
        <v>Polaris</v>
      </c>
      <c r="B1737" s="2" t="s">
        <v>448</v>
      </c>
      <c r="C1737" s="2" t="s">
        <v>13</v>
      </c>
      <c r="D1737" s="2" t="s">
        <v>9</v>
      </c>
      <c r="E1737" s="2" t="s">
        <v>10</v>
      </c>
      <c r="F1737" s="2" t="s">
        <v>165</v>
      </c>
      <c r="G1737" s="2" t="s">
        <v>361</v>
      </c>
      <c r="H1737" s="2">
        <v>1121023</v>
      </c>
      <c r="I1737" s="2">
        <v>2021</v>
      </c>
      <c r="J1737" s="8" t="str">
        <f t="shared" si="100"/>
        <v>2021 600 SwitchBack Assault 144</v>
      </c>
      <c r="K1737" s="2" t="str">
        <f>INDEX(SNOW[Model],MATCH('LEN FITMENT'!J1737,SNOW!$E$2:$E$6531,0))</f>
        <v>600 SwitchBack Assault 144</v>
      </c>
    </row>
    <row r="1738" spans="1:11" x14ac:dyDescent="0.25">
      <c r="A1738" s="1" t="str">
        <f>INDEX(SNOW[Make],MATCH('LEN FITMENT'!C1738,SNOW[Model],0))</f>
        <v>Polaris</v>
      </c>
      <c r="B1738" s="2" t="s">
        <v>448</v>
      </c>
      <c r="C1738" s="2" t="s">
        <v>252</v>
      </c>
      <c r="D1738" s="2" t="s">
        <v>9</v>
      </c>
      <c r="E1738" s="2" t="s">
        <v>10</v>
      </c>
      <c r="F1738" s="2" t="s">
        <v>165</v>
      </c>
      <c r="G1738" s="2" t="s">
        <v>361</v>
      </c>
      <c r="H1738" s="2">
        <v>1121023</v>
      </c>
      <c r="I1738" s="2">
        <v>2021</v>
      </c>
      <c r="J1738" s="8" t="str">
        <f t="shared" si="100"/>
        <v>2021 650 INDY VR1 137</v>
      </c>
      <c r="K1738" s="2" t="str">
        <f>INDEX(SNOW[Model],MATCH('LEN FITMENT'!J1738,SNOW!$E$2:$E$6531,0))</f>
        <v>650 INDY VR1 137</v>
      </c>
    </row>
    <row r="1739" spans="1:11" x14ac:dyDescent="0.25">
      <c r="A1739" s="1" t="str">
        <f>INDEX(SNOW[Make],MATCH('LEN FITMENT'!C1739,SNOW[Model],0))</f>
        <v>Polaris</v>
      </c>
      <c r="B1739" s="2" t="s">
        <v>448</v>
      </c>
      <c r="C1739" s="2" t="s">
        <v>253</v>
      </c>
      <c r="D1739" s="2" t="s">
        <v>9</v>
      </c>
      <c r="E1739" s="2" t="s">
        <v>10</v>
      </c>
      <c r="F1739" s="2" t="s">
        <v>165</v>
      </c>
      <c r="G1739" s="2" t="s">
        <v>361</v>
      </c>
      <c r="H1739" s="2">
        <v>1121023</v>
      </c>
      <c r="I1739" s="2">
        <v>2021</v>
      </c>
      <c r="J1739" s="8" t="str">
        <f t="shared" si="100"/>
        <v>2021 650 INDY VR1 129</v>
      </c>
      <c r="K1739" s="2" t="str">
        <f>INDEX(SNOW[Model],MATCH('LEN FITMENT'!J1739,SNOW!$E$2:$E$6531,0))</f>
        <v>650 INDY VR1 129</v>
      </c>
    </row>
    <row r="1740" spans="1:11" x14ac:dyDescent="0.25">
      <c r="A1740" s="1" t="str">
        <f>INDEX(SNOW[Make],MATCH('LEN FITMENT'!C1740,SNOW[Model],0))</f>
        <v>Polaris</v>
      </c>
      <c r="B1740" s="2" t="s">
        <v>448</v>
      </c>
      <c r="C1740" s="2" t="s">
        <v>254</v>
      </c>
      <c r="D1740" s="2" t="s">
        <v>9</v>
      </c>
      <c r="E1740" s="2" t="s">
        <v>10</v>
      </c>
      <c r="F1740" s="2" t="s">
        <v>165</v>
      </c>
      <c r="G1740" s="2" t="s">
        <v>361</v>
      </c>
      <c r="H1740" s="2">
        <v>1121023</v>
      </c>
      <c r="I1740" s="2">
        <v>2021</v>
      </c>
      <c r="J1740" s="8" t="str">
        <f t="shared" si="100"/>
        <v>2021 650 INDY XC Launch Edition 137</v>
      </c>
      <c r="K1740" s="2" t="str">
        <f>INDEX(SNOW[Model],MATCH('LEN FITMENT'!J1740,SNOW!$E$2:$E$6531,0))</f>
        <v>650 INDY XC Launch Edition 137</v>
      </c>
    </row>
    <row r="1741" spans="1:11" x14ac:dyDescent="0.25">
      <c r="A1741" s="1" t="str">
        <f>INDEX(SNOW[Make],MATCH('LEN FITMENT'!C1741,SNOW[Model],0))</f>
        <v>Polaris</v>
      </c>
      <c r="B1741" s="2" t="s">
        <v>448</v>
      </c>
      <c r="C1741" s="2" t="s">
        <v>255</v>
      </c>
      <c r="D1741" s="2" t="s">
        <v>9</v>
      </c>
      <c r="E1741" s="2" t="s">
        <v>10</v>
      </c>
      <c r="F1741" s="2" t="s">
        <v>165</v>
      </c>
      <c r="G1741" s="2" t="s">
        <v>361</v>
      </c>
      <c r="H1741" s="2">
        <v>1121023</v>
      </c>
      <c r="I1741" s="2">
        <v>2021</v>
      </c>
      <c r="J1741" s="8" t="str">
        <f t="shared" si="100"/>
        <v>2021 650 INDY XC Launch Edition 129</v>
      </c>
      <c r="K1741" s="2" t="str">
        <f>INDEX(SNOW[Model],MATCH('LEN FITMENT'!J1741,SNOW!$E$2:$E$6531,0))</f>
        <v>650 INDY XC Launch Edition 129</v>
      </c>
    </row>
    <row r="1742" spans="1:11" x14ac:dyDescent="0.25">
      <c r="A1742" s="1" t="str">
        <f>INDEX(SNOW[Make],MATCH('LEN FITMENT'!C1742,SNOW[Model],0))</f>
        <v>Polaris</v>
      </c>
      <c r="B1742" s="2" t="s">
        <v>448</v>
      </c>
      <c r="C1742" s="2" t="s">
        <v>261</v>
      </c>
      <c r="D1742" s="2" t="s">
        <v>9</v>
      </c>
      <c r="E1742" s="2" t="s">
        <v>10</v>
      </c>
      <c r="F1742" s="2" t="s">
        <v>165</v>
      </c>
      <c r="G1742" s="2" t="s">
        <v>361</v>
      </c>
      <c r="H1742" s="2">
        <v>1121023</v>
      </c>
      <c r="I1742" s="2">
        <v>2021</v>
      </c>
      <c r="J1742" s="8" t="str">
        <f t="shared" si="100"/>
        <v>2021 850 INDY XC 129</v>
      </c>
      <c r="K1742" s="2" t="str">
        <f>INDEX(SNOW[Model],MATCH('LEN FITMENT'!J1742,SNOW!$E$2:$E$6531,0))</f>
        <v>850 INDY XC 129</v>
      </c>
    </row>
    <row r="1743" spans="1:11" x14ac:dyDescent="0.25">
      <c r="A1743" s="1" t="str">
        <f>INDEX(SNOW[Make],MATCH('LEN FITMENT'!C1743,SNOW[Model],0))</f>
        <v>Polaris</v>
      </c>
      <c r="B1743" s="2" t="s">
        <v>448</v>
      </c>
      <c r="C1743" s="2" t="s">
        <v>262</v>
      </c>
      <c r="D1743" s="2" t="s">
        <v>9</v>
      </c>
      <c r="E1743" s="2" t="s">
        <v>10</v>
      </c>
      <c r="F1743" s="2" t="s">
        <v>165</v>
      </c>
      <c r="G1743" s="2" t="s">
        <v>361</v>
      </c>
      <c r="H1743" s="2">
        <v>1121023</v>
      </c>
      <c r="I1743" s="2">
        <v>2021</v>
      </c>
      <c r="J1743" s="8" t="str">
        <f t="shared" si="100"/>
        <v>2021 850 INDY XC 137</v>
      </c>
      <c r="K1743" s="2" t="str">
        <f>INDEX(SNOW[Model],MATCH('LEN FITMENT'!J1743,SNOW!$E$2:$E$6531,0))</f>
        <v>850 INDY XC 137</v>
      </c>
    </row>
    <row r="1744" spans="1:11" x14ac:dyDescent="0.25">
      <c r="A1744" s="1" t="str">
        <f>INDEX(SNOW[Make],MATCH('LEN FITMENT'!C1744,SNOW[Model],0))</f>
        <v>Polaris</v>
      </c>
      <c r="B1744" s="2" t="s">
        <v>448</v>
      </c>
      <c r="C1744" s="2" t="s">
        <v>263</v>
      </c>
      <c r="D1744" s="2" t="s">
        <v>9</v>
      </c>
      <c r="E1744" s="2" t="s">
        <v>10</v>
      </c>
      <c r="F1744" s="2" t="s">
        <v>165</v>
      </c>
      <c r="G1744" s="2" t="s">
        <v>361</v>
      </c>
      <c r="H1744" s="2">
        <v>1121023</v>
      </c>
      <c r="I1744" s="2">
        <v>2021</v>
      </c>
      <c r="J1744" s="8" t="str">
        <f t="shared" si="100"/>
        <v>2021 850 INDY XCR</v>
      </c>
      <c r="K1744" s="2" t="str">
        <f>INDEX(SNOW[Model],MATCH('LEN FITMENT'!J1744,SNOW!$E$2:$E$6531,0))</f>
        <v>850 INDY XCR</v>
      </c>
    </row>
    <row r="1745" spans="1:11" x14ac:dyDescent="0.25">
      <c r="A1745" s="1" t="str">
        <f>INDEX(SNOW[Make],MATCH('LEN FITMENT'!C1745,SNOW[Model],0))</f>
        <v>Polaris</v>
      </c>
      <c r="B1745" s="2" t="s">
        <v>448</v>
      </c>
      <c r="C1745" s="2" t="s">
        <v>264</v>
      </c>
      <c r="D1745" s="2" t="s">
        <v>9</v>
      </c>
      <c r="E1745" s="2" t="s">
        <v>10</v>
      </c>
      <c r="F1745" s="2" t="s">
        <v>165</v>
      </c>
      <c r="G1745" s="2" t="s">
        <v>361</v>
      </c>
      <c r="H1745" s="2">
        <v>1121023</v>
      </c>
      <c r="I1745" s="2">
        <v>2021</v>
      </c>
      <c r="J1745" s="8" t="str">
        <f t="shared" si="100"/>
        <v>2021 850 INDY Adventure 137</v>
      </c>
      <c r="K1745" s="2" t="str">
        <f>INDEX(SNOW[Model],MATCH('LEN FITMENT'!J1745,SNOW!$E$2:$E$6531,0))</f>
        <v>850 INDY Adventure 137</v>
      </c>
    </row>
    <row r="1746" spans="1:11" x14ac:dyDescent="0.25">
      <c r="A1746" s="1" t="str">
        <f>INDEX(SNOW[Make],MATCH('LEN FITMENT'!C1746,SNOW[Model],0))</f>
        <v>Polaris</v>
      </c>
      <c r="B1746" s="2" t="s">
        <v>448</v>
      </c>
      <c r="C1746" s="2" t="s">
        <v>265</v>
      </c>
      <c r="D1746" s="2" t="s">
        <v>9</v>
      </c>
      <c r="E1746" s="2" t="s">
        <v>10</v>
      </c>
      <c r="F1746" s="2" t="s">
        <v>165</v>
      </c>
      <c r="G1746" s="2" t="s">
        <v>361</v>
      </c>
      <c r="H1746" s="2">
        <v>1121023</v>
      </c>
      <c r="I1746" s="2">
        <v>2021</v>
      </c>
      <c r="J1746" s="8" t="str">
        <f t="shared" si="100"/>
        <v>2021 850 INDY VR1 137</v>
      </c>
      <c r="K1746" s="2" t="str">
        <f>INDEX(SNOW[Model],MATCH('LEN FITMENT'!J1746,SNOW!$E$2:$E$6531,0))</f>
        <v>850 INDY VR1 137</v>
      </c>
    </row>
    <row r="1747" spans="1:11" x14ac:dyDescent="0.25">
      <c r="A1747" s="1" t="str">
        <f>INDEX(SNOW[Make],MATCH('LEN FITMENT'!C1747,SNOW[Model],0))</f>
        <v>Polaris</v>
      </c>
      <c r="B1747" s="2" t="s">
        <v>448</v>
      </c>
      <c r="C1747" s="2" t="s">
        <v>266</v>
      </c>
      <c r="D1747" s="2" t="s">
        <v>9</v>
      </c>
      <c r="E1747" s="2" t="s">
        <v>10</v>
      </c>
      <c r="F1747" s="2" t="s">
        <v>165</v>
      </c>
      <c r="G1747" s="2" t="s">
        <v>361</v>
      </c>
      <c r="H1747" s="2">
        <v>1121023</v>
      </c>
      <c r="I1747" s="2">
        <v>2021</v>
      </c>
      <c r="J1747" s="8" t="str">
        <f t="shared" si="100"/>
        <v>2021 850 INDY VR1 129</v>
      </c>
      <c r="K1747" s="2" t="str">
        <f>INDEX(SNOW[Model],MATCH('LEN FITMENT'!J1747,SNOW!$E$2:$E$6531,0))</f>
        <v>850 INDY VR1 129</v>
      </c>
    </row>
    <row r="1748" spans="1:11" x14ac:dyDescent="0.25">
      <c r="A1748" s="1" t="str">
        <f>INDEX(SNOW[Make],MATCH('LEN FITMENT'!C1748,SNOW[Model],0))</f>
        <v>Polaris</v>
      </c>
      <c r="B1748" s="2" t="s">
        <v>448</v>
      </c>
      <c r="C1748" s="2" t="s">
        <v>267</v>
      </c>
      <c r="D1748" s="2" t="s">
        <v>9</v>
      </c>
      <c r="E1748" s="2" t="s">
        <v>10</v>
      </c>
      <c r="F1748" s="2" t="s">
        <v>165</v>
      </c>
      <c r="G1748" s="2" t="s">
        <v>361</v>
      </c>
      <c r="H1748" s="2">
        <v>1121023</v>
      </c>
      <c r="I1748" s="2">
        <v>2021</v>
      </c>
      <c r="J1748" s="8" t="str">
        <f t="shared" si="100"/>
        <v>2021 850 INDY XC Launch Edition 137</v>
      </c>
      <c r="K1748" s="2" t="str">
        <f>INDEX(SNOW[Model],MATCH('LEN FITMENT'!J1748,SNOW!$E$2:$E$6531,0))</f>
        <v>850 INDY XC Launch Edition 137</v>
      </c>
    </row>
    <row r="1749" spans="1:11" x14ac:dyDescent="0.25">
      <c r="A1749" s="1" t="str">
        <f>INDEX(SNOW[Make],MATCH('LEN FITMENT'!C1749,SNOW[Model],0))</f>
        <v>Polaris</v>
      </c>
      <c r="B1749" s="2" t="s">
        <v>448</v>
      </c>
      <c r="C1749" s="2" t="s">
        <v>268</v>
      </c>
      <c r="D1749" s="2" t="s">
        <v>9</v>
      </c>
      <c r="E1749" s="2" t="s">
        <v>10</v>
      </c>
      <c r="F1749" s="2" t="s">
        <v>165</v>
      </c>
      <c r="G1749" s="2" t="s">
        <v>361</v>
      </c>
      <c r="H1749" s="2">
        <v>1121023</v>
      </c>
      <c r="I1749" s="2">
        <v>2021</v>
      </c>
      <c r="J1749" s="8" t="str">
        <f t="shared" si="100"/>
        <v>2021 850 INDY XC Launch Edition 129</v>
      </c>
      <c r="K1749" s="2" t="str">
        <f>INDEX(SNOW[Model],MATCH('LEN FITMENT'!J1749,SNOW!$E$2:$E$6531,0))</f>
        <v>850 INDY XC Launch Edition 129</v>
      </c>
    </row>
    <row r="1750" spans="1:11" x14ac:dyDescent="0.25">
      <c r="A1750" s="1" t="str">
        <f>INDEX(SNOW[Make],MATCH('LEN FITMENT'!C1750,SNOW[Model],0))</f>
        <v>Polaris</v>
      </c>
      <c r="B1750" s="2" t="s">
        <v>448</v>
      </c>
      <c r="C1750" s="2" t="s">
        <v>248</v>
      </c>
      <c r="D1750" s="2" t="s">
        <v>9</v>
      </c>
      <c r="E1750" s="2" t="s">
        <v>10</v>
      </c>
      <c r="F1750" s="2" t="s">
        <v>165</v>
      </c>
      <c r="G1750" s="2" t="s">
        <v>361</v>
      </c>
      <c r="H1750" s="2">
        <v>1121023</v>
      </c>
      <c r="I1750" s="2">
        <v>2022</v>
      </c>
      <c r="J1750" s="8" t="str">
        <f t="shared" ref="J1750:J1778" si="101">_xlfn.CONCAT(I1750," ",C1750)</f>
        <v>2022 600 INDY SP 129</v>
      </c>
      <c r="K1750" s="2" t="str">
        <f>INDEX(SNOW[Model],MATCH('LEN FITMENT'!J1750,SNOW!$E$2:$E$6531,0))</f>
        <v>600 INDY SP 129</v>
      </c>
    </row>
    <row r="1751" spans="1:11" x14ac:dyDescent="0.25">
      <c r="A1751" s="1" t="str">
        <f>INDEX(SNOW[Make],MATCH('LEN FITMENT'!C1751,SNOW[Model],0))</f>
        <v>Polaris</v>
      </c>
      <c r="B1751" s="2" t="s">
        <v>448</v>
      </c>
      <c r="C1751" s="2" t="s">
        <v>249</v>
      </c>
      <c r="D1751" s="2" t="s">
        <v>9</v>
      </c>
      <c r="E1751" s="2" t="s">
        <v>10</v>
      </c>
      <c r="F1751" s="2" t="s">
        <v>165</v>
      </c>
      <c r="G1751" s="2" t="s">
        <v>361</v>
      </c>
      <c r="H1751" s="2">
        <v>1121023</v>
      </c>
      <c r="I1751" s="2">
        <v>2022</v>
      </c>
      <c r="J1751" s="8" t="str">
        <f t="shared" si="101"/>
        <v>2022 600 INDY SP 137</v>
      </c>
      <c r="K1751" s="2" t="str">
        <f>INDEX(SNOW[Model],MATCH('LEN FITMENT'!J1751,SNOW!$E$2:$E$6531,0))</f>
        <v>600 INDY SP 137</v>
      </c>
    </row>
    <row r="1752" spans="1:11" x14ac:dyDescent="0.25">
      <c r="A1752" s="1" t="str">
        <f>INDEX(SNOW[Make],MATCH('LEN FITMENT'!C1752,SNOW[Model],0))</f>
        <v>Polaris</v>
      </c>
      <c r="B1752" s="2" t="s">
        <v>448</v>
      </c>
      <c r="C1752" s="2" t="s">
        <v>250</v>
      </c>
      <c r="D1752" s="2" t="s">
        <v>9</v>
      </c>
      <c r="E1752" s="2" t="s">
        <v>10</v>
      </c>
      <c r="F1752" s="2" t="s">
        <v>165</v>
      </c>
      <c r="G1752" s="2" t="s">
        <v>361</v>
      </c>
      <c r="H1752" s="2">
        <v>1121023</v>
      </c>
      <c r="I1752" s="2">
        <v>2022</v>
      </c>
      <c r="J1752" s="8" t="str">
        <f t="shared" si="101"/>
        <v>2022 650 INDY Adventure 137</v>
      </c>
      <c r="K1752" s="2" t="str">
        <f>INDEX(SNOW[Model],MATCH('LEN FITMENT'!J1752,SNOW!$E$2:$E$6531,0))</f>
        <v>650 INDY Adventure 137</v>
      </c>
    </row>
    <row r="1753" spans="1:11" x14ac:dyDescent="0.25">
      <c r="A1753" s="1" t="str">
        <f>INDEX(SNOW[Make],MATCH('LEN FITMENT'!C1753,SNOW[Model],0))</f>
        <v>Polaris</v>
      </c>
      <c r="B1753" s="2" t="s">
        <v>448</v>
      </c>
      <c r="C1753" s="2" t="s">
        <v>252</v>
      </c>
      <c r="D1753" s="2" t="s">
        <v>9</v>
      </c>
      <c r="E1753" s="2" t="s">
        <v>10</v>
      </c>
      <c r="F1753" s="2" t="s">
        <v>165</v>
      </c>
      <c r="G1753" s="2" t="s">
        <v>361</v>
      </c>
      <c r="H1753" s="2">
        <v>1121023</v>
      </c>
      <c r="I1753" s="2">
        <v>2022</v>
      </c>
      <c r="J1753" s="8" t="str">
        <f t="shared" si="101"/>
        <v>2022 650 INDY VR1 137</v>
      </c>
      <c r="K1753" s="2" t="str">
        <f>INDEX(SNOW[Model],MATCH('LEN FITMENT'!J1753,SNOW!$E$2:$E$6531,0))</f>
        <v>650 INDY VR1 137</v>
      </c>
    </row>
    <row r="1754" spans="1:11" x14ac:dyDescent="0.25">
      <c r="A1754" s="1" t="str">
        <f>INDEX(SNOW[Make],MATCH('LEN FITMENT'!C1754,SNOW[Model],0))</f>
        <v>Polaris</v>
      </c>
      <c r="B1754" s="2" t="s">
        <v>448</v>
      </c>
      <c r="C1754" s="2" t="s">
        <v>253</v>
      </c>
      <c r="D1754" s="2" t="s">
        <v>9</v>
      </c>
      <c r="E1754" s="2" t="s">
        <v>10</v>
      </c>
      <c r="F1754" s="2" t="s">
        <v>165</v>
      </c>
      <c r="G1754" s="2" t="s">
        <v>361</v>
      </c>
      <c r="H1754" s="2">
        <v>1121023</v>
      </c>
      <c r="I1754" s="2">
        <v>2022</v>
      </c>
      <c r="J1754" s="8" t="str">
        <f t="shared" si="101"/>
        <v>2022 650 INDY VR1 129</v>
      </c>
      <c r="K1754" s="2" t="str">
        <f>INDEX(SNOW[Model],MATCH('LEN FITMENT'!J1754,SNOW!$E$2:$E$6531,0))</f>
        <v>650 INDY VR1 129</v>
      </c>
    </row>
    <row r="1755" spans="1:11" x14ac:dyDescent="0.25">
      <c r="A1755" s="1" t="str">
        <f>INDEX(SNOW[Make],MATCH('LEN FITMENT'!C1755,SNOW[Model],0))</f>
        <v>Polaris</v>
      </c>
      <c r="B1755" s="2" t="s">
        <v>448</v>
      </c>
      <c r="C1755" s="2" t="s">
        <v>256</v>
      </c>
      <c r="D1755" s="2" t="s">
        <v>9</v>
      </c>
      <c r="E1755" s="2" t="s">
        <v>10</v>
      </c>
      <c r="F1755" s="2" t="s">
        <v>165</v>
      </c>
      <c r="G1755" s="2" t="s">
        <v>361</v>
      </c>
      <c r="H1755" s="2">
        <v>1121023</v>
      </c>
      <c r="I1755" s="2">
        <v>2022</v>
      </c>
      <c r="J1755" s="8" t="str">
        <f t="shared" si="101"/>
        <v>2022 650 INDY XCR 136</v>
      </c>
      <c r="K1755" s="2" t="str">
        <f>INDEX(SNOW[Model],MATCH('LEN FITMENT'!J1755,SNOW!$E$2:$E$6531,0))</f>
        <v>650 INDY XCR 136</v>
      </c>
    </row>
    <row r="1756" spans="1:11" x14ac:dyDescent="0.25">
      <c r="A1756" s="1" t="str">
        <f>INDEX(SNOW[Make],MATCH('LEN FITMENT'!C1756,SNOW[Model],0))</f>
        <v>Polaris</v>
      </c>
      <c r="B1756" s="2" t="s">
        <v>448</v>
      </c>
      <c r="C1756" s="2" t="s">
        <v>257</v>
      </c>
      <c r="D1756" s="2" t="s">
        <v>9</v>
      </c>
      <c r="E1756" s="2" t="s">
        <v>10</v>
      </c>
      <c r="F1756" s="2" t="s">
        <v>165</v>
      </c>
      <c r="G1756" s="2" t="s">
        <v>361</v>
      </c>
      <c r="H1756" s="2">
        <v>1121023</v>
      </c>
      <c r="I1756" s="2">
        <v>2022</v>
      </c>
      <c r="J1756" s="8" t="str">
        <f t="shared" si="101"/>
        <v>2022 650 INDY XCR 128</v>
      </c>
      <c r="K1756" s="2" t="str">
        <f>INDEX(SNOW[Model],MATCH('LEN FITMENT'!J1756,SNOW!$E$2:$E$6531,0))</f>
        <v>650 INDY XCR 128</v>
      </c>
    </row>
    <row r="1757" spans="1:11" x14ac:dyDescent="0.25">
      <c r="A1757" s="1" t="str">
        <f>INDEX(SNOW[Make],MATCH('LEN FITMENT'!C1757,SNOW[Model],0))</f>
        <v>Polaris</v>
      </c>
      <c r="B1757" s="2" t="s">
        <v>448</v>
      </c>
      <c r="C1757" s="2" t="s">
        <v>258</v>
      </c>
      <c r="D1757" s="2" t="s">
        <v>9</v>
      </c>
      <c r="E1757" s="2" t="s">
        <v>10</v>
      </c>
      <c r="F1757" s="2" t="s">
        <v>165</v>
      </c>
      <c r="G1757" s="2" t="s">
        <v>361</v>
      </c>
      <c r="H1757" s="2">
        <v>1121023</v>
      </c>
      <c r="I1757" s="2">
        <v>2022</v>
      </c>
      <c r="J1757" s="8" t="str">
        <f t="shared" si="101"/>
        <v>2022 650 INDY XC 137</v>
      </c>
      <c r="K1757" s="2" t="str">
        <f>INDEX(SNOW[Model],MATCH('LEN FITMENT'!J1757,SNOW!$E$2:$E$6531,0))</f>
        <v>650 INDY XC 137</v>
      </c>
    </row>
    <row r="1758" spans="1:11" x14ac:dyDescent="0.25">
      <c r="A1758" s="1" t="str">
        <f>INDEX(SNOW[Make],MATCH('LEN FITMENT'!C1758,SNOW[Model],0))</f>
        <v>Polaris</v>
      </c>
      <c r="B1758" s="2" t="s">
        <v>448</v>
      </c>
      <c r="C1758" s="2" t="s">
        <v>259</v>
      </c>
      <c r="D1758" s="2" t="s">
        <v>9</v>
      </c>
      <c r="E1758" s="2" t="s">
        <v>10</v>
      </c>
      <c r="F1758" s="2" t="s">
        <v>165</v>
      </c>
      <c r="G1758" s="2" t="s">
        <v>361</v>
      </c>
      <c r="H1758" s="2">
        <v>1121023</v>
      </c>
      <c r="I1758" s="2">
        <v>2022</v>
      </c>
      <c r="J1758" s="8" t="str">
        <f t="shared" si="101"/>
        <v>2022 650 INDY XC 129</v>
      </c>
      <c r="K1758" s="2" t="str">
        <f>INDEX(SNOW[Model],MATCH('LEN FITMENT'!J1758,SNOW!$E$2:$E$6531,0))</f>
        <v>650 INDY XC 129</v>
      </c>
    </row>
    <row r="1759" spans="1:11" x14ac:dyDescent="0.25">
      <c r="A1759" s="1" t="str">
        <f>INDEX(SNOW[Make],MATCH('LEN FITMENT'!C1759,SNOW[Model],0))</f>
        <v>Polaris</v>
      </c>
      <c r="B1759" s="2" t="s">
        <v>448</v>
      </c>
      <c r="C1759" s="2" t="s">
        <v>261</v>
      </c>
      <c r="D1759" s="2" t="s">
        <v>9</v>
      </c>
      <c r="E1759" s="2" t="s">
        <v>10</v>
      </c>
      <c r="F1759" s="2" t="s">
        <v>165</v>
      </c>
      <c r="G1759" s="2" t="s">
        <v>361</v>
      </c>
      <c r="H1759" s="2">
        <v>1121023</v>
      </c>
      <c r="I1759" s="2">
        <v>2022</v>
      </c>
      <c r="J1759" s="8" t="str">
        <f t="shared" si="101"/>
        <v>2022 850 INDY XC 129</v>
      </c>
      <c r="K1759" s="2" t="str">
        <f>INDEX(SNOW[Model],MATCH('LEN FITMENT'!J1759,SNOW!$E$2:$E$6531,0))</f>
        <v>850 INDY XC 129</v>
      </c>
    </row>
    <row r="1760" spans="1:11" x14ac:dyDescent="0.25">
      <c r="A1760" s="1" t="str">
        <f>INDEX(SNOW[Make],MATCH('LEN FITMENT'!C1760,SNOW[Model],0))</f>
        <v>Polaris</v>
      </c>
      <c r="B1760" s="2" t="s">
        <v>448</v>
      </c>
      <c r="C1760" s="2" t="s">
        <v>262</v>
      </c>
      <c r="D1760" s="2" t="s">
        <v>9</v>
      </c>
      <c r="E1760" s="2" t="s">
        <v>10</v>
      </c>
      <c r="F1760" s="2" t="s">
        <v>165</v>
      </c>
      <c r="G1760" s="2" t="s">
        <v>361</v>
      </c>
      <c r="H1760" s="2">
        <v>1121023</v>
      </c>
      <c r="I1760" s="2">
        <v>2022</v>
      </c>
      <c r="J1760" s="8" t="str">
        <f t="shared" si="101"/>
        <v>2022 850 INDY XC 137</v>
      </c>
      <c r="K1760" s="2" t="str">
        <f>INDEX(SNOW[Model],MATCH('LEN FITMENT'!J1760,SNOW!$E$2:$E$6531,0))</f>
        <v>850 INDY XC 137</v>
      </c>
    </row>
    <row r="1761" spans="1:11" x14ac:dyDescent="0.25">
      <c r="A1761" s="1" t="str">
        <f>INDEX(SNOW[Make],MATCH('LEN FITMENT'!C1761,SNOW[Model],0))</f>
        <v>Polaris</v>
      </c>
      <c r="B1761" s="2" t="s">
        <v>448</v>
      </c>
      <c r="C1761" s="2" t="s">
        <v>263</v>
      </c>
      <c r="D1761" s="2" t="s">
        <v>9</v>
      </c>
      <c r="E1761" s="2" t="s">
        <v>10</v>
      </c>
      <c r="F1761" s="2" t="s">
        <v>165</v>
      </c>
      <c r="G1761" s="2" t="s">
        <v>361</v>
      </c>
      <c r="H1761" s="2">
        <v>1121023</v>
      </c>
      <c r="I1761" s="2">
        <v>2022</v>
      </c>
      <c r="J1761" s="8" t="str">
        <f t="shared" si="101"/>
        <v>2022 850 INDY XCR</v>
      </c>
      <c r="K1761" s="2" t="str">
        <f>INDEX(SNOW[Model],MATCH('LEN FITMENT'!J1761,SNOW!$E$2:$E$6531,0))</f>
        <v>850 INDY XCR</v>
      </c>
    </row>
    <row r="1762" spans="1:11" x14ac:dyDescent="0.25">
      <c r="A1762" s="1" t="str">
        <f>INDEX(SNOW[Make],MATCH('LEN FITMENT'!C1762,SNOW[Model],0))</f>
        <v>Polaris</v>
      </c>
      <c r="B1762" s="2" t="s">
        <v>448</v>
      </c>
      <c r="C1762" s="2" t="s">
        <v>264</v>
      </c>
      <c r="D1762" s="2" t="s">
        <v>9</v>
      </c>
      <c r="E1762" s="2" t="s">
        <v>10</v>
      </c>
      <c r="F1762" s="2" t="s">
        <v>165</v>
      </c>
      <c r="G1762" s="2" t="s">
        <v>361</v>
      </c>
      <c r="H1762" s="2">
        <v>1121023</v>
      </c>
      <c r="I1762" s="2">
        <v>2022</v>
      </c>
      <c r="J1762" s="8" t="str">
        <f t="shared" si="101"/>
        <v>2022 850 INDY Adventure 137</v>
      </c>
      <c r="K1762" s="2" t="str">
        <f>INDEX(SNOW[Model],MATCH('LEN FITMENT'!J1762,SNOW!$E$2:$E$6531,0))</f>
        <v>850 INDY Adventure 137</v>
      </c>
    </row>
    <row r="1763" spans="1:11" x14ac:dyDescent="0.25">
      <c r="A1763" s="1" t="str">
        <f>INDEX(SNOW[Make],MATCH('LEN FITMENT'!C1763,SNOW[Model],0))</f>
        <v>Polaris</v>
      </c>
      <c r="B1763" s="2" t="s">
        <v>448</v>
      </c>
      <c r="C1763" s="2" t="s">
        <v>265</v>
      </c>
      <c r="D1763" s="2" t="s">
        <v>9</v>
      </c>
      <c r="E1763" s="2" t="s">
        <v>10</v>
      </c>
      <c r="F1763" s="2" t="s">
        <v>165</v>
      </c>
      <c r="G1763" s="2" t="s">
        <v>361</v>
      </c>
      <c r="H1763" s="2">
        <v>1121023</v>
      </c>
      <c r="I1763" s="2">
        <v>2022</v>
      </c>
      <c r="J1763" s="8" t="str">
        <f t="shared" si="101"/>
        <v>2022 850 INDY VR1 137</v>
      </c>
      <c r="K1763" s="2" t="str">
        <f>INDEX(SNOW[Model],MATCH('LEN FITMENT'!J1763,SNOW!$E$2:$E$6531,0))</f>
        <v>850 INDY VR1 137</v>
      </c>
    </row>
    <row r="1764" spans="1:11" x14ac:dyDescent="0.25">
      <c r="A1764" s="1" t="str">
        <f>INDEX(SNOW[Make],MATCH('LEN FITMENT'!C1764,SNOW[Model],0))</f>
        <v>Polaris</v>
      </c>
      <c r="B1764" s="2" t="s">
        <v>448</v>
      </c>
      <c r="C1764" s="2" t="s">
        <v>266</v>
      </c>
      <c r="D1764" s="2" t="s">
        <v>9</v>
      </c>
      <c r="E1764" s="2" t="s">
        <v>10</v>
      </c>
      <c r="F1764" s="2" t="s">
        <v>165</v>
      </c>
      <c r="G1764" s="2" t="s">
        <v>361</v>
      </c>
      <c r="H1764" s="2">
        <v>1121023</v>
      </c>
      <c r="I1764" s="2">
        <v>2022</v>
      </c>
      <c r="J1764" s="8" t="str">
        <f t="shared" si="101"/>
        <v>2022 850 INDY VR1 129</v>
      </c>
      <c r="K1764" s="2" t="str">
        <f>INDEX(SNOW[Model],MATCH('LEN FITMENT'!J1764,SNOW!$E$2:$E$6531,0))</f>
        <v>850 INDY VR1 129</v>
      </c>
    </row>
    <row r="1765" spans="1:11" x14ac:dyDescent="0.25">
      <c r="A1765" s="1" t="str">
        <f>INDEX(SNOW[Make],MATCH('LEN FITMENT'!C1765,SNOW[Model],0))</f>
        <v>Polaris</v>
      </c>
      <c r="B1765" s="2" t="s">
        <v>448</v>
      </c>
      <c r="C1765" s="2" t="s">
        <v>269</v>
      </c>
      <c r="D1765" s="2" t="s">
        <v>9</v>
      </c>
      <c r="E1765" s="2" t="s">
        <v>10</v>
      </c>
      <c r="F1765" s="2" t="s">
        <v>165</v>
      </c>
      <c r="G1765" s="2" t="s">
        <v>361</v>
      </c>
      <c r="H1765" s="2">
        <v>1121023</v>
      </c>
      <c r="I1765" s="2">
        <v>2022</v>
      </c>
      <c r="J1765" s="8" t="str">
        <f t="shared" si="101"/>
        <v>2022 850 INDY XCR 136</v>
      </c>
      <c r="K1765" s="2" t="str">
        <f>INDEX(SNOW[Model],MATCH('LEN FITMENT'!J1765,SNOW!$E$2:$E$6531,0))</f>
        <v>850 INDY XCR 136</v>
      </c>
    </row>
    <row r="1766" spans="1:11" x14ac:dyDescent="0.25">
      <c r="A1766" s="1" t="str">
        <f>INDEX(SNOW[Make],MATCH('LEN FITMENT'!C1766,SNOW[Model],0))</f>
        <v>Polaris</v>
      </c>
      <c r="B1766" s="2" t="s">
        <v>448</v>
      </c>
      <c r="C1766" s="2" t="s">
        <v>250</v>
      </c>
      <c r="D1766" s="2" t="s">
        <v>9</v>
      </c>
      <c r="E1766" s="2" t="s">
        <v>10</v>
      </c>
      <c r="F1766" s="2" t="s">
        <v>165</v>
      </c>
      <c r="G1766" s="2" t="s">
        <v>361</v>
      </c>
      <c r="H1766" s="2">
        <v>1121023</v>
      </c>
      <c r="I1766" s="2">
        <v>2023</v>
      </c>
      <c r="J1766" s="8" t="str">
        <f t="shared" si="101"/>
        <v>2023 650 INDY Adventure 137</v>
      </c>
      <c r="K1766" s="2" t="str">
        <f>INDEX(SNOW[Model],MATCH('LEN FITMENT'!J1766,SNOW!$E$2:$E$6531,0))</f>
        <v>650 INDY Adventure 137</v>
      </c>
    </row>
    <row r="1767" spans="1:11" x14ac:dyDescent="0.25">
      <c r="A1767" s="1" t="str">
        <f>INDEX(SNOW[Make],MATCH('LEN FITMENT'!C1767,SNOW[Model],0))</f>
        <v>Polaris</v>
      </c>
      <c r="B1767" s="2" t="s">
        <v>448</v>
      </c>
      <c r="C1767" s="2" t="s">
        <v>251</v>
      </c>
      <c r="D1767" s="2" t="s">
        <v>9</v>
      </c>
      <c r="E1767" s="2" t="s">
        <v>10</v>
      </c>
      <c r="F1767" s="2" t="s">
        <v>165</v>
      </c>
      <c r="G1767" s="2" t="s">
        <v>361</v>
      </c>
      <c r="H1767" s="2">
        <v>1121023</v>
      </c>
      <c r="I1767" s="2">
        <v>2023</v>
      </c>
      <c r="J1767" s="8" t="str">
        <f t="shared" si="101"/>
        <v>2023 650 INDY Adventure X2 137</v>
      </c>
      <c r="K1767" s="2" t="str">
        <f>INDEX(SNOW[Model],MATCH('LEN FITMENT'!J1767,SNOW!$E$2:$E$6531,0))</f>
        <v>650 INDY Adventure X2 137</v>
      </c>
    </row>
    <row r="1768" spans="1:11" x14ac:dyDescent="0.25">
      <c r="A1768" s="1" t="str">
        <f>INDEX(SNOW[Make],MATCH('LEN FITMENT'!C1768,SNOW[Model],0))</f>
        <v>Polaris</v>
      </c>
      <c r="B1768" s="2" t="s">
        <v>448</v>
      </c>
      <c r="C1768" s="2" t="s">
        <v>252</v>
      </c>
      <c r="D1768" s="2" t="s">
        <v>9</v>
      </c>
      <c r="E1768" s="2" t="s">
        <v>10</v>
      </c>
      <c r="F1768" s="2" t="s">
        <v>165</v>
      </c>
      <c r="G1768" s="2" t="s">
        <v>361</v>
      </c>
      <c r="H1768" s="2">
        <v>1121023</v>
      </c>
      <c r="I1768" s="2">
        <v>2023</v>
      </c>
      <c r="J1768" s="8" t="str">
        <f t="shared" si="101"/>
        <v>2023 650 INDY VR1 137</v>
      </c>
      <c r="K1768" s="2" t="str">
        <f>INDEX(SNOW[Model],MATCH('LEN FITMENT'!J1768,SNOW!$E$2:$E$6531,0))</f>
        <v>650 INDY VR1 137</v>
      </c>
    </row>
    <row r="1769" spans="1:11" x14ac:dyDescent="0.25">
      <c r="A1769" s="1" t="str">
        <f>INDEX(SNOW[Make],MATCH('LEN FITMENT'!C1769,SNOW[Model],0))</f>
        <v>Polaris</v>
      </c>
      <c r="B1769" s="2" t="s">
        <v>448</v>
      </c>
      <c r="C1769" s="2" t="s">
        <v>253</v>
      </c>
      <c r="D1769" s="2" t="s">
        <v>9</v>
      </c>
      <c r="E1769" s="2" t="s">
        <v>10</v>
      </c>
      <c r="F1769" s="2" t="s">
        <v>165</v>
      </c>
      <c r="G1769" s="2" t="s">
        <v>361</v>
      </c>
      <c r="H1769" s="2">
        <v>1121023</v>
      </c>
      <c r="I1769" s="2">
        <v>2023</v>
      </c>
      <c r="J1769" s="8" t="str">
        <f t="shared" si="101"/>
        <v>2023 650 INDY VR1 129</v>
      </c>
      <c r="K1769" s="2" t="str">
        <f>INDEX(SNOW[Model],MATCH('LEN FITMENT'!J1769,SNOW!$E$2:$E$6531,0))</f>
        <v>650 INDY VR1 129</v>
      </c>
    </row>
    <row r="1770" spans="1:11" x14ac:dyDescent="0.25">
      <c r="A1770" s="1" t="str">
        <f>INDEX(SNOW[Make],MATCH('LEN FITMENT'!C1770,SNOW[Model],0))</f>
        <v>Polaris</v>
      </c>
      <c r="B1770" s="2" t="s">
        <v>448</v>
      </c>
      <c r="C1770" s="2" t="s">
        <v>256</v>
      </c>
      <c r="D1770" s="2" t="s">
        <v>9</v>
      </c>
      <c r="E1770" s="2" t="s">
        <v>10</v>
      </c>
      <c r="F1770" s="2" t="s">
        <v>165</v>
      </c>
      <c r="G1770" s="2" t="s">
        <v>361</v>
      </c>
      <c r="H1770" s="2">
        <v>1121023</v>
      </c>
      <c r="I1770" s="2">
        <v>2023</v>
      </c>
      <c r="J1770" s="8" t="str">
        <f t="shared" si="101"/>
        <v>2023 650 INDY XCR 136</v>
      </c>
      <c r="K1770" s="2" t="str">
        <f>INDEX(SNOW[Model],MATCH('LEN FITMENT'!J1770,SNOW!$E$2:$E$6531,0))</f>
        <v>650 INDY XCR 136</v>
      </c>
    </row>
    <row r="1771" spans="1:11" x14ac:dyDescent="0.25">
      <c r="A1771" s="1" t="str">
        <f>INDEX(SNOW[Make],MATCH('LEN FITMENT'!C1771,SNOW[Model],0))</f>
        <v>Polaris</v>
      </c>
      <c r="B1771" s="2" t="s">
        <v>448</v>
      </c>
      <c r="C1771" s="2" t="s">
        <v>257</v>
      </c>
      <c r="D1771" s="2" t="s">
        <v>9</v>
      </c>
      <c r="E1771" s="2" t="s">
        <v>10</v>
      </c>
      <c r="F1771" s="2" t="s">
        <v>165</v>
      </c>
      <c r="G1771" s="2" t="s">
        <v>361</v>
      </c>
      <c r="H1771" s="2">
        <v>1121023</v>
      </c>
      <c r="I1771" s="2">
        <v>2023</v>
      </c>
      <c r="J1771" s="8" t="str">
        <f t="shared" si="101"/>
        <v>2023 650 INDY XCR 128</v>
      </c>
      <c r="K1771" s="2" t="str">
        <f>INDEX(SNOW[Model],MATCH('LEN FITMENT'!J1771,SNOW!$E$2:$E$6531,0))</f>
        <v>650 INDY XCR 128</v>
      </c>
    </row>
    <row r="1772" spans="1:11" x14ac:dyDescent="0.25">
      <c r="A1772" s="1" t="str">
        <f>INDEX(SNOW[Make],MATCH('LEN FITMENT'!C1772,SNOW[Model],0))</f>
        <v>Polaris</v>
      </c>
      <c r="B1772" s="2" t="s">
        <v>448</v>
      </c>
      <c r="C1772" s="2" t="s">
        <v>258</v>
      </c>
      <c r="D1772" s="2" t="s">
        <v>9</v>
      </c>
      <c r="E1772" s="2" t="s">
        <v>10</v>
      </c>
      <c r="F1772" s="2" t="s">
        <v>165</v>
      </c>
      <c r="G1772" s="2" t="s">
        <v>361</v>
      </c>
      <c r="H1772" s="2">
        <v>1121023</v>
      </c>
      <c r="I1772" s="2">
        <v>2023</v>
      </c>
      <c r="J1772" s="8" t="str">
        <f t="shared" si="101"/>
        <v>2023 650 INDY XC 137</v>
      </c>
      <c r="K1772" s="2" t="str">
        <f>INDEX(SNOW[Model],MATCH('LEN FITMENT'!J1772,SNOW!$E$2:$E$6531,0))</f>
        <v>650 INDY XC 137</v>
      </c>
    </row>
    <row r="1773" spans="1:11" x14ac:dyDescent="0.25">
      <c r="A1773" s="1" t="str">
        <f>INDEX(SNOW[Make],MATCH('LEN FITMENT'!C1773,SNOW[Model],0))</f>
        <v>Polaris</v>
      </c>
      <c r="B1773" s="2" t="s">
        <v>448</v>
      </c>
      <c r="C1773" s="2" t="s">
        <v>259</v>
      </c>
      <c r="D1773" s="2" t="s">
        <v>9</v>
      </c>
      <c r="E1773" s="2" t="s">
        <v>10</v>
      </c>
      <c r="F1773" s="2" t="s">
        <v>165</v>
      </c>
      <c r="G1773" s="2" t="s">
        <v>361</v>
      </c>
      <c r="H1773" s="2">
        <v>1121023</v>
      </c>
      <c r="I1773" s="2">
        <v>2023</v>
      </c>
      <c r="J1773" s="8" t="str">
        <f t="shared" si="101"/>
        <v>2023 650 INDY XC 129</v>
      </c>
      <c r="K1773" s="2" t="str">
        <f>INDEX(SNOW[Model],MATCH('LEN FITMENT'!J1773,SNOW!$E$2:$E$6531,0))</f>
        <v>650 INDY XC 129</v>
      </c>
    </row>
    <row r="1774" spans="1:11" x14ac:dyDescent="0.25">
      <c r="A1774" s="1" t="str">
        <f>INDEX(SNOW[Make],MATCH('LEN FITMENT'!C1774,SNOW[Model],0))</f>
        <v>Polaris</v>
      </c>
      <c r="B1774" s="2" t="s">
        <v>448</v>
      </c>
      <c r="C1774" s="2" t="s">
        <v>260</v>
      </c>
      <c r="D1774" s="2" t="s">
        <v>9</v>
      </c>
      <c r="E1774" s="2" t="s">
        <v>10</v>
      </c>
      <c r="F1774" s="2" t="s">
        <v>165</v>
      </c>
      <c r="G1774" s="2" t="s">
        <v>361</v>
      </c>
      <c r="H1774" s="2">
        <v>1121023</v>
      </c>
      <c r="I1774" s="2">
        <v>2023</v>
      </c>
      <c r="J1774" s="8" t="str">
        <f t="shared" si="101"/>
        <v>2023 650 INDY SP 137</v>
      </c>
      <c r="K1774" s="2" t="str">
        <f>INDEX(SNOW[Model],MATCH('LEN FITMENT'!J1774,SNOW!$E$2:$E$6531,0))</f>
        <v>650 INDY SP 137</v>
      </c>
    </row>
    <row r="1775" spans="1:11" x14ac:dyDescent="0.25">
      <c r="A1775" s="1" t="str">
        <f>INDEX(SNOW[Make],MATCH('LEN FITMENT'!C1775,SNOW[Model],0))</f>
        <v>Polaris</v>
      </c>
      <c r="B1775" s="2" t="s">
        <v>448</v>
      </c>
      <c r="C1775" s="2" t="s">
        <v>261</v>
      </c>
      <c r="D1775" s="2" t="s">
        <v>9</v>
      </c>
      <c r="E1775" s="2" t="s">
        <v>10</v>
      </c>
      <c r="F1775" s="2" t="s">
        <v>165</v>
      </c>
      <c r="G1775" s="2" t="s">
        <v>361</v>
      </c>
      <c r="H1775" s="2">
        <v>1121023</v>
      </c>
      <c r="I1775" s="2">
        <v>2023</v>
      </c>
      <c r="J1775" s="8" t="str">
        <f t="shared" si="101"/>
        <v>2023 850 INDY XC 129</v>
      </c>
      <c r="K1775" s="2" t="str">
        <f>INDEX(SNOW[Model],MATCH('LEN FITMENT'!J1775,SNOW!$E$2:$E$6531,0))</f>
        <v>850 INDY XC 129</v>
      </c>
    </row>
    <row r="1776" spans="1:11" x14ac:dyDescent="0.25">
      <c r="A1776" s="1" t="str">
        <f>INDEX(SNOW[Make],MATCH('LEN FITMENT'!C1776,SNOW[Model],0))</f>
        <v>Polaris</v>
      </c>
      <c r="B1776" s="2" t="s">
        <v>448</v>
      </c>
      <c r="C1776" s="2" t="s">
        <v>262</v>
      </c>
      <c r="D1776" s="2" t="s">
        <v>9</v>
      </c>
      <c r="E1776" s="2" t="s">
        <v>10</v>
      </c>
      <c r="F1776" s="2" t="s">
        <v>165</v>
      </c>
      <c r="G1776" s="2" t="s">
        <v>361</v>
      </c>
      <c r="H1776" s="2">
        <v>1121023</v>
      </c>
      <c r="I1776" s="2">
        <v>2023</v>
      </c>
      <c r="J1776" s="8" t="str">
        <f t="shared" si="101"/>
        <v>2023 850 INDY XC 137</v>
      </c>
      <c r="K1776" s="2" t="str">
        <f>INDEX(SNOW[Model],MATCH('LEN FITMENT'!J1776,SNOW!$E$2:$E$6531,0))</f>
        <v>850 INDY XC 137</v>
      </c>
    </row>
    <row r="1777" spans="1:11" x14ac:dyDescent="0.25">
      <c r="A1777" s="1" t="str">
        <f>INDEX(SNOW[Make],MATCH('LEN FITMENT'!C1777,SNOW[Model],0))</f>
        <v>Polaris</v>
      </c>
      <c r="B1777" s="2" t="s">
        <v>448</v>
      </c>
      <c r="C1777" s="2" t="s">
        <v>264</v>
      </c>
      <c r="D1777" s="2" t="s">
        <v>9</v>
      </c>
      <c r="E1777" s="2" t="s">
        <v>10</v>
      </c>
      <c r="F1777" s="2" t="s">
        <v>165</v>
      </c>
      <c r="G1777" s="2" t="s">
        <v>361</v>
      </c>
      <c r="H1777" s="2">
        <v>1121023</v>
      </c>
      <c r="I1777" s="2">
        <v>2023</v>
      </c>
      <c r="J1777" s="8" t="str">
        <f t="shared" si="101"/>
        <v>2023 850 INDY Adventure 137</v>
      </c>
      <c r="K1777" s="2" t="str">
        <f>INDEX(SNOW[Model],MATCH('LEN FITMENT'!J1777,SNOW!$E$2:$E$6531,0))</f>
        <v>850 INDY Adventure 137</v>
      </c>
    </row>
    <row r="1778" spans="1:11" x14ac:dyDescent="0.25">
      <c r="A1778" s="1" t="str">
        <f>INDEX(SNOW[Make],MATCH('LEN FITMENT'!C1778,SNOW[Model],0))</f>
        <v>Polaris</v>
      </c>
      <c r="B1778" s="2" t="s">
        <v>448</v>
      </c>
      <c r="C1778" s="2" t="s">
        <v>265</v>
      </c>
      <c r="D1778" s="2" t="s">
        <v>9</v>
      </c>
      <c r="E1778" s="2" t="s">
        <v>10</v>
      </c>
      <c r="F1778" s="2" t="s">
        <v>165</v>
      </c>
      <c r="G1778" s="2" t="s">
        <v>361</v>
      </c>
      <c r="H1778" s="2">
        <v>1121023</v>
      </c>
      <c r="I1778" s="2">
        <v>2023</v>
      </c>
      <c r="J1778" s="8" t="str">
        <f t="shared" si="101"/>
        <v>2023 850 INDY VR1 137</v>
      </c>
      <c r="K1778" s="2" t="str">
        <f>INDEX(SNOW[Model],MATCH('LEN FITMENT'!J1778,SNOW!$E$2:$E$6531,0))</f>
        <v>850 INDY VR1 137</v>
      </c>
    </row>
    <row r="1779" spans="1:11" x14ac:dyDescent="0.25">
      <c r="A1779" s="1" t="str">
        <f>INDEX(SNOW[Make],MATCH('LEN FITMENT'!C1779,SNOW[Model],0))</f>
        <v>Polaris</v>
      </c>
      <c r="B1779" s="2" t="s">
        <v>448</v>
      </c>
      <c r="C1779" s="2" t="s">
        <v>266</v>
      </c>
      <c r="D1779" s="2" t="s">
        <v>9</v>
      </c>
      <c r="E1779" s="2" t="s">
        <v>10</v>
      </c>
      <c r="F1779" s="2" t="s">
        <v>165</v>
      </c>
      <c r="G1779" s="2" t="s">
        <v>361</v>
      </c>
      <c r="H1779" s="2">
        <v>1121023</v>
      </c>
      <c r="I1779" s="2">
        <v>2023</v>
      </c>
      <c r="J1779" s="8" t="str">
        <f t="shared" ref="J1779:J1793" si="102">_xlfn.CONCAT(I1779," ",C1779)</f>
        <v>2023 850 INDY VR1 129</v>
      </c>
      <c r="K1779" s="2" t="str">
        <f>INDEX(SNOW[Model],MATCH('LEN FITMENT'!J1779,SNOW!$E$2:$E$6531,0))</f>
        <v>850 INDY VR1 129</v>
      </c>
    </row>
    <row r="1780" spans="1:11" x14ac:dyDescent="0.25">
      <c r="A1780" s="1" t="str">
        <f>INDEX(SNOW[Make],MATCH('LEN FITMENT'!C1780,SNOW[Model],0))</f>
        <v>Polaris</v>
      </c>
      <c r="B1780" s="2" t="s">
        <v>448</v>
      </c>
      <c r="C1780" s="2" t="s">
        <v>269</v>
      </c>
      <c r="D1780" s="2" t="s">
        <v>9</v>
      </c>
      <c r="E1780" s="2" t="s">
        <v>10</v>
      </c>
      <c r="F1780" s="2" t="s">
        <v>165</v>
      </c>
      <c r="G1780" s="2" t="s">
        <v>361</v>
      </c>
      <c r="H1780" s="2">
        <v>1121023</v>
      </c>
      <c r="I1780" s="2">
        <v>2023</v>
      </c>
      <c r="J1780" s="8" t="str">
        <f t="shared" si="102"/>
        <v>2023 850 INDY XCR 136</v>
      </c>
      <c r="K1780" s="2" t="str">
        <f>INDEX(SNOW[Model],MATCH('LEN FITMENT'!J1780,SNOW!$E$2:$E$6531,0))</f>
        <v>850 INDY XCR 136</v>
      </c>
    </row>
    <row r="1781" spans="1:11" x14ac:dyDescent="0.25">
      <c r="A1781" s="1" t="str">
        <f>INDEX(SNOW[Make],MATCH('LEN FITMENT'!C1781,SNOW[Model],0))</f>
        <v>Polaris</v>
      </c>
      <c r="B1781" s="2" t="s">
        <v>448</v>
      </c>
      <c r="C1781" s="2" t="s">
        <v>270</v>
      </c>
      <c r="D1781" s="2" t="s">
        <v>9</v>
      </c>
      <c r="E1781" s="2" t="s">
        <v>10</v>
      </c>
      <c r="F1781" s="2" t="s">
        <v>165</v>
      </c>
      <c r="G1781" s="2" t="s">
        <v>361</v>
      </c>
      <c r="H1781" s="2">
        <v>1121023</v>
      </c>
      <c r="I1781" s="2">
        <v>2023</v>
      </c>
      <c r="J1781" s="8" t="str">
        <f t="shared" si="102"/>
        <v>2023 850 INDY XCR 128</v>
      </c>
      <c r="K1781" s="2" t="str">
        <f>INDEX(SNOW[Model],MATCH('LEN FITMENT'!J1781,SNOW!$E$2:$E$6531,0))</f>
        <v>850 INDY XCR 128</v>
      </c>
    </row>
    <row r="1782" spans="1:11" x14ac:dyDescent="0.25">
      <c r="A1782" s="1" t="str">
        <f>INDEX(SNOW[Make],MATCH('LEN FITMENT'!C1782,SNOW[Model],0))</f>
        <v>Polaris</v>
      </c>
      <c r="B1782" s="2" t="s">
        <v>448</v>
      </c>
      <c r="C1782" s="2" t="s">
        <v>271</v>
      </c>
      <c r="D1782" s="2" t="s">
        <v>9</v>
      </c>
      <c r="E1782" s="2" t="s">
        <v>10</v>
      </c>
      <c r="F1782" s="2" t="s">
        <v>165</v>
      </c>
      <c r="G1782" s="2" t="s">
        <v>361</v>
      </c>
      <c r="H1782" s="2">
        <v>1121023</v>
      </c>
      <c r="I1782" s="2">
        <v>2023</v>
      </c>
      <c r="J1782" s="8" t="str">
        <f t="shared" si="102"/>
        <v>2023 Patriot Boost INDY VR1 129</v>
      </c>
      <c r="K1782" s="2" t="str">
        <f>INDEX(SNOW[Model],MATCH('LEN FITMENT'!J1782,SNOW!$E$2:$E$6531,0))</f>
        <v>Patriot Boost INDY VR1 129</v>
      </c>
    </row>
    <row r="1783" spans="1:11" x14ac:dyDescent="0.25">
      <c r="A1783" s="1" t="str">
        <f>INDEX(SNOW[Make],MATCH('LEN FITMENT'!C1783,SNOW[Model],0))</f>
        <v>Polaris</v>
      </c>
      <c r="B1783" s="2" t="s">
        <v>448</v>
      </c>
      <c r="C1783" s="2" t="s">
        <v>272</v>
      </c>
      <c r="D1783" s="2" t="s">
        <v>9</v>
      </c>
      <c r="E1783" s="2" t="s">
        <v>10</v>
      </c>
      <c r="F1783" s="2" t="s">
        <v>165</v>
      </c>
      <c r="G1783" s="2" t="s">
        <v>361</v>
      </c>
      <c r="H1783" s="2">
        <v>1121023</v>
      </c>
      <c r="I1783" s="2">
        <v>2023</v>
      </c>
      <c r="J1783" s="8" t="str">
        <f t="shared" si="102"/>
        <v>2023 Patriot Boost INDY VR1 137</v>
      </c>
      <c r="K1783" s="2" t="str">
        <f>INDEX(SNOW[Model],MATCH('LEN FITMENT'!J1783,SNOW!$E$2:$E$6531,0))</f>
        <v>Patriot Boost INDY VR1 137</v>
      </c>
    </row>
    <row r="1784" spans="1:11" x14ac:dyDescent="0.25">
      <c r="A1784" s="1" t="str">
        <f>INDEX(SNOW[Make],MATCH('LEN FITMENT'!C1784,SNOW[Model],0))</f>
        <v>Polaris</v>
      </c>
      <c r="B1784" s="2" t="s">
        <v>448</v>
      </c>
      <c r="C1784" s="2" t="s">
        <v>273</v>
      </c>
      <c r="D1784" s="2" t="s">
        <v>9</v>
      </c>
      <c r="E1784" s="2" t="s">
        <v>10</v>
      </c>
      <c r="F1784" s="2" t="s">
        <v>165</v>
      </c>
      <c r="G1784" s="2" t="s">
        <v>361</v>
      </c>
      <c r="H1784" s="2">
        <v>1121023</v>
      </c>
      <c r="I1784" s="2">
        <v>2023</v>
      </c>
      <c r="J1784" s="8" t="str">
        <f t="shared" si="102"/>
        <v>2023 Patriot Boost SwitchBack Assault 146</v>
      </c>
      <c r="K1784" s="2" t="str">
        <f>INDEX(SNOW[Model],MATCH('LEN FITMENT'!J1784,SNOW!$E$2:$E$6531,0))</f>
        <v>Patriot Boost SwitchBack Assault 146</v>
      </c>
    </row>
    <row r="1785" spans="1:11" x14ac:dyDescent="0.25">
      <c r="A1785" s="1" t="str">
        <f>INDEX(SNOW[Make],MATCH('LEN FITMENT'!C1785,SNOW[Model],0))</f>
        <v>Polaris</v>
      </c>
      <c r="B1785" s="2" t="s">
        <v>448</v>
      </c>
      <c r="C1785" s="2" t="s">
        <v>274</v>
      </c>
      <c r="D1785" s="2" t="s">
        <v>9</v>
      </c>
      <c r="E1785" s="2" t="s">
        <v>10</v>
      </c>
      <c r="F1785" s="2" t="s">
        <v>165</v>
      </c>
      <c r="G1785" s="2" t="s">
        <v>362</v>
      </c>
      <c r="H1785" s="2">
        <v>1121024</v>
      </c>
      <c r="I1785" s="2">
        <v>2016</v>
      </c>
      <c r="J1785" s="8" t="str">
        <f t="shared" si="102"/>
        <v>2016 600 PRO-RMK 155</v>
      </c>
      <c r="K1785" s="2" t="str">
        <f>INDEX(SNOW[Model],MATCH('LEN FITMENT'!J1785,SNOW!$E$2:$E$6531,0))</f>
        <v>600 PRO-RMK 155</v>
      </c>
    </row>
    <row r="1786" spans="1:11" x14ac:dyDescent="0.25">
      <c r="A1786" s="1" t="str">
        <f>INDEX(SNOW[Make],MATCH('LEN FITMENT'!C1786,SNOW[Model],0))</f>
        <v>Polaris</v>
      </c>
      <c r="B1786" s="2" t="s">
        <v>448</v>
      </c>
      <c r="C1786" s="2" t="s">
        <v>276</v>
      </c>
      <c r="D1786" s="2" t="s">
        <v>9</v>
      </c>
      <c r="E1786" s="2" t="s">
        <v>10</v>
      </c>
      <c r="F1786" s="2" t="s">
        <v>165</v>
      </c>
      <c r="G1786" s="2" t="s">
        <v>362</v>
      </c>
      <c r="H1786" s="2">
        <v>1121024</v>
      </c>
      <c r="I1786" s="2">
        <v>2016</v>
      </c>
      <c r="J1786" s="8" t="str">
        <f t="shared" si="102"/>
        <v>2016 800 PRO-RMK 163</v>
      </c>
      <c r="K1786" s="2" t="str">
        <f>INDEX(SNOW[Model],MATCH('LEN FITMENT'!J1786,SNOW!$E$2:$E$6531,0))</f>
        <v>800 PRO-RMK 163</v>
      </c>
    </row>
    <row r="1787" spans="1:11" x14ac:dyDescent="0.25">
      <c r="A1787" s="1" t="str">
        <f>INDEX(SNOW[Make],MATCH('LEN FITMENT'!C1787,SNOW[Model],0))</f>
        <v>Polaris</v>
      </c>
      <c r="B1787" s="2" t="s">
        <v>448</v>
      </c>
      <c r="C1787" s="2" t="s">
        <v>277</v>
      </c>
      <c r="D1787" s="2" t="s">
        <v>9</v>
      </c>
      <c r="E1787" s="2" t="s">
        <v>10</v>
      </c>
      <c r="F1787" s="2" t="s">
        <v>165</v>
      </c>
      <c r="G1787" s="2" t="s">
        <v>362</v>
      </c>
      <c r="H1787" s="2">
        <v>1121024</v>
      </c>
      <c r="I1787" s="2">
        <v>2016</v>
      </c>
      <c r="J1787" s="8" t="str">
        <f t="shared" si="102"/>
        <v>2016 800 PRO-RMK 155</v>
      </c>
      <c r="K1787" s="2" t="str">
        <f>INDEX(SNOW[Model],MATCH('LEN FITMENT'!J1787,SNOW!$E$2:$E$6531,0))</f>
        <v>800 PRO-RMK 155</v>
      </c>
    </row>
    <row r="1788" spans="1:11" x14ac:dyDescent="0.25">
      <c r="A1788" s="1" t="str">
        <f>INDEX(SNOW[Make],MATCH('LEN FITMENT'!C1788,SNOW[Model],0))</f>
        <v>Polaris</v>
      </c>
      <c r="B1788" s="2" t="s">
        <v>448</v>
      </c>
      <c r="C1788" s="2" t="s">
        <v>281</v>
      </c>
      <c r="D1788" s="2" t="s">
        <v>9</v>
      </c>
      <c r="E1788" s="2" t="s">
        <v>10</v>
      </c>
      <c r="F1788" s="2" t="s">
        <v>165</v>
      </c>
      <c r="G1788" s="2" t="s">
        <v>362</v>
      </c>
      <c r="H1788" s="2">
        <v>1121024</v>
      </c>
      <c r="I1788" s="2">
        <v>2016</v>
      </c>
      <c r="J1788" s="8" t="str">
        <f t="shared" si="102"/>
        <v>2016 800 PRO-RMK 155 3in.</v>
      </c>
      <c r="K1788" s="2" t="str">
        <f>INDEX(SNOW[Model],MATCH('LEN FITMENT'!J1788,SNOW!$E$2:$E$6531,0))</f>
        <v>800 PRO-RMK 155 3in.</v>
      </c>
    </row>
    <row r="1789" spans="1:11" x14ac:dyDescent="0.25">
      <c r="A1789" s="1" t="str">
        <f>INDEX(SNOW[Make],MATCH('LEN FITMENT'!C1789,SNOW[Model],0))</f>
        <v>Polaris</v>
      </c>
      <c r="B1789" s="2" t="s">
        <v>448</v>
      </c>
      <c r="C1789" s="2" t="s">
        <v>282</v>
      </c>
      <c r="D1789" s="2" t="s">
        <v>9</v>
      </c>
      <c r="E1789" s="2" t="s">
        <v>10</v>
      </c>
      <c r="F1789" s="2" t="s">
        <v>165</v>
      </c>
      <c r="G1789" s="2" t="s">
        <v>362</v>
      </c>
      <c r="H1789" s="2">
        <v>1121024</v>
      </c>
      <c r="I1789" s="2">
        <v>2016</v>
      </c>
      <c r="J1789" s="8" t="str">
        <f t="shared" si="102"/>
        <v>2016 800 PRO-RMK 163 3in.</v>
      </c>
      <c r="K1789" s="2" t="str">
        <f>INDEX(SNOW[Model],MATCH('LEN FITMENT'!J1789,SNOW!$E$2:$E$6531,0))</f>
        <v>800 PRO-RMK 163 3in.</v>
      </c>
    </row>
    <row r="1790" spans="1:11" x14ac:dyDescent="0.25">
      <c r="A1790" s="1" t="str">
        <f>INDEX(SNOW[Make],MATCH('LEN FITMENT'!C1790,SNOW[Model],0))</f>
        <v>Polaris</v>
      </c>
      <c r="B1790" s="2" t="s">
        <v>448</v>
      </c>
      <c r="C1790" s="2" t="s">
        <v>35</v>
      </c>
      <c r="D1790" s="2" t="s">
        <v>9</v>
      </c>
      <c r="E1790" s="2" t="s">
        <v>10</v>
      </c>
      <c r="F1790" s="2" t="s">
        <v>165</v>
      </c>
      <c r="G1790" s="2" t="s">
        <v>362</v>
      </c>
      <c r="H1790" s="2">
        <v>1121024</v>
      </c>
      <c r="I1790" s="2">
        <v>2016</v>
      </c>
      <c r="J1790" s="8" t="str">
        <f t="shared" si="102"/>
        <v>2016 800 SKS 155</v>
      </c>
      <c r="K1790" s="2" t="str">
        <f>INDEX(SNOW[Model],MATCH('LEN FITMENT'!J1790,SNOW!$E$2:$E$6531,0))</f>
        <v>800 SKS 155</v>
      </c>
    </row>
    <row r="1791" spans="1:11" x14ac:dyDescent="0.25">
      <c r="A1791" s="1" t="str">
        <f>INDEX(SNOW[Make],MATCH('LEN FITMENT'!C1791,SNOW[Model],0))</f>
        <v>Polaris</v>
      </c>
      <c r="B1791" s="2" t="s">
        <v>448</v>
      </c>
      <c r="C1791" s="2" t="s">
        <v>274</v>
      </c>
      <c r="D1791" s="2" t="s">
        <v>9</v>
      </c>
      <c r="E1791" s="2" t="s">
        <v>10</v>
      </c>
      <c r="F1791" s="2" t="s">
        <v>165</v>
      </c>
      <c r="G1791" s="2" t="s">
        <v>362</v>
      </c>
      <c r="H1791" s="2">
        <v>1121024</v>
      </c>
      <c r="I1791" s="2">
        <v>2017</v>
      </c>
      <c r="J1791" s="8" t="str">
        <f t="shared" si="102"/>
        <v>2017 600 PRO-RMK 155</v>
      </c>
      <c r="K1791" s="2" t="str">
        <f>INDEX(SNOW[Model],MATCH('LEN FITMENT'!J1791,SNOW!$E$2:$E$6531,0))</f>
        <v>600 PRO-RMK 155</v>
      </c>
    </row>
    <row r="1792" spans="1:11" x14ac:dyDescent="0.25">
      <c r="A1792" s="1" t="str">
        <f>INDEX(SNOW[Make],MATCH('LEN FITMENT'!C1792,SNOW[Model],0))</f>
        <v>Polaris</v>
      </c>
      <c r="B1792" s="2" t="s">
        <v>448</v>
      </c>
      <c r="C1792" s="2" t="s">
        <v>276</v>
      </c>
      <c r="D1792" s="2" t="s">
        <v>9</v>
      </c>
      <c r="E1792" s="2" t="s">
        <v>10</v>
      </c>
      <c r="F1792" s="2" t="s">
        <v>165</v>
      </c>
      <c r="G1792" s="2" t="s">
        <v>362</v>
      </c>
      <c r="H1792" s="2">
        <v>1121024</v>
      </c>
      <c r="I1792" s="2">
        <v>2017</v>
      </c>
      <c r="J1792" s="8" t="str">
        <f t="shared" si="102"/>
        <v>2017 800 PRO-RMK 163</v>
      </c>
      <c r="K1792" s="2" t="str">
        <f>INDEX(SNOW[Model],MATCH('LEN FITMENT'!J1792,SNOW!$E$2:$E$6531,0))</f>
        <v>800 PRO-RMK 163</v>
      </c>
    </row>
    <row r="1793" spans="1:11" x14ac:dyDescent="0.25">
      <c r="A1793" s="1" t="str">
        <f>INDEX(SNOW[Make],MATCH('LEN FITMENT'!C1793,SNOW[Model],0))</f>
        <v>Polaris</v>
      </c>
      <c r="B1793" s="2" t="s">
        <v>448</v>
      </c>
      <c r="C1793" s="2" t="s">
        <v>277</v>
      </c>
      <c r="D1793" s="2" t="s">
        <v>9</v>
      </c>
      <c r="E1793" s="2" t="s">
        <v>10</v>
      </c>
      <c r="F1793" s="2" t="s">
        <v>165</v>
      </c>
      <c r="G1793" s="2" t="s">
        <v>362</v>
      </c>
      <c r="H1793" s="2">
        <v>1121024</v>
      </c>
      <c r="I1793" s="2">
        <v>2017</v>
      </c>
      <c r="J1793" s="8" t="str">
        <f t="shared" si="102"/>
        <v>2017 800 PRO-RMK 155</v>
      </c>
      <c r="K1793" s="2" t="str">
        <f>INDEX(SNOW[Model],MATCH('LEN FITMENT'!J1793,SNOW!$E$2:$E$6531,0))</f>
        <v>800 PRO-RMK 155</v>
      </c>
    </row>
    <row r="1794" spans="1:11" x14ac:dyDescent="0.25">
      <c r="A1794" s="1" t="str">
        <f>INDEX(SNOW[Make],MATCH('LEN FITMENT'!C1794,SNOW[Model],0))</f>
        <v>Polaris</v>
      </c>
      <c r="B1794" s="2" t="s">
        <v>448</v>
      </c>
      <c r="C1794" s="2" t="s">
        <v>281</v>
      </c>
      <c r="D1794" s="2" t="s">
        <v>9</v>
      </c>
      <c r="E1794" s="2" t="s">
        <v>10</v>
      </c>
      <c r="F1794" s="2" t="s">
        <v>165</v>
      </c>
      <c r="G1794" s="2" t="s">
        <v>362</v>
      </c>
      <c r="H1794" s="2">
        <v>1121024</v>
      </c>
      <c r="I1794" s="2">
        <v>2017</v>
      </c>
      <c r="J1794" s="8" t="str">
        <f t="shared" ref="J1794:J1828" si="103">_xlfn.CONCAT(I1794," ",C1794)</f>
        <v>2017 800 PRO-RMK 155 3in.</v>
      </c>
      <c r="K1794" s="2" t="str">
        <f>INDEX(SNOW[Model],MATCH('LEN FITMENT'!J1794,SNOW!$E$2:$E$6531,0))</f>
        <v>800 PRO-RMK 155 3in.</v>
      </c>
    </row>
    <row r="1795" spans="1:11" x14ac:dyDescent="0.25">
      <c r="A1795" s="1" t="str">
        <f>INDEX(SNOW[Make],MATCH('LEN FITMENT'!C1795,SNOW[Model],0))</f>
        <v>Polaris</v>
      </c>
      <c r="B1795" s="2" t="s">
        <v>448</v>
      </c>
      <c r="C1795" s="2" t="s">
        <v>282</v>
      </c>
      <c r="D1795" s="2" t="s">
        <v>9</v>
      </c>
      <c r="E1795" s="2" t="s">
        <v>10</v>
      </c>
      <c r="F1795" s="2" t="s">
        <v>165</v>
      </c>
      <c r="G1795" s="2" t="s">
        <v>362</v>
      </c>
      <c r="H1795" s="2">
        <v>1121024</v>
      </c>
      <c r="I1795" s="2">
        <v>2017</v>
      </c>
      <c r="J1795" s="8" t="str">
        <f t="shared" si="103"/>
        <v>2017 800 PRO-RMK 163 3in.</v>
      </c>
      <c r="K1795" s="2" t="str">
        <f>INDEX(SNOW[Model],MATCH('LEN FITMENT'!J1795,SNOW!$E$2:$E$6531,0))</f>
        <v>800 PRO-RMK 163 3in.</v>
      </c>
    </row>
    <row r="1796" spans="1:11" x14ac:dyDescent="0.25">
      <c r="A1796" s="1" t="str">
        <f>INDEX(SNOW[Make],MATCH('LEN FITMENT'!C1796,SNOW[Model],0))</f>
        <v>Polaris</v>
      </c>
      <c r="B1796" s="2" t="s">
        <v>448</v>
      </c>
      <c r="C1796" s="2" t="s">
        <v>283</v>
      </c>
      <c r="D1796" s="2" t="s">
        <v>9</v>
      </c>
      <c r="E1796" s="2" t="s">
        <v>10</v>
      </c>
      <c r="F1796" s="2" t="s">
        <v>165</v>
      </c>
      <c r="G1796" s="2" t="s">
        <v>362</v>
      </c>
      <c r="H1796" s="2">
        <v>1121024</v>
      </c>
      <c r="I1796" s="2">
        <v>2017</v>
      </c>
      <c r="J1796" s="8" t="str">
        <f t="shared" si="103"/>
        <v>2017 800 PRO-RMK 174 LE</v>
      </c>
      <c r="K1796" s="2" t="str">
        <f>INDEX(SNOW[Model],MATCH('LEN FITMENT'!J1796,SNOW!$E$2:$E$6531,0))</f>
        <v>800 PRO-RMK 174 LE</v>
      </c>
    </row>
    <row r="1797" spans="1:11" x14ac:dyDescent="0.25">
      <c r="A1797" s="1" t="str">
        <f>INDEX(SNOW[Make],MATCH('LEN FITMENT'!C1797,SNOW[Model],0))</f>
        <v>Polaris</v>
      </c>
      <c r="B1797" s="2" t="s">
        <v>448</v>
      </c>
      <c r="C1797" s="2" t="s">
        <v>284</v>
      </c>
      <c r="D1797" s="2" t="s">
        <v>9</v>
      </c>
      <c r="E1797" s="2" t="s">
        <v>10</v>
      </c>
      <c r="F1797" s="2" t="s">
        <v>165</v>
      </c>
      <c r="G1797" s="2" t="s">
        <v>362</v>
      </c>
      <c r="H1797" s="2">
        <v>1121024</v>
      </c>
      <c r="I1797" s="2">
        <v>2017</v>
      </c>
      <c r="J1797" s="8" t="str">
        <f t="shared" si="103"/>
        <v>2017 800 PRO-RMK 155 LE</v>
      </c>
      <c r="K1797" s="2" t="str">
        <f>INDEX(SNOW[Model],MATCH('LEN FITMENT'!J1797,SNOW!$E$2:$E$6531,0))</f>
        <v>800 PRO-RMK 155 LE</v>
      </c>
    </row>
    <row r="1798" spans="1:11" x14ac:dyDescent="0.25">
      <c r="A1798" s="1" t="str">
        <f>INDEX(SNOW[Make],MATCH('LEN FITMENT'!C1798,SNOW[Model],0))</f>
        <v>Polaris</v>
      </c>
      <c r="B1798" s="2" t="s">
        <v>448</v>
      </c>
      <c r="C1798" s="2" t="s">
        <v>285</v>
      </c>
      <c r="D1798" s="2" t="s">
        <v>9</v>
      </c>
      <c r="E1798" s="2" t="s">
        <v>10</v>
      </c>
      <c r="F1798" s="2" t="s">
        <v>165</v>
      </c>
      <c r="G1798" s="2" t="s">
        <v>362</v>
      </c>
      <c r="H1798" s="2">
        <v>1121024</v>
      </c>
      <c r="I1798" s="2">
        <v>2017</v>
      </c>
      <c r="J1798" s="8" t="str">
        <f t="shared" si="103"/>
        <v>2017 800 PRO-RMK 163 LE</v>
      </c>
      <c r="K1798" s="2" t="str">
        <f>INDEX(SNOW[Model],MATCH('LEN FITMENT'!J1798,SNOW!$E$2:$E$6531,0))</f>
        <v>800 PRO-RMK 163 LE</v>
      </c>
    </row>
    <row r="1799" spans="1:11" x14ac:dyDescent="0.25">
      <c r="A1799" s="1" t="str">
        <f>INDEX(SNOW[Make],MATCH('LEN FITMENT'!C1799,SNOW[Model],0))</f>
        <v>Polaris</v>
      </c>
      <c r="B1799" s="2" t="s">
        <v>448</v>
      </c>
      <c r="C1799" s="2" t="s">
        <v>35</v>
      </c>
      <c r="D1799" s="2" t="s">
        <v>9</v>
      </c>
      <c r="E1799" s="2" t="s">
        <v>10</v>
      </c>
      <c r="F1799" s="2" t="s">
        <v>165</v>
      </c>
      <c r="G1799" s="2" t="s">
        <v>362</v>
      </c>
      <c r="H1799" s="2">
        <v>1121024</v>
      </c>
      <c r="I1799" s="2">
        <v>2017</v>
      </c>
      <c r="J1799" s="8" t="str">
        <f t="shared" si="103"/>
        <v>2017 800 SKS 155</v>
      </c>
      <c r="K1799" s="2" t="str">
        <f>INDEX(SNOW[Model],MATCH('LEN FITMENT'!J1799,SNOW!$E$2:$E$6531,0))</f>
        <v>800 SKS 155</v>
      </c>
    </row>
    <row r="1800" spans="1:11" x14ac:dyDescent="0.25">
      <c r="A1800" s="1" t="str">
        <f>INDEX(SNOW[Make],MATCH('LEN FITMENT'!C1800,SNOW[Model],0))</f>
        <v>Polaris</v>
      </c>
      <c r="B1800" s="2" t="s">
        <v>448</v>
      </c>
      <c r="C1800" s="2" t="s">
        <v>274</v>
      </c>
      <c r="D1800" s="2" t="s">
        <v>9</v>
      </c>
      <c r="E1800" s="2" t="s">
        <v>10</v>
      </c>
      <c r="F1800" s="2" t="s">
        <v>165</v>
      </c>
      <c r="G1800" s="2" t="s">
        <v>362</v>
      </c>
      <c r="H1800" s="2">
        <v>1121024</v>
      </c>
      <c r="I1800" s="2">
        <v>2018</v>
      </c>
      <c r="J1800" s="8" t="str">
        <f t="shared" si="103"/>
        <v>2018 600 PRO-RMK 155</v>
      </c>
      <c r="K1800" s="2" t="str">
        <f>INDEX(SNOW[Model],MATCH('LEN FITMENT'!J1800,SNOW!$E$2:$E$6531,0))</f>
        <v>600 PRO-RMK 155</v>
      </c>
    </row>
    <row r="1801" spans="1:11" x14ac:dyDescent="0.25">
      <c r="A1801" s="1" t="str">
        <f>INDEX(SNOW[Make],MATCH('LEN FITMENT'!C1801,SNOW[Model],0))</f>
        <v>Polaris</v>
      </c>
      <c r="B1801" s="2" t="s">
        <v>448</v>
      </c>
      <c r="C1801" s="2" t="s">
        <v>276</v>
      </c>
      <c r="D1801" s="2" t="s">
        <v>9</v>
      </c>
      <c r="E1801" s="2" t="s">
        <v>10</v>
      </c>
      <c r="F1801" s="2" t="s">
        <v>165</v>
      </c>
      <c r="G1801" s="2" t="s">
        <v>362</v>
      </c>
      <c r="H1801" s="2">
        <v>1121024</v>
      </c>
      <c r="I1801" s="2">
        <v>2018</v>
      </c>
      <c r="J1801" s="8" t="str">
        <f t="shared" si="103"/>
        <v>2018 800 PRO-RMK 163</v>
      </c>
      <c r="K1801" s="2" t="str">
        <f>INDEX(SNOW[Model],MATCH('LEN FITMENT'!J1801,SNOW!$E$2:$E$6531,0))</f>
        <v>800 PRO-RMK 163</v>
      </c>
    </row>
    <row r="1802" spans="1:11" x14ac:dyDescent="0.25">
      <c r="A1802" s="1" t="str">
        <f>INDEX(SNOW[Make],MATCH('LEN FITMENT'!C1802,SNOW[Model],0))</f>
        <v>Polaris</v>
      </c>
      <c r="B1802" s="2" t="s">
        <v>448</v>
      </c>
      <c r="C1802" s="2" t="s">
        <v>277</v>
      </c>
      <c r="D1802" s="2" t="s">
        <v>9</v>
      </c>
      <c r="E1802" s="2" t="s">
        <v>10</v>
      </c>
      <c r="F1802" s="2" t="s">
        <v>165</v>
      </c>
      <c r="G1802" s="2" t="s">
        <v>362</v>
      </c>
      <c r="H1802" s="2">
        <v>1121024</v>
      </c>
      <c r="I1802" s="2">
        <v>2018</v>
      </c>
      <c r="J1802" s="8" t="str">
        <f t="shared" si="103"/>
        <v>2018 800 PRO-RMK 155</v>
      </c>
      <c r="K1802" s="2" t="str">
        <f>INDEX(SNOW[Model],MATCH('LEN FITMENT'!J1802,SNOW!$E$2:$E$6531,0))</f>
        <v>800 PRO-RMK 155</v>
      </c>
    </row>
    <row r="1803" spans="1:11" x14ac:dyDescent="0.25">
      <c r="A1803" s="1" t="str">
        <f>INDEX(SNOW[Make],MATCH('LEN FITMENT'!C1803,SNOW[Model],0))</f>
        <v>Polaris</v>
      </c>
      <c r="B1803" s="2" t="s">
        <v>448</v>
      </c>
      <c r="C1803" s="2" t="s">
        <v>281</v>
      </c>
      <c r="D1803" s="2" t="s">
        <v>9</v>
      </c>
      <c r="E1803" s="2" t="s">
        <v>10</v>
      </c>
      <c r="F1803" s="2" t="s">
        <v>165</v>
      </c>
      <c r="G1803" s="2" t="s">
        <v>362</v>
      </c>
      <c r="H1803" s="2">
        <v>1121024</v>
      </c>
      <c r="I1803" s="2">
        <v>2018</v>
      </c>
      <c r="J1803" s="8" t="str">
        <f t="shared" si="103"/>
        <v>2018 800 PRO-RMK 155 3in.</v>
      </c>
      <c r="K1803" s="2" t="str">
        <f>INDEX(SNOW[Model],MATCH('LEN FITMENT'!J1803,SNOW!$E$2:$E$6531,0))</f>
        <v>800 PRO-RMK 155 3in.</v>
      </c>
    </row>
    <row r="1804" spans="1:11" x14ac:dyDescent="0.25">
      <c r="A1804" s="1" t="str">
        <f>INDEX(SNOW[Make],MATCH('LEN FITMENT'!C1804,SNOW[Model],0))</f>
        <v>Polaris</v>
      </c>
      <c r="B1804" s="2" t="s">
        <v>448</v>
      </c>
      <c r="C1804" s="2" t="s">
        <v>282</v>
      </c>
      <c r="D1804" s="2" t="s">
        <v>9</v>
      </c>
      <c r="E1804" s="2" t="s">
        <v>10</v>
      </c>
      <c r="F1804" s="2" t="s">
        <v>165</v>
      </c>
      <c r="G1804" s="2" t="s">
        <v>362</v>
      </c>
      <c r="H1804" s="2">
        <v>1121024</v>
      </c>
      <c r="I1804" s="2">
        <v>2018</v>
      </c>
      <c r="J1804" s="8" t="str">
        <f t="shared" si="103"/>
        <v>2018 800 PRO-RMK 163 3in.</v>
      </c>
      <c r="K1804" s="2" t="str">
        <f>INDEX(SNOW[Model],MATCH('LEN FITMENT'!J1804,SNOW!$E$2:$E$6531,0))</f>
        <v>800 PRO-RMK 163 3in.</v>
      </c>
    </row>
    <row r="1805" spans="1:11" x14ac:dyDescent="0.25">
      <c r="A1805" s="1" t="str">
        <f>INDEX(SNOW[Make],MATCH('LEN FITMENT'!C1805,SNOW[Model],0))</f>
        <v>Polaris</v>
      </c>
      <c r="B1805" s="2" t="s">
        <v>448</v>
      </c>
      <c r="C1805" s="2" t="s">
        <v>286</v>
      </c>
      <c r="D1805" s="2" t="s">
        <v>9</v>
      </c>
      <c r="E1805" s="2" t="s">
        <v>10</v>
      </c>
      <c r="F1805" s="2" t="s">
        <v>165</v>
      </c>
      <c r="G1805" s="2" t="s">
        <v>362</v>
      </c>
      <c r="H1805" s="2">
        <v>1121024</v>
      </c>
      <c r="I1805" s="2">
        <v>2018</v>
      </c>
      <c r="J1805" s="8" t="str">
        <f t="shared" si="103"/>
        <v>2018 800 PRO-RMK 174</v>
      </c>
      <c r="K1805" s="2" t="str">
        <f>INDEX(SNOW[Model],MATCH('LEN FITMENT'!J1805,SNOW!$E$2:$E$6531,0))</f>
        <v>800 PRO-RMK 174</v>
      </c>
    </row>
    <row r="1806" spans="1:11" x14ac:dyDescent="0.25">
      <c r="A1806" s="1" t="str">
        <f>INDEX(SNOW[Make],MATCH('LEN FITMENT'!C1806,SNOW[Model],0))</f>
        <v>Polaris</v>
      </c>
      <c r="B1806" s="2" t="s">
        <v>448</v>
      </c>
      <c r="C1806" s="2" t="s">
        <v>35</v>
      </c>
      <c r="D1806" s="2" t="s">
        <v>9</v>
      </c>
      <c r="E1806" s="2" t="s">
        <v>10</v>
      </c>
      <c r="F1806" s="2" t="s">
        <v>165</v>
      </c>
      <c r="G1806" s="2" t="s">
        <v>362</v>
      </c>
      <c r="H1806" s="2">
        <v>1121024</v>
      </c>
      <c r="I1806" s="2">
        <v>2018</v>
      </c>
      <c r="J1806" s="8" t="str">
        <f t="shared" si="103"/>
        <v>2018 800 SKS 155</v>
      </c>
      <c r="K1806" s="2" t="str">
        <f>INDEX(SNOW[Model],MATCH('LEN FITMENT'!J1806,SNOW!$E$2:$E$6531,0))</f>
        <v>800 SKS 155</v>
      </c>
    </row>
    <row r="1807" spans="1:11" x14ac:dyDescent="0.25">
      <c r="A1807" s="1" t="str">
        <f>INDEX(SNOW[Make],MATCH('LEN FITMENT'!C1807,SNOW[Model],0))</f>
        <v>Polaris</v>
      </c>
      <c r="B1807" s="2" t="s">
        <v>448</v>
      </c>
      <c r="C1807" s="2" t="s">
        <v>36</v>
      </c>
      <c r="D1807" s="2" t="s">
        <v>9</v>
      </c>
      <c r="E1807" s="2" t="s">
        <v>10</v>
      </c>
      <c r="F1807" s="2" t="s">
        <v>165</v>
      </c>
      <c r="G1807" s="2" t="s">
        <v>362</v>
      </c>
      <c r="H1807" s="2">
        <v>1121024</v>
      </c>
      <c r="I1807" s="2">
        <v>2018</v>
      </c>
      <c r="J1807" s="8" t="str">
        <f t="shared" si="103"/>
        <v>2018 800 SKS 146</v>
      </c>
      <c r="K1807" s="2" t="str">
        <f>INDEX(SNOW[Model],MATCH('LEN FITMENT'!J1807,SNOW!$E$2:$E$6531,0))</f>
        <v>800 SKS 146</v>
      </c>
    </row>
    <row r="1808" spans="1:11" x14ac:dyDescent="0.25">
      <c r="A1808" s="1" t="str">
        <f>INDEX(SNOW[Make],MATCH('LEN FITMENT'!C1808,SNOW[Model],0))</f>
        <v>Polaris</v>
      </c>
      <c r="B1808" s="2" t="s">
        <v>448</v>
      </c>
      <c r="C1808" s="2" t="s">
        <v>274</v>
      </c>
      <c r="D1808" s="2" t="s">
        <v>9</v>
      </c>
      <c r="E1808" s="2" t="s">
        <v>10</v>
      </c>
      <c r="F1808" s="2" t="s">
        <v>165</v>
      </c>
      <c r="G1808" s="2" t="s">
        <v>362</v>
      </c>
      <c r="H1808" s="2">
        <v>1121024</v>
      </c>
      <c r="I1808" s="2">
        <v>2019</v>
      </c>
      <c r="J1808" s="8" t="str">
        <f t="shared" si="103"/>
        <v>2019 600 PRO-RMK 155</v>
      </c>
      <c r="K1808" s="2" t="str">
        <f>INDEX(SNOW[Model],MATCH('LEN FITMENT'!J1808,SNOW!$E$2:$E$6531,0))</f>
        <v>600 PRO-RMK 155</v>
      </c>
    </row>
    <row r="1809" spans="1:11" x14ac:dyDescent="0.25">
      <c r="A1809" s="1" t="str">
        <f>INDEX(SNOW[Make],MATCH('LEN FITMENT'!C1809,SNOW[Model],0))</f>
        <v>Polaris</v>
      </c>
      <c r="B1809" s="2" t="s">
        <v>448</v>
      </c>
      <c r="C1809" s="2" t="s">
        <v>276</v>
      </c>
      <c r="D1809" s="2" t="s">
        <v>9</v>
      </c>
      <c r="E1809" s="2" t="s">
        <v>10</v>
      </c>
      <c r="F1809" s="2" t="s">
        <v>165</v>
      </c>
      <c r="G1809" s="2" t="s">
        <v>362</v>
      </c>
      <c r="H1809" s="2">
        <v>1121024</v>
      </c>
      <c r="I1809" s="2">
        <v>2019</v>
      </c>
      <c r="J1809" s="8" t="str">
        <f t="shared" si="103"/>
        <v>2019 800 PRO-RMK 163</v>
      </c>
      <c r="K1809" s="2" t="str">
        <f>INDEX(SNOW[Model],MATCH('LEN FITMENT'!J1809,SNOW!$E$2:$E$6531,0))</f>
        <v>800 PRO-RMK 163</v>
      </c>
    </row>
    <row r="1810" spans="1:11" x14ac:dyDescent="0.25">
      <c r="A1810" s="1" t="str">
        <f>INDEX(SNOW[Make],MATCH('LEN FITMENT'!C1810,SNOW[Model],0))</f>
        <v>Polaris</v>
      </c>
      <c r="B1810" s="2" t="s">
        <v>448</v>
      </c>
      <c r="C1810" s="2" t="s">
        <v>277</v>
      </c>
      <c r="D1810" s="2" t="s">
        <v>9</v>
      </c>
      <c r="E1810" s="2" t="s">
        <v>10</v>
      </c>
      <c r="F1810" s="2" t="s">
        <v>165</v>
      </c>
      <c r="G1810" s="2" t="s">
        <v>362</v>
      </c>
      <c r="H1810" s="2">
        <v>1121024</v>
      </c>
      <c r="I1810" s="2">
        <v>2019</v>
      </c>
      <c r="J1810" s="8" t="str">
        <f t="shared" si="103"/>
        <v>2019 800 PRO-RMK 155</v>
      </c>
      <c r="K1810" s="2" t="str">
        <f>INDEX(SNOW[Model],MATCH('LEN FITMENT'!J1810,SNOW!$E$2:$E$6531,0))</f>
        <v>800 PRO-RMK 155</v>
      </c>
    </row>
    <row r="1811" spans="1:11" x14ac:dyDescent="0.25">
      <c r="A1811" s="1" t="str">
        <f>INDEX(SNOW[Make],MATCH('LEN FITMENT'!C1811,SNOW[Model],0))</f>
        <v>Polaris</v>
      </c>
      <c r="B1811" s="2" t="s">
        <v>448</v>
      </c>
      <c r="C1811" s="2" t="s">
        <v>281</v>
      </c>
      <c r="D1811" s="2" t="s">
        <v>9</v>
      </c>
      <c r="E1811" s="2" t="s">
        <v>10</v>
      </c>
      <c r="F1811" s="2" t="s">
        <v>165</v>
      </c>
      <c r="G1811" s="2" t="s">
        <v>362</v>
      </c>
      <c r="H1811" s="2">
        <v>1121024</v>
      </c>
      <c r="I1811" s="2">
        <v>2019</v>
      </c>
      <c r="J1811" s="8" t="str">
        <f t="shared" si="103"/>
        <v>2019 800 PRO-RMK 155 3in.</v>
      </c>
      <c r="K1811" s="2" t="str">
        <f>INDEX(SNOW[Model],MATCH('LEN FITMENT'!J1811,SNOW!$E$2:$E$6531,0))</f>
        <v>800 PRO-RMK 155 3in.</v>
      </c>
    </row>
    <row r="1812" spans="1:11" x14ac:dyDescent="0.25">
      <c r="A1812" s="1" t="str">
        <f>INDEX(SNOW[Make],MATCH('LEN FITMENT'!C1812,SNOW[Model],0))</f>
        <v>Polaris</v>
      </c>
      <c r="B1812" s="2" t="s">
        <v>448</v>
      </c>
      <c r="C1812" s="2" t="s">
        <v>282</v>
      </c>
      <c r="D1812" s="2" t="s">
        <v>9</v>
      </c>
      <c r="E1812" s="2" t="s">
        <v>10</v>
      </c>
      <c r="F1812" s="2" t="s">
        <v>165</v>
      </c>
      <c r="G1812" s="2" t="s">
        <v>362</v>
      </c>
      <c r="H1812" s="2">
        <v>1121024</v>
      </c>
      <c r="I1812" s="2">
        <v>2019</v>
      </c>
      <c r="J1812" s="8" t="str">
        <f t="shared" si="103"/>
        <v>2019 800 PRO-RMK 163 3in.</v>
      </c>
      <c r="K1812" s="2" t="str">
        <f>INDEX(SNOW[Model],MATCH('LEN FITMENT'!J1812,SNOW!$E$2:$E$6531,0))</f>
        <v>800 PRO-RMK 163 3in.</v>
      </c>
    </row>
    <row r="1813" spans="1:11" x14ac:dyDescent="0.25">
      <c r="A1813" s="1" t="str">
        <f>INDEX(SNOW[Make],MATCH('LEN FITMENT'!C1813,SNOW[Model],0))</f>
        <v>Polaris</v>
      </c>
      <c r="B1813" s="2" t="s">
        <v>448</v>
      </c>
      <c r="C1813" s="2" t="s">
        <v>286</v>
      </c>
      <c r="D1813" s="2" t="s">
        <v>9</v>
      </c>
      <c r="E1813" s="2" t="s">
        <v>10</v>
      </c>
      <c r="F1813" s="2" t="s">
        <v>165</v>
      </c>
      <c r="G1813" s="2" t="s">
        <v>362</v>
      </c>
      <c r="H1813" s="2">
        <v>1121024</v>
      </c>
      <c r="I1813" s="2">
        <v>2019</v>
      </c>
      <c r="J1813" s="8" t="str">
        <f t="shared" si="103"/>
        <v>2019 800 PRO-RMK 174</v>
      </c>
      <c r="K1813" s="2" t="str">
        <f>INDEX(SNOW[Model],MATCH('LEN FITMENT'!J1813,SNOW!$E$2:$E$6531,0))</f>
        <v>800 PRO-RMK 174</v>
      </c>
    </row>
    <row r="1814" spans="1:11" x14ac:dyDescent="0.25">
      <c r="A1814" s="1" t="str">
        <f>INDEX(SNOW[Make],MATCH('LEN FITMENT'!C1814,SNOW[Model],0))</f>
        <v>Polaris</v>
      </c>
      <c r="B1814" s="2" t="s">
        <v>448</v>
      </c>
      <c r="C1814" s="2" t="s">
        <v>35</v>
      </c>
      <c r="D1814" s="2" t="s">
        <v>9</v>
      </c>
      <c r="E1814" s="2" t="s">
        <v>10</v>
      </c>
      <c r="F1814" s="2" t="s">
        <v>165</v>
      </c>
      <c r="G1814" s="2" t="s">
        <v>362</v>
      </c>
      <c r="H1814" s="2">
        <v>1121024</v>
      </c>
      <c r="I1814" s="2">
        <v>2019</v>
      </c>
      <c r="J1814" s="8" t="str">
        <f t="shared" si="103"/>
        <v>2019 800 SKS 155</v>
      </c>
      <c r="K1814" s="2" t="str">
        <f>INDEX(SNOW[Model],MATCH('LEN FITMENT'!J1814,SNOW!$E$2:$E$6531,0))</f>
        <v>800 SKS 155</v>
      </c>
    </row>
    <row r="1815" spans="1:11" x14ac:dyDescent="0.25">
      <c r="A1815" s="1" t="str">
        <f>INDEX(SNOW[Make],MATCH('LEN FITMENT'!C1815,SNOW[Model],0))</f>
        <v>Polaris</v>
      </c>
      <c r="B1815" s="2" t="s">
        <v>448</v>
      </c>
      <c r="C1815" s="2" t="s">
        <v>36</v>
      </c>
      <c r="D1815" s="2" t="s">
        <v>9</v>
      </c>
      <c r="E1815" s="2" t="s">
        <v>10</v>
      </c>
      <c r="F1815" s="2" t="s">
        <v>165</v>
      </c>
      <c r="G1815" s="2" t="s">
        <v>362</v>
      </c>
      <c r="H1815" s="2">
        <v>1121024</v>
      </c>
      <c r="I1815" s="2">
        <v>2019</v>
      </c>
      <c r="J1815" s="8" t="str">
        <f t="shared" si="103"/>
        <v>2019 800 SKS 146</v>
      </c>
      <c r="K1815" s="2" t="str">
        <f>INDEX(SNOW[Model],MATCH('LEN FITMENT'!J1815,SNOW!$E$2:$E$6531,0))</f>
        <v>800 SKS 146</v>
      </c>
    </row>
    <row r="1816" spans="1:11" x14ac:dyDescent="0.25">
      <c r="A1816" s="1" t="str">
        <f>INDEX(SNOW[Make],MATCH('LEN FITMENT'!C1816,SNOW[Model],0))</f>
        <v>Polaris</v>
      </c>
      <c r="B1816" s="2" t="s">
        <v>448</v>
      </c>
      <c r="C1816" s="2" t="s">
        <v>53</v>
      </c>
      <c r="D1816" s="2" t="s">
        <v>9</v>
      </c>
      <c r="E1816" s="2" t="s">
        <v>10</v>
      </c>
      <c r="F1816" s="2" t="s">
        <v>165</v>
      </c>
      <c r="G1816" s="2" t="s">
        <v>362</v>
      </c>
      <c r="H1816" s="2">
        <v>1121024</v>
      </c>
      <c r="I1816" s="2">
        <v>2019</v>
      </c>
      <c r="J1816" s="8" t="str">
        <f t="shared" si="103"/>
        <v>2019 850 SKS 155</v>
      </c>
      <c r="K1816" s="2" t="str">
        <f>INDEX(SNOW[Model],MATCH('LEN FITMENT'!J1816,SNOW!$E$2:$E$6531,0))</f>
        <v>850 SKS 155</v>
      </c>
    </row>
    <row r="1817" spans="1:11" x14ac:dyDescent="0.25">
      <c r="A1817" s="1" t="str">
        <f>INDEX(SNOW[Make],MATCH('LEN FITMENT'!C1817,SNOW[Model],0))</f>
        <v>Polaris</v>
      </c>
      <c r="B1817" s="2" t="s">
        <v>448</v>
      </c>
      <c r="C1817" s="2" t="s">
        <v>54</v>
      </c>
      <c r="D1817" s="2" t="s">
        <v>9</v>
      </c>
      <c r="E1817" s="2" t="s">
        <v>10</v>
      </c>
      <c r="F1817" s="2" t="s">
        <v>165</v>
      </c>
      <c r="G1817" s="2" t="s">
        <v>362</v>
      </c>
      <c r="H1817" s="2">
        <v>1121024</v>
      </c>
      <c r="I1817" s="2">
        <v>2019</v>
      </c>
      <c r="J1817" s="8" t="str">
        <f t="shared" si="103"/>
        <v>2019 850 SKS 146</v>
      </c>
      <c r="K1817" s="2" t="str">
        <f>INDEX(SNOW[Model],MATCH('LEN FITMENT'!J1817,SNOW!$E$2:$E$6531,0))</f>
        <v>850 SKS 146</v>
      </c>
    </row>
    <row r="1818" spans="1:11" x14ac:dyDescent="0.25">
      <c r="A1818" s="1" t="str">
        <f>INDEX(SNOW[Make],MATCH('LEN FITMENT'!C1818,SNOW[Model],0))</f>
        <v>Polaris</v>
      </c>
      <c r="B1818" s="2" t="s">
        <v>448</v>
      </c>
      <c r="C1818" s="2" t="s">
        <v>274</v>
      </c>
      <c r="D1818" s="2" t="s">
        <v>9</v>
      </c>
      <c r="E1818" s="2" t="s">
        <v>10</v>
      </c>
      <c r="F1818" s="2" t="s">
        <v>165</v>
      </c>
      <c r="G1818" s="2" t="s">
        <v>362</v>
      </c>
      <c r="H1818" s="2">
        <v>1121024</v>
      </c>
      <c r="I1818" s="2">
        <v>2020</v>
      </c>
      <c r="J1818" s="8" t="str">
        <f t="shared" si="103"/>
        <v>2020 600 PRO-RMK 155</v>
      </c>
      <c r="K1818" s="2" t="str">
        <f>INDEX(SNOW[Model],MATCH('LEN FITMENT'!J1818,SNOW!$E$2:$E$6531,0))</f>
        <v>600 PRO-RMK 155</v>
      </c>
    </row>
    <row r="1819" spans="1:11" x14ac:dyDescent="0.25">
      <c r="A1819" s="1" t="str">
        <f>INDEX(SNOW[Make],MATCH('LEN FITMENT'!C1819,SNOW[Model],0))</f>
        <v>Polaris</v>
      </c>
      <c r="B1819" s="2" t="s">
        <v>448</v>
      </c>
      <c r="C1819" s="2" t="s">
        <v>276</v>
      </c>
      <c r="D1819" s="2" t="s">
        <v>9</v>
      </c>
      <c r="E1819" s="2" t="s">
        <v>10</v>
      </c>
      <c r="F1819" s="2" t="s">
        <v>165</v>
      </c>
      <c r="G1819" s="2" t="s">
        <v>362</v>
      </c>
      <c r="H1819" s="2">
        <v>1121024</v>
      </c>
      <c r="I1819" s="2">
        <v>2020</v>
      </c>
      <c r="J1819" s="8" t="str">
        <f t="shared" si="103"/>
        <v>2020 800 PRO-RMK 163</v>
      </c>
      <c r="K1819" s="2" t="str">
        <f>INDEX(SNOW[Model],MATCH('LEN FITMENT'!J1819,SNOW!$E$2:$E$6531,0))</f>
        <v>800 PRO-RMK 163</v>
      </c>
    </row>
    <row r="1820" spans="1:11" x14ac:dyDescent="0.25">
      <c r="A1820" s="1" t="str">
        <f>INDEX(SNOW[Make],MATCH('LEN FITMENT'!C1820,SNOW[Model],0))</f>
        <v>Polaris</v>
      </c>
      <c r="B1820" s="2" t="s">
        <v>448</v>
      </c>
      <c r="C1820" s="2" t="s">
        <v>277</v>
      </c>
      <c r="D1820" s="2" t="s">
        <v>9</v>
      </c>
      <c r="E1820" s="2" t="s">
        <v>10</v>
      </c>
      <c r="F1820" s="2" t="s">
        <v>165</v>
      </c>
      <c r="G1820" s="2" t="s">
        <v>362</v>
      </c>
      <c r="H1820" s="2">
        <v>1121024</v>
      </c>
      <c r="I1820" s="2">
        <v>2020</v>
      </c>
      <c r="J1820" s="8" t="str">
        <f t="shared" si="103"/>
        <v>2020 800 PRO-RMK 155</v>
      </c>
      <c r="K1820" s="2" t="str">
        <f>INDEX(SNOW[Model],MATCH('LEN FITMENT'!J1820,SNOW!$E$2:$E$6531,0))</f>
        <v>800 PRO-RMK 155</v>
      </c>
    </row>
    <row r="1821" spans="1:11" x14ac:dyDescent="0.25">
      <c r="A1821" s="1" t="str">
        <f>INDEX(SNOW[Make],MATCH('LEN FITMENT'!C1821,SNOW[Model],0))</f>
        <v>Polaris</v>
      </c>
      <c r="B1821" s="2" t="s">
        <v>448</v>
      </c>
      <c r="C1821" s="2" t="s">
        <v>281</v>
      </c>
      <c r="D1821" s="2" t="s">
        <v>9</v>
      </c>
      <c r="E1821" s="2" t="s">
        <v>10</v>
      </c>
      <c r="F1821" s="2" t="s">
        <v>165</v>
      </c>
      <c r="G1821" s="2" t="s">
        <v>362</v>
      </c>
      <c r="H1821" s="2">
        <v>1121024</v>
      </c>
      <c r="I1821" s="2">
        <v>2020</v>
      </c>
      <c r="J1821" s="8" t="str">
        <f t="shared" si="103"/>
        <v>2020 800 PRO-RMK 155 3in.</v>
      </c>
      <c r="K1821" s="2" t="str">
        <f>INDEX(SNOW[Model],MATCH('LEN FITMENT'!J1821,SNOW!$E$2:$E$6531,0))</f>
        <v>800 PRO-RMK 155 3in.</v>
      </c>
    </row>
    <row r="1822" spans="1:11" x14ac:dyDescent="0.25">
      <c r="A1822" s="1" t="str">
        <f>INDEX(SNOW[Make],MATCH('LEN FITMENT'!C1822,SNOW[Model],0))</f>
        <v>Polaris</v>
      </c>
      <c r="B1822" s="2" t="s">
        <v>448</v>
      </c>
      <c r="C1822" s="2" t="s">
        <v>282</v>
      </c>
      <c r="D1822" s="2" t="s">
        <v>9</v>
      </c>
      <c r="E1822" s="2" t="s">
        <v>10</v>
      </c>
      <c r="F1822" s="2" t="s">
        <v>165</v>
      </c>
      <c r="G1822" s="2" t="s">
        <v>362</v>
      </c>
      <c r="H1822" s="2">
        <v>1121024</v>
      </c>
      <c r="I1822" s="2">
        <v>2020</v>
      </c>
      <c r="J1822" s="8" t="str">
        <f t="shared" si="103"/>
        <v>2020 800 PRO-RMK 163 3in.</v>
      </c>
      <c r="K1822" s="2" t="str">
        <f>INDEX(SNOW[Model],MATCH('LEN FITMENT'!J1822,SNOW!$E$2:$E$6531,0))</f>
        <v>800 PRO-RMK 163 3in.</v>
      </c>
    </row>
    <row r="1823" spans="1:11" x14ac:dyDescent="0.25">
      <c r="A1823" s="1" t="str">
        <f>INDEX(SNOW[Make],MATCH('LEN FITMENT'!C1823,SNOW[Model],0))</f>
        <v>Polaris</v>
      </c>
      <c r="B1823" s="2" t="s">
        <v>448</v>
      </c>
      <c r="C1823" s="2" t="s">
        <v>286</v>
      </c>
      <c r="D1823" s="2" t="s">
        <v>9</v>
      </c>
      <c r="E1823" s="2" t="s">
        <v>10</v>
      </c>
      <c r="F1823" s="2" t="s">
        <v>165</v>
      </c>
      <c r="G1823" s="2" t="s">
        <v>362</v>
      </c>
      <c r="H1823" s="2">
        <v>1121024</v>
      </c>
      <c r="I1823" s="2">
        <v>2020</v>
      </c>
      <c r="J1823" s="8" t="str">
        <f t="shared" si="103"/>
        <v>2020 800 PRO-RMK 174</v>
      </c>
      <c r="K1823" s="2" t="str">
        <f>INDEX(SNOW[Model],MATCH('LEN FITMENT'!J1823,SNOW!$E$2:$E$6531,0))</f>
        <v>800 PRO-RMK 174</v>
      </c>
    </row>
    <row r="1824" spans="1:11" x14ac:dyDescent="0.25">
      <c r="A1824" s="1" t="str">
        <f>INDEX(SNOW[Make],MATCH('LEN FITMENT'!C1824,SNOW[Model],0))</f>
        <v>Polaris</v>
      </c>
      <c r="B1824" s="2" t="s">
        <v>448</v>
      </c>
      <c r="C1824" s="2" t="s">
        <v>35</v>
      </c>
      <c r="D1824" s="2" t="s">
        <v>9</v>
      </c>
      <c r="E1824" s="2" t="s">
        <v>10</v>
      </c>
      <c r="F1824" s="2" t="s">
        <v>165</v>
      </c>
      <c r="G1824" s="2" t="s">
        <v>362</v>
      </c>
      <c r="H1824" s="2">
        <v>1121024</v>
      </c>
      <c r="I1824" s="2">
        <v>2020</v>
      </c>
      <c r="J1824" s="8" t="str">
        <f t="shared" si="103"/>
        <v>2020 800 SKS 155</v>
      </c>
      <c r="K1824" s="2" t="str">
        <f>INDEX(SNOW[Model],MATCH('LEN FITMENT'!J1824,SNOW!$E$2:$E$6531,0))</f>
        <v>800 SKS 155</v>
      </c>
    </row>
    <row r="1825" spans="1:11" x14ac:dyDescent="0.25">
      <c r="A1825" s="1" t="str">
        <f>INDEX(SNOW[Make],MATCH('LEN FITMENT'!C1825,SNOW[Model],0))</f>
        <v>Polaris</v>
      </c>
      <c r="B1825" s="2" t="s">
        <v>448</v>
      </c>
      <c r="C1825" s="2" t="s">
        <v>36</v>
      </c>
      <c r="D1825" s="2" t="s">
        <v>9</v>
      </c>
      <c r="E1825" s="2" t="s">
        <v>10</v>
      </c>
      <c r="F1825" s="2" t="s">
        <v>165</v>
      </c>
      <c r="G1825" s="2" t="s">
        <v>362</v>
      </c>
      <c r="H1825" s="2">
        <v>1121024</v>
      </c>
      <c r="I1825" s="2">
        <v>2020</v>
      </c>
      <c r="J1825" s="8" t="str">
        <f t="shared" si="103"/>
        <v>2020 800 SKS 146</v>
      </c>
      <c r="K1825" s="2" t="str">
        <f>INDEX(SNOW[Model],MATCH('LEN FITMENT'!J1825,SNOW!$E$2:$E$6531,0))</f>
        <v>800 SKS 146</v>
      </c>
    </row>
    <row r="1826" spans="1:11" x14ac:dyDescent="0.25">
      <c r="A1826" s="1" t="str">
        <f>INDEX(SNOW[Make],MATCH('LEN FITMENT'!C1826,SNOW[Model],0))</f>
        <v>Polaris</v>
      </c>
      <c r="B1826" s="2" t="s">
        <v>448</v>
      </c>
      <c r="C1826" s="2" t="s">
        <v>53</v>
      </c>
      <c r="D1826" s="2" t="s">
        <v>9</v>
      </c>
      <c r="E1826" s="2" t="s">
        <v>10</v>
      </c>
      <c r="F1826" s="2" t="s">
        <v>165</v>
      </c>
      <c r="G1826" s="2" t="s">
        <v>362</v>
      </c>
      <c r="H1826" s="2">
        <v>1121024</v>
      </c>
      <c r="I1826" s="2">
        <v>2020</v>
      </c>
      <c r="J1826" s="8" t="str">
        <f t="shared" si="103"/>
        <v>2020 850 SKS 155</v>
      </c>
      <c r="K1826" s="2" t="str">
        <f>INDEX(SNOW[Model],MATCH('LEN FITMENT'!J1826,SNOW!$E$2:$E$6531,0))</f>
        <v>850 SKS 155</v>
      </c>
    </row>
    <row r="1827" spans="1:11" x14ac:dyDescent="0.25">
      <c r="A1827" s="1" t="str">
        <f>INDEX(SNOW[Make],MATCH('LEN FITMENT'!C1827,SNOW[Model],0))</f>
        <v>Polaris</v>
      </c>
      <c r="B1827" s="2" t="s">
        <v>448</v>
      </c>
      <c r="C1827" s="2" t="s">
        <v>54</v>
      </c>
      <c r="D1827" s="2" t="s">
        <v>9</v>
      </c>
      <c r="E1827" s="2" t="s">
        <v>10</v>
      </c>
      <c r="F1827" s="2" t="s">
        <v>165</v>
      </c>
      <c r="G1827" s="2" t="s">
        <v>362</v>
      </c>
      <c r="H1827" s="2">
        <v>1121024</v>
      </c>
      <c r="I1827" s="2">
        <v>2020</v>
      </c>
      <c r="J1827" s="8" t="str">
        <f t="shared" si="103"/>
        <v>2020 850 SKS 146</v>
      </c>
      <c r="K1827" s="2" t="str">
        <f>INDEX(SNOW[Model],MATCH('LEN FITMENT'!J1827,SNOW!$E$2:$E$6531,0))</f>
        <v>850 SKS 146</v>
      </c>
    </row>
    <row r="1828" spans="1:11" x14ac:dyDescent="0.25">
      <c r="A1828" s="1" t="str">
        <f>INDEX(SNOW[Make],MATCH('LEN FITMENT'!C1828,SNOW[Model],0))</f>
        <v>Polaris</v>
      </c>
      <c r="B1828" s="2" t="s">
        <v>448</v>
      </c>
      <c r="C1828" s="2" t="s">
        <v>274</v>
      </c>
      <c r="D1828" s="2" t="s">
        <v>9</v>
      </c>
      <c r="E1828" s="2" t="s">
        <v>10</v>
      </c>
      <c r="F1828" s="2" t="s">
        <v>165</v>
      </c>
      <c r="G1828" s="2" t="s">
        <v>362</v>
      </c>
      <c r="H1828" s="2">
        <v>1121024</v>
      </c>
      <c r="I1828" s="2">
        <v>2021</v>
      </c>
      <c r="J1828" s="8" t="str">
        <f t="shared" si="103"/>
        <v>2021 600 PRO-RMK 155</v>
      </c>
      <c r="K1828" s="2" t="str">
        <f>INDEX(SNOW[Model],MATCH('LEN FITMENT'!J1828,SNOW!$E$2:$E$6531,0))</f>
        <v>600 PRO-RMK 155</v>
      </c>
    </row>
    <row r="1829" spans="1:11" x14ac:dyDescent="0.25">
      <c r="A1829" s="1" t="str">
        <f>INDEX(SNOW[Make],MATCH('LEN FITMENT'!C1829,SNOW[Model],0))</f>
        <v>Polaris</v>
      </c>
      <c r="B1829" s="2" t="s">
        <v>448</v>
      </c>
      <c r="C1829" s="2" t="s">
        <v>53</v>
      </c>
      <c r="D1829" s="2" t="s">
        <v>9</v>
      </c>
      <c r="E1829" s="2" t="s">
        <v>10</v>
      </c>
      <c r="F1829" s="2" t="s">
        <v>165</v>
      </c>
      <c r="G1829" s="2" t="s">
        <v>362</v>
      </c>
      <c r="H1829" s="2">
        <v>1121024</v>
      </c>
      <c r="I1829" s="2">
        <v>2021</v>
      </c>
      <c r="J1829" s="8" t="str">
        <f t="shared" ref="J1829:J1846" si="104">_xlfn.CONCAT(I1829," ",C1829)</f>
        <v>2021 850 SKS 155</v>
      </c>
      <c r="K1829" s="2" t="str">
        <f>INDEX(SNOW[Model],MATCH('LEN FITMENT'!J1829,SNOW!$E$2:$E$6531,0))</f>
        <v>850 SKS 155</v>
      </c>
    </row>
    <row r="1830" spans="1:11" x14ac:dyDescent="0.25">
      <c r="A1830" s="1" t="str">
        <f>INDEX(SNOW[Make],MATCH('LEN FITMENT'!C1830,SNOW[Model],0))</f>
        <v>Polaris</v>
      </c>
      <c r="B1830" s="2" t="s">
        <v>448</v>
      </c>
      <c r="C1830" s="2" t="s">
        <v>54</v>
      </c>
      <c r="D1830" s="2" t="s">
        <v>9</v>
      </c>
      <c r="E1830" s="2" t="s">
        <v>10</v>
      </c>
      <c r="F1830" s="2" t="s">
        <v>165</v>
      </c>
      <c r="G1830" s="2" t="s">
        <v>362</v>
      </c>
      <c r="H1830" s="2">
        <v>1121024</v>
      </c>
      <c r="I1830" s="2">
        <v>2021</v>
      </c>
      <c r="J1830" s="8" t="str">
        <f t="shared" si="104"/>
        <v>2021 850 SKS 146</v>
      </c>
      <c r="K1830" s="2" t="str">
        <f>INDEX(SNOW[Model],MATCH('LEN FITMENT'!J1830,SNOW!$E$2:$E$6531,0))</f>
        <v>850 SKS 146</v>
      </c>
    </row>
    <row r="1831" spans="1:11" x14ac:dyDescent="0.25">
      <c r="A1831" s="1" t="str">
        <f>INDEX(SNOW[Make],MATCH('LEN FITMENT'!C1831,SNOW[Model],0))</f>
        <v>Ski-Doo</v>
      </c>
      <c r="B1831" s="2" t="s">
        <v>440</v>
      </c>
      <c r="C1831" s="2" t="s">
        <v>293</v>
      </c>
      <c r="D1831" s="2" t="s">
        <v>9</v>
      </c>
      <c r="E1831" s="2" t="s">
        <v>10</v>
      </c>
      <c r="F1831" s="2" t="s">
        <v>165</v>
      </c>
      <c r="G1831" s="2" t="s">
        <v>363</v>
      </c>
      <c r="H1831" s="2">
        <v>1121025</v>
      </c>
      <c r="I1831" s="2">
        <v>2017</v>
      </c>
      <c r="J1831" s="8" t="str">
        <f t="shared" si="104"/>
        <v>2017 Summit X E-TEC 800R 174</v>
      </c>
      <c r="K1831" s="2" t="str">
        <f>INDEX(SNOW[Model],MATCH('LEN FITMENT'!J1831,SNOW!$E$2:$E$6531,0))</f>
        <v>Summit X E-TEC 800R 174</v>
      </c>
    </row>
    <row r="1832" spans="1:11" x14ac:dyDescent="0.25">
      <c r="A1832" s="1" t="str">
        <f>INDEX(SNOW[Make],MATCH('LEN FITMENT'!C1832,SNOW[Model],0))</f>
        <v>Ski-Doo</v>
      </c>
      <c r="B1832" s="2" t="s">
        <v>440</v>
      </c>
      <c r="C1832" s="2" t="s">
        <v>109</v>
      </c>
      <c r="D1832" s="2" t="s">
        <v>9</v>
      </c>
      <c r="E1832" s="2" t="s">
        <v>10</v>
      </c>
      <c r="F1832" s="2" t="s">
        <v>165</v>
      </c>
      <c r="G1832" s="2" t="s">
        <v>363</v>
      </c>
      <c r="H1832" s="2">
        <v>1121025</v>
      </c>
      <c r="I1832" s="2">
        <v>2017</v>
      </c>
      <c r="J1832" s="8" t="str">
        <f t="shared" si="104"/>
        <v>2017 Summit X E-TEC 850 154</v>
      </c>
      <c r="K1832" s="2" t="str">
        <f>INDEX(SNOW[Model],MATCH('LEN FITMENT'!J1832,SNOW!$E$2:$E$6531,0))</f>
        <v>Summit X E-TEC 850 154</v>
      </c>
    </row>
    <row r="1833" spans="1:11" x14ac:dyDescent="0.25">
      <c r="A1833" s="1" t="str">
        <f>INDEX(SNOW[Make],MATCH('LEN FITMENT'!C1833,SNOW[Model],0))</f>
        <v>Ski-Doo</v>
      </c>
      <c r="B1833" s="2" t="s">
        <v>440</v>
      </c>
      <c r="C1833" s="2" t="s">
        <v>110</v>
      </c>
      <c r="D1833" s="2" t="s">
        <v>9</v>
      </c>
      <c r="E1833" s="2" t="s">
        <v>10</v>
      </c>
      <c r="F1833" s="2" t="s">
        <v>165</v>
      </c>
      <c r="G1833" s="2" t="s">
        <v>363</v>
      </c>
      <c r="H1833" s="2">
        <v>1121025</v>
      </c>
      <c r="I1833" s="2">
        <v>2017</v>
      </c>
      <c r="J1833" s="8" t="str">
        <f t="shared" si="104"/>
        <v>2017 Summit X E-TEC 850 165</v>
      </c>
      <c r="K1833" s="2" t="str">
        <f>INDEX(SNOW[Model],MATCH('LEN FITMENT'!J1833,SNOW!$E$2:$E$6531,0))</f>
        <v>Summit X E-TEC 850 165</v>
      </c>
    </row>
    <row r="1834" spans="1:11" x14ac:dyDescent="0.25">
      <c r="A1834" s="1" t="str">
        <f>INDEX(SNOW[Make],MATCH('LEN FITMENT'!C1834,SNOW[Model],0))</f>
        <v>Ski-Doo</v>
      </c>
      <c r="B1834" s="2" t="s">
        <v>440</v>
      </c>
      <c r="C1834" s="2" t="s">
        <v>111</v>
      </c>
      <c r="D1834" s="2" t="s">
        <v>9</v>
      </c>
      <c r="E1834" s="2" t="s">
        <v>10</v>
      </c>
      <c r="F1834" s="2" t="s">
        <v>165</v>
      </c>
      <c r="G1834" s="2" t="s">
        <v>363</v>
      </c>
      <c r="H1834" s="2">
        <v>1121025</v>
      </c>
      <c r="I1834" s="2">
        <v>2017</v>
      </c>
      <c r="J1834" s="8" t="str">
        <f t="shared" si="104"/>
        <v>2017 Summit SP E-TEC 850 154</v>
      </c>
      <c r="K1834" s="2" t="str">
        <f>INDEX(SNOW[Model],MATCH('LEN FITMENT'!J1834,SNOW!$E$2:$E$6531,0))</f>
        <v>Summit SP E-TEC 850 154</v>
      </c>
    </row>
    <row r="1835" spans="1:11" x14ac:dyDescent="0.25">
      <c r="A1835" s="1" t="str">
        <f>INDEX(SNOW[Make],MATCH('LEN FITMENT'!C1835,SNOW[Model],0))</f>
        <v>Ski-Doo</v>
      </c>
      <c r="B1835" s="2" t="s">
        <v>440</v>
      </c>
      <c r="C1835" s="2" t="s">
        <v>112</v>
      </c>
      <c r="D1835" s="2" t="s">
        <v>9</v>
      </c>
      <c r="E1835" s="2" t="s">
        <v>10</v>
      </c>
      <c r="F1835" s="2" t="s">
        <v>165</v>
      </c>
      <c r="G1835" s="2" t="s">
        <v>363</v>
      </c>
      <c r="H1835" s="2">
        <v>1121025</v>
      </c>
      <c r="I1835" s="2">
        <v>2017</v>
      </c>
      <c r="J1835" s="8" t="str">
        <f t="shared" si="104"/>
        <v>2017 Summit SP E-TEC 850 165</v>
      </c>
      <c r="K1835" s="2" t="str">
        <f>INDEX(SNOW[Model],MATCH('LEN FITMENT'!J1835,SNOW!$E$2:$E$6531,0))</f>
        <v>Summit SP E-TEC 850 165</v>
      </c>
    </row>
    <row r="1836" spans="1:11" x14ac:dyDescent="0.25">
      <c r="A1836" s="1" t="str">
        <f>INDEX(SNOW[Make],MATCH('LEN FITMENT'!C1836,SNOW[Model],0))</f>
        <v>Ski-Doo</v>
      </c>
      <c r="B1836" s="2" t="s">
        <v>440</v>
      </c>
      <c r="C1836" s="2" t="s">
        <v>60</v>
      </c>
      <c r="D1836" s="2" t="s">
        <v>9</v>
      </c>
      <c r="E1836" s="2" t="s">
        <v>10</v>
      </c>
      <c r="F1836" s="2" t="s">
        <v>165</v>
      </c>
      <c r="G1836" s="2" t="s">
        <v>363</v>
      </c>
      <c r="H1836" s="2">
        <v>1121025</v>
      </c>
      <c r="I1836" s="2">
        <v>2018</v>
      </c>
      <c r="J1836" s="8" t="str">
        <f t="shared" si="104"/>
        <v>2018 Freeride E-TEC 850 137</v>
      </c>
      <c r="K1836" s="2" t="str">
        <f>INDEX(SNOW[Model],MATCH('LEN FITMENT'!J1836,SNOW!$E$2:$E$6531,0))</f>
        <v>Freeride E-TEC 850 137</v>
      </c>
    </row>
    <row r="1837" spans="1:11" x14ac:dyDescent="0.25">
      <c r="A1837" s="1" t="str">
        <f>INDEX(SNOW[Make],MATCH('LEN FITMENT'!C1837,SNOW[Model],0))</f>
        <v>Ski-Doo</v>
      </c>
      <c r="B1837" s="2" t="s">
        <v>440</v>
      </c>
      <c r="C1837" s="2" t="s">
        <v>61</v>
      </c>
      <c r="D1837" s="2" t="s">
        <v>9</v>
      </c>
      <c r="E1837" s="2" t="s">
        <v>10</v>
      </c>
      <c r="F1837" s="2" t="s">
        <v>165</v>
      </c>
      <c r="G1837" s="2" t="s">
        <v>363</v>
      </c>
      <c r="H1837" s="2">
        <v>1121025</v>
      </c>
      <c r="I1837" s="2">
        <v>2018</v>
      </c>
      <c r="J1837" s="8" t="str">
        <f t="shared" si="104"/>
        <v>2018 Freeride E-TEC 850 146</v>
      </c>
      <c r="K1837" s="2" t="str">
        <f>INDEX(SNOW[Model],MATCH('LEN FITMENT'!J1837,SNOW!$E$2:$E$6531,0))</f>
        <v>Freeride E-TEC 850 146</v>
      </c>
    </row>
    <row r="1838" spans="1:11" x14ac:dyDescent="0.25">
      <c r="A1838" s="1" t="str">
        <f>INDEX(SNOW[Make],MATCH('LEN FITMENT'!C1838,SNOW[Model],0))</f>
        <v>Ski-Doo</v>
      </c>
      <c r="B1838" s="2" t="s">
        <v>440</v>
      </c>
      <c r="C1838" s="2" t="s">
        <v>292</v>
      </c>
      <c r="D1838" s="2" t="s">
        <v>9</v>
      </c>
      <c r="E1838" s="2" t="s">
        <v>10</v>
      </c>
      <c r="F1838" s="2" t="s">
        <v>165</v>
      </c>
      <c r="G1838" s="2" t="s">
        <v>363</v>
      </c>
      <c r="H1838" s="2">
        <v>1121025</v>
      </c>
      <c r="I1838" s="2">
        <v>2018</v>
      </c>
      <c r="J1838" s="8" t="str">
        <f t="shared" si="104"/>
        <v>2018 Freeride S-38 E-TEC 850 154</v>
      </c>
      <c r="K1838" s="2" t="str">
        <f>INDEX(SNOW[Model],MATCH('LEN FITMENT'!J1838,SNOW!$E$2:$E$6531,0))</f>
        <v>Freeride S-38 E-TEC 850 154</v>
      </c>
    </row>
    <row r="1839" spans="1:11" x14ac:dyDescent="0.25">
      <c r="A1839" s="1" t="str">
        <f>INDEX(SNOW[Make],MATCH('LEN FITMENT'!C1839,SNOW[Model],0))</f>
        <v>Ski-Doo</v>
      </c>
      <c r="B1839" s="2" t="s">
        <v>440</v>
      </c>
      <c r="C1839" s="2" t="s">
        <v>62</v>
      </c>
      <c r="D1839" s="2" t="s">
        <v>9</v>
      </c>
      <c r="E1839" s="2" t="s">
        <v>10</v>
      </c>
      <c r="F1839" s="2" t="s">
        <v>165</v>
      </c>
      <c r="G1839" s="2" t="s">
        <v>363</v>
      </c>
      <c r="H1839" s="2">
        <v>1121025</v>
      </c>
      <c r="I1839" s="2">
        <v>2018</v>
      </c>
      <c r="J1839" s="8" t="str">
        <f t="shared" si="104"/>
        <v>2018 Freeride E-TEC 850 154</v>
      </c>
      <c r="K1839" s="2" t="str">
        <f>INDEX(SNOW[Model],MATCH('LEN FITMENT'!J1839,SNOW!$E$2:$E$6531,0))</f>
        <v>Freeride E-TEC 850 154</v>
      </c>
    </row>
    <row r="1840" spans="1:11" x14ac:dyDescent="0.25">
      <c r="A1840" s="1" t="str">
        <f>INDEX(SNOW[Make],MATCH('LEN FITMENT'!C1840,SNOW[Model],0))</f>
        <v>Ski-Doo</v>
      </c>
      <c r="B1840" s="2" t="s">
        <v>440</v>
      </c>
      <c r="C1840" s="2" t="s">
        <v>109</v>
      </c>
      <c r="D1840" s="2" t="s">
        <v>9</v>
      </c>
      <c r="E1840" s="2" t="s">
        <v>10</v>
      </c>
      <c r="F1840" s="2" t="s">
        <v>165</v>
      </c>
      <c r="G1840" s="2" t="s">
        <v>363</v>
      </c>
      <c r="H1840" s="2">
        <v>1121025</v>
      </c>
      <c r="I1840" s="2">
        <v>2018</v>
      </c>
      <c r="J1840" s="8" t="str">
        <f t="shared" si="104"/>
        <v>2018 Summit X E-TEC 850 154</v>
      </c>
      <c r="K1840" s="2" t="str">
        <f>INDEX(SNOW[Model],MATCH('LEN FITMENT'!J1840,SNOW!$E$2:$E$6531,0))</f>
        <v>Summit X E-TEC 850 154</v>
      </c>
    </row>
    <row r="1841" spans="1:11" x14ac:dyDescent="0.25">
      <c r="A1841" s="1" t="str">
        <f>INDEX(SNOW[Make],MATCH('LEN FITMENT'!C1841,SNOW[Model],0))</f>
        <v>Ski-Doo</v>
      </c>
      <c r="B1841" s="2" t="s">
        <v>440</v>
      </c>
      <c r="C1841" s="2" t="s">
        <v>110</v>
      </c>
      <c r="D1841" s="2" t="s">
        <v>9</v>
      </c>
      <c r="E1841" s="2" t="s">
        <v>10</v>
      </c>
      <c r="F1841" s="2" t="s">
        <v>165</v>
      </c>
      <c r="G1841" s="2" t="s">
        <v>363</v>
      </c>
      <c r="H1841" s="2">
        <v>1121025</v>
      </c>
      <c r="I1841" s="2">
        <v>2018</v>
      </c>
      <c r="J1841" s="8" t="str">
        <f t="shared" si="104"/>
        <v>2018 Summit X E-TEC 850 165</v>
      </c>
      <c r="K1841" s="2" t="str">
        <f>INDEX(SNOW[Model],MATCH('LEN FITMENT'!J1841,SNOW!$E$2:$E$6531,0))</f>
        <v>Summit X E-TEC 850 165</v>
      </c>
    </row>
    <row r="1842" spans="1:11" x14ac:dyDescent="0.25">
      <c r="A1842" s="1" t="str">
        <f>INDEX(SNOW[Make],MATCH('LEN FITMENT'!C1842,SNOW[Model],0))</f>
        <v>Ski-Doo</v>
      </c>
      <c r="B1842" s="2" t="s">
        <v>440</v>
      </c>
      <c r="C1842" s="2" t="s">
        <v>111</v>
      </c>
      <c r="D1842" s="2" t="s">
        <v>9</v>
      </c>
      <c r="E1842" s="2" t="s">
        <v>10</v>
      </c>
      <c r="F1842" s="2" t="s">
        <v>165</v>
      </c>
      <c r="G1842" s="2" t="s">
        <v>363</v>
      </c>
      <c r="H1842" s="2">
        <v>1121025</v>
      </c>
      <c r="I1842" s="2">
        <v>2018</v>
      </c>
      <c r="J1842" s="8" t="str">
        <f t="shared" si="104"/>
        <v>2018 Summit SP E-TEC 850 154</v>
      </c>
      <c r="K1842" s="2" t="str">
        <f>INDEX(SNOW[Model],MATCH('LEN FITMENT'!J1842,SNOW!$E$2:$E$6531,0))</f>
        <v>Summit SP E-TEC 850 154</v>
      </c>
    </row>
    <row r="1843" spans="1:11" x14ac:dyDescent="0.25">
      <c r="A1843" s="1" t="str">
        <f>INDEX(SNOW[Make],MATCH('LEN FITMENT'!C1843,SNOW[Model],0))</f>
        <v>Ski-Doo</v>
      </c>
      <c r="B1843" s="2" t="s">
        <v>440</v>
      </c>
      <c r="C1843" s="2" t="s">
        <v>112</v>
      </c>
      <c r="D1843" s="2" t="s">
        <v>9</v>
      </c>
      <c r="E1843" s="2" t="s">
        <v>10</v>
      </c>
      <c r="F1843" s="2" t="s">
        <v>165</v>
      </c>
      <c r="G1843" s="2" t="s">
        <v>363</v>
      </c>
      <c r="H1843" s="2">
        <v>1121025</v>
      </c>
      <c r="I1843" s="2">
        <v>2018</v>
      </c>
      <c r="J1843" s="8" t="str">
        <f t="shared" si="104"/>
        <v>2018 Summit SP E-TEC 850 165</v>
      </c>
      <c r="K1843" s="2" t="str">
        <f>INDEX(SNOW[Model],MATCH('LEN FITMENT'!J1843,SNOW!$E$2:$E$6531,0))</f>
        <v>Summit SP E-TEC 850 165</v>
      </c>
    </row>
    <row r="1844" spans="1:11" x14ac:dyDescent="0.25">
      <c r="A1844" s="1" t="str">
        <f>INDEX(SNOW[Make],MATCH('LEN FITMENT'!C1844,SNOW[Model],0))</f>
        <v>Ski-Doo</v>
      </c>
      <c r="B1844" s="2" t="s">
        <v>440</v>
      </c>
      <c r="C1844" s="2" t="s">
        <v>113</v>
      </c>
      <c r="D1844" s="2" t="s">
        <v>9</v>
      </c>
      <c r="E1844" s="2" t="s">
        <v>10</v>
      </c>
      <c r="F1844" s="2" t="s">
        <v>165</v>
      </c>
      <c r="G1844" s="2" t="s">
        <v>363</v>
      </c>
      <c r="H1844" s="2">
        <v>1121025</v>
      </c>
      <c r="I1844" s="2">
        <v>2018</v>
      </c>
      <c r="J1844" s="8" t="str">
        <f t="shared" si="104"/>
        <v>2018 Summit X E-TEC 850 175</v>
      </c>
      <c r="K1844" s="2" t="str">
        <f>INDEX(SNOW[Model],MATCH('LEN FITMENT'!J1844,SNOW!$E$2:$E$6531,0))</f>
        <v>Summit X E-TEC 850 175</v>
      </c>
    </row>
    <row r="1845" spans="1:11" x14ac:dyDescent="0.25">
      <c r="A1845" s="1" t="str">
        <f>INDEX(SNOW[Make],MATCH('LEN FITMENT'!C1845,SNOW[Model],0))</f>
        <v>Ski-Doo</v>
      </c>
      <c r="B1845" s="2" t="s">
        <v>440</v>
      </c>
      <c r="C1845" s="2" t="s">
        <v>114</v>
      </c>
      <c r="D1845" s="2" t="s">
        <v>9</v>
      </c>
      <c r="E1845" s="2" t="s">
        <v>10</v>
      </c>
      <c r="F1845" s="2" t="s">
        <v>165</v>
      </c>
      <c r="G1845" s="2" t="s">
        <v>363</v>
      </c>
      <c r="H1845" s="2">
        <v>1121025</v>
      </c>
      <c r="I1845" s="2">
        <v>2018</v>
      </c>
      <c r="J1845" s="8" t="str">
        <f t="shared" si="104"/>
        <v>2018 Summit SP E-TEC 850 146</v>
      </c>
      <c r="K1845" s="2" t="str">
        <f>INDEX(SNOW[Model],MATCH('LEN FITMENT'!J1845,SNOW!$E$2:$E$6531,0))</f>
        <v>Summit SP E-TEC 850 146</v>
      </c>
    </row>
    <row r="1846" spans="1:11" x14ac:dyDescent="0.25">
      <c r="A1846" s="1" t="str">
        <f>INDEX(SNOW[Make],MATCH('LEN FITMENT'!C1846,SNOW[Model],0))</f>
        <v>Ski-Doo</v>
      </c>
      <c r="B1846" s="2" t="s">
        <v>440</v>
      </c>
      <c r="C1846" s="2" t="s">
        <v>115</v>
      </c>
      <c r="D1846" s="2" t="s">
        <v>9</v>
      </c>
      <c r="E1846" s="2" t="s">
        <v>10</v>
      </c>
      <c r="F1846" s="2" t="s">
        <v>165</v>
      </c>
      <c r="G1846" s="2" t="s">
        <v>363</v>
      </c>
      <c r="H1846" s="2">
        <v>1121025</v>
      </c>
      <c r="I1846" s="2">
        <v>2018</v>
      </c>
      <c r="J1846" s="8" t="str">
        <f t="shared" si="104"/>
        <v>2018 Summit SP E-TEC 850 175</v>
      </c>
      <c r="K1846" s="2" t="str">
        <f>INDEX(SNOW[Model],MATCH('LEN FITMENT'!J1846,SNOW!$E$2:$E$6531,0))</f>
        <v>Summit SP E-TEC 850 175</v>
      </c>
    </row>
    <row r="1847" spans="1:11" x14ac:dyDescent="0.25">
      <c r="A1847" s="1" t="str">
        <f>INDEX(SNOW[Make],MATCH('LEN FITMENT'!C1847,SNOW[Model],0))</f>
        <v>Ski-Doo</v>
      </c>
      <c r="B1847" s="2" t="s">
        <v>440</v>
      </c>
      <c r="C1847" s="2" t="s">
        <v>60</v>
      </c>
      <c r="D1847" s="2" t="s">
        <v>9</v>
      </c>
      <c r="E1847" s="2" t="s">
        <v>10</v>
      </c>
      <c r="F1847" s="2" t="s">
        <v>165</v>
      </c>
      <c r="G1847" s="2" t="s">
        <v>363</v>
      </c>
      <c r="H1847" s="2">
        <v>1121025</v>
      </c>
      <c r="I1847" s="2">
        <v>2019</v>
      </c>
      <c r="J1847" s="8" t="str">
        <f t="shared" ref="J1847:J1865" si="105">_xlfn.CONCAT(I1847," ",C1847)</f>
        <v>2019 Freeride E-TEC 850 137</v>
      </c>
      <c r="K1847" s="2" t="str">
        <f>INDEX(SNOW[Model],MATCH('LEN FITMENT'!J1847,SNOW!$E$2:$E$6531,0))</f>
        <v>Freeride E-TEC 850 137</v>
      </c>
    </row>
    <row r="1848" spans="1:11" x14ac:dyDescent="0.25">
      <c r="A1848" s="1" t="str">
        <f>INDEX(SNOW[Make],MATCH('LEN FITMENT'!C1848,SNOW[Model],0))</f>
        <v>Ski-Doo</v>
      </c>
      <c r="B1848" s="2" t="s">
        <v>440</v>
      </c>
      <c r="C1848" s="2" t="s">
        <v>61</v>
      </c>
      <c r="D1848" s="2" t="s">
        <v>9</v>
      </c>
      <c r="E1848" s="2" t="s">
        <v>10</v>
      </c>
      <c r="F1848" s="2" t="s">
        <v>165</v>
      </c>
      <c r="G1848" s="2" t="s">
        <v>363</v>
      </c>
      <c r="H1848" s="2">
        <v>1121025</v>
      </c>
      <c r="I1848" s="2">
        <v>2019</v>
      </c>
      <c r="J1848" s="8" t="str">
        <f t="shared" si="105"/>
        <v>2019 Freeride E-TEC 850 146</v>
      </c>
      <c r="K1848" s="2" t="str">
        <f>INDEX(SNOW[Model],MATCH('LEN FITMENT'!J1848,SNOW!$E$2:$E$6531,0))</f>
        <v>Freeride E-TEC 850 146</v>
      </c>
    </row>
    <row r="1849" spans="1:11" x14ac:dyDescent="0.25">
      <c r="A1849" s="1" t="str">
        <f>INDEX(SNOW[Make],MATCH('LEN FITMENT'!C1849,SNOW[Model],0))</f>
        <v>Ski-Doo</v>
      </c>
      <c r="B1849" s="2" t="s">
        <v>440</v>
      </c>
      <c r="C1849" s="2" t="s">
        <v>292</v>
      </c>
      <c r="D1849" s="2" t="s">
        <v>9</v>
      </c>
      <c r="E1849" s="2" t="s">
        <v>10</v>
      </c>
      <c r="F1849" s="2" t="s">
        <v>165</v>
      </c>
      <c r="G1849" s="2" t="s">
        <v>363</v>
      </c>
      <c r="H1849" s="2">
        <v>1121025</v>
      </c>
      <c r="I1849" s="2">
        <v>2019</v>
      </c>
      <c r="J1849" s="8" t="str">
        <f t="shared" si="105"/>
        <v>2019 Freeride S-38 E-TEC 850 154</v>
      </c>
      <c r="K1849" s="2" t="str">
        <f>INDEX(SNOW[Model],MATCH('LEN FITMENT'!J1849,SNOW!$E$2:$E$6531,0))</f>
        <v>Freeride S-38 E-TEC 850 154</v>
      </c>
    </row>
    <row r="1850" spans="1:11" x14ac:dyDescent="0.25">
      <c r="A1850" s="1" t="str">
        <f>INDEX(SNOW[Make],MATCH('LEN FITMENT'!C1850,SNOW[Model],0))</f>
        <v>Ski-Doo</v>
      </c>
      <c r="B1850" s="2" t="s">
        <v>440</v>
      </c>
      <c r="C1850" s="2" t="s">
        <v>62</v>
      </c>
      <c r="D1850" s="2" t="s">
        <v>9</v>
      </c>
      <c r="E1850" s="2" t="s">
        <v>10</v>
      </c>
      <c r="F1850" s="2" t="s">
        <v>165</v>
      </c>
      <c r="G1850" s="2" t="s">
        <v>363</v>
      </c>
      <c r="H1850" s="2">
        <v>1121025</v>
      </c>
      <c r="I1850" s="2">
        <v>2019</v>
      </c>
      <c r="J1850" s="8" t="str">
        <f t="shared" si="105"/>
        <v>2019 Freeride E-TEC 850 154</v>
      </c>
      <c r="K1850" s="2" t="str">
        <f>INDEX(SNOW[Model],MATCH('LEN FITMENT'!J1850,SNOW!$E$2:$E$6531,0))</f>
        <v>Freeride E-TEC 850 154</v>
      </c>
    </row>
    <row r="1851" spans="1:11" x14ac:dyDescent="0.25">
      <c r="A1851" s="1" t="str">
        <f>INDEX(SNOW[Make],MATCH('LEN FITMENT'!C1851,SNOW[Model],0))</f>
        <v>Ski-Doo</v>
      </c>
      <c r="B1851" s="2" t="s">
        <v>440</v>
      </c>
      <c r="C1851" s="2" t="s">
        <v>109</v>
      </c>
      <c r="D1851" s="2" t="s">
        <v>9</v>
      </c>
      <c r="E1851" s="2" t="s">
        <v>10</v>
      </c>
      <c r="F1851" s="2" t="s">
        <v>165</v>
      </c>
      <c r="G1851" s="2" t="s">
        <v>363</v>
      </c>
      <c r="H1851" s="2">
        <v>1121025</v>
      </c>
      <c r="I1851" s="2">
        <v>2019</v>
      </c>
      <c r="J1851" s="8" t="str">
        <f t="shared" si="105"/>
        <v>2019 Summit X E-TEC 850 154</v>
      </c>
      <c r="K1851" s="2" t="str">
        <f>INDEX(SNOW[Model],MATCH('LEN FITMENT'!J1851,SNOW!$E$2:$E$6531,0))</f>
        <v>Summit X E-TEC 850 154</v>
      </c>
    </row>
    <row r="1852" spans="1:11" x14ac:dyDescent="0.25">
      <c r="A1852" s="1" t="str">
        <f>INDEX(SNOW[Make],MATCH('LEN FITMENT'!C1852,SNOW[Model],0))</f>
        <v>Ski-Doo</v>
      </c>
      <c r="B1852" s="2" t="s">
        <v>440</v>
      </c>
      <c r="C1852" s="2" t="s">
        <v>110</v>
      </c>
      <c r="D1852" s="2" t="s">
        <v>9</v>
      </c>
      <c r="E1852" s="2" t="s">
        <v>10</v>
      </c>
      <c r="F1852" s="2" t="s">
        <v>165</v>
      </c>
      <c r="G1852" s="2" t="s">
        <v>363</v>
      </c>
      <c r="H1852" s="2">
        <v>1121025</v>
      </c>
      <c r="I1852" s="2">
        <v>2019</v>
      </c>
      <c r="J1852" s="8" t="str">
        <f t="shared" si="105"/>
        <v>2019 Summit X E-TEC 850 165</v>
      </c>
      <c r="K1852" s="2" t="str">
        <f>INDEX(SNOW[Model],MATCH('LEN FITMENT'!J1852,SNOW!$E$2:$E$6531,0))</f>
        <v>Summit X E-TEC 850 165</v>
      </c>
    </row>
    <row r="1853" spans="1:11" x14ac:dyDescent="0.25">
      <c r="A1853" s="1" t="str">
        <f>INDEX(SNOW[Make],MATCH('LEN FITMENT'!C1853,SNOW[Model],0))</f>
        <v>Ski-Doo</v>
      </c>
      <c r="B1853" s="2" t="s">
        <v>440</v>
      </c>
      <c r="C1853" s="2" t="s">
        <v>111</v>
      </c>
      <c r="D1853" s="2" t="s">
        <v>9</v>
      </c>
      <c r="E1853" s="2" t="s">
        <v>10</v>
      </c>
      <c r="F1853" s="2" t="s">
        <v>165</v>
      </c>
      <c r="G1853" s="2" t="s">
        <v>363</v>
      </c>
      <c r="H1853" s="2">
        <v>1121025</v>
      </c>
      <c r="I1853" s="2">
        <v>2019</v>
      </c>
      <c r="J1853" s="8" t="str">
        <f t="shared" si="105"/>
        <v>2019 Summit SP E-TEC 850 154</v>
      </c>
      <c r="K1853" s="2" t="str">
        <f>INDEX(SNOW[Model],MATCH('LEN FITMENT'!J1853,SNOW!$E$2:$E$6531,0))</f>
        <v>Summit SP E-TEC 850 154</v>
      </c>
    </row>
    <row r="1854" spans="1:11" x14ac:dyDescent="0.25">
      <c r="A1854" s="1" t="str">
        <f>INDEX(SNOW[Make],MATCH('LEN FITMENT'!C1854,SNOW[Model],0))</f>
        <v>Ski-Doo</v>
      </c>
      <c r="B1854" s="2" t="s">
        <v>440</v>
      </c>
      <c r="C1854" s="2" t="s">
        <v>112</v>
      </c>
      <c r="D1854" s="2" t="s">
        <v>9</v>
      </c>
      <c r="E1854" s="2" t="s">
        <v>10</v>
      </c>
      <c r="F1854" s="2" t="s">
        <v>165</v>
      </c>
      <c r="G1854" s="2" t="s">
        <v>363</v>
      </c>
      <c r="H1854" s="2">
        <v>1121025</v>
      </c>
      <c r="I1854" s="2">
        <v>2019</v>
      </c>
      <c r="J1854" s="8" t="str">
        <f t="shared" si="105"/>
        <v>2019 Summit SP E-TEC 850 165</v>
      </c>
      <c r="K1854" s="2" t="str">
        <f>INDEX(SNOW[Model],MATCH('LEN FITMENT'!J1854,SNOW!$E$2:$E$6531,0))</f>
        <v>Summit SP E-TEC 850 165</v>
      </c>
    </row>
    <row r="1855" spans="1:11" x14ac:dyDescent="0.25">
      <c r="A1855" s="1" t="str">
        <f>INDEX(SNOW[Make],MATCH('LEN FITMENT'!C1855,SNOW[Model],0))</f>
        <v>Ski-Doo</v>
      </c>
      <c r="B1855" s="2" t="s">
        <v>440</v>
      </c>
      <c r="C1855" s="2" t="s">
        <v>113</v>
      </c>
      <c r="D1855" s="2" t="s">
        <v>9</v>
      </c>
      <c r="E1855" s="2" t="s">
        <v>10</v>
      </c>
      <c r="F1855" s="2" t="s">
        <v>165</v>
      </c>
      <c r="G1855" s="2" t="s">
        <v>363</v>
      </c>
      <c r="H1855" s="2">
        <v>1121025</v>
      </c>
      <c r="I1855" s="2">
        <v>2019</v>
      </c>
      <c r="J1855" s="8" t="str">
        <f t="shared" si="105"/>
        <v>2019 Summit X E-TEC 850 175</v>
      </c>
      <c r="K1855" s="2" t="str">
        <f>INDEX(SNOW[Model],MATCH('LEN FITMENT'!J1855,SNOW!$E$2:$E$6531,0))</f>
        <v>Summit X E-TEC 850 175</v>
      </c>
    </row>
    <row r="1856" spans="1:11" x14ac:dyDescent="0.25">
      <c r="A1856" s="1" t="str">
        <f>INDEX(SNOW[Make],MATCH('LEN FITMENT'!C1856,SNOW[Model],0))</f>
        <v>Ski-Doo</v>
      </c>
      <c r="B1856" s="2" t="s">
        <v>440</v>
      </c>
      <c r="C1856" s="2" t="s">
        <v>114</v>
      </c>
      <c r="D1856" s="2" t="s">
        <v>9</v>
      </c>
      <c r="E1856" s="2" t="s">
        <v>10</v>
      </c>
      <c r="F1856" s="2" t="s">
        <v>165</v>
      </c>
      <c r="G1856" s="2" t="s">
        <v>363</v>
      </c>
      <c r="H1856" s="2">
        <v>1121025</v>
      </c>
      <c r="I1856" s="2">
        <v>2019</v>
      </c>
      <c r="J1856" s="8" t="str">
        <f t="shared" si="105"/>
        <v>2019 Summit SP E-TEC 850 146</v>
      </c>
      <c r="K1856" s="2" t="str">
        <f>INDEX(SNOW[Model],MATCH('LEN FITMENT'!J1856,SNOW!$E$2:$E$6531,0))</f>
        <v>Summit SP E-TEC 850 146</v>
      </c>
    </row>
    <row r="1857" spans="1:11" x14ac:dyDescent="0.25">
      <c r="A1857" s="1" t="str">
        <f>INDEX(SNOW[Make],MATCH('LEN FITMENT'!C1857,SNOW[Model],0))</f>
        <v>Ski-Doo</v>
      </c>
      <c r="B1857" s="2" t="s">
        <v>440</v>
      </c>
      <c r="C1857" s="2" t="s">
        <v>115</v>
      </c>
      <c r="D1857" s="2" t="s">
        <v>9</v>
      </c>
      <c r="E1857" s="2" t="s">
        <v>10</v>
      </c>
      <c r="F1857" s="2" t="s">
        <v>165</v>
      </c>
      <c r="G1857" s="2" t="s">
        <v>363</v>
      </c>
      <c r="H1857" s="2">
        <v>1121025</v>
      </c>
      <c r="I1857" s="2">
        <v>2019</v>
      </c>
      <c r="J1857" s="8" t="str">
        <f t="shared" si="105"/>
        <v>2019 Summit SP E-TEC 850 175</v>
      </c>
      <c r="K1857" s="2" t="str">
        <f>INDEX(SNOW[Model],MATCH('LEN FITMENT'!J1857,SNOW!$E$2:$E$6531,0))</f>
        <v>Summit SP E-TEC 850 175</v>
      </c>
    </row>
    <row r="1858" spans="1:11" x14ac:dyDescent="0.25">
      <c r="A1858" s="1" t="str">
        <f>INDEX(SNOW[Make],MATCH('LEN FITMENT'!C1858,SNOW[Model],0))</f>
        <v>Ski-Doo</v>
      </c>
      <c r="B1858" s="2" t="s">
        <v>440</v>
      </c>
      <c r="C1858" s="2" t="s">
        <v>60</v>
      </c>
      <c r="D1858" s="2" t="s">
        <v>9</v>
      </c>
      <c r="E1858" s="2" t="s">
        <v>10</v>
      </c>
      <c r="F1858" s="2" t="s">
        <v>165</v>
      </c>
      <c r="G1858" s="2" t="s">
        <v>363</v>
      </c>
      <c r="H1858" s="2">
        <v>1121025</v>
      </c>
      <c r="I1858" s="2">
        <v>2020</v>
      </c>
      <c r="J1858" s="8" t="str">
        <f t="shared" si="105"/>
        <v>2020 Freeride E-TEC 850 137</v>
      </c>
      <c r="K1858" s="2" t="str">
        <f>INDEX(SNOW[Model],MATCH('LEN FITMENT'!J1858,SNOW!$E$2:$E$6531,0))</f>
        <v>Freeride E-TEC 850 137</v>
      </c>
    </row>
    <row r="1859" spans="1:11" x14ac:dyDescent="0.25">
      <c r="A1859" s="1" t="str">
        <f>INDEX(SNOW[Make],MATCH('LEN FITMENT'!C1859,SNOW[Model],0))</f>
        <v>Ski-Doo</v>
      </c>
      <c r="B1859" s="2" t="s">
        <v>440</v>
      </c>
      <c r="C1859" s="2" t="s">
        <v>61</v>
      </c>
      <c r="D1859" s="2" t="s">
        <v>9</v>
      </c>
      <c r="E1859" s="2" t="s">
        <v>10</v>
      </c>
      <c r="F1859" s="2" t="s">
        <v>165</v>
      </c>
      <c r="G1859" s="2" t="s">
        <v>363</v>
      </c>
      <c r="H1859" s="2">
        <v>1121025</v>
      </c>
      <c r="I1859" s="2">
        <v>2020</v>
      </c>
      <c r="J1859" s="8" t="str">
        <f t="shared" si="105"/>
        <v>2020 Freeride E-TEC 850 146</v>
      </c>
      <c r="K1859" s="2" t="str">
        <f>INDEX(SNOW[Model],MATCH('LEN FITMENT'!J1859,SNOW!$E$2:$E$6531,0))</f>
        <v>Freeride E-TEC 850 146</v>
      </c>
    </row>
    <row r="1860" spans="1:11" x14ac:dyDescent="0.25">
      <c r="A1860" s="1" t="str">
        <f>INDEX(SNOW[Make],MATCH('LEN FITMENT'!C1860,SNOW[Model],0))</f>
        <v>Ski-Doo</v>
      </c>
      <c r="B1860" s="2" t="s">
        <v>440</v>
      </c>
      <c r="C1860" s="2" t="s">
        <v>62</v>
      </c>
      <c r="D1860" s="2" t="s">
        <v>9</v>
      </c>
      <c r="E1860" s="2" t="s">
        <v>10</v>
      </c>
      <c r="F1860" s="2" t="s">
        <v>165</v>
      </c>
      <c r="G1860" s="2" t="s">
        <v>363</v>
      </c>
      <c r="H1860" s="2">
        <v>1121025</v>
      </c>
      <c r="I1860" s="2">
        <v>2020</v>
      </c>
      <c r="J1860" s="8" t="str">
        <f t="shared" si="105"/>
        <v>2020 Freeride E-TEC 850 154</v>
      </c>
      <c r="K1860" s="2" t="str">
        <f>INDEX(SNOW[Model],MATCH('LEN FITMENT'!J1860,SNOW!$E$2:$E$6531,0))</f>
        <v>Freeride E-TEC 850 154</v>
      </c>
    </row>
    <row r="1861" spans="1:11" x14ac:dyDescent="0.25">
      <c r="A1861" s="1" t="str">
        <f>INDEX(SNOW[Make],MATCH('LEN FITMENT'!C1861,SNOW[Model],0))</f>
        <v>Ski-Doo</v>
      </c>
      <c r="B1861" s="2" t="s">
        <v>440</v>
      </c>
      <c r="C1861" s="2" t="s">
        <v>109</v>
      </c>
      <c r="D1861" s="2" t="s">
        <v>9</v>
      </c>
      <c r="E1861" s="2" t="s">
        <v>10</v>
      </c>
      <c r="F1861" s="2" t="s">
        <v>165</v>
      </c>
      <c r="G1861" s="2" t="s">
        <v>363</v>
      </c>
      <c r="H1861" s="2">
        <v>1121025</v>
      </c>
      <c r="I1861" s="2">
        <v>2020</v>
      </c>
      <c r="J1861" s="8" t="str">
        <f t="shared" si="105"/>
        <v>2020 Summit X E-TEC 850 154</v>
      </c>
      <c r="K1861" s="2" t="str">
        <f>INDEX(SNOW[Model],MATCH('LEN FITMENT'!J1861,SNOW!$E$2:$E$6531,0))</f>
        <v>Summit X E-TEC 850 154</v>
      </c>
    </row>
    <row r="1862" spans="1:11" x14ac:dyDescent="0.25">
      <c r="A1862" s="1" t="str">
        <f>INDEX(SNOW[Make],MATCH('LEN FITMENT'!C1862,SNOW[Model],0))</f>
        <v>Ski-Doo</v>
      </c>
      <c r="B1862" s="2" t="s">
        <v>440</v>
      </c>
      <c r="C1862" s="2" t="s">
        <v>110</v>
      </c>
      <c r="D1862" s="2" t="s">
        <v>9</v>
      </c>
      <c r="E1862" s="2" t="s">
        <v>10</v>
      </c>
      <c r="F1862" s="2" t="s">
        <v>165</v>
      </c>
      <c r="G1862" s="2" t="s">
        <v>363</v>
      </c>
      <c r="H1862" s="2">
        <v>1121025</v>
      </c>
      <c r="I1862" s="2">
        <v>2020</v>
      </c>
      <c r="J1862" s="8" t="str">
        <f t="shared" si="105"/>
        <v>2020 Summit X E-TEC 850 165</v>
      </c>
      <c r="K1862" s="2" t="str">
        <f>INDEX(SNOW[Model],MATCH('LEN FITMENT'!J1862,SNOW!$E$2:$E$6531,0))</f>
        <v>Summit X E-TEC 850 165</v>
      </c>
    </row>
    <row r="1863" spans="1:11" x14ac:dyDescent="0.25">
      <c r="A1863" s="1" t="str">
        <f>INDEX(SNOW[Make],MATCH('LEN FITMENT'!C1863,SNOW[Model],0))</f>
        <v>Ski-Doo</v>
      </c>
      <c r="B1863" s="2" t="s">
        <v>440</v>
      </c>
      <c r="C1863" s="2" t="s">
        <v>111</v>
      </c>
      <c r="D1863" s="2" t="s">
        <v>9</v>
      </c>
      <c r="E1863" s="2" t="s">
        <v>10</v>
      </c>
      <c r="F1863" s="2" t="s">
        <v>165</v>
      </c>
      <c r="G1863" s="2" t="s">
        <v>363</v>
      </c>
      <c r="H1863" s="2">
        <v>1121025</v>
      </c>
      <c r="I1863" s="2">
        <v>2020</v>
      </c>
      <c r="J1863" s="8" t="str">
        <f t="shared" si="105"/>
        <v>2020 Summit SP E-TEC 850 154</v>
      </c>
      <c r="K1863" s="2" t="str">
        <f>INDEX(SNOW[Model],MATCH('LEN FITMENT'!J1863,SNOW!$E$2:$E$6531,0))</f>
        <v>Summit SP E-TEC 850 154</v>
      </c>
    </row>
    <row r="1864" spans="1:11" x14ac:dyDescent="0.25">
      <c r="A1864" s="1" t="str">
        <f>INDEX(SNOW[Make],MATCH('LEN FITMENT'!C1864,SNOW[Model],0))</f>
        <v>Ski-Doo</v>
      </c>
      <c r="B1864" s="2" t="s">
        <v>440</v>
      </c>
      <c r="C1864" s="2" t="s">
        <v>112</v>
      </c>
      <c r="D1864" s="2" t="s">
        <v>9</v>
      </c>
      <c r="E1864" s="2" t="s">
        <v>10</v>
      </c>
      <c r="F1864" s="2" t="s">
        <v>165</v>
      </c>
      <c r="G1864" s="2" t="s">
        <v>363</v>
      </c>
      <c r="H1864" s="2">
        <v>1121025</v>
      </c>
      <c r="I1864" s="2">
        <v>2020</v>
      </c>
      <c r="J1864" s="8" t="str">
        <f t="shared" si="105"/>
        <v>2020 Summit SP E-TEC 850 165</v>
      </c>
      <c r="K1864" s="2" t="str">
        <f>INDEX(SNOW[Model],MATCH('LEN FITMENT'!J1864,SNOW!$E$2:$E$6531,0))</f>
        <v>Summit SP E-TEC 850 165</v>
      </c>
    </row>
    <row r="1865" spans="1:11" x14ac:dyDescent="0.25">
      <c r="A1865" s="1" t="str">
        <f>INDEX(SNOW[Make],MATCH('LEN FITMENT'!C1865,SNOW[Model],0))</f>
        <v>Ski-Doo</v>
      </c>
      <c r="B1865" s="2" t="s">
        <v>440</v>
      </c>
      <c r="C1865" s="2" t="s">
        <v>113</v>
      </c>
      <c r="D1865" s="2" t="s">
        <v>9</v>
      </c>
      <c r="E1865" s="2" t="s">
        <v>10</v>
      </c>
      <c r="F1865" s="2" t="s">
        <v>165</v>
      </c>
      <c r="G1865" s="2" t="s">
        <v>363</v>
      </c>
      <c r="H1865" s="2">
        <v>1121025</v>
      </c>
      <c r="I1865" s="2">
        <v>2020</v>
      </c>
      <c r="J1865" s="8" t="str">
        <f t="shared" si="105"/>
        <v>2020 Summit X E-TEC 850 175</v>
      </c>
      <c r="K1865" s="2" t="str">
        <f>INDEX(SNOW[Model],MATCH('LEN FITMENT'!J1865,SNOW!$E$2:$E$6531,0))</f>
        <v>Summit X E-TEC 850 175</v>
      </c>
    </row>
    <row r="1866" spans="1:11" x14ac:dyDescent="0.25">
      <c r="A1866" s="1" t="str">
        <f>INDEX(SNOW[Make],MATCH('LEN FITMENT'!C1866,SNOW[Model],0))</f>
        <v>Ski-Doo</v>
      </c>
      <c r="B1866" s="2" t="s">
        <v>440</v>
      </c>
      <c r="C1866" s="2" t="s">
        <v>114</v>
      </c>
      <c r="D1866" s="2" t="s">
        <v>9</v>
      </c>
      <c r="E1866" s="2" t="s">
        <v>10</v>
      </c>
      <c r="F1866" s="2" t="s">
        <v>165</v>
      </c>
      <c r="G1866" s="2" t="s">
        <v>363</v>
      </c>
      <c r="H1866" s="2">
        <v>1121025</v>
      </c>
      <c r="I1866" s="2">
        <v>2020</v>
      </c>
      <c r="J1866" s="8" t="str">
        <f t="shared" ref="J1866:J1895" si="106">_xlfn.CONCAT(I1866," ",C1866)</f>
        <v>2020 Summit SP E-TEC 850 146</v>
      </c>
      <c r="K1866" s="2" t="str">
        <f>INDEX(SNOW[Model],MATCH('LEN FITMENT'!J1866,SNOW!$E$2:$E$6531,0))</f>
        <v>Summit SP E-TEC 850 146</v>
      </c>
    </row>
    <row r="1867" spans="1:11" x14ac:dyDescent="0.25">
      <c r="A1867" s="1" t="str">
        <f>INDEX(SNOW[Make],MATCH('LEN FITMENT'!C1867,SNOW[Model],0))</f>
        <v>Ski-Doo</v>
      </c>
      <c r="B1867" s="2" t="s">
        <v>440</v>
      </c>
      <c r="C1867" s="2" t="s">
        <v>115</v>
      </c>
      <c r="D1867" s="2" t="s">
        <v>9</v>
      </c>
      <c r="E1867" s="2" t="s">
        <v>10</v>
      </c>
      <c r="F1867" s="2" t="s">
        <v>165</v>
      </c>
      <c r="G1867" s="2" t="s">
        <v>363</v>
      </c>
      <c r="H1867" s="2">
        <v>1121025</v>
      </c>
      <c r="I1867" s="2">
        <v>2020</v>
      </c>
      <c r="J1867" s="8" t="str">
        <f t="shared" si="106"/>
        <v>2020 Summit SP E-TEC 850 175</v>
      </c>
      <c r="K1867" s="2" t="str">
        <f>INDEX(SNOW[Model],MATCH('LEN FITMENT'!J1867,SNOW!$E$2:$E$6531,0))</f>
        <v>Summit SP E-TEC 850 175</v>
      </c>
    </row>
    <row r="1868" spans="1:11" x14ac:dyDescent="0.25">
      <c r="A1868" s="1" t="str">
        <f>INDEX(SNOW[Make],MATCH('LEN FITMENT'!C1868,SNOW[Model],0))</f>
        <v>Ski-Doo</v>
      </c>
      <c r="B1868" s="2" t="s">
        <v>440</v>
      </c>
      <c r="C1868" s="2" t="s">
        <v>116</v>
      </c>
      <c r="D1868" s="2" t="s">
        <v>9</v>
      </c>
      <c r="E1868" s="2" t="s">
        <v>10</v>
      </c>
      <c r="F1868" s="2" t="s">
        <v>165</v>
      </c>
      <c r="G1868" s="2" t="s">
        <v>363</v>
      </c>
      <c r="H1868" s="2">
        <v>1121025</v>
      </c>
      <c r="I1868" s="2">
        <v>2020</v>
      </c>
      <c r="J1868" s="8" t="str">
        <f t="shared" si="106"/>
        <v>2020 Summit X with Expert Package E-TEC 850 154</v>
      </c>
      <c r="K1868" s="2" t="str">
        <f>INDEX(SNOW[Model],MATCH('LEN FITMENT'!J1868,SNOW!$E$2:$E$6531,0))</f>
        <v>Summit X with Expert Package E-TEC 850 154</v>
      </c>
    </row>
    <row r="1869" spans="1:11" x14ac:dyDescent="0.25">
      <c r="A1869" s="1" t="str">
        <f>INDEX(SNOW[Make],MATCH('LEN FITMENT'!C1869,SNOW[Model],0))</f>
        <v>Ski-Doo</v>
      </c>
      <c r="B1869" s="2" t="s">
        <v>440</v>
      </c>
      <c r="C1869" s="2" t="s">
        <v>117</v>
      </c>
      <c r="D1869" s="2" t="s">
        <v>9</v>
      </c>
      <c r="E1869" s="2" t="s">
        <v>10</v>
      </c>
      <c r="F1869" s="2" t="s">
        <v>165</v>
      </c>
      <c r="G1869" s="2" t="s">
        <v>363</v>
      </c>
      <c r="H1869" s="2">
        <v>1121025</v>
      </c>
      <c r="I1869" s="2">
        <v>2020</v>
      </c>
      <c r="J1869" s="8" t="str">
        <f t="shared" si="106"/>
        <v>2020 Summit X with Expert Package E-TEC 850 165</v>
      </c>
      <c r="K1869" s="2" t="str">
        <f>INDEX(SNOW[Model],MATCH('LEN FITMENT'!J1869,SNOW!$E$2:$E$6531,0))</f>
        <v>Summit X with Expert Package E-TEC 850 165</v>
      </c>
    </row>
    <row r="1870" spans="1:11" x14ac:dyDescent="0.25">
      <c r="A1870" s="1" t="str">
        <f>INDEX(SNOW[Make],MATCH('LEN FITMENT'!C1870,SNOW[Model],0))</f>
        <v>Ski-Doo</v>
      </c>
      <c r="B1870" s="2" t="s">
        <v>440</v>
      </c>
      <c r="C1870" s="2" t="s">
        <v>61</v>
      </c>
      <c r="D1870" s="2" t="s">
        <v>9</v>
      </c>
      <c r="E1870" s="2" t="s">
        <v>10</v>
      </c>
      <c r="F1870" s="2" t="s">
        <v>165</v>
      </c>
      <c r="G1870" s="2" t="s">
        <v>363</v>
      </c>
      <c r="H1870" s="2">
        <v>1121025</v>
      </c>
      <c r="I1870" s="2">
        <v>2021</v>
      </c>
      <c r="J1870" s="8" t="str">
        <f t="shared" si="106"/>
        <v>2021 Freeride E-TEC 850 146</v>
      </c>
      <c r="K1870" s="2" t="str">
        <f>INDEX(SNOW[Model],MATCH('LEN FITMENT'!J1870,SNOW!$E$2:$E$6531,0))</f>
        <v>Freeride E-TEC 850 146</v>
      </c>
    </row>
    <row r="1871" spans="1:11" x14ac:dyDescent="0.25">
      <c r="A1871" s="1" t="str">
        <f>INDEX(SNOW[Make],MATCH('LEN FITMENT'!C1871,SNOW[Model],0))</f>
        <v>Ski-Doo</v>
      </c>
      <c r="B1871" s="2" t="s">
        <v>440</v>
      </c>
      <c r="C1871" s="2" t="s">
        <v>62</v>
      </c>
      <c r="D1871" s="2" t="s">
        <v>9</v>
      </c>
      <c r="E1871" s="2" t="s">
        <v>10</v>
      </c>
      <c r="F1871" s="2" t="s">
        <v>165</v>
      </c>
      <c r="G1871" s="2" t="s">
        <v>363</v>
      </c>
      <c r="H1871" s="2">
        <v>1121025</v>
      </c>
      <c r="I1871" s="2">
        <v>2021</v>
      </c>
      <c r="J1871" s="8" t="str">
        <f t="shared" si="106"/>
        <v>2021 Freeride E-TEC 850 154</v>
      </c>
      <c r="K1871" s="2" t="str">
        <f>INDEX(SNOW[Model],MATCH('LEN FITMENT'!J1871,SNOW!$E$2:$E$6531,0))</f>
        <v>Freeride E-TEC 850 154</v>
      </c>
    </row>
    <row r="1872" spans="1:11" x14ac:dyDescent="0.25">
      <c r="A1872" s="1" t="str">
        <f>INDEX(SNOW[Make],MATCH('LEN FITMENT'!C1872,SNOW[Model],0))</f>
        <v>Ski-Doo</v>
      </c>
      <c r="B1872" s="2" t="s">
        <v>440</v>
      </c>
      <c r="C1872" s="2" t="s">
        <v>64</v>
      </c>
      <c r="D1872" s="2" t="s">
        <v>9</v>
      </c>
      <c r="E1872" s="2" t="s">
        <v>10</v>
      </c>
      <c r="F1872" s="2" t="s">
        <v>165</v>
      </c>
      <c r="G1872" s="2" t="s">
        <v>363</v>
      </c>
      <c r="H1872" s="2">
        <v>1121025</v>
      </c>
      <c r="I1872" s="2">
        <v>2021</v>
      </c>
      <c r="J1872" s="8" t="str">
        <f t="shared" si="106"/>
        <v>2021 Freeride E-TEC 850 Turbo 154</v>
      </c>
      <c r="K1872" s="2" t="str">
        <f>INDEX(SNOW[Model],MATCH('LEN FITMENT'!J1872,SNOW!$E$2:$E$6531,0))</f>
        <v>Freeride E-TEC 850 Turbo 154</v>
      </c>
    </row>
    <row r="1873" spans="1:11" x14ac:dyDescent="0.25">
      <c r="A1873" s="1" t="str">
        <f>INDEX(SNOW[Make],MATCH('LEN FITMENT'!C1873,SNOW[Model],0))</f>
        <v>Ski-Doo</v>
      </c>
      <c r="B1873" s="2" t="s">
        <v>440</v>
      </c>
      <c r="C1873" s="2" t="s">
        <v>65</v>
      </c>
      <c r="D1873" s="2" t="s">
        <v>9</v>
      </c>
      <c r="E1873" s="2" t="s">
        <v>10</v>
      </c>
      <c r="F1873" s="2" t="s">
        <v>165</v>
      </c>
      <c r="G1873" s="2" t="s">
        <v>363</v>
      </c>
      <c r="H1873" s="2">
        <v>1121025</v>
      </c>
      <c r="I1873" s="2">
        <v>2021</v>
      </c>
      <c r="J1873" s="8" t="str">
        <f t="shared" si="106"/>
        <v>2021 Freeride E-TEC 850 Turbo 165</v>
      </c>
      <c r="K1873" s="2" t="str">
        <f>INDEX(SNOW[Model],MATCH('LEN FITMENT'!J1873,SNOW!$E$2:$E$6531,0))</f>
        <v>Freeride E-TEC 850 Turbo 165</v>
      </c>
    </row>
    <row r="1874" spans="1:11" x14ac:dyDescent="0.25">
      <c r="A1874" s="1" t="str">
        <f>INDEX(SNOW[Make],MATCH('LEN FITMENT'!C1874,SNOW[Model],0))</f>
        <v>Ski-Doo</v>
      </c>
      <c r="B1874" s="2" t="s">
        <v>440</v>
      </c>
      <c r="C1874" s="2" t="s">
        <v>109</v>
      </c>
      <c r="D1874" s="2" t="s">
        <v>9</v>
      </c>
      <c r="E1874" s="2" t="s">
        <v>10</v>
      </c>
      <c r="F1874" s="2" t="s">
        <v>165</v>
      </c>
      <c r="G1874" s="2" t="s">
        <v>363</v>
      </c>
      <c r="H1874" s="2">
        <v>1121025</v>
      </c>
      <c r="I1874" s="2">
        <v>2021</v>
      </c>
      <c r="J1874" s="8" t="str">
        <f t="shared" si="106"/>
        <v>2021 Summit X E-TEC 850 154</v>
      </c>
      <c r="K1874" s="2" t="str">
        <f>INDEX(SNOW[Model],MATCH('LEN FITMENT'!J1874,SNOW!$E$2:$E$6531,0))</f>
        <v>Summit X E-TEC 850 154</v>
      </c>
    </row>
    <row r="1875" spans="1:11" x14ac:dyDescent="0.25">
      <c r="A1875" s="1" t="str">
        <f>INDEX(SNOW[Make],MATCH('LEN FITMENT'!C1875,SNOW[Model],0))</f>
        <v>Ski-Doo</v>
      </c>
      <c r="B1875" s="2" t="s">
        <v>440</v>
      </c>
      <c r="C1875" s="2" t="s">
        <v>110</v>
      </c>
      <c r="D1875" s="2" t="s">
        <v>9</v>
      </c>
      <c r="E1875" s="2" t="s">
        <v>10</v>
      </c>
      <c r="F1875" s="2" t="s">
        <v>165</v>
      </c>
      <c r="G1875" s="2" t="s">
        <v>363</v>
      </c>
      <c r="H1875" s="2">
        <v>1121025</v>
      </c>
      <c r="I1875" s="2">
        <v>2021</v>
      </c>
      <c r="J1875" s="8" t="str">
        <f t="shared" si="106"/>
        <v>2021 Summit X E-TEC 850 165</v>
      </c>
      <c r="K1875" s="2" t="str">
        <f>INDEX(SNOW[Model],MATCH('LEN FITMENT'!J1875,SNOW!$E$2:$E$6531,0))</f>
        <v>Summit X E-TEC 850 165</v>
      </c>
    </row>
    <row r="1876" spans="1:11" x14ac:dyDescent="0.25">
      <c r="A1876" s="1" t="str">
        <f>INDEX(SNOW[Make],MATCH('LEN FITMENT'!C1876,SNOW[Model],0))</f>
        <v>Ski-Doo</v>
      </c>
      <c r="B1876" s="2" t="s">
        <v>440</v>
      </c>
      <c r="C1876" s="2" t="s">
        <v>111</v>
      </c>
      <c r="D1876" s="2" t="s">
        <v>9</v>
      </c>
      <c r="E1876" s="2" t="s">
        <v>10</v>
      </c>
      <c r="F1876" s="2" t="s">
        <v>165</v>
      </c>
      <c r="G1876" s="2" t="s">
        <v>363</v>
      </c>
      <c r="H1876" s="2">
        <v>1121025</v>
      </c>
      <c r="I1876" s="2">
        <v>2021</v>
      </c>
      <c r="J1876" s="8" t="str">
        <f t="shared" si="106"/>
        <v>2021 Summit SP E-TEC 850 154</v>
      </c>
      <c r="K1876" s="2" t="str">
        <f>INDEX(SNOW[Model],MATCH('LEN FITMENT'!J1876,SNOW!$E$2:$E$6531,0))</f>
        <v>Summit SP E-TEC 850 154</v>
      </c>
    </row>
    <row r="1877" spans="1:11" x14ac:dyDescent="0.25">
      <c r="A1877" s="1" t="str">
        <f>INDEX(SNOW[Make],MATCH('LEN FITMENT'!C1877,SNOW[Model],0))</f>
        <v>Ski-Doo</v>
      </c>
      <c r="B1877" s="2" t="s">
        <v>440</v>
      </c>
      <c r="C1877" s="2" t="s">
        <v>112</v>
      </c>
      <c r="D1877" s="2" t="s">
        <v>9</v>
      </c>
      <c r="E1877" s="2" t="s">
        <v>10</v>
      </c>
      <c r="F1877" s="2" t="s">
        <v>165</v>
      </c>
      <c r="G1877" s="2" t="s">
        <v>363</v>
      </c>
      <c r="H1877" s="2">
        <v>1121025</v>
      </c>
      <c r="I1877" s="2">
        <v>2021</v>
      </c>
      <c r="J1877" s="8" t="str">
        <f t="shared" si="106"/>
        <v>2021 Summit SP E-TEC 850 165</v>
      </c>
      <c r="K1877" s="2" t="str">
        <f>INDEX(SNOW[Model],MATCH('LEN FITMENT'!J1877,SNOW!$E$2:$E$6531,0))</f>
        <v>Summit SP E-TEC 850 165</v>
      </c>
    </row>
    <row r="1878" spans="1:11" x14ac:dyDescent="0.25">
      <c r="A1878" s="1" t="str">
        <f>INDEX(SNOW[Make],MATCH('LEN FITMENT'!C1878,SNOW[Model],0))</f>
        <v>Ski-Doo</v>
      </c>
      <c r="B1878" s="2" t="s">
        <v>440</v>
      </c>
      <c r="C1878" s="2" t="s">
        <v>114</v>
      </c>
      <c r="D1878" s="2" t="s">
        <v>9</v>
      </c>
      <c r="E1878" s="2" t="s">
        <v>10</v>
      </c>
      <c r="F1878" s="2" t="s">
        <v>165</v>
      </c>
      <c r="G1878" s="2" t="s">
        <v>363</v>
      </c>
      <c r="H1878" s="2">
        <v>1121025</v>
      </c>
      <c r="I1878" s="2">
        <v>2021</v>
      </c>
      <c r="J1878" s="8" t="str">
        <f t="shared" si="106"/>
        <v>2021 Summit SP E-TEC 850 146</v>
      </c>
      <c r="K1878" s="2" t="str">
        <f>INDEX(SNOW[Model],MATCH('LEN FITMENT'!J1878,SNOW!$E$2:$E$6531,0))</f>
        <v>Summit SP E-TEC 850 146</v>
      </c>
    </row>
    <row r="1879" spans="1:11" x14ac:dyDescent="0.25">
      <c r="A1879" s="1" t="str">
        <f>INDEX(SNOW[Make],MATCH('LEN FITMENT'!C1879,SNOW[Model],0))</f>
        <v>Ski-Doo</v>
      </c>
      <c r="B1879" s="2" t="s">
        <v>440</v>
      </c>
      <c r="C1879" s="2" t="s">
        <v>115</v>
      </c>
      <c r="D1879" s="2" t="s">
        <v>9</v>
      </c>
      <c r="E1879" s="2" t="s">
        <v>10</v>
      </c>
      <c r="F1879" s="2" t="s">
        <v>165</v>
      </c>
      <c r="G1879" s="2" t="s">
        <v>363</v>
      </c>
      <c r="H1879" s="2">
        <v>1121025</v>
      </c>
      <c r="I1879" s="2">
        <v>2021</v>
      </c>
      <c r="J1879" s="8" t="str">
        <f t="shared" si="106"/>
        <v>2021 Summit SP E-TEC 850 175</v>
      </c>
      <c r="K1879" s="2" t="str">
        <f>INDEX(SNOW[Model],MATCH('LEN FITMENT'!J1879,SNOW!$E$2:$E$6531,0))</f>
        <v>Summit SP E-TEC 850 175</v>
      </c>
    </row>
    <row r="1880" spans="1:11" x14ac:dyDescent="0.25">
      <c r="A1880" s="1" t="str">
        <f>INDEX(SNOW[Make],MATCH('LEN FITMENT'!C1880,SNOW[Model],0))</f>
        <v>Ski-Doo</v>
      </c>
      <c r="B1880" s="2" t="s">
        <v>440</v>
      </c>
      <c r="C1880" s="2" t="s">
        <v>116</v>
      </c>
      <c r="D1880" s="2" t="s">
        <v>9</v>
      </c>
      <c r="E1880" s="2" t="s">
        <v>10</v>
      </c>
      <c r="F1880" s="2" t="s">
        <v>165</v>
      </c>
      <c r="G1880" s="2" t="s">
        <v>363</v>
      </c>
      <c r="H1880" s="2">
        <v>1121025</v>
      </c>
      <c r="I1880" s="2">
        <v>2021</v>
      </c>
      <c r="J1880" s="8" t="str">
        <f t="shared" si="106"/>
        <v>2021 Summit X with Expert Package E-TEC 850 154</v>
      </c>
      <c r="K1880" s="2" t="str">
        <f>INDEX(SNOW[Model],MATCH('LEN FITMENT'!J1880,SNOW!$E$2:$E$6531,0))</f>
        <v>Summit X with Expert Package E-TEC 850 154</v>
      </c>
    </row>
    <row r="1881" spans="1:11" x14ac:dyDescent="0.25">
      <c r="A1881" s="1" t="str">
        <f>INDEX(SNOW[Make],MATCH('LEN FITMENT'!C1881,SNOW[Model],0))</f>
        <v>Ski-Doo</v>
      </c>
      <c r="B1881" s="2" t="s">
        <v>440</v>
      </c>
      <c r="C1881" s="2" t="s">
        <v>117</v>
      </c>
      <c r="D1881" s="2" t="s">
        <v>9</v>
      </c>
      <c r="E1881" s="2" t="s">
        <v>10</v>
      </c>
      <c r="F1881" s="2" t="s">
        <v>165</v>
      </c>
      <c r="G1881" s="2" t="s">
        <v>363</v>
      </c>
      <c r="H1881" s="2">
        <v>1121025</v>
      </c>
      <c r="I1881" s="2">
        <v>2021</v>
      </c>
      <c r="J1881" s="8" t="str">
        <f t="shared" si="106"/>
        <v>2021 Summit X with Expert Package E-TEC 850 165</v>
      </c>
      <c r="K1881" s="2" t="str">
        <f>INDEX(SNOW[Model],MATCH('LEN FITMENT'!J1881,SNOW!$E$2:$E$6531,0))</f>
        <v>Summit X with Expert Package E-TEC 850 165</v>
      </c>
    </row>
    <row r="1882" spans="1:11" x14ac:dyDescent="0.25">
      <c r="A1882" s="1" t="str">
        <f>INDEX(SNOW[Make],MATCH('LEN FITMENT'!C1882,SNOW[Model],0))</f>
        <v>Ski-Doo</v>
      </c>
      <c r="B1882" s="2" t="s">
        <v>440</v>
      </c>
      <c r="C1882" s="2" t="s">
        <v>118</v>
      </c>
      <c r="D1882" s="2" t="s">
        <v>9</v>
      </c>
      <c r="E1882" s="2" t="s">
        <v>10</v>
      </c>
      <c r="F1882" s="2" t="s">
        <v>165</v>
      </c>
      <c r="G1882" s="2" t="s">
        <v>363</v>
      </c>
      <c r="H1882" s="2">
        <v>1121025</v>
      </c>
      <c r="I1882" s="2">
        <v>2021</v>
      </c>
      <c r="J1882" s="8" t="str">
        <f t="shared" si="106"/>
        <v>2021 Summit X E-TEC 850 Turbo 154</v>
      </c>
      <c r="K1882" s="2" t="str">
        <f>INDEX(SNOW[Model],MATCH('LEN FITMENT'!J1882,SNOW!$E$2:$E$6531,0))</f>
        <v>Summit X E-TEC 850 Turbo 154</v>
      </c>
    </row>
    <row r="1883" spans="1:11" x14ac:dyDescent="0.25">
      <c r="A1883" s="1" t="str">
        <f>INDEX(SNOW[Make],MATCH('LEN FITMENT'!C1883,SNOW[Model],0))</f>
        <v>Ski-Doo</v>
      </c>
      <c r="B1883" s="2" t="s">
        <v>440</v>
      </c>
      <c r="C1883" s="2" t="s">
        <v>119</v>
      </c>
      <c r="D1883" s="2" t="s">
        <v>9</v>
      </c>
      <c r="E1883" s="2" t="s">
        <v>10</v>
      </c>
      <c r="F1883" s="2" t="s">
        <v>165</v>
      </c>
      <c r="G1883" s="2" t="s">
        <v>363</v>
      </c>
      <c r="H1883" s="2">
        <v>1121025</v>
      </c>
      <c r="I1883" s="2">
        <v>2021</v>
      </c>
      <c r="J1883" s="8" t="str">
        <f t="shared" si="106"/>
        <v>2021 Summit X E-TEC 850 Turbo 165</v>
      </c>
      <c r="K1883" s="2" t="str">
        <f>INDEX(SNOW[Model],MATCH('LEN FITMENT'!J1883,SNOW!$E$2:$E$6531,0))</f>
        <v>Summit X E-TEC 850 Turbo 165</v>
      </c>
    </row>
    <row r="1884" spans="1:11" x14ac:dyDescent="0.25">
      <c r="A1884" s="1" t="str">
        <f>INDEX(SNOW[Make],MATCH('LEN FITMENT'!C1884,SNOW[Model],0))</f>
        <v>Ski-Doo</v>
      </c>
      <c r="B1884" s="2" t="s">
        <v>440</v>
      </c>
      <c r="C1884" s="2" t="s">
        <v>120</v>
      </c>
      <c r="D1884" s="2" t="s">
        <v>9</v>
      </c>
      <c r="E1884" s="2" t="s">
        <v>10</v>
      </c>
      <c r="F1884" s="2" t="s">
        <v>165</v>
      </c>
      <c r="G1884" s="2" t="s">
        <v>363</v>
      </c>
      <c r="H1884" s="2">
        <v>1121025</v>
      </c>
      <c r="I1884" s="2">
        <v>2021</v>
      </c>
      <c r="J1884" s="8" t="str">
        <f t="shared" si="106"/>
        <v>2021 Summit X with Expert Package E-TEC 850 175</v>
      </c>
      <c r="K1884" s="2" t="str">
        <f>INDEX(SNOW[Model],MATCH('LEN FITMENT'!J1884,SNOW!$E$2:$E$6531,0))</f>
        <v>Summit X with Expert Package E-TEC 850 175</v>
      </c>
    </row>
    <row r="1885" spans="1:11" x14ac:dyDescent="0.25">
      <c r="A1885" s="1" t="str">
        <f>INDEX(SNOW[Make],MATCH('LEN FITMENT'!C1885,SNOW[Model],0))</f>
        <v>Ski-Doo</v>
      </c>
      <c r="B1885" s="2" t="s">
        <v>440</v>
      </c>
      <c r="C1885" s="2" t="s">
        <v>121</v>
      </c>
      <c r="D1885" s="2" t="s">
        <v>9</v>
      </c>
      <c r="E1885" s="2" t="s">
        <v>10</v>
      </c>
      <c r="F1885" s="2" t="s">
        <v>165</v>
      </c>
      <c r="G1885" s="2" t="s">
        <v>363</v>
      </c>
      <c r="H1885" s="2">
        <v>1121025</v>
      </c>
      <c r="I1885" s="2">
        <v>2021</v>
      </c>
      <c r="J1885" s="8" t="str">
        <f t="shared" si="106"/>
        <v>2021 Summit X with Expert Package E-TEC 850 Turbo 154</v>
      </c>
      <c r="K1885" s="2" t="str">
        <f>INDEX(SNOW[Model],MATCH('LEN FITMENT'!J1885,SNOW!$E$2:$E$6531,0))</f>
        <v>Summit X with Expert Package E-TEC 850 Turbo 154</v>
      </c>
    </row>
    <row r="1886" spans="1:11" x14ac:dyDescent="0.25">
      <c r="A1886" s="1" t="str">
        <f>INDEX(SNOW[Make],MATCH('LEN FITMENT'!C1886,SNOW[Model],0))</f>
        <v>Ski-Doo</v>
      </c>
      <c r="B1886" s="2" t="s">
        <v>440</v>
      </c>
      <c r="C1886" s="2" t="s">
        <v>122</v>
      </c>
      <c r="D1886" s="2" t="s">
        <v>9</v>
      </c>
      <c r="E1886" s="2" t="s">
        <v>10</v>
      </c>
      <c r="F1886" s="2" t="s">
        <v>165</v>
      </c>
      <c r="G1886" s="2" t="s">
        <v>363</v>
      </c>
      <c r="H1886" s="2">
        <v>1121025</v>
      </c>
      <c r="I1886" s="2">
        <v>2021</v>
      </c>
      <c r="J1886" s="8" t="str">
        <f t="shared" si="106"/>
        <v>2021 Summit X with Expert Package E-TEC 850 Turbo 165</v>
      </c>
      <c r="K1886" s="2" t="str">
        <f>INDEX(SNOW[Model],MATCH('LEN FITMENT'!J1886,SNOW!$E$2:$E$6531,0))</f>
        <v>Summit X with Expert Package E-TEC 850 Turbo 165</v>
      </c>
    </row>
    <row r="1887" spans="1:11" x14ac:dyDescent="0.25">
      <c r="A1887" s="1" t="str">
        <f>INDEX(SNOW[Make],MATCH('LEN FITMENT'!C1887,SNOW[Model],0))</f>
        <v>Ski-Doo</v>
      </c>
      <c r="B1887" s="2" t="s">
        <v>440</v>
      </c>
      <c r="C1887" s="2" t="s">
        <v>123</v>
      </c>
      <c r="D1887" s="2" t="s">
        <v>9</v>
      </c>
      <c r="E1887" s="2" t="s">
        <v>10</v>
      </c>
      <c r="F1887" s="2" t="s">
        <v>165</v>
      </c>
      <c r="G1887" s="2" t="s">
        <v>363</v>
      </c>
      <c r="H1887" s="2">
        <v>1121025</v>
      </c>
      <c r="I1887" s="2">
        <v>2021</v>
      </c>
      <c r="J1887" s="8" t="str">
        <f t="shared" si="106"/>
        <v>2021 Summit X with Expert Package E-TEC 850 Turbo 175</v>
      </c>
      <c r="K1887" s="2" t="str">
        <f>INDEX(SNOW[Model],MATCH('LEN FITMENT'!J1887,SNOW!$E$2:$E$6531,0))</f>
        <v>Summit X with Expert Package E-TEC 850 Turbo 175</v>
      </c>
    </row>
    <row r="1888" spans="1:11" x14ac:dyDescent="0.25">
      <c r="A1888" s="1" t="str">
        <f>INDEX(SNOW[Make],MATCH('LEN FITMENT'!C1888,SNOW[Model],0))</f>
        <v>Ski-Doo</v>
      </c>
      <c r="B1888" s="2" t="s">
        <v>440</v>
      </c>
      <c r="C1888" s="2" t="s">
        <v>61</v>
      </c>
      <c r="D1888" s="2" t="s">
        <v>9</v>
      </c>
      <c r="E1888" s="2" t="s">
        <v>10</v>
      </c>
      <c r="F1888" s="2" t="s">
        <v>165</v>
      </c>
      <c r="G1888" s="2" t="s">
        <v>363</v>
      </c>
      <c r="H1888" s="2">
        <v>1121025</v>
      </c>
      <c r="I1888" s="2">
        <v>2022</v>
      </c>
      <c r="J1888" s="8" t="str">
        <f t="shared" si="106"/>
        <v>2022 Freeride E-TEC 850 146</v>
      </c>
      <c r="K1888" s="2" t="str">
        <f>INDEX(SNOW[Model],MATCH('LEN FITMENT'!J1888,SNOW!$E$2:$E$6531,0))</f>
        <v>Freeride E-TEC 850 146</v>
      </c>
    </row>
    <row r="1889" spans="1:11" x14ac:dyDescent="0.25">
      <c r="A1889" s="1" t="str">
        <f>INDEX(SNOW[Make],MATCH('LEN FITMENT'!C1889,SNOW[Model],0))</f>
        <v>Ski-Doo</v>
      </c>
      <c r="B1889" s="2" t="s">
        <v>440</v>
      </c>
      <c r="C1889" s="2" t="s">
        <v>62</v>
      </c>
      <c r="D1889" s="2" t="s">
        <v>9</v>
      </c>
      <c r="E1889" s="2" t="s">
        <v>10</v>
      </c>
      <c r="F1889" s="2" t="s">
        <v>165</v>
      </c>
      <c r="G1889" s="2" t="s">
        <v>363</v>
      </c>
      <c r="H1889" s="2">
        <v>1121025</v>
      </c>
      <c r="I1889" s="2">
        <v>2022</v>
      </c>
      <c r="J1889" s="8" t="str">
        <f t="shared" si="106"/>
        <v>2022 Freeride E-TEC 850 154</v>
      </c>
      <c r="K1889" s="2" t="str">
        <f>INDEX(SNOW[Model],MATCH('LEN FITMENT'!J1889,SNOW!$E$2:$E$6531,0))</f>
        <v>Freeride E-TEC 850 154</v>
      </c>
    </row>
    <row r="1890" spans="1:11" x14ac:dyDescent="0.25">
      <c r="A1890" s="1" t="str">
        <f>INDEX(SNOW[Make],MATCH('LEN FITMENT'!C1890,SNOW[Model],0))</f>
        <v>Ski-Doo</v>
      </c>
      <c r="B1890" s="2" t="s">
        <v>440</v>
      </c>
      <c r="C1890" s="2" t="s">
        <v>64</v>
      </c>
      <c r="D1890" s="2" t="s">
        <v>9</v>
      </c>
      <c r="E1890" s="2" t="s">
        <v>10</v>
      </c>
      <c r="F1890" s="2" t="s">
        <v>165</v>
      </c>
      <c r="G1890" s="2" t="s">
        <v>363</v>
      </c>
      <c r="H1890" s="2">
        <v>1121025</v>
      </c>
      <c r="I1890" s="2">
        <v>2022</v>
      </c>
      <c r="J1890" s="8" t="str">
        <f t="shared" si="106"/>
        <v>2022 Freeride E-TEC 850 Turbo 154</v>
      </c>
      <c r="K1890" s="2" t="str">
        <f>INDEX(SNOW[Model],MATCH('LEN FITMENT'!J1890,SNOW!$E$2:$E$6531,0))</f>
        <v>Freeride E-TEC 850 Turbo 154</v>
      </c>
    </row>
    <row r="1891" spans="1:11" x14ac:dyDescent="0.25">
      <c r="A1891" s="1" t="str">
        <f>INDEX(SNOW[Make],MATCH('LEN FITMENT'!C1891,SNOW[Model],0))</f>
        <v>Ski-Doo</v>
      </c>
      <c r="B1891" s="2" t="s">
        <v>440</v>
      </c>
      <c r="C1891" s="2" t="s">
        <v>65</v>
      </c>
      <c r="D1891" s="2" t="s">
        <v>9</v>
      </c>
      <c r="E1891" s="2" t="s">
        <v>10</v>
      </c>
      <c r="F1891" s="2" t="s">
        <v>165</v>
      </c>
      <c r="G1891" s="2" t="s">
        <v>363</v>
      </c>
      <c r="H1891" s="2">
        <v>1121025</v>
      </c>
      <c r="I1891" s="2">
        <v>2022</v>
      </c>
      <c r="J1891" s="8" t="str">
        <f t="shared" si="106"/>
        <v>2022 Freeride E-TEC 850 Turbo 165</v>
      </c>
      <c r="K1891" s="2" t="str">
        <f>INDEX(SNOW[Model],MATCH('LEN FITMENT'!J1891,SNOW!$E$2:$E$6531,0))</f>
        <v>Freeride E-TEC 850 Turbo 165</v>
      </c>
    </row>
    <row r="1892" spans="1:11" x14ac:dyDescent="0.25">
      <c r="A1892" s="1" t="str">
        <f>INDEX(SNOW[Make],MATCH('LEN FITMENT'!C1892,SNOW[Model],0))</f>
        <v>Ski-Doo</v>
      </c>
      <c r="B1892" s="2" t="s">
        <v>440</v>
      </c>
      <c r="C1892" s="2" t="s">
        <v>66</v>
      </c>
      <c r="D1892" s="2" t="s">
        <v>9</v>
      </c>
      <c r="E1892" s="2" t="s">
        <v>10</v>
      </c>
      <c r="F1892" s="2" t="s">
        <v>165</v>
      </c>
      <c r="G1892" s="2" t="s">
        <v>363</v>
      </c>
      <c r="H1892" s="2">
        <v>1121025</v>
      </c>
      <c r="I1892" s="2">
        <v>2022</v>
      </c>
      <c r="J1892" s="8" t="str">
        <f t="shared" si="106"/>
        <v>2022 Freeride E-TEC 850 Turbo 146</v>
      </c>
      <c r="K1892" s="2" t="str">
        <f>INDEX(SNOW[Model],MATCH('LEN FITMENT'!J1892,SNOW!$E$2:$E$6531,0))</f>
        <v>Freeride E-TEC 850 Turbo 146</v>
      </c>
    </row>
    <row r="1893" spans="1:11" x14ac:dyDescent="0.25">
      <c r="A1893" s="1" t="str">
        <f>INDEX(SNOW[Make],MATCH('LEN FITMENT'!C1893,SNOW[Model],0))</f>
        <v>Ski-Doo</v>
      </c>
      <c r="B1893" s="2" t="s">
        <v>440</v>
      </c>
      <c r="C1893" s="2" t="s">
        <v>109</v>
      </c>
      <c r="D1893" s="2" t="s">
        <v>9</v>
      </c>
      <c r="E1893" s="2" t="s">
        <v>10</v>
      </c>
      <c r="F1893" s="2" t="s">
        <v>165</v>
      </c>
      <c r="G1893" s="2" t="s">
        <v>363</v>
      </c>
      <c r="H1893" s="2">
        <v>1121025</v>
      </c>
      <c r="I1893" s="2">
        <v>2022</v>
      </c>
      <c r="J1893" s="8" t="str">
        <f t="shared" si="106"/>
        <v>2022 Summit X E-TEC 850 154</v>
      </c>
      <c r="K1893" s="2" t="str">
        <f>INDEX(SNOW[Model],MATCH('LEN FITMENT'!J1893,SNOW!$E$2:$E$6531,0))</f>
        <v>Summit X E-TEC 850 154</v>
      </c>
    </row>
    <row r="1894" spans="1:11" x14ac:dyDescent="0.25">
      <c r="A1894" s="1" t="str">
        <f>INDEX(SNOW[Make],MATCH('LEN FITMENT'!C1894,SNOW[Model],0))</f>
        <v>Ski-Doo</v>
      </c>
      <c r="B1894" s="2" t="s">
        <v>440</v>
      </c>
      <c r="C1894" s="2" t="s">
        <v>110</v>
      </c>
      <c r="D1894" s="2" t="s">
        <v>9</v>
      </c>
      <c r="E1894" s="2" t="s">
        <v>10</v>
      </c>
      <c r="F1894" s="2" t="s">
        <v>165</v>
      </c>
      <c r="G1894" s="2" t="s">
        <v>363</v>
      </c>
      <c r="H1894" s="2">
        <v>1121025</v>
      </c>
      <c r="I1894" s="2">
        <v>2022</v>
      </c>
      <c r="J1894" s="8" t="str">
        <f t="shared" si="106"/>
        <v>2022 Summit X E-TEC 850 165</v>
      </c>
      <c r="K1894" s="2" t="str">
        <f>INDEX(SNOW[Model],MATCH('LEN FITMENT'!J1894,SNOW!$E$2:$E$6531,0))</f>
        <v>Summit X E-TEC 850 165</v>
      </c>
    </row>
    <row r="1895" spans="1:11" x14ac:dyDescent="0.25">
      <c r="A1895" s="1" t="str">
        <f>INDEX(SNOW[Make],MATCH('LEN FITMENT'!C1895,SNOW[Model],0))</f>
        <v>Ski-Doo</v>
      </c>
      <c r="B1895" s="2" t="s">
        <v>440</v>
      </c>
      <c r="C1895" s="2" t="s">
        <v>111</v>
      </c>
      <c r="D1895" s="2" t="s">
        <v>9</v>
      </c>
      <c r="E1895" s="2" t="s">
        <v>10</v>
      </c>
      <c r="F1895" s="2" t="s">
        <v>165</v>
      </c>
      <c r="G1895" s="2" t="s">
        <v>363</v>
      </c>
      <c r="H1895" s="2">
        <v>1121025</v>
      </c>
      <c r="I1895" s="2">
        <v>2022</v>
      </c>
      <c r="J1895" s="8" t="str">
        <f t="shared" si="106"/>
        <v>2022 Summit SP E-TEC 850 154</v>
      </c>
      <c r="K1895" s="2" t="str">
        <f>INDEX(SNOW[Model],MATCH('LEN FITMENT'!J1895,SNOW!$E$2:$E$6531,0))</f>
        <v>Summit SP E-TEC 850 154</v>
      </c>
    </row>
    <row r="1896" spans="1:11" x14ac:dyDescent="0.25">
      <c r="A1896" s="1" t="str">
        <f>INDEX(SNOW[Make],MATCH('LEN FITMENT'!C1896,SNOW[Model],0))</f>
        <v>Ski-Doo</v>
      </c>
      <c r="B1896" s="2" t="s">
        <v>440</v>
      </c>
      <c r="C1896" s="2" t="s">
        <v>112</v>
      </c>
      <c r="D1896" s="2" t="s">
        <v>9</v>
      </c>
      <c r="E1896" s="2" t="s">
        <v>10</v>
      </c>
      <c r="F1896" s="2" t="s">
        <v>165</v>
      </c>
      <c r="G1896" s="2" t="s">
        <v>363</v>
      </c>
      <c r="H1896" s="2">
        <v>1121025</v>
      </c>
      <c r="I1896" s="2">
        <v>2022</v>
      </c>
      <c r="J1896" s="8" t="str">
        <f t="shared" ref="J1896:J1938" si="107">_xlfn.CONCAT(I1896," ",C1896)</f>
        <v>2022 Summit SP E-TEC 850 165</v>
      </c>
      <c r="K1896" s="2" t="str">
        <f>INDEX(SNOW[Model],MATCH('LEN FITMENT'!J1896,SNOW!$E$2:$E$6531,0))</f>
        <v>Summit SP E-TEC 850 165</v>
      </c>
    </row>
    <row r="1897" spans="1:11" x14ac:dyDescent="0.25">
      <c r="A1897" s="1" t="str">
        <f>INDEX(SNOW[Make],MATCH('LEN FITMENT'!C1897,SNOW[Model],0))</f>
        <v>Ski-Doo</v>
      </c>
      <c r="B1897" s="2" t="s">
        <v>440</v>
      </c>
      <c r="C1897" s="2" t="s">
        <v>114</v>
      </c>
      <c r="D1897" s="2" t="s">
        <v>9</v>
      </c>
      <c r="E1897" s="2" t="s">
        <v>10</v>
      </c>
      <c r="F1897" s="2" t="s">
        <v>165</v>
      </c>
      <c r="G1897" s="2" t="s">
        <v>363</v>
      </c>
      <c r="H1897" s="2">
        <v>1121025</v>
      </c>
      <c r="I1897" s="2">
        <v>2022</v>
      </c>
      <c r="J1897" s="8" t="str">
        <f t="shared" si="107"/>
        <v>2022 Summit SP E-TEC 850 146</v>
      </c>
      <c r="K1897" s="2" t="str">
        <f>INDEX(SNOW[Model],MATCH('LEN FITMENT'!J1897,SNOW!$E$2:$E$6531,0))</f>
        <v>Summit SP E-TEC 850 146</v>
      </c>
    </row>
    <row r="1898" spans="1:11" x14ac:dyDescent="0.25">
      <c r="A1898" s="1" t="str">
        <f>INDEX(SNOW[Make],MATCH('LEN FITMENT'!C1898,SNOW[Model],0))</f>
        <v>Ski-Doo</v>
      </c>
      <c r="B1898" s="2" t="s">
        <v>440</v>
      </c>
      <c r="C1898" s="2" t="s">
        <v>116</v>
      </c>
      <c r="D1898" s="2" t="s">
        <v>9</v>
      </c>
      <c r="E1898" s="2" t="s">
        <v>10</v>
      </c>
      <c r="F1898" s="2" t="s">
        <v>165</v>
      </c>
      <c r="G1898" s="2" t="s">
        <v>363</v>
      </c>
      <c r="H1898" s="2">
        <v>1121025</v>
      </c>
      <c r="I1898" s="2">
        <v>2022</v>
      </c>
      <c r="J1898" s="8" t="str">
        <f t="shared" si="107"/>
        <v>2022 Summit X with Expert Package E-TEC 850 154</v>
      </c>
      <c r="K1898" s="2" t="str">
        <f>INDEX(SNOW[Model],MATCH('LEN FITMENT'!J1898,SNOW!$E$2:$E$6531,0))</f>
        <v>Summit X with Expert Package E-TEC 850 154</v>
      </c>
    </row>
    <row r="1899" spans="1:11" x14ac:dyDescent="0.25">
      <c r="A1899" s="1" t="str">
        <f>INDEX(SNOW[Make],MATCH('LEN FITMENT'!C1899,SNOW[Model],0))</f>
        <v>Ski-Doo</v>
      </c>
      <c r="B1899" s="2" t="s">
        <v>440</v>
      </c>
      <c r="C1899" s="2" t="s">
        <v>117</v>
      </c>
      <c r="D1899" s="2" t="s">
        <v>9</v>
      </c>
      <c r="E1899" s="2" t="s">
        <v>10</v>
      </c>
      <c r="F1899" s="2" t="s">
        <v>165</v>
      </c>
      <c r="G1899" s="2" t="s">
        <v>363</v>
      </c>
      <c r="H1899" s="2">
        <v>1121025</v>
      </c>
      <c r="I1899" s="2">
        <v>2022</v>
      </c>
      <c r="J1899" s="8" t="str">
        <f t="shared" si="107"/>
        <v>2022 Summit X with Expert Package E-TEC 850 165</v>
      </c>
      <c r="K1899" s="2" t="str">
        <f>INDEX(SNOW[Model],MATCH('LEN FITMENT'!J1899,SNOW!$E$2:$E$6531,0))</f>
        <v>Summit X with Expert Package E-TEC 850 165</v>
      </c>
    </row>
    <row r="1900" spans="1:11" x14ac:dyDescent="0.25">
      <c r="A1900" s="1" t="str">
        <f>INDEX(SNOW[Make],MATCH('LEN FITMENT'!C1900,SNOW[Model],0))</f>
        <v>Ski-Doo</v>
      </c>
      <c r="B1900" s="2" t="s">
        <v>440</v>
      </c>
      <c r="C1900" s="2" t="s">
        <v>118</v>
      </c>
      <c r="D1900" s="2" t="s">
        <v>9</v>
      </c>
      <c r="E1900" s="2" t="s">
        <v>10</v>
      </c>
      <c r="F1900" s="2" t="s">
        <v>165</v>
      </c>
      <c r="G1900" s="2" t="s">
        <v>363</v>
      </c>
      <c r="H1900" s="2">
        <v>1121025</v>
      </c>
      <c r="I1900" s="2">
        <v>2022</v>
      </c>
      <c r="J1900" s="8" t="str">
        <f t="shared" si="107"/>
        <v>2022 Summit X E-TEC 850 Turbo 154</v>
      </c>
      <c r="K1900" s="2" t="str">
        <f>INDEX(SNOW[Model],MATCH('LEN FITMENT'!J1900,SNOW!$E$2:$E$6531,0))</f>
        <v>Summit X E-TEC 850 Turbo 154</v>
      </c>
    </row>
    <row r="1901" spans="1:11" x14ac:dyDescent="0.25">
      <c r="A1901" s="1" t="str">
        <f>INDEX(SNOW[Make],MATCH('LEN FITMENT'!C1901,SNOW[Model],0))</f>
        <v>Ski-Doo</v>
      </c>
      <c r="B1901" s="2" t="s">
        <v>440</v>
      </c>
      <c r="C1901" s="2" t="s">
        <v>119</v>
      </c>
      <c r="D1901" s="2" t="s">
        <v>9</v>
      </c>
      <c r="E1901" s="2" t="s">
        <v>10</v>
      </c>
      <c r="F1901" s="2" t="s">
        <v>165</v>
      </c>
      <c r="G1901" s="2" t="s">
        <v>363</v>
      </c>
      <c r="H1901" s="2">
        <v>1121025</v>
      </c>
      <c r="I1901" s="2">
        <v>2022</v>
      </c>
      <c r="J1901" s="8" t="str">
        <f t="shared" si="107"/>
        <v>2022 Summit X E-TEC 850 Turbo 165</v>
      </c>
      <c r="K1901" s="2" t="str">
        <f>INDEX(SNOW[Model],MATCH('LEN FITMENT'!J1901,SNOW!$E$2:$E$6531,0))</f>
        <v>Summit X E-TEC 850 Turbo 165</v>
      </c>
    </row>
    <row r="1902" spans="1:11" x14ac:dyDescent="0.25">
      <c r="A1902" s="1" t="str">
        <f>INDEX(SNOW[Make],MATCH('LEN FITMENT'!C1902,SNOW[Model],0))</f>
        <v>Ski-Doo</v>
      </c>
      <c r="B1902" s="2" t="s">
        <v>440</v>
      </c>
      <c r="C1902" s="2" t="s">
        <v>121</v>
      </c>
      <c r="D1902" s="2" t="s">
        <v>9</v>
      </c>
      <c r="E1902" s="2" t="s">
        <v>10</v>
      </c>
      <c r="F1902" s="2" t="s">
        <v>165</v>
      </c>
      <c r="G1902" s="2" t="s">
        <v>363</v>
      </c>
      <c r="H1902" s="2">
        <v>1121025</v>
      </c>
      <c r="I1902" s="2">
        <v>2022</v>
      </c>
      <c r="J1902" s="8" t="str">
        <f t="shared" si="107"/>
        <v>2022 Summit X with Expert Package E-TEC 850 Turbo 154</v>
      </c>
      <c r="K1902" s="2" t="str">
        <f>INDEX(SNOW[Model],MATCH('LEN FITMENT'!J1902,SNOW!$E$2:$E$6531,0))</f>
        <v>Summit X with Expert Package E-TEC 850 Turbo 154</v>
      </c>
    </row>
    <row r="1903" spans="1:11" x14ac:dyDescent="0.25">
      <c r="A1903" s="1" t="str">
        <f>INDEX(SNOW[Make],MATCH('LEN FITMENT'!C1903,SNOW[Model],0))</f>
        <v>Ski-Doo</v>
      </c>
      <c r="B1903" s="2" t="s">
        <v>440</v>
      </c>
      <c r="C1903" s="2" t="s">
        <v>122</v>
      </c>
      <c r="D1903" s="2" t="s">
        <v>9</v>
      </c>
      <c r="E1903" s="2" t="s">
        <v>10</v>
      </c>
      <c r="F1903" s="2" t="s">
        <v>165</v>
      </c>
      <c r="G1903" s="2" t="s">
        <v>363</v>
      </c>
      <c r="H1903" s="2">
        <v>1121025</v>
      </c>
      <c r="I1903" s="2">
        <v>2022</v>
      </c>
      <c r="J1903" s="8" t="str">
        <f t="shared" si="107"/>
        <v>2022 Summit X with Expert Package E-TEC 850 Turbo 165</v>
      </c>
      <c r="K1903" s="2" t="str">
        <f>INDEX(SNOW[Model],MATCH('LEN FITMENT'!J1903,SNOW!$E$2:$E$6531,0))</f>
        <v>Summit X with Expert Package E-TEC 850 Turbo 165</v>
      </c>
    </row>
    <row r="1904" spans="1:11" x14ac:dyDescent="0.25">
      <c r="A1904" s="1" t="str">
        <f>INDEX(SNOW[Make],MATCH('LEN FITMENT'!C1904,SNOW[Model],0))</f>
        <v>Ski-Doo</v>
      </c>
      <c r="B1904" s="2" t="s">
        <v>440</v>
      </c>
      <c r="C1904" s="2" t="s">
        <v>123</v>
      </c>
      <c r="D1904" s="2" t="s">
        <v>9</v>
      </c>
      <c r="E1904" s="2" t="s">
        <v>10</v>
      </c>
      <c r="F1904" s="2" t="s">
        <v>165</v>
      </c>
      <c r="G1904" s="2" t="s">
        <v>363</v>
      </c>
      <c r="H1904" s="2">
        <v>1121025</v>
      </c>
      <c r="I1904" s="2">
        <v>2022</v>
      </c>
      <c r="J1904" s="8" t="str">
        <f t="shared" si="107"/>
        <v>2022 Summit X with Expert Package E-TEC 850 Turbo 175</v>
      </c>
      <c r="K1904" s="2" t="str">
        <f>INDEX(SNOW[Model],MATCH('LEN FITMENT'!J1904,SNOW!$E$2:$E$6531,0))</f>
        <v>Summit X with Expert Package E-TEC 850 Turbo 175</v>
      </c>
    </row>
    <row r="1905" spans="1:11" x14ac:dyDescent="0.25">
      <c r="A1905" s="1" t="str">
        <f>INDEX(SNOW[Make],MATCH('LEN FITMENT'!C1905,SNOW[Model],0))</f>
        <v>Ski-Doo</v>
      </c>
      <c r="B1905" s="2" t="s">
        <v>440</v>
      </c>
      <c r="C1905" s="2" t="s">
        <v>124</v>
      </c>
      <c r="D1905" s="2" t="s">
        <v>9</v>
      </c>
      <c r="E1905" s="2" t="s">
        <v>10</v>
      </c>
      <c r="F1905" s="2" t="s">
        <v>165</v>
      </c>
      <c r="G1905" s="2" t="s">
        <v>363</v>
      </c>
      <c r="H1905" s="2">
        <v>1121025</v>
      </c>
      <c r="I1905" s="2">
        <v>2022</v>
      </c>
      <c r="J1905" s="8" t="str">
        <f t="shared" si="107"/>
        <v>2022 Summit X w/ Expert Package E-TEC 850 Turbo 154 2.5</v>
      </c>
      <c r="K1905" s="2" t="str">
        <f>INDEX(SNOW[Model],MATCH('LEN FITMENT'!J1905,SNOW!$E$2:$E$6531,0))</f>
        <v>Summit X w/ Expert Package E-TEC 850 Turbo 154 2.5</v>
      </c>
    </row>
    <row r="1906" spans="1:11" x14ac:dyDescent="0.25">
      <c r="A1906" s="1" t="str">
        <f>INDEX(SNOW[Make],MATCH('LEN FITMENT'!C1906,SNOW[Model],0))</f>
        <v>Ski-Doo</v>
      </c>
      <c r="B1906" s="2" t="s">
        <v>440</v>
      </c>
      <c r="C1906" s="2" t="s">
        <v>125</v>
      </c>
      <c r="D1906" s="2" t="s">
        <v>9</v>
      </c>
      <c r="E1906" s="2" t="s">
        <v>10</v>
      </c>
      <c r="F1906" s="2" t="s">
        <v>165</v>
      </c>
      <c r="G1906" s="2" t="s">
        <v>363</v>
      </c>
      <c r="H1906" s="2">
        <v>1121025</v>
      </c>
      <c r="I1906" s="2">
        <v>2022</v>
      </c>
      <c r="J1906" s="8" t="str">
        <f t="shared" si="107"/>
        <v>2022 Summit Edge E-TEC 850 175</v>
      </c>
      <c r="K1906" s="2" t="str">
        <f>INDEX(SNOW[Model],MATCH('LEN FITMENT'!J1906,SNOW!$E$2:$E$6531,0))</f>
        <v>Summit Edge E-TEC 850 175</v>
      </c>
    </row>
    <row r="1907" spans="1:11" x14ac:dyDescent="0.25">
      <c r="A1907" s="1" t="str">
        <f>INDEX(SNOW[Make],MATCH('LEN FITMENT'!C1907,SNOW[Model],0))</f>
        <v>Ski-Doo</v>
      </c>
      <c r="B1907" s="2" t="s">
        <v>440</v>
      </c>
      <c r="C1907" s="2" t="s">
        <v>126</v>
      </c>
      <c r="D1907" s="2" t="s">
        <v>9</v>
      </c>
      <c r="E1907" s="2" t="s">
        <v>10</v>
      </c>
      <c r="F1907" s="2" t="s">
        <v>165</v>
      </c>
      <c r="G1907" s="2" t="s">
        <v>363</v>
      </c>
      <c r="H1907" s="2">
        <v>1121025</v>
      </c>
      <c r="I1907" s="2">
        <v>2022</v>
      </c>
      <c r="J1907" s="8" t="str">
        <f t="shared" si="107"/>
        <v>2022 Summit Edge E-TEC 850 154</v>
      </c>
      <c r="K1907" s="2" t="str">
        <f>INDEX(SNOW[Model],MATCH('LEN FITMENT'!J1907,SNOW!$E$2:$E$6531,0))</f>
        <v>Summit Edge E-TEC 850 154</v>
      </c>
    </row>
    <row r="1908" spans="1:11" x14ac:dyDescent="0.25">
      <c r="A1908" s="1" t="str">
        <f>INDEX(SNOW[Make],MATCH('LEN FITMENT'!C1908,SNOW[Model],0))</f>
        <v>Ski-Doo</v>
      </c>
      <c r="B1908" s="2" t="s">
        <v>440</v>
      </c>
      <c r="C1908" s="2" t="s">
        <v>127</v>
      </c>
      <c r="D1908" s="2" t="s">
        <v>9</v>
      </c>
      <c r="E1908" s="2" t="s">
        <v>10</v>
      </c>
      <c r="F1908" s="2" t="s">
        <v>165</v>
      </c>
      <c r="G1908" s="2" t="s">
        <v>363</v>
      </c>
      <c r="H1908" s="2">
        <v>1121025</v>
      </c>
      <c r="I1908" s="2">
        <v>2022</v>
      </c>
      <c r="J1908" s="8" t="str">
        <f t="shared" si="107"/>
        <v>2022 Summit X with Expert Package E-TEC 850 154 2.5</v>
      </c>
      <c r="K1908" s="2" t="str">
        <f>INDEX(SNOW[Model],MATCH('LEN FITMENT'!J1908,SNOW!$E$2:$E$6531,0))</f>
        <v>Summit X with Expert Package E-TEC 850 154 2.5</v>
      </c>
    </row>
    <row r="1909" spans="1:11" x14ac:dyDescent="0.25">
      <c r="A1909" s="1" t="str">
        <f>INDEX(SNOW[Make],MATCH('LEN FITMENT'!C1909,SNOW[Model],0))</f>
        <v>Ski-Doo</v>
      </c>
      <c r="B1909" s="2" t="s">
        <v>440</v>
      </c>
      <c r="C1909" s="2" t="s">
        <v>128</v>
      </c>
      <c r="D1909" s="2" t="s">
        <v>9</v>
      </c>
      <c r="E1909" s="2" t="s">
        <v>10</v>
      </c>
      <c r="F1909" s="2" t="s">
        <v>165</v>
      </c>
      <c r="G1909" s="2" t="s">
        <v>363</v>
      </c>
      <c r="H1909" s="2">
        <v>1121025</v>
      </c>
      <c r="I1909" s="2">
        <v>2022</v>
      </c>
      <c r="J1909" s="8" t="str">
        <f t="shared" si="107"/>
        <v>2022 Summit Edge E-TEC 850 165</v>
      </c>
      <c r="K1909" s="2" t="str">
        <f>INDEX(SNOW[Model],MATCH('LEN FITMENT'!J1909,SNOW!$E$2:$E$6531,0))</f>
        <v>Summit Edge E-TEC 850 165</v>
      </c>
    </row>
    <row r="1910" spans="1:11" x14ac:dyDescent="0.25">
      <c r="A1910" s="1" t="str">
        <f>INDEX(SNOW[Make],MATCH('LEN FITMENT'!C1910,SNOW[Model],0))</f>
        <v>Ski-Doo</v>
      </c>
      <c r="B1910" s="2" t="s">
        <v>440</v>
      </c>
      <c r="C1910" s="2" t="s">
        <v>61</v>
      </c>
      <c r="D1910" s="2" t="s">
        <v>9</v>
      </c>
      <c r="E1910" s="2" t="s">
        <v>10</v>
      </c>
      <c r="F1910" s="2" t="s">
        <v>165</v>
      </c>
      <c r="G1910" s="2" t="s">
        <v>363</v>
      </c>
      <c r="H1910" s="2">
        <v>1121025</v>
      </c>
      <c r="I1910" s="2">
        <v>2023</v>
      </c>
      <c r="J1910" s="8" t="str">
        <f t="shared" si="107"/>
        <v>2023 Freeride E-TEC 850 146</v>
      </c>
      <c r="K1910" s="2" t="str">
        <f>INDEX(SNOW[Model],MATCH('LEN FITMENT'!J1910,SNOW!$E$2:$E$6531,0))</f>
        <v>Freeride E-TEC 850 146</v>
      </c>
    </row>
    <row r="1911" spans="1:11" x14ac:dyDescent="0.25">
      <c r="A1911" s="1" t="str">
        <f>INDEX(SNOW[Make],MATCH('LEN FITMENT'!C1911,SNOW[Model],0))</f>
        <v>Ski-Doo</v>
      </c>
      <c r="B1911" s="2" t="s">
        <v>440</v>
      </c>
      <c r="C1911" s="2" t="s">
        <v>62</v>
      </c>
      <c r="D1911" s="2" t="s">
        <v>9</v>
      </c>
      <c r="E1911" s="2" t="s">
        <v>10</v>
      </c>
      <c r="F1911" s="2" t="s">
        <v>165</v>
      </c>
      <c r="G1911" s="2" t="s">
        <v>363</v>
      </c>
      <c r="H1911" s="2">
        <v>1121025</v>
      </c>
      <c r="I1911" s="2">
        <v>2023</v>
      </c>
      <c r="J1911" s="8" t="str">
        <f t="shared" si="107"/>
        <v>2023 Freeride E-TEC 850 154</v>
      </c>
      <c r="K1911" s="2" t="str">
        <f>INDEX(SNOW[Model],MATCH('LEN FITMENT'!J1911,SNOW!$E$2:$E$6531,0))</f>
        <v>Freeride E-TEC 850 154</v>
      </c>
    </row>
    <row r="1912" spans="1:11" x14ac:dyDescent="0.25">
      <c r="A1912" s="1" t="str">
        <f>INDEX(SNOW[Make],MATCH('LEN FITMENT'!C1912,SNOW[Model],0))</f>
        <v>Ski-Doo</v>
      </c>
      <c r="B1912" s="2" t="s">
        <v>440</v>
      </c>
      <c r="C1912" s="2" t="s">
        <v>64</v>
      </c>
      <c r="D1912" s="2" t="s">
        <v>9</v>
      </c>
      <c r="E1912" s="2" t="s">
        <v>10</v>
      </c>
      <c r="F1912" s="2" t="s">
        <v>165</v>
      </c>
      <c r="G1912" s="2" t="s">
        <v>363</v>
      </c>
      <c r="H1912" s="2">
        <v>1121025</v>
      </c>
      <c r="I1912" s="2">
        <v>2023</v>
      </c>
      <c r="J1912" s="8" t="str">
        <f t="shared" si="107"/>
        <v>2023 Freeride E-TEC 850 Turbo 154</v>
      </c>
      <c r="K1912" s="2" t="str">
        <f>INDEX(SNOW[Model],MATCH('LEN FITMENT'!J1912,SNOW!$E$2:$E$6531,0))</f>
        <v>Freeride E-TEC 850 Turbo 154</v>
      </c>
    </row>
    <row r="1913" spans="1:11" x14ac:dyDescent="0.25">
      <c r="A1913" s="1" t="str">
        <f>INDEX(SNOW[Make],MATCH('LEN FITMENT'!C1913,SNOW[Model],0))</f>
        <v>Ski-Doo</v>
      </c>
      <c r="B1913" s="2" t="s">
        <v>440</v>
      </c>
      <c r="C1913" s="2" t="s">
        <v>65</v>
      </c>
      <c r="D1913" s="2" t="s">
        <v>9</v>
      </c>
      <c r="E1913" s="2" t="s">
        <v>10</v>
      </c>
      <c r="F1913" s="2" t="s">
        <v>165</v>
      </c>
      <c r="G1913" s="2" t="s">
        <v>363</v>
      </c>
      <c r="H1913" s="2">
        <v>1121025</v>
      </c>
      <c r="I1913" s="2">
        <v>2023</v>
      </c>
      <c r="J1913" s="8" t="str">
        <f t="shared" si="107"/>
        <v>2023 Freeride E-TEC 850 Turbo 165</v>
      </c>
      <c r="K1913" s="2" t="str">
        <f>INDEX(SNOW[Model],MATCH('LEN FITMENT'!J1913,SNOW!$E$2:$E$6531,0))</f>
        <v>Freeride E-TEC 850 Turbo 165</v>
      </c>
    </row>
    <row r="1914" spans="1:11" x14ac:dyDescent="0.25">
      <c r="A1914" s="1" t="str">
        <f>INDEX(SNOW[Make],MATCH('LEN FITMENT'!C1914,SNOW[Model],0))</f>
        <v>Ski-Doo</v>
      </c>
      <c r="B1914" s="2" t="s">
        <v>440</v>
      </c>
      <c r="C1914" s="2" t="s">
        <v>66</v>
      </c>
      <c r="D1914" s="2" t="s">
        <v>9</v>
      </c>
      <c r="E1914" s="2" t="s">
        <v>10</v>
      </c>
      <c r="F1914" s="2" t="s">
        <v>165</v>
      </c>
      <c r="G1914" s="2" t="s">
        <v>363</v>
      </c>
      <c r="H1914" s="2">
        <v>1121025</v>
      </c>
      <c r="I1914" s="2">
        <v>2023</v>
      </c>
      <c r="J1914" s="8" t="str">
        <f t="shared" si="107"/>
        <v>2023 Freeride E-TEC 850 Turbo 146</v>
      </c>
      <c r="K1914" s="2" t="str">
        <f>INDEX(SNOW[Model],MATCH('LEN FITMENT'!J1914,SNOW!$E$2:$E$6531,0))</f>
        <v>Freeride E-TEC 850 Turbo 146</v>
      </c>
    </row>
    <row r="1915" spans="1:11" x14ac:dyDescent="0.25">
      <c r="A1915" s="1" t="str">
        <f>INDEX(SNOW[Make],MATCH('LEN FITMENT'!C1915,SNOW[Model],0))</f>
        <v>Ski-Doo</v>
      </c>
      <c r="B1915" s="2" t="s">
        <v>440</v>
      </c>
      <c r="C1915" s="2" t="s">
        <v>109</v>
      </c>
      <c r="D1915" s="2" t="s">
        <v>9</v>
      </c>
      <c r="E1915" s="2" t="s">
        <v>10</v>
      </c>
      <c r="F1915" s="2" t="s">
        <v>165</v>
      </c>
      <c r="G1915" s="2" t="s">
        <v>363</v>
      </c>
      <c r="H1915" s="2">
        <v>1121025</v>
      </c>
      <c r="I1915" s="2">
        <v>2023</v>
      </c>
      <c r="J1915" s="8" t="str">
        <f t="shared" si="107"/>
        <v>2023 Summit X E-TEC 850 154</v>
      </c>
      <c r="K1915" s="2" t="str">
        <f>INDEX(SNOW[Model],MATCH('LEN FITMENT'!J1915,SNOW!$E$2:$E$6531,0))</f>
        <v>Summit X E-TEC 850 154</v>
      </c>
    </row>
    <row r="1916" spans="1:11" x14ac:dyDescent="0.25">
      <c r="A1916" s="1" t="str">
        <f>INDEX(SNOW[Make],MATCH('LEN FITMENT'!C1916,SNOW[Model],0))</f>
        <v>Ski-Doo</v>
      </c>
      <c r="B1916" s="2" t="s">
        <v>440</v>
      </c>
      <c r="C1916" s="2" t="s">
        <v>110</v>
      </c>
      <c r="D1916" s="2" t="s">
        <v>9</v>
      </c>
      <c r="E1916" s="2" t="s">
        <v>10</v>
      </c>
      <c r="F1916" s="2" t="s">
        <v>165</v>
      </c>
      <c r="G1916" s="2" t="s">
        <v>363</v>
      </c>
      <c r="H1916" s="2">
        <v>1121025</v>
      </c>
      <c r="I1916" s="2">
        <v>2023</v>
      </c>
      <c r="J1916" s="8" t="str">
        <f t="shared" si="107"/>
        <v>2023 Summit X E-TEC 850 165</v>
      </c>
      <c r="K1916" s="2" t="str">
        <f>INDEX(SNOW[Model],MATCH('LEN FITMENT'!J1916,SNOW!$E$2:$E$6531,0))</f>
        <v>Summit X E-TEC 850 165</v>
      </c>
    </row>
    <row r="1917" spans="1:11" x14ac:dyDescent="0.25">
      <c r="A1917" s="1" t="str">
        <f>INDEX(SNOW[Make],MATCH('LEN FITMENT'!C1917,SNOW[Model],0))</f>
        <v>Ski-Doo</v>
      </c>
      <c r="B1917" s="2" t="s">
        <v>440</v>
      </c>
      <c r="C1917" s="2" t="s">
        <v>111</v>
      </c>
      <c r="D1917" s="2" t="s">
        <v>9</v>
      </c>
      <c r="E1917" s="2" t="s">
        <v>10</v>
      </c>
      <c r="F1917" s="2" t="s">
        <v>165</v>
      </c>
      <c r="G1917" s="2" t="s">
        <v>363</v>
      </c>
      <c r="H1917" s="2">
        <v>1121025</v>
      </c>
      <c r="I1917" s="2">
        <v>2023</v>
      </c>
      <c r="J1917" s="8" t="str">
        <f t="shared" si="107"/>
        <v>2023 Summit SP E-TEC 850 154</v>
      </c>
      <c r="K1917" s="2" t="str">
        <f>INDEX(SNOW[Model],MATCH('LEN FITMENT'!J1917,SNOW!$E$2:$E$6531,0))</f>
        <v>Summit SP E-TEC 850 154</v>
      </c>
    </row>
    <row r="1918" spans="1:11" x14ac:dyDescent="0.25">
      <c r="A1918" s="1" t="str">
        <f>INDEX(SNOW[Make],MATCH('LEN FITMENT'!C1918,SNOW[Model],0))</f>
        <v>Ski-Doo</v>
      </c>
      <c r="B1918" s="2" t="s">
        <v>440</v>
      </c>
      <c r="C1918" s="2" t="s">
        <v>112</v>
      </c>
      <c r="D1918" s="2" t="s">
        <v>9</v>
      </c>
      <c r="E1918" s="2" t="s">
        <v>10</v>
      </c>
      <c r="F1918" s="2" t="s">
        <v>165</v>
      </c>
      <c r="G1918" s="2" t="s">
        <v>363</v>
      </c>
      <c r="H1918" s="2">
        <v>1121025</v>
      </c>
      <c r="I1918" s="2">
        <v>2023</v>
      </c>
      <c r="J1918" s="8" t="str">
        <f t="shared" si="107"/>
        <v>2023 Summit SP E-TEC 850 165</v>
      </c>
      <c r="K1918" s="2" t="str">
        <f>INDEX(SNOW[Model],MATCH('LEN FITMENT'!J1918,SNOW!$E$2:$E$6531,0))</f>
        <v>Summit SP E-TEC 850 165</v>
      </c>
    </row>
    <row r="1919" spans="1:11" x14ac:dyDescent="0.25">
      <c r="A1919" s="1" t="str">
        <f>INDEX(SNOW[Make],MATCH('LEN FITMENT'!C1919,SNOW[Model],0))</f>
        <v>Ski-Doo</v>
      </c>
      <c r="B1919" s="2" t="s">
        <v>440</v>
      </c>
      <c r="C1919" s="2" t="s">
        <v>114</v>
      </c>
      <c r="D1919" s="2" t="s">
        <v>9</v>
      </c>
      <c r="E1919" s="2" t="s">
        <v>10</v>
      </c>
      <c r="F1919" s="2" t="s">
        <v>165</v>
      </c>
      <c r="G1919" s="2" t="s">
        <v>363</v>
      </c>
      <c r="H1919" s="2">
        <v>1121025</v>
      </c>
      <c r="I1919" s="2">
        <v>2023</v>
      </c>
      <c r="J1919" s="8" t="str">
        <f t="shared" si="107"/>
        <v>2023 Summit SP E-TEC 850 146</v>
      </c>
      <c r="K1919" s="2" t="str">
        <f>INDEX(SNOW[Model],MATCH('LEN FITMENT'!J1919,SNOW!$E$2:$E$6531,0))</f>
        <v>Summit SP E-TEC 850 146</v>
      </c>
    </row>
    <row r="1920" spans="1:11" x14ac:dyDescent="0.25">
      <c r="A1920" s="1" t="str">
        <f>INDEX(SNOW[Make],MATCH('LEN FITMENT'!C1920,SNOW[Model],0))</f>
        <v>Ski-Doo</v>
      </c>
      <c r="B1920" s="2" t="s">
        <v>440</v>
      </c>
      <c r="C1920" s="2" t="s">
        <v>116</v>
      </c>
      <c r="D1920" s="2" t="s">
        <v>9</v>
      </c>
      <c r="E1920" s="2" t="s">
        <v>10</v>
      </c>
      <c r="F1920" s="2" t="s">
        <v>165</v>
      </c>
      <c r="G1920" s="2" t="s">
        <v>363</v>
      </c>
      <c r="H1920" s="2">
        <v>1121025</v>
      </c>
      <c r="I1920" s="2">
        <v>2023</v>
      </c>
      <c r="J1920" s="8" t="str">
        <f t="shared" si="107"/>
        <v>2023 Summit X with Expert Package E-TEC 850 154</v>
      </c>
      <c r="K1920" s="2" t="str">
        <f>INDEX(SNOW[Model],MATCH('LEN FITMENT'!J1920,SNOW!$E$2:$E$6531,0))</f>
        <v>Summit X with Expert Package E-TEC 850 154</v>
      </c>
    </row>
    <row r="1921" spans="1:11" x14ac:dyDescent="0.25">
      <c r="A1921" s="1" t="str">
        <f>INDEX(SNOW[Make],MATCH('LEN FITMENT'!C1921,SNOW[Model],0))</f>
        <v>Ski-Doo</v>
      </c>
      <c r="B1921" s="2" t="s">
        <v>440</v>
      </c>
      <c r="C1921" s="2" t="s">
        <v>117</v>
      </c>
      <c r="D1921" s="2" t="s">
        <v>9</v>
      </c>
      <c r="E1921" s="2" t="s">
        <v>10</v>
      </c>
      <c r="F1921" s="2" t="s">
        <v>165</v>
      </c>
      <c r="G1921" s="2" t="s">
        <v>363</v>
      </c>
      <c r="H1921" s="2">
        <v>1121025</v>
      </c>
      <c r="I1921" s="2">
        <v>2023</v>
      </c>
      <c r="J1921" s="8" t="str">
        <f t="shared" si="107"/>
        <v>2023 Summit X with Expert Package E-TEC 850 165</v>
      </c>
      <c r="K1921" s="2" t="str">
        <f>INDEX(SNOW[Model],MATCH('LEN FITMENT'!J1921,SNOW!$E$2:$E$6531,0))</f>
        <v>Summit X with Expert Package E-TEC 850 165</v>
      </c>
    </row>
    <row r="1922" spans="1:11" x14ac:dyDescent="0.25">
      <c r="A1922" s="1" t="str">
        <f>INDEX(SNOW[Make],MATCH('LEN FITMENT'!C1922,SNOW[Model],0))</f>
        <v>Ski-Doo</v>
      </c>
      <c r="B1922" s="2" t="s">
        <v>440</v>
      </c>
      <c r="C1922" s="2" t="s">
        <v>125</v>
      </c>
      <c r="D1922" s="2" t="s">
        <v>9</v>
      </c>
      <c r="E1922" s="2" t="s">
        <v>10</v>
      </c>
      <c r="F1922" s="2" t="s">
        <v>165</v>
      </c>
      <c r="G1922" s="2" t="s">
        <v>363</v>
      </c>
      <c r="H1922" s="2">
        <v>1121025</v>
      </c>
      <c r="I1922" s="2">
        <v>2023</v>
      </c>
      <c r="J1922" s="8" t="str">
        <f t="shared" si="107"/>
        <v>2023 Summit Edge E-TEC 850 175</v>
      </c>
      <c r="K1922" s="2" t="str">
        <f>INDEX(SNOW[Model],MATCH('LEN FITMENT'!J1922,SNOW!$E$2:$E$6531,0))</f>
        <v>Summit Edge E-TEC 850 175</v>
      </c>
    </row>
    <row r="1923" spans="1:11" x14ac:dyDescent="0.25">
      <c r="A1923" s="1" t="str">
        <f>INDEX(SNOW[Make],MATCH('LEN FITMENT'!C1923,SNOW[Model],0))</f>
        <v>Ski-Doo</v>
      </c>
      <c r="B1923" s="2" t="s">
        <v>440</v>
      </c>
      <c r="C1923" s="2" t="s">
        <v>126</v>
      </c>
      <c r="D1923" s="2" t="s">
        <v>9</v>
      </c>
      <c r="E1923" s="2" t="s">
        <v>10</v>
      </c>
      <c r="F1923" s="2" t="s">
        <v>165</v>
      </c>
      <c r="G1923" s="2" t="s">
        <v>363</v>
      </c>
      <c r="H1923" s="2">
        <v>1121025</v>
      </c>
      <c r="I1923" s="2">
        <v>2023</v>
      </c>
      <c r="J1923" s="8" t="str">
        <f t="shared" si="107"/>
        <v>2023 Summit Edge E-TEC 850 154</v>
      </c>
      <c r="K1923" s="2" t="str">
        <f>INDEX(SNOW[Model],MATCH('LEN FITMENT'!J1923,SNOW!$E$2:$E$6531,0))</f>
        <v>Summit Edge E-TEC 850 154</v>
      </c>
    </row>
    <row r="1924" spans="1:11" x14ac:dyDescent="0.25">
      <c r="A1924" s="1" t="str">
        <f>INDEX(SNOW[Make],MATCH('LEN FITMENT'!C1924,SNOW[Model],0))</f>
        <v>Ski-Doo</v>
      </c>
      <c r="B1924" s="2" t="s">
        <v>440</v>
      </c>
      <c r="C1924" s="2" t="s">
        <v>128</v>
      </c>
      <c r="D1924" s="2" t="s">
        <v>9</v>
      </c>
      <c r="E1924" s="2" t="s">
        <v>10</v>
      </c>
      <c r="F1924" s="2" t="s">
        <v>165</v>
      </c>
      <c r="G1924" s="2" t="s">
        <v>363</v>
      </c>
      <c r="H1924" s="2">
        <v>1121025</v>
      </c>
      <c r="I1924" s="2">
        <v>2023</v>
      </c>
      <c r="J1924" s="8" t="str">
        <f t="shared" si="107"/>
        <v>2023 Summit Edge E-TEC 850 165</v>
      </c>
      <c r="K1924" s="2" t="str">
        <f>INDEX(SNOW[Model],MATCH('LEN FITMENT'!J1924,SNOW!$E$2:$E$6531,0))</f>
        <v>Summit Edge E-TEC 850 165</v>
      </c>
    </row>
    <row r="1925" spans="1:11" x14ac:dyDescent="0.25">
      <c r="A1925" s="1" t="str">
        <f>INDEX(SNOW[Make],MATCH('LEN FITMENT'!C1925,SNOW[Model],0))</f>
        <v>Ski-Doo</v>
      </c>
      <c r="B1925" s="2" t="s">
        <v>440</v>
      </c>
      <c r="C1925" s="2" t="s">
        <v>129</v>
      </c>
      <c r="D1925" s="2" t="s">
        <v>9</v>
      </c>
      <c r="E1925" s="2" t="s">
        <v>10</v>
      </c>
      <c r="F1925" s="2" t="s">
        <v>165</v>
      </c>
      <c r="G1925" s="2" t="s">
        <v>363</v>
      </c>
      <c r="H1925" s="2">
        <v>1121025</v>
      </c>
      <c r="I1925" s="2">
        <v>2023</v>
      </c>
      <c r="J1925" s="8" t="str">
        <f t="shared" si="107"/>
        <v>2023 Summit X E-TEC 850 Turbo R 154</v>
      </c>
      <c r="K1925" s="2" t="str">
        <f>INDEX(SNOW[Model],MATCH('LEN FITMENT'!J1925,SNOW!$E$2:$E$6531,0))</f>
        <v>Summit X E-TEC 850 Turbo R 154</v>
      </c>
    </row>
    <row r="1926" spans="1:11" x14ac:dyDescent="0.25">
      <c r="A1926" s="1" t="str">
        <f>INDEX(SNOW[Make],MATCH('LEN FITMENT'!C1926,SNOW[Model],0))</f>
        <v>Ski-Doo</v>
      </c>
      <c r="B1926" s="2" t="s">
        <v>440</v>
      </c>
      <c r="C1926" s="2" t="s">
        <v>130</v>
      </c>
      <c r="D1926" s="2" t="s">
        <v>9</v>
      </c>
      <c r="E1926" s="2" t="s">
        <v>10</v>
      </c>
      <c r="F1926" s="2" t="s">
        <v>165</v>
      </c>
      <c r="G1926" s="2" t="s">
        <v>363</v>
      </c>
      <c r="H1926" s="2">
        <v>1121025</v>
      </c>
      <c r="I1926" s="2">
        <v>2023</v>
      </c>
      <c r="J1926" s="8" t="str">
        <f t="shared" si="107"/>
        <v>2023 Summit X E-TEC 850 Turbo R 165</v>
      </c>
      <c r="K1926" s="2" t="str">
        <f>INDEX(SNOW[Model],MATCH('LEN FITMENT'!J1926,SNOW!$E$2:$E$6531,0))</f>
        <v>Summit X E-TEC 850 Turbo R 165</v>
      </c>
    </row>
    <row r="1927" spans="1:11" x14ac:dyDescent="0.25">
      <c r="A1927" s="1" t="str">
        <f>INDEX(SNOW[Make],MATCH('LEN FITMENT'!C1927,SNOW[Model],0))</f>
        <v>Ski-Doo</v>
      </c>
      <c r="B1927" s="2" t="s">
        <v>440</v>
      </c>
      <c r="C1927" s="2" t="s">
        <v>131</v>
      </c>
      <c r="D1927" s="2" t="s">
        <v>9</v>
      </c>
      <c r="E1927" s="2" t="s">
        <v>10</v>
      </c>
      <c r="F1927" s="2" t="s">
        <v>165</v>
      </c>
      <c r="G1927" s="2" t="s">
        <v>363</v>
      </c>
      <c r="H1927" s="2">
        <v>1121025</v>
      </c>
      <c r="I1927" s="2">
        <v>2023</v>
      </c>
      <c r="J1927" s="8" t="str">
        <f t="shared" si="107"/>
        <v>2023 Summit X with Expert Package E-TEC 850 Turbo R 154</v>
      </c>
      <c r="K1927" s="2" t="str">
        <f>INDEX(SNOW[Model],MATCH('LEN FITMENT'!J1927,SNOW!$E$2:$E$6531,0))</f>
        <v>Summit X with Expert Package E-TEC 850 Turbo R 154</v>
      </c>
    </row>
    <row r="1928" spans="1:11" x14ac:dyDescent="0.25">
      <c r="A1928" s="1" t="str">
        <f>INDEX(SNOW[Make],MATCH('LEN FITMENT'!C1928,SNOW[Model],0))</f>
        <v>Ski-Doo</v>
      </c>
      <c r="B1928" s="2" t="s">
        <v>440</v>
      </c>
      <c r="C1928" s="2" t="s">
        <v>132</v>
      </c>
      <c r="D1928" s="2" t="s">
        <v>9</v>
      </c>
      <c r="E1928" s="2" t="s">
        <v>10</v>
      </c>
      <c r="F1928" s="2" t="s">
        <v>165</v>
      </c>
      <c r="G1928" s="2" t="s">
        <v>363</v>
      </c>
      <c r="H1928" s="2">
        <v>1121025</v>
      </c>
      <c r="I1928" s="2">
        <v>2023</v>
      </c>
      <c r="J1928" s="8" t="str">
        <f t="shared" si="107"/>
        <v>2023 Summit X with Expert Package E-TEC 850 Turbo R 165</v>
      </c>
      <c r="K1928" s="2" t="str">
        <f>INDEX(SNOW[Model],MATCH('LEN FITMENT'!J1928,SNOW!$E$2:$E$6531,0))</f>
        <v>Summit X with Expert Package E-TEC 850 Turbo R 165</v>
      </c>
    </row>
    <row r="1929" spans="1:11" x14ac:dyDescent="0.25">
      <c r="A1929" s="1" t="str">
        <f>INDEX(SNOW[Make],MATCH('LEN FITMENT'!C1929,SNOW[Model],0))</f>
        <v>Ski-Doo</v>
      </c>
      <c r="B1929" s="2" t="s">
        <v>440</v>
      </c>
      <c r="C1929" s="2" t="s">
        <v>133</v>
      </c>
      <c r="D1929" s="2" t="s">
        <v>9</v>
      </c>
      <c r="E1929" s="2" t="s">
        <v>10</v>
      </c>
      <c r="F1929" s="2" t="s">
        <v>165</v>
      </c>
      <c r="G1929" s="2" t="s">
        <v>363</v>
      </c>
      <c r="H1929" s="2">
        <v>1121025</v>
      </c>
      <c r="I1929" s="2">
        <v>2023</v>
      </c>
      <c r="J1929" s="8" t="str">
        <f t="shared" si="107"/>
        <v>2023 Summit X with Expert Package E-TEC 850 Turbo R 175</v>
      </c>
      <c r="K1929" s="2" t="str">
        <f>INDEX(SNOW[Model],MATCH('LEN FITMENT'!J1929,SNOW!$E$2:$E$6531,0))</f>
        <v>Summit X with Expert Package E-TEC 850 Turbo R 175</v>
      </c>
    </row>
    <row r="1930" spans="1:11" x14ac:dyDescent="0.25">
      <c r="A1930" s="1" t="str">
        <f>INDEX(SNOW[Make],MATCH('LEN FITMENT'!C1930,SNOW[Model],0))</f>
        <v>Ski-Doo</v>
      </c>
      <c r="B1930" s="2" t="s">
        <v>440</v>
      </c>
      <c r="C1930" s="2" t="s">
        <v>154</v>
      </c>
      <c r="D1930" s="2" t="s">
        <v>9</v>
      </c>
      <c r="E1930" s="2" t="s">
        <v>10</v>
      </c>
      <c r="F1930" s="2" t="s">
        <v>165</v>
      </c>
      <c r="G1930" s="2" t="s">
        <v>364</v>
      </c>
      <c r="H1930" s="2">
        <v>1121026</v>
      </c>
      <c r="I1930" s="2">
        <v>2015</v>
      </c>
      <c r="J1930" s="8" t="str">
        <f t="shared" si="107"/>
        <v>2015 MX Z X-RS E-TEC 600 HO</v>
      </c>
      <c r="K1930" s="2" t="str">
        <f>INDEX(SNOW[Model],MATCH('LEN FITMENT'!J1930,SNOW!$E$2:$E$6531,0))</f>
        <v>MX Z X-RS E-TEC 600 HO</v>
      </c>
    </row>
    <row r="1931" spans="1:11" x14ac:dyDescent="0.25">
      <c r="A1931" s="1" t="str">
        <f>INDEX(SNOW[Make],MATCH('LEN FITMENT'!C1931,SNOW[Model],0))</f>
        <v>Ski-Doo</v>
      </c>
      <c r="B1931" s="2" t="s">
        <v>440</v>
      </c>
      <c r="C1931" s="2" t="s">
        <v>151</v>
      </c>
      <c r="D1931" s="2" t="s">
        <v>9</v>
      </c>
      <c r="E1931" s="2" t="s">
        <v>10</v>
      </c>
      <c r="F1931" s="2" t="s">
        <v>165</v>
      </c>
      <c r="G1931" s="2" t="s">
        <v>364</v>
      </c>
      <c r="H1931" s="2">
        <v>1121026</v>
      </c>
      <c r="I1931" s="2">
        <v>2015</v>
      </c>
      <c r="J1931" s="8" t="str">
        <f t="shared" si="107"/>
        <v>2015 MX Z X-RS E-TEC 800R</v>
      </c>
      <c r="K1931" s="2" t="str">
        <f>INDEX(SNOW[Model],MATCH('LEN FITMENT'!J1931,SNOW!$E$2:$E$6531,0))</f>
        <v>MX Z X-RS E-TEC 800R</v>
      </c>
    </row>
    <row r="1932" spans="1:11" x14ac:dyDescent="0.25">
      <c r="A1932" s="1" t="str">
        <f>INDEX(SNOW[Make],MATCH('LEN FITMENT'!C1932,SNOW[Model],0))</f>
        <v>Ski-Doo</v>
      </c>
      <c r="B1932" s="2" t="s">
        <v>440</v>
      </c>
      <c r="C1932" s="2" t="s">
        <v>156</v>
      </c>
      <c r="D1932" s="2" t="s">
        <v>9</v>
      </c>
      <c r="E1932" s="2" t="s">
        <v>10</v>
      </c>
      <c r="F1932" s="2" t="s">
        <v>165</v>
      </c>
      <c r="G1932" s="2" t="s">
        <v>364</v>
      </c>
      <c r="H1932" s="2">
        <v>1121026</v>
      </c>
      <c r="I1932" s="2">
        <v>2015</v>
      </c>
      <c r="J1932" s="8" t="str">
        <f t="shared" si="107"/>
        <v>2015 MX Z X E-TEC 600 HO</v>
      </c>
      <c r="K1932" s="2" t="str">
        <f>INDEX(SNOW[Model],MATCH('LEN FITMENT'!J1932,SNOW!$E$2:$E$6531,0))</f>
        <v>MX Z X E-TEC 600 HO</v>
      </c>
    </row>
    <row r="1933" spans="1:11" x14ac:dyDescent="0.25">
      <c r="A1933" s="1" t="str">
        <f>INDEX(SNOW[Make],MATCH('LEN FITMENT'!C1933,SNOW[Model],0))</f>
        <v>Ski-Doo</v>
      </c>
      <c r="B1933" s="2" t="s">
        <v>440</v>
      </c>
      <c r="C1933" s="2" t="s">
        <v>153</v>
      </c>
      <c r="D1933" s="2" t="s">
        <v>9</v>
      </c>
      <c r="E1933" s="2" t="s">
        <v>10</v>
      </c>
      <c r="F1933" s="2" t="s">
        <v>165</v>
      </c>
      <c r="G1933" s="2" t="s">
        <v>364</v>
      </c>
      <c r="H1933" s="2">
        <v>1121026</v>
      </c>
      <c r="I1933" s="2">
        <v>2015</v>
      </c>
      <c r="J1933" s="8" t="str">
        <f t="shared" si="107"/>
        <v>2015 MX Z X E-TEC 800R</v>
      </c>
      <c r="K1933" s="2" t="str">
        <f>INDEX(SNOW[Model],MATCH('LEN FITMENT'!J1933,SNOW!$E$2:$E$6531,0))</f>
        <v>MX Z X E-TEC 800R</v>
      </c>
    </row>
    <row r="1934" spans="1:11" x14ac:dyDescent="0.25">
      <c r="A1934" s="1" t="str">
        <f>INDEX(SNOW[Make],MATCH('LEN FITMENT'!C1934,SNOW[Model],0))</f>
        <v>Ski-Doo</v>
      </c>
      <c r="B1934" s="2" t="s">
        <v>440</v>
      </c>
      <c r="C1934" s="2" t="s">
        <v>155</v>
      </c>
      <c r="D1934" s="2" t="s">
        <v>9</v>
      </c>
      <c r="E1934" s="2" t="s">
        <v>10</v>
      </c>
      <c r="F1934" s="2" t="s">
        <v>165</v>
      </c>
      <c r="G1934" s="2" t="s">
        <v>364</v>
      </c>
      <c r="H1934" s="2">
        <v>1121026</v>
      </c>
      <c r="I1934" s="2">
        <v>2015</v>
      </c>
      <c r="J1934" s="8" t="str">
        <f t="shared" si="107"/>
        <v>2015 MX Z X 4-TEC 1200</v>
      </c>
      <c r="K1934" s="2" t="str">
        <f>INDEX(SNOW[Model],MATCH('LEN FITMENT'!J1934,SNOW!$E$2:$E$6531,0))</f>
        <v>MX Z X 4-TEC 1200</v>
      </c>
    </row>
    <row r="1935" spans="1:11" x14ac:dyDescent="0.25">
      <c r="A1935" s="1" t="str">
        <f>INDEX(SNOW[Make],MATCH('LEN FITMENT'!C1935,SNOW[Model],0))</f>
        <v>Ski-Doo</v>
      </c>
      <c r="B1935" s="2" t="s">
        <v>440</v>
      </c>
      <c r="C1935" s="2" t="s">
        <v>143</v>
      </c>
      <c r="D1935" s="2" t="s">
        <v>9</v>
      </c>
      <c r="E1935" s="2" t="s">
        <v>10</v>
      </c>
      <c r="F1935" s="2" t="s">
        <v>165</v>
      </c>
      <c r="G1935" s="2" t="s">
        <v>364</v>
      </c>
      <c r="H1935" s="2">
        <v>1121026</v>
      </c>
      <c r="I1935" s="2">
        <v>2015</v>
      </c>
      <c r="J1935" s="8" t="str">
        <f t="shared" si="107"/>
        <v>2015 MX Z TNT E-TEC 600 HO</v>
      </c>
      <c r="K1935" s="2" t="str">
        <f>INDEX(SNOW[Model],MATCH('LEN FITMENT'!J1935,SNOW!$E$2:$E$6531,0))</f>
        <v>MX Z TNT E-TEC 600 HO</v>
      </c>
    </row>
    <row r="1936" spans="1:11" x14ac:dyDescent="0.25">
      <c r="A1936" s="1" t="str">
        <f>INDEX(SNOW[Make],MATCH('LEN FITMENT'!C1936,SNOW[Model],0))</f>
        <v>Ski-Doo</v>
      </c>
      <c r="B1936" s="2" t="s">
        <v>440</v>
      </c>
      <c r="C1936" s="2" t="s">
        <v>145</v>
      </c>
      <c r="D1936" s="2" t="s">
        <v>9</v>
      </c>
      <c r="E1936" s="2" t="s">
        <v>10</v>
      </c>
      <c r="F1936" s="2" t="s">
        <v>165</v>
      </c>
      <c r="G1936" s="2" t="s">
        <v>364</v>
      </c>
      <c r="H1936" s="2">
        <v>1121026</v>
      </c>
      <c r="I1936" s="2">
        <v>2015</v>
      </c>
      <c r="J1936" s="8" t="str">
        <f t="shared" si="107"/>
        <v>2015 MX Z TNT E-TEC 800R</v>
      </c>
      <c r="K1936" s="2" t="str">
        <f>INDEX(SNOW[Model],MATCH('LEN FITMENT'!J1936,SNOW!$E$2:$E$6531,0))</f>
        <v>MX Z TNT E-TEC 800R</v>
      </c>
    </row>
    <row r="1937" spans="1:11" x14ac:dyDescent="0.25">
      <c r="A1937" s="1" t="str">
        <f>INDEX(SNOW[Make],MATCH('LEN FITMENT'!C1937,SNOW[Model],0))</f>
        <v>Ski-Doo</v>
      </c>
      <c r="B1937" s="2" t="s">
        <v>440</v>
      </c>
      <c r="C1937" s="2" t="s">
        <v>148</v>
      </c>
      <c r="D1937" s="2" t="s">
        <v>9</v>
      </c>
      <c r="E1937" s="2" t="s">
        <v>10</v>
      </c>
      <c r="F1937" s="2" t="s">
        <v>165</v>
      </c>
      <c r="G1937" s="2" t="s">
        <v>364</v>
      </c>
      <c r="H1937" s="2">
        <v>1121026</v>
      </c>
      <c r="I1937" s="2">
        <v>2015</v>
      </c>
      <c r="J1937" s="8" t="str">
        <f t="shared" si="107"/>
        <v>2015 MX Z TNT ACE 900</v>
      </c>
      <c r="K1937" s="2" t="str">
        <f>INDEX(SNOW[Model],MATCH('LEN FITMENT'!J1937,SNOW!$E$2:$E$6531,0))</f>
        <v>MX Z TNT ACE 900</v>
      </c>
    </row>
    <row r="1938" spans="1:11" x14ac:dyDescent="0.25">
      <c r="A1938" s="1" t="str">
        <f>INDEX(SNOW[Make],MATCH('LEN FITMENT'!C1938,SNOW[Model],0))</f>
        <v>Ski-Doo</v>
      </c>
      <c r="B1938" s="2" t="s">
        <v>440</v>
      </c>
      <c r="C1938" s="2" t="s">
        <v>146</v>
      </c>
      <c r="D1938" s="2" t="s">
        <v>9</v>
      </c>
      <c r="E1938" s="2" t="s">
        <v>10</v>
      </c>
      <c r="F1938" s="2" t="s">
        <v>165</v>
      </c>
      <c r="G1938" s="2" t="s">
        <v>364</v>
      </c>
      <c r="H1938" s="2">
        <v>1121026</v>
      </c>
      <c r="I1938" s="2">
        <v>2015</v>
      </c>
      <c r="J1938" s="8" t="str">
        <f t="shared" si="107"/>
        <v>2015 MX Z TNT 4-TEC 1200</v>
      </c>
      <c r="K1938" s="2" t="str">
        <f>INDEX(SNOW[Model],MATCH('LEN FITMENT'!J1938,SNOW!$E$2:$E$6531,0))</f>
        <v>MX Z TNT 4-TEC 1200</v>
      </c>
    </row>
    <row r="1939" spans="1:11" x14ac:dyDescent="0.25">
      <c r="A1939" s="1" t="str">
        <f>INDEX(SNOW[Make],MATCH('LEN FITMENT'!C1939,SNOW[Model],0))</f>
        <v>Ski-Doo</v>
      </c>
      <c r="B1939" s="2" t="s">
        <v>440</v>
      </c>
      <c r="C1939" s="2" t="s">
        <v>297</v>
      </c>
      <c r="D1939" s="2" t="s">
        <v>9</v>
      </c>
      <c r="E1939" s="2" t="s">
        <v>10</v>
      </c>
      <c r="F1939" s="2" t="s">
        <v>165</v>
      </c>
      <c r="G1939" s="2" t="s">
        <v>364</v>
      </c>
      <c r="H1939" s="2">
        <v>1121026</v>
      </c>
      <c r="I1939" s="2">
        <v>2015</v>
      </c>
      <c r="J1939" s="8" t="str">
        <f t="shared" ref="J1939:J1970" si="108">_xlfn.CONCAT(I1939," ",C1939)</f>
        <v>2015 MX Z Sport 600 ACE</v>
      </c>
      <c r="K1939" s="2" t="str">
        <f>INDEX(SNOW[Model],MATCH('LEN FITMENT'!J1939,SNOW!$E$2:$E$6531,0))</f>
        <v>MX Z Sport 600 ACE</v>
      </c>
    </row>
    <row r="1940" spans="1:11" x14ac:dyDescent="0.25">
      <c r="A1940" s="1" t="str">
        <f>INDEX(SNOW[Make],MATCH('LEN FITMENT'!C1940,SNOW[Model],0))</f>
        <v>Ski-Doo</v>
      </c>
      <c r="B1940" s="2" t="s">
        <v>440</v>
      </c>
      <c r="C1940" s="2" t="s">
        <v>298</v>
      </c>
      <c r="D1940" s="2" t="s">
        <v>9</v>
      </c>
      <c r="E1940" s="2" t="s">
        <v>10</v>
      </c>
      <c r="F1940" s="2" t="s">
        <v>165</v>
      </c>
      <c r="G1940" s="2" t="s">
        <v>364</v>
      </c>
      <c r="H1940" s="2">
        <v>1121026</v>
      </c>
      <c r="I1940" s="2">
        <v>2015</v>
      </c>
      <c r="J1940" s="8" t="str">
        <f t="shared" si="108"/>
        <v>2015 MX Z Sport 600 Carb</v>
      </c>
      <c r="K1940" s="2" t="str">
        <f>INDEX(SNOW[Model],MATCH('LEN FITMENT'!J1940,SNOW!$E$2:$E$6531,0))</f>
        <v>MX Z Sport 600 Carb</v>
      </c>
    </row>
    <row r="1941" spans="1:11" x14ac:dyDescent="0.25">
      <c r="A1941" s="1" t="str">
        <f>INDEX(SNOW[Make],MATCH('LEN FITMENT'!C1941,SNOW[Model],0))</f>
        <v>Ski-Doo</v>
      </c>
      <c r="B1941" s="2" t="s">
        <v>440</v>
      </c>
      <c r="C1941" s="2" t="s">
        <v>154</v>
      </c>
      <c r="D1941" s="2" t="s">
        <v>9</v>
      </c>
      <c r="E1941" s="2" t="s">
        <v>10</v>
      </c>
      <c r="F1941" s="2" t="s">
        <v>165</v>
      </c>
      <c r="G1941" s="2" t="s">
        <v>364</v>
      </c>
      <c r="H1941" s="2">
        <v>1121026</v>
      </c>
      <c r="I1941" s="2">
        <v>2016</v>
      </c>
      <c r="J1941" s="8" t="str">
        <f t="shared" si="108"/>
        <v>2016 MX Z X-RS E-TEC 600 HO</v>
      </c>
      <c r="K1941" s="2" t="str">
        <f>INDEX(SNOW[Model],MATCH('LEN FITMENT'!J1941,SNOW!$E$2:$E$6531,0))</f>
        <v>MX Z X-RS E-TEC 600 HO</v>
      </c>
    </row>
    <row r="1942" spans="1:11" x14ac:dyDescent="0.25">
      <c r="A1942" s="1" t="str">
        <f>INDEX(SNOW[Make],MATCH('LEN FITMENT'!C1942,SNOW[Model],0))</f>
        <v>Ski-Doo</v>
      </c>
      <c r="B1942" s="2" t="s">
        <v>440</v>
      </c>
      <c r="C1942" s="2" t="s">
        <v>151</v>
      </c>
      <c r="D1942" s="2" t="s">
        <v>9</v>
      </c>
      <c r="E1942" s="2" t="s">
        <v>10</v>
      </c>
      <c r="F1942" s="2" t="s">
        <v>165</v>
      </c>
      <c r="G1942" s="2" t="s">
        <v>364</v>
      </c>
      <c r="H1942" s="2">
        <v>1121026</v>
      </c>
      <c r="I1942" s="2">
        <v>2016</v>
      </c>
      <c r="J1942" s="8" t="str">
        <f t="shared" si="108"/>
        <v>2016 MX Z X-RS E-TEC 800R</v>
      </c>
      <c r="K1942" s="2" t="str">
        <f>INDEX(SNOW[Model],MATCH('LEN FITMENT'!J1942,SNOW!$E$2:$E$6531,0))</f>
        <v>MX Z X-RS E-TEC 800R</v>
      </c>
    </row>
    <row r="1943" spans="1:11" x14ac:dyDescent="0.25">
      <c r="A1943" s="1" t="str">
        <f>INDEX(SNOW[Make],MATCH('LEN FITMENT'!C1943,SNOW[Model],0))</f>
        <v>Ski-Doo</v>
      </c>
      <c r="B1943" s="2" t="s">
        <v>440</v>
      </c>
      <c r="C1943" s="2" t="s">
        <v>156</v>
      </c>
      <c r="D1943" s="2" t="s">
        <v>9</v>
      </c>
      <c r="E1943" s="2" t="s">
        <v>10</v>
      </c>
      <c r="F1943" s="2" t="s">
        <v>165</v>
      </c>
      <c r="G1943" s="2" t="s">
        <v>364</v>
      </c>
      <c r="H1943" s="2">
        <v>1121026</v>
      </c>
      <c r="I1943" s="2">
        <v>2016</v>
      </c>
      <c r="J1943" s="8" t="str">
        <f t="shared" si="108"/>
        <v>2016 MX Z X E-TEC 600 HO</v>
      </c>
      <c r="K1943" s="2" t="str">
        <f>INDEX(SNOW[Model],MATCH('LEN FITMENT'!J1943,SNOW!$E$2:$E$6531,0))</f>
        <v>MX Z X E-TEC 600 HO</v>
      </c>
    </row>
    <row r="1944" spans="1:11" x14ac:dyDescent="0.25">
      <c r="A1944" s="1" t="str">
        <f>INDEX(SNOW[Make],MATCH('LEN FITMENT'!C1944,SNOW[Model],0))</f>
        <v>Ski-Doo</v>
      </c>
      <c r="B1944" s="2" t="s">
        <v>440</v>
      </c>
      <c r="C1944" s="2" t="s">
        <v>153</v>
      </c>
      <c r="D1944" s="2" t="s">
        <v>9</v>
      </c>
      <c r="E1944" s="2" t="s">
        <v>10</v>
      </c>
      <c r="F1944" s="2" t="s">
        <v>165</v>
      </c>
      <c r="G1944" s="2" t="s">
        <v>364</v>
      </c>
      <c r="H1944" s="2">
        <v>1121026</v>
      </c>
      <c r="I1944" s="2">
        <v>2016</v>
      </c>
      <c r="J1944" s="8" t="str">
        <f t="shared" si="108"/>
        <v>2016 MX Z X E-TEC 800R</v>
      </c>
      <c r="K1944" s="2" t="str">
        <f>INDEX(SNOW[Model],MATCH('LEN FITMENT'!J1944,SNOW!$E$2:$E$6531,0))</f>
        <v>MX Z X E-TEC 800R</v>
      </c>
    </row>
    <row r="1945" spans="1:11" x14ac:dyDescent="0.25">
      <c r="A1945" s="1" t="str">
        <f>INDEX(SNOW[Make],MATCH('LEN FITMENT'!C1945,SNOW[Model],0))</f>
        <v>Ski-Doo</v>
      </c>
      <c r="B1945" s="2" t="s">
        <v>440</v>
      </c>
      <c r="C1945" s="2" t="s">
        <v>155</v>
      </c>
      <c r="D1945" s="2" t="s">
        <v>9</v>
      </c>
      <c r="E1945" s="2" t="s">
        <v>10</v>
      </c>
      <c r="F1945" s="2" t="s">
        <v>165</v>
      </c>
      <c r="G1945" s="2" t="s">
        <v>364</v>
      </c>
      <c r="H1945" s="2">
        <v>1121026</v>
      </c>
      <c r="I1945" s="2">
        <v>2016</v>
      </c>
      <c r="J1945" s="8" t="str">
        <f t="shared" si="108"/>
        <v>2016 MX Z X 4-TEC 1200</v>
      </c>
      <c r="K1945" s="2" t="str">
        <f>INDEX(SNOW[Model],MATCH('LEN FITMENT'!J1945,SNOW!$E$2:$E$6531,0))</f>
        <v>MX Z X 4-TEC 1200</v>
      </c>
    </row>
    <row r="1946" spans="1:11" x14ac:dyDescent="0.25">
      <c r="A1946" s="1" t="str">
        <f>INDEX(SNOW[Make],MATCH('LEN FITMENT'!C1946,SNOW[Model],0))</f>
        <v>Ski-Doo</v>
      </c>
      <c r="B1946" s="2" t="s">
        <v>440</v>
      </c>
      <c r="C1946" s="2" t="s">
        <v>143</v>
      </c>
      <c r="D1946" s="2" t="s">
        <v>9</v>
      </c>
      <c r="E1946" s="2" t="s">
        <v>10</v>
      </c>
      <c r="F1946" s="2" t="s">
        <v>165</v>
      </c>
      <c r="G1946" s="2" t="s">
        <v>364</v>
      </c>
      <c r="H1946" s="2">
        <v>1121026</v>
      </c>
      <c r="I1946" s="2">
        <v>2016</v>
      </c>
      <c r="J1946" s="8" t="str">
        <f t="shared" si="108"/>
        <v>2016 MX Z TNT E-TEC 600 HO</v>
      </c>
      <c r="K1946" s="2" t="str">
        <f>INDEX(SNOW[Model],MATCH('LEN FITMENT'!J1946,SNOW!$E$2:$E$6531,0))</f>
        <v>MX Z TNT E-TEC 600 HO</v>
      </c>
    </row>
    <row r="1947" spans="1:11" x14ac:dyDescent="0.25">
      <c r="A1947" s="1" t="str">
        <f>INDEX(SNOW[Make],MATCH('LEN FITMENT'!C1947,SNOW[Model],0))</f>
        <v>Ski-Doo</v>
      </c>
      <c r="B1947" s="2" t="s">
        <v>440</v>
      </c>
      <c r="C1947" s="2" t="s">
        <v>145</v>
      </c>
      <c r="D1947" s="2" t="s">
        <v>9</v>
      </c>
      <c r="E1947" s="2" t="s">
        <v>10</v>
      </c>
      <c r="F1947" s="2" t="s">
        <v>165</v>
      </c>
      <c r="G1947" s="2" t="s">
        <v>364</v>
      </c>
      <c r="H1947" s="2">
        <v>1121026</v>
      </c>
      <c r="I1947" s="2">
        <v>2016</v>
      </c>
      <c r="J1947" s="8" t="str">
        <f t="shared" si="108"/>
        <v>2016 MX Z TNT E-TEC 800R</v>
      </c>
      <c r="K1947" s="2" t="str">
        <f>INDEX(SNOW[Model],MATCH('LEN FITMENT'!J1947,SNOW!$E$2:$E$6531,0))</f>
        <v>MX Z TNT E-TEC 800R</v>
      </c>
    </row>
    <row r="1948" spans="1:11" x14ac:dyDescent="0.25">
      <c r="A1948" s="1" t="str">
        <f>INDEX(SNOW[Make],MATCH('LEN FITMENT'!C1948,SNOW[Model],0))</f>
        <v>Ski-Doo</v>
      </c>
      <c r="B1948" s="2" t="s">
        <v>440</v>
      </c>
      <c r="C1948" s="2" t="s">
        <v>148</v>
      </c>
      <c r="D1948" s="2" t="s">
        <v>9</v>
      </c>
      <c r="E1948" s="2" t="s">
        <v>10</v>
      </c>
      <c r="F1948" s="2" t="s">
        <v>165</v>
      </c>
      <c r="G1948" s="2" t="s">
        <v>364</v>
      </c>
      <c r="H1948" s="2">
        <v>1121026</v>
      </c>
      <c r="I1948" s="2">
        <v>2016</v>
      </c>
      <c r="J1948" s="8" t="str">
        <f t="shared" si="108"/>
        <v>2016 MX Z TNT ACE 900</v>
      </c>
      <c r="K1948" s="2" t="str">
        <f>INDEX(SNOW[Model],MATCH('LEN FITMENT'!J1948,SNOW!$E$2:$E$6531,0))</f>
        <v>MX Z TNT ACE 900</v>
      </c>
    </row>
    <row r="1949" spans="1:11" x14ac:dyDescent="0.25">
      <c r="A1949" s="1" t="str">
        <f>INDEX(SNOW[Make],MATCH('LEN FITMENT'!C1949,SNOW[Model],0))</f>
        <v>Ski-Doo</v>
      </c>
      <c r="B1949" s="2" t="s">
        <v>440</v>
      </c>
      <c r="C1949" s="2" t="s">
        <v>146</v>
      </c>
      <c r="D1949" s="2" t="s">
        <v>9</v>
      </c>
      <c r="E1949" s="2" t="s">
        <v>10</v>
      </c>
      <c r="F1949" s="2" t="s">
        <v>165</v>
      </c>
      <c r="G1949" s="2" t="s">
        <v>364</v>
      </c>
      <c r="H1949" s="2">
        <v>1121026</v>
      </c>
      <c r="I1949" s="2">
        <v>2016</v>
      </c>
      <c r="J1949" s="8" t="str">
        <f t="shared" si="108"/>
        <v>2016 MX Z TNT 4-TEC 1200</v>
      </c>
      <c r="K1949" s="2" t="str">
        <f>INDEX(SNOW[Model],MATCH('LEN FITMENT'!J1949,SNOW!$E$2:$E$6531,0))</f>
        <v>MX Z TNT 4-TEC 1200</v>
      </c>
    </row>
    <row r="1950" spans="1:11" x14ac:dyDescent="0.25">
      <c r="A1950" s="1" t="str">
        <f>INDEX(SNOW[Make],MATCH('LEN FITMENT'!C1950,SNOW[Model],0))</f>
        <v>Ski-Doo</v>
      </c>
      <c r="B1950" s="2" t="s">
        <v>440</v>
      </c>
      <c r="C1950" s="2" t="s">
        <v>297</v>
      </c>
      <c r="D1950" s="2" t="s">
        <v>9</v>
      </c>
      <c r="E1950" s="2" t="s">
        <v>10</v>
      </c>
      <c r="F1950" s="2" t="s">
        <v>165</v>
      </c>
      <c r="G1950" s="2" t="s">
        <v>364</v>
      </c>
      <c r="H1950" s="2">
        <v>1121026</v>
      </c>
      <c r="I1950" s="2">
        <v>2016</v>
      </c>
      <c r="J1950" s="8" t="str">
        <f t="shared" si="108"/>
        <v>2016 MX Z Sport 600 ACE</v>
      </c>
      <c r="K1950" s="2" t="str">
        <f>INDEX(SNOW[Model],MATCH('LEN FITMENT'!J1950,SNOW!$E$2:$E$6531,0))</f>
        <v>MX Z Sport 600 ACE</v>
      </c>
    </row>
    <row r="1951" spans="1:11" x14ac:dyDescent="0.25">
      <c r="A1951" s="1" t="str">
        <f>INDEX(SNOW[Make],MATCH('LEN FITMENT'!C1951,SNOW[Model],0))</f>
        <v>Ski-Doo</v>
      </c>
      <c r="B1951" s="2" t="s">
        <v>440</v>
      </c>
      <c r="C1951" s="2" t="s">
        <v>298</v>
      </c>
      <c r="D1951" s="2" t="s">
        <v>9</v>
      </c>
      <c r="E1951" s="2" t="s">
        <v>10</v>
      </c>
      <c r="F1951" s="2" t="s">
        <v>165</v>
      </c>
      <c r="G1951" s="2" t="s">
        <v>364</v>
      </c>
      <c r="H1951" s="2">
        <v>1121026</v>
      </c>
      <c r="I1951" s="2">
        <v>2016</v>
      </c>
      <c r="J1951" s="8" t="str">
        <f t="shared" si="108"/>
        <v>2016 MX Z Sport 600 Carb</v>
      </c>
      <c r="K1951" s="2" t="str">
        <f>INDEX(SNOW[Model],MATCH('LEN FITMENT'!J1951,SNOW!$E$2:$E$6531,0))</f>
        <v>MX Z Sport 600 Carb</v>
      </c>
    </row>
    <row r="1952" spans="1:11" x14ac:dyDescent="0.25">
      <c r="A1952" s="1" t="str">
        <f>INDEX(SNOW[Make],MATCH('LEN FITMENT'!C1952,SNOW[Model],0))</f>
        <v>Ski-Doo</v>
      </c>
      <c r="B1952" s="2" t="s">
        <v>440</v>
      </c>
      <c r="C1952" s="2" t="s">
        <v>135</v>
      </c>
      <c r="D1952" s="2" t="s">
        <v>9</v>
      </c>
      <c r="E1952" s="2" t="s">
        <v>10</v>
      </c>
      <c r="F1952" s="2" t="s">
        <v>165</v>
      </c>
      <c r="G1952" s="2" t="s">
        <v>364</v>
      </c>
      <c r="H1952" s="2">
        <v>1121026</v>
      </c>
      <c r="I1952" s="2">
        <v>2016</v>
      </c>
      <c r="J1952" s="8" t="str">
        <f t="shared" si="108"/>
        <v>2016 MX Z Blizzard E-TEC 600 HO</v>
      </c>
      <c r="K1952" s="2" t="str">
        <f>INDEX(SNOW[Model],MATCH('LEN FITMENT'!J1952,SNOW!$E$2:$E$6531,0))</f>
        <v>MX Z Blizzard E-TEC 600 HO</v>
      </c>
    </row>
    <row r="1953" spans="1:11" x14ac:dyDescent="0.25">
      <c r="A1953" s="1" t="str">
        <f>INDEX(SNOW[Make],MATCH('LEN FITMENT'!C1953,SNOW[Model],0))</f>
        <v>Ski-Doo</v>
      </c>
      <c r="B1953" s="2" t="s">
        <v>440</v>
      </c>
      <c r="C1953" s="2" t="s">
        <v>137</v>
      </c>
      <c r="D1953" s="2" t="s">
        <v>9</v>
      </c>
      <c r="E1953" s="2" t="s">
        <v>10</v>
      </c>
      <c r="F1953" s="2" t="s">
        <v>165</v>
      </c>
      <c r="G1953" s="2" t="s">
        <v>364</v>
      </c>
      <c r="H1953" s="2">
        <v>1121026</v>
      </c>
      <c r="I1953" s="2">
        <v>2016</v>
      </c>
      <c r="J1953" s="8" t="str">
        <f t="shared" si="108"/>
        <v>2016 MX Z Blizzard E-TEC 800R</v>
      </c>
      <c r="K1953" s="2" t="str">
        <f>INDEX(SNOW[Model],MATCH('LEN FITMENT'!J1953,SNOW!$E$2:$E$6531,0))</f>
        <v>MX Z Blizzard E-TEC 800R</v>
      </c>
    </row>
    <row r="1954" spans="1:11" x14ac:dyDescent="0.25">
      <c r="A1954" s="1" t="str">
        <f>INDEX(SNOW[Make],MATCH('LEN FITMENT'!C1954,SNOW[Model],0))</f>
        <v>Ski-Doo</v>
      </c>
      <c r="B1954" s="2" t="s">
        <v>440</v>
      </c>
      <c r="C1954" s="2" t="s">
        <v>138</v>
      </c>
      <c r="D1954" s="2" t="s">
        <v>9</v>
      </c>
      <c r="E1954" s="2" t="s">
        <v>10</v>
      </c>
      <c r="F1954" s="2" t="s">
        <v>165</v>
      </c>
      <c r="G1954" s="2" t="s">
        <v>364</v>
      </c>
      <c r="H1954" s="2">
        <v>1121026</v>
      </c>
      <c r="I1954" s="2">
        <v>2016</v>
      </c>
      <c r="J1954" s="8" t="str">
        <f t="shared" si="108"/>
        <v>2016 MX Z Blizzard ACE 900</v>
      </c>
      <c r="K1954" s="2" t="str">
        <f>INDEX(SNOW[Model],MATCH('LEN FITMENT'!J1954,SNOW!$E$2:$E$6531,0))</f>
        <v>MX Z Blizzard ACE 900</v>
      </c>
    </row>
    <row r="1955" spans="1:11" x14ac:dyDescent="0.25">
      <c r="A1955" s="1" t="str">
        <f>INDEX(SNOW[Make],MATCH('LEN FITMENT'!C1955,SNOW[Model],0))</f>
        <v>Ski-Doo</v>
      </c>
      <c r="B1955" s="2" t="s">
        <v>440</v>
      </c>
      <c r="C1955" s="2" t="s">
        <v>139</v>
      </c>
      <c r="D1955" s="2" t="s">
        <v>9</v>
      </c>
      <c r="E1955" s="2" t="s">
        <v>10</v>
      </c>
      <c r="F1955" s="2" t="s">
        <v>165</v>
      </c>
      <c r="G1955" s="2" t="s">
        <v>364</v>
      </c>
      <c r="H1955" s="2">
        <v>1121026</v>
      </c>
      <c r="I1955" s="2">
        <v>2016</v>
      </c>
      <c r="J1955" s="8" t="str">
        <f t="shared" si="108"/>
        <v>2016 MX Z Blizzard 4-TEC 1200</v>
      </c>
      <c r="K1955" s="2" t="str">
        <f>INDEX(SNOW[Model],MATCH('LEN FITMENT'!J1955,SNOW!$E$2:$E$6531,0))</f>
        <v>MX Z Blizzard 4-TEC 1200</v>
      </c>
    </row>
    <row r="1956" spans="1:11" x14ac:dyDescent="0.25">
      <c r="A1956" s="1" t="str">
        <f>INDEX(SNOW[Make],MATCH('LEN FITMENT'!C1956,SNOW[Model],0))</f>
        <v>Ski-Doo</v>
      </c>
      <c r="B1956" s="2" t="s">
        <v>440</v>
      </c>
      <c r="C1956" s="2" t="s">
        <v>151</v>
      </c>
      <c r="D1956" s="2" t="s">
        <v>9</v>
      </c>
      <c r="E1956" s="2" t="s">
        <v>10</v>
      </c>
      <c r="F1956" s="2" t="s">
        <v>165</v>
      </c>
      <c r="G1956" s="2" t="s">
        <v>364</v>
      </c>
      <c r="H1956" s="2">
        <v>1121026</v>
      </c>
      <c r="I1956" s="2">
        <v>2017</v>
      </c>
      <c r="J1956" s="8" t="str">
        <f t="shared" si="108"/>
        <v>2017 MX Z X-RS E-TEC 800R</v>
      </c>
      <c r="K1956" s="2" t="str">
        <f>INDEX(SNOW[Model],MATCH('LEN FITMENT'!J1956,SNOW!$E$2:$E$6531,0))</f>
        <v>MX Z X-RS E-TEC 800R</v>
      </c>
    </row>
    <row r="1957" spans="1:11" x14ac:dyDescent="0.25">
      <c r="A1957" s="1" t="str">
        <f>INDEX(SNOW[Make],MATCH('LEN FITMENT'!C1957,SNOW[Model],0))</f>
        <v>Ski-Doo</v>
      </c>
      <c r="B1957" s="2" t="s">
        <v>440</v>
      </c>
      <c r="C1957" s="2" t="s">
        <v>156</v>
      </c>
      <c r="D1957" s="2" t="s">
        <v>9</v>
      </c>
      <c r="E1957" s="2" t="s">
        <v>10</v>
      </c>
      <c r="F1957" s="2" t="s">
        <v>165</v>
      </c>
      <c r="G1957" s="2" t="s">
        <v>364</v>
      </c>
      <c r="H1957" s="2">
        <v>1121026</v>
      </c>
      <c r="I1957" s="2">
        <v>2017</v>
      </c>
      <c r="J1957" s="8" t="str">
        <f t="shared" si="108"/>
        <v>2017 MX Z X E-TEC 600 HO</v>
      </c>
      <c r="K1957" s="2" t="str">
        <f>INDEX(SNOW[Model],MATCH('LEN FITMENT'!J1957,SNOW!$E$2:$E$6531,0))</f>
        <v>MX Z X E-TEC 600 HO</v>
      </c>
    </row>
    <row r="1958" spans="1:11" x14ac:dyDescent="0.25">
      <c r="A1958" s="1" t="str">
        <f>INDEX(SNOW[Make],MATCH('LEN FITMENT'!C1958,SNOW[Model],0))</f>
        <v>Ski-Doo</v>
      </c>
      <c r="B1958" s="2" t="s">
        <v>440</v>
      </c>
      <c r="C1958" s="2" t="s">
        <v>155</v>
      </c>
      <c r="D1958" s="2" t="s">
        <v>9</v>
      </c>
      <c r="E1958" s="2" t="s">
        <v>10</v>
      </c>
      <c r="F1958" s="2" t="s">
        <v>165</v>
      </c>
      <c r="G1958" s="2" t="s">
        <v>364</v>
      </c>
      <c r="H1958" s="2">
        <v>1121026</v>
      </c>
      <c r="I1958" s="2">
        <v>2017</v>
      </c>
      <c r="J1958" s="8" t="str">
        <f t="shared" si="108"/>
        <v>2017 MX Z X 4-TEC 1200</v>
      </c>
      <c r="K1958" s="2" t="str">
        <f>INDEX(SNOW[Model],MATCH('LEN FITMENT'!J1958,SNOW!$E$2:$E$6531,0))</f>
        <v>MX Z X 4-TEC 1200</v>
      </c>
    </row>
    <row r="1959" spans="1:11" x14ac:dyDescent="0.25">
      <c r="A1959" s="1" t="str">
        <f>INDEX(SNOW[Make],MATCH('LEN FITMENT'!C1959,SNOW[Model],0))</f>
        <v>Ski-Doo</v>
      </c>
      <c r="B1959" s="2" t="s">
        <v>440</v>
      </c>
      <c r="C1959" s="2" t="s">
        <v>143</v>
      </c>
      <c r="D1959" s="2" t="s">
        <v>9</v>
      </c>
      <c r="E1959" s="2" t="s">
        <v>10</v>
      </c>
      <c r="F1959" s="2" t="s">
        <v>165</v>
      </c>
      <c r="G1959" s="2" t="s">
        <v>364</v>
      </c>
      <c r="H1959" s="2">
        <v>1121026</v>
      </c>
      <c r="I1959" s="2">
        <v>2017</v>
      </c>
      <c r="J1959" s="8" t="str">
        <f t="shared" si="108"/>
        <v>2017 MX Z TNT E-TEC 600 HO</v>
      </c>
      <c r="K1959" s="2" t="str">
        <f>INDEX(SNOW[Model],MATCH('LEN FITMENT'!J1959,SNOW!$E$2:$E$6531,0))</f>
        <v>MX Z TNT E-TEC 600 HO</v>
      </c>
    </row>
    <row r="1960" spans="1:11" x14ac:dyDescent="0.25">
      <c r="A1960" s="1" t="str">
        <f>INDEX(SNOW[Make],MATCH('LEN FITMENT'!C1960,SNOW[Model],0))</f>
        <v>Ski-Doo</v>
      </c>
      <c r="B1960" s="2" t="s">
        <v>440</v>
      </c>
      <c r="C1960" s="2" t="s">
        <v>148</v>
      </c>
      <c r="D1960" s="2" t="s">
        <v>9</v>
      </c>
      <c r="E1960" s="2" t="s">
        <v>10</v>
      </c>
      <c r="F1960" s="2" t="s">
        <v>165</v>
      </c>
      <c r="G1960" s="2" t="s">
        <v>364</v>
      </c>
      <c r="H1960" s="2">
        <v>1121026</v>
      </c>
      <c r="I1960" s="2">
        <v>2017</v>
      </c>
      <c r="J1960" s="8" t="str">
        <f t="shared" si="108"/>
        <v>2017 MX Z TNT ACE 900</v>
      </c>
      <c r="K1960" s="2" t="str">
        <f>INDEX(SNOW[Model],MATCH('LEN FITMENT'!J1960,SNOW!$E$2:$E$6531,0))</f>
        <v>MX Z TNT ACE 900</v>
      </c>
    </row>
    <row r="1961" spans="1:11" x14ac:dyDescent="0.25">
      <c r="A1961" s="1" t="str">
        <f>INDEX(SNOW[Make],MATCH('LEN FITMENT'!C1961,SNOW[Model],0))</f>
        <v>Ski-Doo</v>
      </c>
      <c r="B1961" s="2" t="s">
        <v>440</v>
      </c>
      <c r="C1961" s="2" t="s">
        <v>146</v>
      </c>
      <c r="D1961" s="2" t="s">
        <v>9</v>
      </c>
      <c r="E1961" s="2" t="s">
        <v>10</v>
      </c>
      <c r="F1961" s="2" t="s">
        <v>165</v>
      </c>
      <c r="G1961" s="2" t="s">
        <v>364</v>
      </c>
      <c r="H1961" s="2">
        <v>1121026</v>
      </c>
      <c r="I1961" s="2">
        <v>2017</v>
      </c>
      <c r="J1961" s="8" t="str">
        <f t="shared" si="108"/>
        <v>2017 MX Z TNT 4-TEC 1200</v>
      </c>
      <c r="K1961" s="2" t="str">
        <f>INDEX(SNOW[Model],MATCH('LEN FITMENT'!J1961,SNOW!$E$2:$E$6531,0))</f>
        <v>MX Z TNT 4-TEC 1200</v>
      </c>
    </row>
    <row r="1962" spans="1:11" x14ac:dyDescent="0.25">
      <c r="A1962" s="1" t="str">
        <f>INDEX(SNOW[Make],MATCH('LEN FITMENT'!C1962,SNOW[Model],0))</f>
        <v>Ski-Doo</v>
      </c>
      <c r="B1962" s="2" t="s">
        <v>440</v>
      </c>
      <c r="C1962" s="2" t="s">
        <v>297</v>
      </c>
      <c r="D1962" s="2" t="s">
        <v>9</v>
      </c>
      <c r="E1962" s="2" t="s">
        <v>10</v>
      </c>
      <c r="F1962" s="2" t="s">
        <v>165</v>
      </c>
      <c r="G1962" s="2" t="s">
        <v>364</v>
      </c>
      <c r="H1962" s="2">
        <v>1121026</v>
      </c>
      <c r="I1962" s="2">
        <v>2017</v>
      </c>
      <c r="J1962" s="8" t="str">
        <f t="shared" si="108"/>
        <v>2017 MX Z Sport 600 ACE</v>
      </c>
      <c r="K1962" s="2" t="str">
        <f>INDEX(SNOW[Model],MATCH('LEN FITMENT'!J1962,SNOW!$E$2:$E$6531,0))</f>
        <v>MX Z Sport 600 ACE</v>
      </c>
    </row>
    <row r="1963" spans="1:11" x14ac:dyDescent="0.25">
      <c r="A1963" s="1" t="str">
        <f>INDEX(SNOW[Make],MATCH('LEN FITMENT'!C1963,SNOW[Model],0))</f>
        <v>Ski-Doo</v>
      </c>
      <c r="B1963" s="2" t="s">
        <v>440</v>
      </c>
      <c r="C1963" s="2" t="s">
        <v>298</v>
      </c>
      <c r="D1963" s="2" t="s">
        <v>9</v>
      </c>
      <c r="E1963" s="2" t="s">
        <v>10</v>
      </c>
      <c r="F1963" s="2" t="s">
        <v>165</v>
      </c>
      <c r="G1963" s="2" t="s">
        <v>364</v>
      </c>
      <c r="H1963" s="2">
        <v>1121026</v>
      </c>
      <c r="I1963" s="2">
        <v>2017</v>
      </c>
      <c r="J1963" s="8" t="str">
        <f t="shared" si="108"/>
        <v>2017 MX Z Sport 600 Carb</v>
      </c>
      <c r="K1963" s="2" t="str">
        <f>INDEX(SNOW[Model],MATCH('LEN FITMENT'!J1963,SNOW!$E$2:$E$6531,0))</f>
        <v>MX Z Sport 600 Carb</v>
      </c>
    </row>
    <row r="1964" spans="1:11" x14ac:dyDescent="0.25">
      <c r="A1964" s="1" t="str">
        <f>INDEX(SNOW[Make],MATCH('LEN FITMENT'!C1964,SNOW[Model],0))</f>
        <v>Ski-Doo</v>
      </c>
      <c r="B1964" s="2" t="s">
        <v>440</v>
      </c>
      <c r="C1964" s="2" t="s">
        <v>135</v>
      </c>
      <c r="D1964" s="2" t="s">
        <v>9</v>
      </c>
      <c r="E1964" s="2" t="s">
        <v>10</v>
      </c>
      <c r="F1964" s="2" t="s">
        <v>165</v>
      </c>
      <c r="G1964" s="2" t="s">
        <v>364</v>
      </c>
      <c r="H1964" s="2">
        <v>1121026</v>
      </c>
      <c r="I1964" s="2">
        <v>2017</v>
      </c>
      <c r="J1964" s="8" t="str">
        <f t="shared" si="108"/>
        <v>2017 MX Z Blizzard E-TEC 600 HO</v>
      </c>
      <c r="K1964" s="2" t="str">
        <f>INDEX(SNOW[Model],MATCH('LEN FITMENT'!J1964,SNOW!$E$2:$E$6531,0))</f>
        <v>MX Z Blizzard E-TEC 600 HO</v>
      </c>
    </row>
    <row r="1965" spans="1:11" x14ac:dyDescent="0.25">
      <c r="A1965" s="1" t="str">
        <f>INDEX(SNOW[Make],MATCH('LEN FITMENT'!C1965,SNOW[Model],0))</f>
        <v>Ski-Doo</v>
      </c>
      <c r="B1965" s="2" t="s">
        <v>440</v>
      </c>
      <c r="C1965" s="2" t="s">
        <v>137</v>
      </c>
      <c r="D1965" s="2" t="s">
        <v>9</v>
      </c>
      <c r="E1965" s="2" t="s">
        <v>10</v>
      </c>
      <c r="F1965" s="2" t="s">
        <v>165</v>
      </c>
      <c r="G1965" s="2" t="s">
        <v>364</v>
      </c>
      <c r="H1965" s="2">
        <v>1121026</v>
      </c>
      <c r="I1965" s="2">
        <v>2017</v>
      </c>
      <c r="J1965" s="8" t="str">
        <f t="shared" si="108"/>
        <v>2017 MX Z Blizzard E-TEC 800R</v>
      </c>
      <c r="K1965" s="2" t="str">
        <f>INDEX(SNOW[Model],MATCH('LEN FITMENT'!J1965,SNOW!$E$2:$E$6531,0))</f>
        <v>MX Z Blizzard E-TEC 800R</v>
      </c>
    </row>
    <row r="1966" spans="1:11" x14ac:dyDescent="0.25">
      <c r="A1966" s="1" t="str">
        <f>INDEX(SNOW[Make],MATCH('LEN FITMENT'!C1966,SNOW[Model],0))</f>
        <v>Ski-Doo</v>
      </c>
      <c r="B1966" s="2" t="s">
        <v>440</v>
      </c>
      <c r="C1966" s="2" t="s">
        <v>138</v>
      </c>
      <c r="D1966" s="2" t="s">
        <v>9</v>
      </c>
      <c r="E1966" s="2" t="s">
        <v>10</v>
      </c>
      <c r="F1966" s="2" t="s">
        <v>165</v>
      </c>
      <c r="G1966" s="2" t="s">
        <v>364</v>
      </c>
      <c r="H1966" s="2">
        <v>1121026</v>
      </c>
      <c r="I1966" s="2">
        <v>2017</v>
      </c>
      <c r="J1966" s="8" t="str">
        <f t="shared" si="108"/>
        <v>2017 MX Z Blizzard ACE 900</v>
      </c>
      <c r="K1966" s="2" t="str">
        <f>INDEX(SNOW[Model],MATCH('LEN FITMENT'!J1966,SNOW!$E$2:$E$6531,0))</f>
        <v>MX Z Blizzard ACE 900</v>
      </c>
    </row>
    <row r="1967" spans="1:11" x14ac:dyDescent="0.25">
      <c r="A1967" s="1" t="str">
        <f>INDEX(SNOW[Make],MATCH('LEN FITMENT'!C1967,SNOW[Model],0))</f>
        <v>Ski-Doo</v>
      </c>
      <c r="B1967" s="2" t="s">
        <v>440</v>
      </c>
      <c r="C1967" s="2" t="s">
        <v>139</v>
      </c>
      <c r="D1967" s="2" t="s">
        <v>9</v>
      </c>
      <c r="E1967" s="2" t="s">
        <v>10</v>
      </c>
      <c r="F1967" s="2" t="s">
        <v>165</v>
      </c>
      <c r="G1967" s="2" t="s">
        <v>364</v>
      </c>
      <c r="H1967" s="2">
        <v>1121026</v>
      </c>
      <c r="I1967" s="2">
        <v>2017</v>
      </c>
      <c r="J1967" s="8" t="str">
        <f t="shared" si="108"/>
        <v>2017 MX Z Blizzard 4-TEC 1200</v>
      </c>
      <c r="K1967" s="2" t="str">
        <f>INDEX(SNOW[Model],MATCH('LEN FITMENT'!J1967,SNOW!$E$2:$E$6531,0))</f>
        <v>MX Z Blizzard 4-TEC 1200</v>
      </c>
    </row>
    <row r="1968" spans="1:11" x14ac:dyDescent="0.25">
      <c r="A1968" s="1" t="str">
        <f>INDEX(SNOW[Make],MATCH('LEN FITMENT'!C1968,SNOW[Model],0))</f>
        <v>Ski-Doo</v>
      </c>
      <c r="B1968" s="2" t="s">
        <v>440</v>
      </c>
      <c r="C1968" s="2" t="s">
        <v>158</v>
      </c>
      <c r="D1968" s="2" t="s">
        <v>9</v>
      </c>
      <c r="E1968" s="2" t="s">
        <v>10</v>
      </c>
      <c r="F1968" s="2" t="s">
        <v>165</v>
      </c>
      <c r="G1968" s="2" t="s">
        <v>364</v>
      </c>
      <c r="H1968" s="2">
        <v>1121026</v>
      </c>
      <c r="I1968" s="2">
        <v>2017</v>
      </c>
      <c r="J1968" s="8" t="str">
        <f t="shared" si="108"/>
        <v>2017 MX Z X E-TEC 850</v>
      </c>
      <c r="K1968" s="2" t="str">
        <f>INDEX(SNOW[Model],MATCH('LEN FITMENT'!J1968,SNOW!$E$2:$E$6531,0))</f>
        <v>MX Z X E-TEC 850</v>
      </c>
    </row>
    <row r="1969" spans="1:11" x14ac:dyDescent="0.25">
      <c r="A1969" s="1" t="str">
        <f>INDEX(SNOW[Make],MATCH('LEN FITMENT'!C1969,SNOW[Model],0))</f>
        <v>Ski-Doo</v>
      </c>
      <c r="B1969" s="2" t="s">
        <v>440</v>
      </c>
      <c r="C1969" s="2" t="s">
        <v>149</v>
      </c>
      <c r="D1969" s="2" t="s">
        <v>9</v>
      </c>
      <c r="E1969" s="2" t="s">
        <v>10</v>
      </c>
      <c r="F1969" s="2" t="s">
        <v>165</v>
      </c>
      <c r="G1969" s="2" t="s">
        <v>364</v>
      </c>
      <c r="H1969" s="2">
        <v>1121026</v>
      </c>
      <c r="I1969" s="2">
        <v>2017</v>
      </c>
      <c r="J1969" s="8" t="str">
        <f t="shared" si="108"/>
        <v>2017 MX Z TNT E-TEC 850</v>
      </c>
      <c r="K1969" s="2" t="str">
        <f>INDEX(SNOW[Model],MATCH('LEN FITMENT'!J1969,SNOW!$E$2:$E$6531,0))</f>
        <v>MX Z TNT E-TEC 850</v>
      </c>
    </row>
    <row r="1970" spans="1:11" x14ac:dyDescent="0.25">
      <c r="A1970" s="1" t="str">
        <f>INDEX(SNOW[Make],MATCH('LEN FITMENT'!C1970,SNOW[Model],0))</f>
        <v>Ski-Doo</v>
      </c>
      <c r="B1970" s="2" t="s">
        <v>440</v>
      </c>
      <c r="C1970" s="2" t="s">
        <v>159</v>
      </c>
      <c r="D1970" s="2" t="s">
        <v>9</v>
      </c>
      <c r="E1970" s="2" t="s">
        <v>10</v>
      </c>
      <c r="F1970" s="2" t="s">
        <v>165</v>
      </c>
      <c r="G1970" s="2" t="s">
        <v>364</v>
      </c>
      <c r="H1970" s="2">
        <v>1121026</v>
      </c>
      <c r="I1970" s="2">
        <v>2017</v>
      </c>
      <c r="J1970" s="8" t="str">
        <f t="shared" si="108"/>
        <v>2017 MX Z X-RS Iron Dog E-TEC 600 HO</v>
      </c>
      <c r="K1970" s="2" t="str">
        <f>INDEX(SNOW[Model],MATCH('LEN FITMENT'!J1970,SNOW!$E$2:$E$6531,0))</f>
        <v>MX Z X-RS Iron Dog E-TEC 600 HO</v>
      </c>
    </row>
    <row r="1971" spans="1:11" x14ac:dyDescent="0.25">
      <c r="A1971" s="1" t="str">
        <f>INDEX(SNOW[Make],MATCH('LEN FITMENT'!C1971,SNOW[Model],0))</f>
        <v>Ski-Doo</v>
      </c>
      <c r="B1971" s="2" t="s">
        <v>440</v>
      </c>
      <c r="C1971" s="2" t="s">
        <v>156</v>
      </c>
      <c r="D1971" s="2" t="s">
        <v>9</v>
      </c>
      <c r="E1971" s="2" t="s">
        <v>10</v>
      </c>
      <c r="F1971" s="2" t="s">
        <v>165</v>
      </c>
      <c r="G1971" s="2" t="s">
        <v>364</v>
      </c>
      <c r="H1971" s="2">
        <v>1121026</v>
      </c>
      <c r="I1971" s="2">
        <v>2018</v>
      </c>
      <c r="J1971" s="8" t="str">
        <f t="shared" ref="J1971:J1994" si="109">_xlfn.CONCAT(I1971," ",C1971)</f>
        <v>2018 MX Z X E-TEC 600 HO</v>
      </c>
      <c r="K1971" s="2" t="str">
        <f>INDEX(SNOW[Model],MATCH('LEN FITMENT'!J1971,SNOW!$E$2:$E$6531,0))</f>
        <v>MX Z X E-TEC 600 HO</v>
      </c>
    </row>
    <row r="1972" spans="1:11" x14ac:dyDescent="0.25">
      <c r="A1972" s="1" t="str">
        <f>INDEX(SNOW[Make],MATCH('LEN FITMENT'!C1972,SNOW[Model],0))</f>
        <v>Ski-Doo</v>
      </c>
      <c r="B1972" s="2" t="s">
        <v>440</v>
      </c>
      <c r="C1972" s="2" t="s">
        <v>155</v>
      </c>
      <c r="D1972" s="2" t="s">
        <v>9</v>
      </c>
      <c r="E1972" s="2" t="s">
        <v>10</v>
      </c>
      <c r="F1972" s="2" t="s">
        <v>165</v>
      </c>
      <c r="G1972" s="2" t="s">
        <v>364</v>
      </c>
      <c r="H1972" s="2">
        <v>1121026</v>
      </c>
      <c r="I1972" s="2">
        <v>2018</v>
      </c>
      <c r="J1972" s="8" t="str">
        <f t="shared" si="109"/>
        <v>2018 MX Z X 4-TEC 1200</v>
      </c>
      <c r="K1972" s="2" t="str">
        <f>INDEX(SNOW[Model],MATCH('LEN FITMENT'!J1972,SNOW!$E$2:$E$6531,0))</f>
        <v>MX Z X 4-TEC 1200</v>
      </c>
    </row>
    <row r="1973" spans="1:11" x14ac:dyDescent="0.25">
      <c r="A1973" s="1" t="str">
        <f>INDEX(SNOW[Make],MATCH('LEN FITMENT'!C1973,SNOW[Model],0))</f>
        <v>Ski-Doo</v>
      </c>
      <c r="B1973" s="2" t="s">
        <v>440</v>
      </c>
      <c r="C1973" s="2" t="s">
        <v>143</v>
      </c>
      <c r="D1973" s="2" t="s">
        <v>9</v>
      </c>
      <c r="E1973" s="2" t="s">
        <v>10</v>
      </c>
      <c r="F1973" s="2" t="s">
        <v>165</v>
      </c>
      <c r="G1973" s="2" t="s">
        <v>364</v>
      </c>
      <c r="H1973" s="2">
        <v>1121026</v>
      </c>
      <c r="I1973" s="2">
        <v>2018</v>
      </c>
      <c r="J1973" s="8" t="str">
        <f t="shared" si="109"/>
        <v>2018 MX Z TNT E-TEC 600 HO</v>
      </c>
      <c r="K1973" s="2" t="str">
        <f>INDEX(SNOW[Model],MATCH('LEN FITMENT'!J1973,SNOW!$E$2:$E$6531,0))</f>
        <v>MX Z TNT E-TEC 600 HO</v>
      </c>
    </row>
    <row r="1974" spans="1:11" x14ac:dyDescent="0.25">
      <c r="A1974" s="1" t="str">
        <f>INDEX(SNOW[Make],MATCH('LEN FITMENT'!C1974,SNOW[Model],0))</f>
        <v>Ski-Doo</v>
      </c>
      <c r="B1974" s="2" t="s">
        <v>440</v>
      </c>
      <c r="C1974" s="2" t="s">
        <v>148</v>
      </c>
      <c r="D1974" s="2" t="s">
        <v>9</v>
      </c>
      <c r="E1974" s="2" t="s">
        <v>10</v>
      </c>
      <c r="F1974" s="2" t="s">
        <v>165</v>
      </c>
      <c r="G1974" s="2" t="s">
        <v>364</v>
      </c>
      <c r="H1974" s="2">
        <v>1121026</v>
      </c>
      <c r="I1974" s="2">
        <v>2018</v>
      </c>
      <c r="J1974" s="8" t="str">
        <f t="shared" si="109"/>
        <v>2018 MX Z TNT ACE 900</v>
      </c>
      <c r="K1974" s="2" t="str">
        <f>INDEX(SNOW[Model],MATCH('LEN FITMENT'!J1974,SNOW!$E$2:$E$6531,0))</f>
        <v>MX Z TNT ACE 900</v>
      </c>
    </row>
    <row r="1975" spans="1:11" x14ac:dyDescent="0.25">
      <c r="A1975" s="1" t="str">
        <f>INDEX(SNOW[Make],MATCH('LEN FITMENT'!C1975,SNOW[Model],0))</f>
        <v>Ski-Doo</v>
      </c>
      <c r="B1975" s="2" t="s">
        <v>440</v>
      </c>
      <c r="C1975" s="2" t="s">
        <v>146</v>
      </c>
      <c r="D1975" s="2" t="s">
        <v>9</v>
      </c>
      <c r="E1975" s="2" t="s">
        <v>10</v>
      </c>
      <c r="F1975" s="2" t="s">
        <v>165</v>
      </c>
      <c r="G1975" s="2" t="s">
        <v>364</v>
      </c>
      <c r="H1975" s="2">
        <v>1121026</v>
      </c>
      <c r="I1975" s="2">
        <v>2018</v>
      </c>
      <c r="J1975" s="8" t="str">
        <f t="shared" si="109"/>
        <v>2018 MX Z TNT 4-TEC 1200</v>
      </c>
      <c r="K1975" s="2" t="str">
        <f>INDEX(SNOW[Model],MATCH('LEN FITMENT'!J1975,SNOW!$E$2:$E$6531,0))</f>
        <v>MX Z TNT 4-TEC 1200</v>
      </c>
    </row>
    <row r="1976" spans="1:11" x14ac:dyDescent="0.25">
      <c r="A1976" s="1" t="str">
        <f>INDEX(SNOW[Make],MATCH('LEN FITMENT'!C1976,SNOW[Model],0))</f>
        <v>Ski-Doo</v>
      </c>
      <c r="B1976" s="2" t="s">
        <v>440</v>
      </c>
      <c r="C1976" s="2" t="s">
        <v>297</v>
      </c>
      <c r="D1976" s="2" t="s">
        <v>9</v>
      </c>
      <c r="E1976" s="2" t="s">
        <v>10</v>
      </c>
      <c r="F1976" s="2" t="s">
        <v>165</v>
      </c>
      <c r="G1976" s="2" t="s">
        <v>364</v>
      </c>
      <c r="H1976" s="2">
        <v>1121026</v>
      </c>
      <c r="I1976" s="2">
        <v>2018</v>
      </c>
      <c r="J1976" s="8" t="str">
        <f t="shared" si="109"/>
        <v>2018 MX Z Sport 600 ACE</v>
      </c>
      <c r="K1976" s="2" t="str">
        <f>INDEX(SNOW[Model],MATCH('LEN FITMENT'!J1976,SNOW!$E$2:$E$6531,0))</f>
        <v>MX Z Sport 600 ACE</v>
      </c>
    </row>
    <row r="1977" spans="1:11" x14ac:dyDescent="0.25">
      <c r="A1977" s="1" t="str">
        <f>INDEX(SNOW[Make],MATCH('LEN FITMENT'!C1977,SNOW[Model],0))</f>
        <v>Ski-Doo</v>
      </c>
      <c r="B1977" s="2" t="s">
        <v>440</v>
      </c>
      <c r="C1977" s="2" t="s">
        <v>298</v>
      </c>
      <c r="D1977" s="2" t="s">
        <v>9</v>
      </c>
      <c r="E1977" s="2" t="s">
        <v>10</v>
      </c>
      <c r="F1977" s="2" t="s">
        <v>165</v>
      </c>
      <c r="G1977" s="2" t="s">
        <v>364</v>
      </c>
      <c r="H1977" s="2">
        <v>1121026</v>
      </c>
      <c r="I1977" s="2">
        <v>2018</v>
      </c>
      <c r="J1977" s="8" t="str">
        <f t="shared" si="109"/>
        <v>2018 MX Z Sport 600 Carb</v>
      </c>
      <c r="K1977" s="2" t="str">
        <f>INDEX(SNOW[Model],MATCH('LEN FITMENT'!J1977,SNOW!$E$2:$E$6531,0))</f>
        <v>MX Z Sport 600 Carb</v>
      </c>
    </row>
    <row r="1978" spans="1:11" x14ac:dyDescent="0.25">
      <c r="A1978" s="1" t="str">
        <f>INDEX(SNOW[Make],MATCH('LEN FITMENT'!C1978,SNOW[Model],0))</f>
        <v>Ski-Doo</v>
      </c>
      <c r="B1978" s="2" t="s">
        <v>440</v>
      </c>
      <c r="C1978" s="2" t="s">
        <v>135</v>
      </c>
      <c r="D1978" s="2" t="s">
        <v>9</v>
      </c>
      <c r="E1978" s="2" t="s">
        <v>10</v>
      </c>
      <c r="F1978" s="2" t="s">
        <v>165</v>
      </c>
      <c r="G1978" s="2" t="s">
        <v>364</v>
      </c>
      <c r="H1978" s="2">
        <v>1121026</v>
      </c>
      <c r="I1978" s="2">
        <v>2018</v>
      </c>
      <c r="J1978" s="8" t="str">
        <f t="shared" si="109"/>
        <v>2018 MX Z Blizzard E-TEC 600 HO</v>
      </c>
      <c r="K1978" s="2" t="str">
        <f>INDEX(SNOW[Model],MATCH('LEN FITMENT'!J1978,SNOW!$E$2:$E$6531,0))</f>
        <v>MX Z Blizzard E-TEC 600 HO</v>
      </c>
    </row>
    <row r="1979" spans="1:11" x14ac:dyDescent="0.25">
      <c r="A1979" s="1" t="str">
        <f>INDEX(SNOW[Make],MATCH('LEN FITMENT'!C1979,SNOW[Model],0))</f>
        <v>Ski-Doo</v>
      </c>
      <c r="B1979" s="2" t="s">
        <v>440</v>
      </c>
      <c r="C1979" s="2" t="s">
        <v>138</v>
      </c>
      <c r="D1979" s="2" t="s">
        <v>9</v>
      </c>
      <c r="E1979" s="2" t="s">
        <v>10</v>
      </c>
      <c r="F1979" s="2" t="s">
        <v>165</v>
      </c>
      <c r="G1979" s="2" t="s">
        <v>364</v>
      </c>
      <c r="H1979" s="2">
        <v>1121026</v>
      </c>
      <c r="I1979" s="2">
        <v>2018</v>
      </c>
      <c r="J1979" s="8" t="str">
        <f t="shared" si="109"/>
        <v>2018 MX Z Blizzard ACE 900</v>
      </c>
      <c r="K1979" s="2" t="str">
        <f>INDEX(SNOW[Model],MATCH('LEN FITMENT'!J1979,SNOW!$E$2:$E$6531,0))</f>
        <v>MX Z Blizzard ACE 900</v>
      </c>
    </row>
    <row r="1980" spans="1:11" x14ac:dyDescent="0.25">
      <c r="A1980" s="1" t="str">
        <f>INDEX(SNOW[Make],MATCH('LEN FITMENT'!C1980,SNOW[Model],0))</f>
        <v>Ski-Doo</v>
      </c>
      <c r="B1980" s="2" t="s">
        <v>440</v>
      </c>
      <c r="C1980" s="2" t="s">
        <v>139</v>
      </c>
      <c r="D1980" s="2" t="s">
        <v>9</v>
      </c>
      <c r="E1980" s="2" t="s">
        <v>10</v>
      </c>
      <c r="F1980" s="2" t="s">
        <v>165</v>
      </c>
      <c r="G1980" s="2" t="s">
        <v>364</v>
      </c>
      <c r="H1980" s="2">
        <v>1121026</v>
      </c>
      <c r="I1980" s="2">
        <v>2018</v>
      </c>
      <c r="J1980" s="8" t="str">
        <f t="shared" si="109"/>
        <v>2018 MX Z Blizzard 4-TEC 1200</v>
      </c>
      <c r="K1980" s="2" t="str">
        <f>INDEX(SNOW[Model],MATCH('LEN FITMENT'!J1980,SNOW!$E$2:$E$6531,0))</f>
        <v>MX Z Blizzard 4-TEC 1200</v>
      </c>
    </row>
    <row r="1981" spans="1:11" x14ac:dyDescent="0.25">
      <c r="A1981" s="1" t="str">
        <f>INDEX(SNOW[Make],MATCH('LEN FITMENT'!C1981,SNOW[Model],0))</f>
        <v>Ski-Doo</v>
      </c>
      <c r="B1981" s="2" t="s">
        <v>440</v>
      </c>
      <c r="C1981" s="2" t="s">
        <v>158</v>
      </c>
      <c r="D1981" s="2" t="s">
        <v>9</v>
      </c>
      <c r="E1981" s="2" t="s">
        <v>10</v>
      </c>
      <c r="F1981" s="2" t="s">
        <v>165</v>
      </c>
      <c r="G1981" s="2" t="s">
        <v>364</v>
      </c>
      <c r="H1981" s="2">
        <v>1121026</v>
      </c>
      <c r="I1981" s="2">
        <v>2018</v>
      </c>
      <c r="J1981" s="8" t="str">
        <f t="shared" si="109"/>
        <v>2018 MX Z X E-TEC 850</v>
      </c>
      <c r="K1981" s="2" t="str">
        <f>INDEX(SNOW[Model],MATCH('LEN FITMENT'!J1981,SNOW!$E$2:$E$6531,0))</f>
        <v>MX Z X E-TEC 850</v>
      </c>
    </row>
    <row r="1982" spans="1:11" x14ac:dyDescent="0.25">
      <c r="A1982" s="1" t="str">
        <f>INDEX(SNOW[Make],MATCH('LEN FITMENT'!C1982,SNOW[Model],0))</f>
        <v>Ski-Doo</v>
      </c>
      <c r="B1982" s="2" t="s">
        <v>440</v>
      </c>
      <c r="C1982" s="2" t="s">
        <v>149</v>
      </c>
      <c r="D1982" s="2" t="s">
        <v>9</v>
      </c>
      <c r="E1982" s="2" t="s">
        <v>10</v>
      </c>
      <c r="F1982" s="2" t="s">
        <v>165</v>
      </c>
      <c r="G1982" s="2" t="s">
        <v>364</v>
      </c>
      <c r="H1982" s="2">
        <v>1121026</v>
      </c>
      <c r="I1982" s="2">
        <v>2018</v>
      </c>
      <c r="J1982" s="8" t="str">
        <f t="shared" si="109"/>
        <v>2018 MX Z TNT E-TEC 850</v>
      </c>
      <c r="K1982" s="2" t="str">
        <f>INDEX(SNOW[Model],MATCH('LEN FITMENT'!J1982,SNOW!$E$2:$E$6531,0))</f>
        <v>MX Z TNT E-TEC 850</v>
      </c>
    </row>
    <row r="1983" spans="1:11" x14ac:dyDescent="0.25">
      <c r="A1983" s="1" t="str">
        <f>INDEX(SNOW[Make],MATCH('LEN FITMENT'!C1983,SNOW[Model],0))</f>
        <v>Ski-Doo</v>
      </c>
      <c r="B1983" s="2" t="s">
        <v>440</v>
      </c>
      <c r="C1983" s="2" t="s">
        <v>159</v>
      </c>
      <c r="D1983" s="2" t="s">
        <v>9</v>
      </c>
      <c r="E1983" s="2" t="s">
        <v>10</v>
      </c>
      <c r="F1983" s="2" t="s">
        <v>165</v>
      </c>
      <c r="G1983" s="2" t="s">
        <v>364</v>
      </c>
      <c r="H1983" s="2">
        <v>1121026</v>
      </c>
      <c r="I1983" s="2">
        <v>2018</v>
      </c>
      <c r="J1983" s="8" t="str">
        <f t="shared" si="109"/>
        <v>2018 MX Z X-RS Iron Dog E-TEC 600 HO</v>
      </c>
      <c r="K1983" s="2" t="str">
        <f>INDEX(SNOW[Model],MATCH('LEN FITMENT'!J1983,SNOW!$E$2:$E$6531,0))</f>
        <v>MX Z X-RS Iron Dog E-TEC 600 HO</v>
      </c>
    </row>
    <row r="1984" spans="1:11" x14ac:dyDescent="0.25">
      <c r="A1984" s="1" t="str">
        <f>INDEX(SNOW[Make],MATCH('LEN FITMENT'!C1984,SNOW[Model],0))</f>
        <v>Ski-Doo</v>
      </c>
      <c r="B1984" s="2" t="s">
        <v>440</v>
      </c>
      <c r="C1984" s="2" t="s">
        <v>160</v>
      </c>
      <c r="D1984" s="2" t="s">
        <v>9</v>
      </c>
      <c r="E1984" s="2" t="s">
        <v>10</v>
      </c>
      <c r="F1984" s="2" t="s">
        <v>165</v>
      </c>
      <c r="G1984" s="2" t="s">
        <v>364</v>
      </c>
      <c r="H1984" s="2">
        <v>1121026</v>
      </c>
      <c r="I1984" s="2">
        <v>2018</v>
      </c>
      <c r="J1984" s="8" t="str">
        <f t="shared" si="109"/>
        <v>2018 MX Z X-RS E-TEC 850</v>
      </c>
      <c r="K1984" s="2" t="str">
        <f>INDEX(SNOW[Model],MATCH('LEN FITMENT'!J1984,SNOW!$E$2:$E$6531,0))</f>
        <v>MX Z X-RS E-TEC 850</v>
      </c>
    </row>
    <row r="1985" spans="1:11" x14ac:dyDescent="0.25">
      <c r="A1985" s="1" t="str">
        <f>INDEX(SNOW[Make],MATCH('LEN FITMENT'!C1985,SNOW[Model],0))</f>
        <v>Ski-Doo</v>
      </c>
      <c r="B1985" s="2" t="s">
        <v>440</v>
      </c>
      <c r="C1985" s="2" t="s">
        <v>140</v>
      </c>
      <c r="D1985" s="2" t="s">
        <v>9</v>
      </c>
      <c r="E1985" s="2" t="s">
        <v>10</v>
      </c>
      <c r="F1985" s="2" t="s">
        <v>165</v>
      </c>
      <c r="G1985" s="2" t="s">
        <v>364</v>
      </c>
      <c r="H1985" s="2">
        <v>1121026</v>
      </c>
      <c r="I1985" s="2">
        <v>2018</v>
      </c>
      <c r="J1985" s="8" t="str">
        <f t="shared" si="109"/>
        <v>2018 MX Z Blizzard E-TEC 850</v>
      </c>
      <c r="K1985" s="2" t="str">
        <f>INDEX(SNOW[Model],MATCH('LEN FITMENT'!J1985,SNOW!$E$2:$E$6531,0))</f>
        <v>MX Z Blizzard E-TEC 850</v>
      </c>
    </row>
    <row r="1986" spans="1:11" x14ac:dyDescent="0.25">
      <c r="A1986" s="1" t="str">
        <f>INDEX(SNOW[Make],MATCH('LEN FITMENT'!C1986,SNOW[Model],0))</f>
        <v>Ski-Doo</v>
      </c>
      <c r="B1986" s="2" t="s">
        <v>440</v>
      </c>
      <c r="C1986" s="2" t="s">
        <v>298</v>
      </c>
      <c r="D1986" s="2" t="s">
        <v>9</v>
      </c>
      <c r="E1986" s="2" t="s">
        <v>10</v>
      </c>
      <c r="F1986" s="2" t="s">
        <v>165</v>
      </c>
      <c r="G1986" s="2" t="s">
        <v>364</v>
      </c>
      <c r="H1986" s="2">
        <v>1121026</v>
      </c>
      <c r="I1986" s="2">
        <v>2019</v>
      </c>
      <c r="J1986" s="8" t="str">
        <f t="shared" si="109"/>
        <v>2019 MX Z Sport 600 Carb</v>
      </c>
      <c r="K1986" s="2" t="str">
        <f>INDEX(SNOW[Model],MATCH('LEN FITMENT'!J1986,SNOW!$E$2:$E$6531,0))</f>
        <v>MX Z Sport 600 Carb</v>
      </c>
    </row>
    <row r="1987" spans="1:11" x14ac:dyDescent="0.25">
      <c r="A1987" s="1" t="str">
        <f>INDEX(SNOW[Make],MATCH('LEN FITMENT'!C1987,SNOW[Model],0))</f>
        <v>Ski-Doo</v>
      </c>
      <c r="B1987" s="2" t="s">
        <v>440</v>
      </c>
      <c r="C1987" s="2" t="s">
        <v>158</v>
      </c>
      <c r="D1987" s="2" t="s">
        <v>9</v>
      </c>
      <c r="E1987" s="2" t="s">
        <v>10</v>
      </c>
      <c r="F1987" s="2" t="s">
        <v>165</v>
      </c>
      <c r="G1987" s="2" t="s">
        <v>364</v>
      </c>
      <c r="H1987" s="2">
        <v>1121026</v>
      </c>
      <c r="I1987" s="2">
        <v>2019</v>
      </c>
      <c r="J1987" s="8" t="str">
        <f t="shared" si="109"/>
        <v>2019 MX Z X E-TEC 850</v>
      </c>
      <c r="K1987" s="2" t="str">
        <f>INDEX(SNOW[Model],MATCH('LEN FITMENT'!J1987,SNOW!$E$2:$E$6531,0))</f>
        <v>MX Z X E-TEC 850</v>
      </c>
    </row>
    <row r="1988" spans="1:11" x14ac:dyDescent="0.25">
      <c r="A1988" s="1" t="str">
        <f>INDEX(SNOW[Make],MATCH('LEN FITMENT'!C1988,SNOW[Model],0))</f>
        <v>Ski-Doo</v>
      </c>
      <c r="B1988" s="2" t="s">
        <v>440</v>
      </c>
      <c r="C1988" s="2" t="s">
        <v>149</v>
      </c>
      <c r="D1988" s="2" t="s">
        <v>9</v>
      </c>
      <c r="E1988" s="2" t="s">
        <v>10</v>
      </c>
      <c r="F1988" s="2" t="s">
        <v>165</v>
      </c>
      <c r="G1988" s="2" t="s">
        <v>364</v>
      </c>
      <c r="H1988" s="2">
        <v>1121026</v>
      </c>
      <c r="I1988" s="2">
        <v>2019</v>
      </c>
      <c r="J1988" s="8" t="str">
        <f t="shared" si="109"/>
        <v>2019 MX Z TNT E-TEC 850</v>
      </c>
      <c r="K1988" s="2" t="str">
        <f>INDEX(SNOW[Model],MATCH('LEN FITMENT'!J1988,SNOW!$E$2:$E$6531,0))</f>
        <v>MX Z TNT E-TEC 850</v>
      </c>
    </row>
    <row r="1989" spans="1:11" x14ac:dyDescent="0.25">
      <c r="A1989" s="1" t="str">
        <f>INDEX(SNOW[Make],MATCH('LEN FITMENT'!C1989,SNOW[Model],0))</f>
        <v>Ski-Doo</v>
      </c>
      <c r="B1989" s="2" t="s">
        <v>440</v>
      </c>
      <c r="C1989" s="2" t="s">
        <v>160</v>
      </c>
      <c r="D1989" s="2" t="s">
        <v>9</v>
      </c>
      <c r="E1989" s="2" t="s">
        <v>10</v>
      </c>
      <c r="F1989" s="2" t="s">
        <v>165</v>
      </c>
      <c r="G1989" s="2" t="s">
        <v>364</v>
      </c>
      <c r="H1989" s="2">
        <v>1121026</v>
      </c>
      <c r="I1989" s="2">
        <v>2019</v>
      </c>
      <c r="J1989" s="8" t="str">
        <f t="shared" si="109"/>
        <v>2019 MX Z X-RS E-TEC 850</v>
      </c>
      <c r="K1989" s="2" t="str">
        <f>INDEX(SNOW[Model],MATCH('LEN FITMENT'!J1989,SNOW!$E$2:$E$6531,0))</f>
        <v>MX Z X-RS E-TEC 850</v>
      </c>
    </row>
    <row r="1990" spans="1:11" x14ac:dyDescent="0.25">
      <c r="A1990" s="1" t="str">
        <f>INDEX(SNOW[Make],MATCH('LEN FITMENT'!C1990,SNOW[Model],0))</f>
        <v>Ski-Doo</v>
      </c>
      <c r="B1990" s="2" t="s">
        <v>440</v>
      </c>
      <c r="C1990" s="2" t="s">
        <v>140</v>
      </c>
      <c r="D1990" s="2" t="s">
        <v>9</v>
      </c>
      <c r="E1990" s="2" t="s">
        <v>10</v>
      </c>
      <c r="F1990" s="2" t="s">
        <v>165</v>
      </c>
      <c r="G1990" s="2" t="s">
        <v>364</v>
      </c>
      <c r="H1990" s="2">
        <v>1121026</v>
      </c>
      <c r="I1990" s="2">
        <v>2019</v>
      </c>
      <c r="J1990" s="8" t="str">
        <f t="shared" si="109"/>
        <v>2019 MX Z Blizzard E-TEC 850</v>
      </c>
      <c r="K1990" s="2" t="str">
        <f>INDEX(SNOW[Model],MATCH('LEN FITMENT'!J1990,SNOW!$E$2:$E$6531,0))</f>
        <v>MX Z Blizzard E-TEC 850</v>
      </c>
    </row>
    <row r="1991" spans="1:11" x14ac:dyDescent="0.25">
      <c r="A1991" s="1" t="str">
        <f>INDEX(SNOW[Make],MATCH('LEN FITMENT'!C1991,SNOW[Model],0))</f>
        <v>Ski-Doo</v>
      </c>
      <c r="B1991" s="2" t="s">
        <v>440</v>
      </c>
      <c r="C1991" s="2" t="s">
        <v>141</v>
      </c>
      <c r="D1991" s="2" t="s">
        <v>9</v>
      </c>
      <c r="E1991" s="2" t="s">
        <v>10</v>
      </c>
      <c r="F1991" s="2" t="s">
        <v>165</v>
      </c>
      <c r="G1991" s="2" t="s">
        <v>364</v>
      </c>
      <c r="H1991" s="2">
        <v>1121026</v>
      </c>
      <c r="I1991" s="2">
        <v>2019</v>
      </c>
      <c r="J1991" s="8" t="str">
        <f t="shared" si="109"/>
        <v>2019 MX Z Blizzard E-TEC 600R</v>
      </c>
      <c r="K1991" s="2" t="str">
        <f>INDEX(SNOW[Model],MATCH('LEN FITMENT'!J1991,SNOW!$E$2:$E$6531,0))</f>
        <v>MX Z Blizzard E-TEC 600R</v>
      </c>
    </row>
    <row r="1992" spans="1:11" x14ac:dyDescent="0.25">
      <c r="A1992" s="1" t="str">
        <f>INDEX(SNOW[Make],MATCH('LEN FITMENT'!C1992,SNOW[Model],0))</f>
        <v>Ski-Doo</v>
      </c>
      <c r="B1992" s="2" t="s">
        <v>440</v>
      </c>
      <c r="C1992" s="2" t="s">
        <v>150</v>
      </c>
      <c r="D1992" s="2" t="s">
        <v>9</v>
      </c>
      <c r="E1992" s="2" t="s">
        <v>10</v>
      </c>
      <c r="F1992" s="2" t="s">
        <v>165</v>
      </c>
      <c r="G1992" s="2" t="s">
        <v>364</v>
      </c>
      <c r="H1992" s="2">
        <v>1121026</v>
      </c>
      <c r="I1992" s="2">
        <v>2019</v>
      </c>
      <c r="J1992" s="8" t="str">
        <f t="shared" si="109"/>
        <v>2019 MX Z TNT E-TEC 600R</v>
      </c>
      <c r="K1992" s="2" t="str">
        <f>INDEX(SNOW[Model],MATCH('LEN FITMENT'!J1992,SNOW!$E$2:$E$6531,0))</f>
        <v>MX Z TNT E-TEC 600R</v>
      </c>
    </row>
    <row r="1993" spans="1:11" x14ac:dyDescent="0.25">
      <c r="A1993" s="1" t="str">
        <f>INDEX(SNOW[Make],MATCH('LEN FITMENT'!C1993,SNOW[Model],0))</f>
        <v>Ski-Doo</v>
      </c>
      <c r="B1993" s="2" t="s">
        <v>440</v>
      </c>
      <c r="C1993" s="2" t="s">
        <v>161</v>
      </c>
      <c r="D1993" s="2" t="s">
        <v>9</v>
      </c>
      <c r="E1993" s="2" t="s">
        <v>10</v>
      </c>
      <c r="F1993" s="2" t="s">
        <v>165</v>
      </c>
      <c r="G1993" s="2" t="s">
        <v>364</v>
      </c>
      <c r="H1993" s="2">
        <v>1121026</v>
      </c>
      <c r="I1993" s="2">
        <v>2019</v>
      </c>
      <c r="J1993" s="8" t="str">
        <f t="shared" si="109"/>
        <v>2019 MX Z X E-TEC 600R</v>
      </c>
      <c r="K1993" s="2" t="str">
        <f>INDEX(SNOW[Model],MATCH('LEN FITMENT'!J1993,SNOW!$E$2:$E$6531,0))</f>
        <v>MX Z X E-TEC 600R</v>
      </c>
    </row>
    <row r="1994" spans="1:11" x14ac:dyDescent="0.25">
      <c r="A1994" s="1" t="str">
        <f>INDEX(SNOW[Make],MATCH('LEN FITMENT'!C1994,SNOW[Model],0))</f>
        <v>Ski-Doo</v>
      </c>
      <c r="B1994" s="2" t="s">
        <v>440</v>
      </c>
      <c r="C1994" s="2" t="s">
        <v>162</v>
      </c>
      <c r="D1994" s="2" t="s">
        <v>9</v>
      </c>
      <c r="E1994" s="2" t="s">
        <v>10</v>
      </c>
      <c r="F1994" s="2" t="s">
        <v>165</v>
      </c>
      <c r="G1994" s="2" t="s">
        <v>364</v>
      </c>
      <c r="H1994" s="2">
        <v>1121026</v>
      </c>
      <c r="I1994" s="2">
        <v>2019</v>
      </c>
      <c r="J1994" s="8" t="str">
        <f t="shared" si="109"/>
        <v>2019 MX Z X-RS E-TEC 600R</v>
      </c>
      <c r="K1994" s="2" t="str">
        <f>INDEX(SNOW[Model],MATCH('LEN FITMENT'!J1994,SNOW!$E$2:$E$6531,0))</f>
        <v>MX Z X-RS E-TEC 600R</v>
      </c>
    </row>
    <row r="1995" spans="1:11" x14ac:dyDescent="0.25">
      <c r="A1995" s="1" t="str">
        <f>INDEX(SNOW[Make],MATCH('LEN FITMENT'!C1995,SNOW[Model],0))</f>
        <v>Arctic Cat</v>
      </c>
      <c r="B1995" s="2" t="s">
        <v>658</v>
      </c>
      <c r="C1995" s="2" t="s">
        <v>8</v>
      </c>
      <c r="D1995" s="2" t="s">
        <v>9</v>
      </c>
      <c r="E1995" s="2" t="s">
        <v>10</v>
      </c>
      <c r="F1995" s="2" t="s">
        <v>11</v>
      </c>
      <c r="G1995" s="2" t="s">
        <v>12</v>
      </c>
      <c r="H1995" s="2">
        <v>1121001</v>
      </c>
      <c r="I1995" s="2">
        <v>2012</v>
      </c>
      <c r="J1995" s="8" t="str">
        <f t="shared" ref="J1995" si="110">_xlfn.CONCAT(I1995," ",C1995)</f>
        <v>2012 ProClimb M 800 HCR</v>
      </c>
      <c r="K1995" s="2" t="str">
        <f>INDEX(SNOW[Model],MATCH('LEN FITMENT'!J1995,SNOW!$E$2:$E$6531,0))</f>
        <v>ProClimb M 800 HCR</v>
      </c>
    </row>
    <row r="1996" spans="1:11" x14ac:dyDescent="0.25">
      <c r="A1996" s="1" t="str">
        <f>INDEX(SNOW[Make],MATCH('LEN FITMENT'!C1996,SNOW[Model],0))</f>
        <v>Arctic Cat</v>
      </c>
      <c r="B1996" s="2" t="s">
        <v>658</v>
      </c>
      <c r="C1996" s="2" t="s">
        <v>8</v>
      </c>
      <c r="D1996" s="2" t="s">
        <v>9</v>
      </c>
      <c r="E1996" s="2" t="s">
        <v>10</v>
      </c>
      <c r="F1996" s="2" t="s">
        <v>11</v>
      </c>
      <c r="G1996" s="2" t="s">
        <v>12</v>
      </c>
      <c r="H1996" s="2">
        <v>1121001</v>
      </c>
      <c r="I1996" s="2">
        <v>2013</v>
      </c>
      <c r="J1996" s="8" t="str">
        <f t="shared" ref="J1996:J2003" si="111">_xlfn.CONCAT(I1996," ",C1996)</f>
        <v>2013 ProClimb M 800 HCR</v>
      </c>
      <c r="K1996" s="2" t="str">
        <f>INDEX(SNOW[Model],MATCH('LEN FITMENT'!J1996,SNOW!$E$2:$E$6531,0))</f>
        <v>ProClimb M 800 HCR</v>
      </c>
    </row>
    <row r="1997" spans="1:11" x14ac:dyDescent="0.25">
      <c r="A1997" s="1" t="str">
        <f>INDEX(SNOW[Make],MATCH('LEN FITMENT'!C1997,SNOW[Model],0))</f>
        <v>Arctic Cat</v>
      </c>
      <c r="B1997" s="2" t="s">
        <v>658</v>
      </c>
      <c r="C1997" s="2" t="s">
        <v>226</v>
      </c>
      <c r="D1997" s="2" t="s">
        <v>9</v>
      </c>
      <c r="E1997" s="2" t="s">
        <v>10</v>
      </c>
      <c r="F1997" s="2" t="s">
        <v>11</v>
      </c>
      <c r="G1997" s="2" t="s">
        <v>12</v>
      </c>
      <c r="H1997" s="2">
        <v>1121001</v>
      </c>
      <c r="I1997" s="2">
        <v>2014</v>
      </c>
      <c r="J1997" s="8" t="str">
        <f t="shared" si="111"/>
        <v>2014 ZR 6000 El Tigre</v>
      </c>
      <c r="K1997" s="2" t="str">
        <f>INDEX(SNOW[Model],MATCH('LEN FITMENT'!J1997,SNOW!$E$2:$E$6531,0))</f>
        <v>ZR 6000 El Tigre</v>
      </c>
    </row>
    <row r="1998" spans="1:11" x14ac:dyDescent="0.25">
      <c r="A1998" s="1" t="str">
        <f>INDEX(SNOW[Make],MATCH('LEN FITMENT'!C1998,SNOW[Model],0))</f>
        <v>Arctic Cat</v>
      </c>
      <c r="B1998" s="2" t="s">
        <v>658</v>
      </c>
      <c r="C1998" s="2" t="s">
        <v>227</v>
      </c>
      <c r="D1998" s="2" t="s">
        <v>9</v>
      </c>
      <c r="E1998" s="2" t="s">
        <v>10</v>
      </c>
      <c r="F1998" s="2" t="s">
        <v>11</v>
      </c>
      <c r="G1998" s="2" t="s">
        <v>12</v>
      </c>
      <c r="H1998" s="2">
        <v>1121001</v>
      </c>
      <c r="I1998" s="2">
        <v>2014</v>
      </c>
      <c r="J1998" s="8" t="str">
        <f t="shared" si="111"/>
        <v>2014 ZR 6000 El Tigre ES</v>
      </c>
      <c r="K1998" s="2" t="str">
        <f>INDEX(SNOW[Model],MATCH('LEN FITMENT'!J1998,SNOW!$E$2:$E$6531,0))</f>
        <v>ZR 6000 El Tigre ES</v>
      </c>
    </row>
    <row r="1999" spans="1:11" x14ac:dyDescent="0.25">
      <c r="A1999" s="1" t="str">
        <f>INDEX(SNOW[Make],MATCH('LEN FITMENT'!C1999,SNOW[Model],0))</f>
        <v>Arctic Cat</v>
      </c>
      <c r="B1999" s="2" t="s">
        <v>658</v>
      </c>
      <c r="C1999" s="2" t="s">
        <v>231</v>
      </c>
      <c r="D1999" s="2" t="s">
        <v>9</v>
      </c>
      <c r="E1999" s="2" t="s">
        <v>10</v>
      </c>
      <c r="F1999" s="2" t="s">
        <v>11</v>
      </c>
      <c r="G1999" s="2" t="s">
        <v>12</v>
      </c>
      <c r="H1999" s="2">
        <v>1121001</v>
      </c>
      <c r="I1999" s="2">
        <v>2014</v>
      </c>
      <c r="J1999" s="8" t="str">
        <f t="shared" si="111"/>
        <v>2014 ZR 6000 RR</v>
      </c>
      <c r="K1999" s="2" t="str">
        <f>INDEX(SNOW[Model],MATCH('LEN FITMENT'!J1999,SNOW!$E$2:$E$6531,0))</f>
        <v>ZR 6000 RR</v>
      </c>
    </row>
    <row r="2000" spans="1:11" x14ac:dyDescent="0.25">
      <c r="A2000" s="1" t="str">
        <f>INDEX(SNOW[Make],MATCH('LEN FITMENT'!C2000,SNOW[Model],0))</f>
        <v>Arctic Cat</v>
      </c>
      <c r="B2000" s="2" t="s">
        <v>658</v>
      </c>
      <c r="C2000" s="2" t="s">
        <v>390</v>
      </c>
      <c r="D2000" s="2" t="s">
        <v>9</v>
      </c>
      <c r="E2000" s="2" t="s">
        <v>10</v>
      </c>
      <c r="F2000" s="2" t="s">
        <v>11</v>
      </c>
      <c r="G2000" s="2" t="s">
        <v>12</v>
      </c>
      <c r="H2000" s="2">
        <v>1121001</v>
      </c>
      <c r="I2000" s="2">
        <v>2014</v>
      </c>
      <c r="J2000" s="8" t="str">
        <f t="shared" si="111"/>
        <v>2014 ZR 8000 Limited 129</v>
      </c>
      <c r="K2000" s="2" t="str">
        <f>INDEX(SNOW[Model],MATCH('LEN FITMENT'!J2000,SNOW!$E$2:$E$6531,0))</f>
        <v>ZR 8000 Limited 129</v>
      </c>
    </row>
    <row r="2001" spans="1:11" x14ac:dyDescent="0.25">
      <c r="A2001" s="1" t="str">
        <f>INDEX(SNOW[Make],MATCH('LEN FITMENT'!C2001,SNOW[Model],0))</f>
        <v>Arctic Cat</v>
      </c>
      <c r="B2001" s="2" t="s">
        <v>658</v>
      </c>
      <c r="C2001" s="2" t="s">
        <v>391</v>
      </c>
      <c r="D2001" s="2" t="s">
        <v>9</v>
      </c>
      <c r="E2001" s="2" t="s">
        <v>10</v>
      </c>
      <c r="F2001" s="2" t="s">
        <v>11</v>
      </c>
      <c r="G2001" s="2" t="s">
        <v>12</v>
      </c>
      <c r="H2001" s="2">
        <v>1121001</v>
      </c>
      <c r="I2001" s="2">
        <v>2014</v>
      </c>
      <c r="J2001" s="8" t="str">
        <f t="shared" si="111"/>
        <v>2014 ZR 8000 Sno Pro 129</v>
      </c>
      <c r="K2001" s="2" t="str">
        <f>INDEX(SNOW[Model],MATCH('LEN FITMENT'!J2001,SNOW!$E$2:$E$6531,0))</f>
        <v>ZR 8000 Sno Pro 129</v>
      </c>
    </row>
    <row r="2002" spans="1:11" x14ac:dyDescent="0.25">
      <c r="A2002" s="1" t="str">
        <f>INDEX(SNOW[Make],MATCH('LEN FITMENT'!C2002,SNOW[Model],0))</f>
        <v>Arctic Cat</v>
      </c>
      <c r="B2002" s="2" t="s">
        <v>658</v>
      </c>
      <c r="C2002" s="2" t="s">
        <v>392</v>
      </c>
      <c r="D2002" s="2" t="s">
        <v>9</v>
      </c>
      <c r="E2002" s="2" t="s">
        <v>10</v>
      </c>
      <c r="F2002" s="2" t="s">
        <v>11</v>
      </c>
      <c r="G2002" s="2" t="s">
        <v>12</v>
      </c>
      <c r="H2002" s="2">
        <v>1121001</v>
      </c>
      <c r="I2002" s="2">
        <v>2014</v>
      </c>
      <c r="J2002" s="8" t="str">
        <f t="shared" si="111"/>
        <v>2014 ZR 8000 LXR 129</v>
      </c>
      <c r="K2002" s="2" t="str">
        <f>INDEX(SNOW[Model],MATCH('LEN FITMENT'!J2002,SNOW!$E$2:$E$6531,0))</f>
        <v>ZR 8000 LXR 129</v>
      </c>
    </row>
    <row r="2003" spans="1:11" x14ac:dyDescent="0.25">
      <c r="A2003" s="1" t="str">
        <f>INDEX(SNOW[Make],MATCH('LEN FITMENT'!C2003,SNOW[Model],0))</f>
        <v>Arctic Cat</v>
      </c>
      <c r="B2003" s="2" t="s">
        <v>658</v>
      </c>
      <c r="C2003" s="2" t="s">
        <v>393</v>
      </c>
      <c r="D2003" s="2" t="s">
        <v>9</v>
      </c>
      <c r="E2003" s="2" t="s">
        <v>10</v>
      </c>
      <c r="F2003" s="2" t="s">
        <v>11</v>
      </c>
      <c r="G2003" s="2" t="s">
        <v>12</v>
      </c>
      <c r="H2003" s="2">
        <v>1121001</v>
      </c>
      <c r="I2003" s="2">
        <v>2014</v>
      </c>
      <c r="J2003" s="8" t="str">
        <f t="shared" si="111"/>
        <v>2014 ZR 8000 RR</v>
      </c>
      <c r="K2003" s="2" t="str">
        <f>INDEX(SNOW[Model],MATCH('LEN FITMENT'!J2003,SNOW!$E$2:$E$6531,0))</f>
        <v>ZR 8000 RR</v>
      </c>
    </row>
    <row r="2004" spans="1:11" x14ac:dyDescent="0.25">
      <c r="A2004" s="1" t="str">
        <f>INDEX(SNOW[Make],MATCH('LEN FITMENT'!C2004,SNOW[Model],0))</f>
        <v>Arctic Cat</v>
      </c>
      <c r="B2004" s="2" t="s">
        <v>658</v>
      </c>
      <c r="C2004" s="2" t="s">
        <v>226</v>
      </c>
      <c r="D2004" s="2" t="s">
        <v>9</v>
      </c>
      <c r="E2004" s="2" t="s">
        <v>10</v>
      </c>
      <c r="F2004" s="2" t="s">
        <v>11</v>
      </c>
      <c r="G2004" s="2" t="s">
        <v>12</v>
      </c>
      <c r="H2004" s="2">
        <v>1121001</v>
      </c>
      <c r="I2004" s="2">
        <v>2015</v>
      </c>
      <c r="J2004" s="8" t="str">
        <f t="shared" ref="J2004:J2014" si="112">_xlfn.CONCAT(I2004," ",C2004)</f>
        <v>2015 ZR 6000 El Tigre</v>
      </c>
      <c r="K2004" s="2" t="str">
        <f>INDEX(SNOW[Model],MATCH('LEN FITMENT'!J2004,SNOW!$E$2:$E$6531,0))</f>
        <v>ZR 6000 El Tigre</v>
      </c>
    </row>
    <row r="2005" spans="1:11" x14ac:dyDescent="0.25">
      <c r="A2005" s="1" t="str">
        <f>INDEX(SNOW[Make],MATCH('LEN FITMENT'!C2005,SNOW[Model],0))</f>
        <v>Arctic Cat</v>
      </c>
      <c r="B2005" s="2" t="s">
        <v>658</v>
      </c>
      <c r="C2005" s="2" t="s">
        <v>231</v>
      </c>
      <c r="D2005" s="2" t="s">
        <v>9</v>
      </c>
      <c r="E2005" s="2" t="s">
        <v>10</v>
      </c>
      <c r="F2005" s="2" t="s">
        <v>11</v>
      </c>
      <c r="G2005" s="2" t="s">
        <v>12</v>
      </c>
      <c r="H2005" s="2">
        <v>1121001</v>
      </c>
      <c r="I2005" s="2">
        <v>2015</v>
      </c>
      <c r="J2005" s="8" t="str">
        <f t="shared" si="112"/>
        <v>2015 ZR 6000 RR</v>
      </c>
      <c r="K2005" s="2" t="str">
        <f>INDEX(SNOW[Model],MATCH('LEN FITMENT'!J2005,SNOW!$E$2:$E$6531,0))</f>
        <v>ZR 6000 RR</v>
      </c>
    </row>
    <row r="2006" spans="1:11" x14ac:dyDescent="0.25">
      <c r="A2006" s="1" t="str">
        <f>INDEX(SNOW[Make],MATCH('LEN FITMENT'!C2006,SNOW[Model],0))</f>
        <v>Arctic Cat</v>
      </c>
      <c r="B2006" s="2" t="s">
        <v>658</v>
      </c>
      <c r="C2006" s="2" t="s">
        <v>232</v>
      </c>
      <c r="D2006" s="2" t="s">
        <v>9</v>
      </c>
      <c r="E2006" s="2" t="s">
        <v>10</v>
      </c>
      <c r="F2006" s="2" t="s">
        <v>11</v>
      </c>
      <c r="G2006" s="2" t="s">
        <v>12</v>
      </c>
      <c r="H2006" s="2">
        <v>1121001</v>
      </c>
      <c r="I2006" s="2">
        <v>2015</v>
      </c>
      <c r="J2006" s="8" t="str">
        <f t="shared" si="112"/>
        <v>2015 ZR 6000 LXR 129</v>
      </c>
      <c r="K2006" s="2" t="str">
        <f>INDEX(SNOW[Model],MATCH('LEN FITMENT'!J2006,SNOW!$E$2:$E$6531,0))</f>
        <v>ZR 6000 LXR 129</v>
      </c>
    </row>
    <row r="2007" spans="1:11" x14ac:dyDescent="0.25">
      <c r="A2007" s="1" t="str">
        <f>INDEX(SNOW[Make],MATCH('LEN FITMENT'!C2007,SNOW[Model],0))</f>
        <v>Arctic Cat</v>
      </c>
      <c r="B2007" s="2" t="s">
        <v>658</v>
      </c>
      <c r="C2007" s="2" t="s">
        <v>233</v>
      </c>
      <c r="D2007" s="2" t="s">
        <v>9</v>
      </c>
      <c r="E2007" s="2" t="s">
        <v>10</v>
      </c>
      <c r="F2007" s="2" t="s">
        <v>11</v>
      </c>
      <c r="G2007" s="2" t="s">
        <v>12</v>
      </c>
      <c r="H2007" s="2">
        <v>1121001</v>
      </c>
      <c r="I2007" s="2">
        <v>2015</v>
      </c>
      <c r="J2007" s="8" t="str">
        <f t="shared" si="112"/>
        <v>2015 ZR 6000 Sno Pro 129</v>
      </c>
      <c r="K2007" s="2" t="str">
        <f>INDEX(SNOW[Model],MATCH('LEN FITMENT'!J2007,SNOW!$E$2:$E$6531,0))</f>
        <v>ZR 6000 Sno Pro 129</v>
      </c>
    </row>
    <row r="2008" spans="1:11" x14ac:dyDescent="0.25">
      <c r="A2008" s="1" t="str">
        <f>INDEX(SNOW[Make],MATCH('LEN FITMENT'!C2008,SNOW[Model],0))</f>
        <v>Arctic Cat</v>
      </c>
      <c r="B2008" s="2" t="s">
        <v>658</v>
      </c>
      <c r="C2008" s="2" t="s">
        <v>234</v>
      </c>
      <c r="D2008" s="2" t="s">
        <v>9</v>
      </c>
      <c r="E2008" s="2" t="s">
        <v>10</v>
      </c>
      <c r="F2008" s="2" t="s">
        <v>11</v>
      </c>
      <c r="G2008" s="2" t="s">
        <v>12</v>
      </c>
      <c r="H2008" s="2">
        <v>1121001</v>
      </c>
      <c r="I2008" s="2">
        <v>2015</v>
      </c>
      <c r="J2008" s="8" t="str">
        <f t="shared" si="112"/>
        <v>2015 ZR 6000 Limited 129</v>
      </c>
      <c r="K2008" s="2" t="str">
        <f>INDEX(SNOW[Model],MATCH('LEN FITMENT'!J2008,SNOW!$E$2:$E$6531,0))</f>
        <v>ZR 6000 Limited 129</v>
      </c>
    </row>
    <row r="2009" spans="1:11" x14ac:dyDescent="0.25">
      <c r="A2009" s="1" t="str">
        <f>INDEX(SNOW[Make],MATCH('LEN FITMENT'!C2009,SNOW[Model],0))</f>
        <v>Arctic Cat</v>
      </c>
      <c r="B2009" s="2" t="s">
        <v>658</v>
      </c>
      <c r="C2009" s="2" t="s">
        <v>235</v>
      </c>
      <c r="D2009" s="2" t="s">
        <v>9</v>
      </c>
      <c r="E2009" s="2" t="s">
        <v>10</v>
      </c>
      <c r="F2009" s="2" t="s">
        <v>11</v>
      </c>
      <c r="G2009" s="2" t="s">
        <v>12</v>
      </c>
      <c r="H2009" s="2">
        <v>1121001</v>
      </c>
      <c r="I2009" s="2">
        <v>2015</v>
      </c>
      <c r="J2009" s="8" t="str">
        <f t="shared" si="112"/>
        <v>2015 ZR 6000 Tucker Hibbert RR</v>
      </c>
      <c r="K2009" s="2" t="str">
        <f>INDEX(SNOW[Model],MATCH('LEN FITMENT'!J2009,SNOW!$E$2:$E$6531,0))</f>
        <v>ZR 6000 Tucker Hibbert RR</v>
      </c>
    </row>
    <row r="2010" spans="1:11" x14ac:dyDescent="0.25">
      <c r="A2010" s="1" t="str">
        <f>INDEX(SNOW[Make],MATCH('LEN FITMENT'!C2010,SNOW[Model],0))</f>
        <v>Arctic Cat</v>
      </c>
      <c r="B2010" s="2" t="s">
        <v>658</v>
      </c>
      <c r="C2010" s="2" t="s">
        <v>390</v>
      </c>
      <c r="D2010" s="2" t="s">
        <v>9</v>
      </c>
      <c r="E2010" s="2" t="s">
        <v>10</v>
      </c>
      <c r="F2010" s="2" t="s">
        <v>11</v>
      </c>
      <c r="G2010" s="2" t="s">
        <v>12</v>
      </c>
      <c r="H2010" s="2">
        <v>1121001</v>
      </c>
      <c r="I2010" s="2">
        <v>2015</v>
      </c>
      <c r="J2010" s="8" t="str">
        <f t="shared" si="112"/>
        <v>2015 ZR 8000 Limited 129</v>
      </c>
      <c r="K2010" s="2" t="str">
        <f>INDEX(SNOW[Model],MATCH('LEN FITMENT'!J2010,SNOW!$E$2:$E$6531,0))</f>
        <v>ZR 8000 Limited 129</v>
      </c>
    </row>
    <row r="2011" spans="1:11" x14ac:dyDescent="0.25">
      <c r="A2011" s="1" t="str">
        <f>INDEX(SNOW[Make],MATCH('LEN FITMENT'!C2011,SNOW[Model],0))</f>
        <v>Arctic Cat</v>
      </c>
      <c r="B2011" s="2" t="s">
        <v>658</v>
      </c>
      <c r="C2011" s="2" t="s">
        <v>391</v>
      </c>
      <c r="D2011" s="2" t="s">
        <v>9</v>
      </c>
      <c r="E2011" s="2" t="s">
        <v>10</v>
      </c>
      <c r="F2011" s="2" t="s">
        <v>11</v>
      </c>
      <c r="G2011" s="2" t="s">
        <v>12</v>
      </c>
      <c r="H2011" s="2">
        <v>1121001</v>
      </c>
      <c r="I2011" s="2">
        <v>2015</v>
      </c>
      <c r="J2011" s="8" t="str">
        <f t="shared" si="112"/>
        <v>2015 ZR 8000 Sno Pro 129</v>
      </c>
      <c r="K2011" s="2" t="str">
        <f>INDEX(SNOW[Model],MATCH('LEN FITMENT'!J2011,SNOW!$E$2:$E$6531,0))</f>
        <v>ZR 8000 Sno Pro 129</v>
      </c>
    </row>
    <row r="2012" spans="1:11" x14ac:dyDescent="0.25">
      <c r="A2012" s="1" t="str">
        <f>INDEX(SNOW[Make],MATCH('LEN FITMENT'!C2012,SNOW[Model],0))</f>
        <v>Arctic Cat</v>
      </c>
      <c r="B2012" s="2" t="s">
        <v>658</v>
      </c>
      <c r="C2012" s="2" t="s">
        <v>392</v>
      </c>
      <c r="D2012" s="2" t="s">
        <v>9</v>
      </c>
      <c r="E2012" s="2" t="s">
        <v>10</v>
      </c>
      <c r="F2012" s="2" t="s">
        <v>11</v>
      </c>
      <c r="G2012" s="2" t="s">
        <v>12</v>
      </c>
      <c r="H2012" s="2">
        <v>1121001</v>
      </c>
      <c r="I2012" s="2">
        <v>2015</v>
      </c>
      <c r="J2012" s="8" t="str">
        <f t="shared" si="112"/>
        <v>2015 ZR 8000 LXR 129</v>
      </c>
      <c r="K2012" s="2" t="str">
        <f>INDEX(SNOW[Model],MATCH('LEN FITMENT'!J2012,SNOW!$E$2:$E$6531,0))</f>
        <v>ZR 8000 LXR 129</v>
      </c>
    </row>
    <row r="2013" spans="1:11" x14ac:dyDescent="0.25">
      <c r="A2013" s="1" t="str">
        <f>INDEX(SNOW[Make],MATCH('LEN FITMENT'!C2013,SNOW[Model],0))</f>
        <v>Arctic Cat</v>
      </c>
      <c r="B2013" s="2" t="s">
        <v>658</v>
      </c>
      <c r="C2013" s="2" t="s">
        <v>393</v>
      </c>
      <c r="D2013" s="2" t="s">
        <v>9</v>
      </c>
      <c r="E2013" s="2" t="s">
        <v>10</v>
      </c>
      <c r="F2013" s="2" t="s">
        <v>11</v>
      </c>
      <c r="G2013" s="2" t="s">
        <v>12</v>
      </c>
      <c r="H2013" s="2">
        <v>1121001</v>
      </c>
      <c r="I2013" s="2">
        <v>2015</v>
      </c>
      <c r="J2013" s="8" t="str">
        <f t="shared" si="112"/>
        <v>2015 ZR 8000 RR</v>
      </c>
      <c r="K2013" s="2" t="str">
        <f>INDEX(SNOW[Model],MATCH('LEN FITMENT'!J2013,SNOW!$E$2:$E$6531,0))</f>
        <v>ZR 8000 RR</v>
      </c>
    </row>
    <row r="2014" spans="1:11" x14ac:dyDescent="0.25">
      <c r="A2014" s="1" t="str">
        <f>INDEX(SNOW[Make],MATCH('LEN FITMENT'!C2014,SNOW[Model],0))</f>
        <v>Arctic Cat</v>
      </c>
      <c r="B2014" s="2" t="s">
        <v>658</v>
      </c>
      <c r="C2014" s="2" t="s">
        <v>394</v>
      </c>
      <c r="D2014" s="2" t="s">
        <v>9</v>
      </c>
      <c r="E2014" s="2" t="s">
        <v>10</v>
      </c>
      <c r="F2014" s="2" t="s">
        <v>11</v>
      </c>
      <c r="G2014" s="2" t="s">
        <v>12</v>
      </c>
      <c r="H2014" s="2">
        <v>1121001</v>
      </c>
      <c r="I2014" s="2">
        <v>2015</v>
      </c>
      <c r="J2014" s="8" t="str">
        <f t="shared" si="112"/>
        <v>2015 ZR 8000 El Tigre</v>
      </c>
      <c r="K2014" s="2" t="str">
        <f>INDEX(SNOW[Model],MATCH('LEN FITMENT'!J2014,SNOW!$E$2:$E$6531,0))</f>
        <v>ZR 8000 El Tigre</v>
      </c>
    </row>
    <row r="2015" spans="1:11" x14ac:dyDescent="0.25">
      <c r="A2015" s="1" t="str">
        <f>INDEX(SNOW[Make],MATCH('LEN FITMENT'!C2015,SNOW[Model],0))</f>
        <v>Arctic Cat</v>
      </c>
      <c r="B2015" s="2" t="s">
        <v>658</v>
      </c>
      <c r="C2015" s="2" t="s">
        <v>169</v>
      </c>
      <c r="D2015" s="2" t="s">
        <v>9</v>
      </c>
      <c r="E2015" s="2" t="s">
        <v>10</v>
      </c>
      <c r="F2015" s="2" t="s">
        <v>11</v>
      </c>
      <c r="G2015" s="2" t="s">
        <v>12</v>
      </c>
      <c r="H2015" s="2">
        <v>1121001</v>
      </c>
      <c r="I2015" s="2">
        <v>2015</v>
      </c>
      <c r="J2015" s="8" t="str">
        <f t="shared" ref="J2015:J2030" si="113">_xlfn.CONCAT(I2015," ",C2015)</f>
        <v>2015 Pantera 7000 Limited</v>
      </c>
      <c r="K2015" s="2" t="str">
        <f>INDEX(SNOW[Model],MATCH('LEN FITMENT'!J2015,SNOW!$E$2:$E$6531,0))</f>
        <v>Pantera 7000 Limited</v>
      </c>
    </row>
    <row r="2016" spans="1:11" x14ac:dyDescent="0.25">
      <c r="A2016" s="1" t="str">
        <f>INDEX(SNOW[Make],MATCH('LEN FITMENT'!C2016,SNOW[Model],0))</f>
        <v>Arctic Cat</v>
      </c>
      <c r="B2016" s="2" t="s">
        <v>658</v>
      </c>
      <c r="C2016" s="2" t="s">
        <v>170</v>
      </c>
      <c r="D2016" s="2" t="s">
        <v>9</v>
      </c>
      <c r="E2016" s="2" t="s">
        <v>10</v>
      </c>
      <c r="F2016" s="2" t="s">
        <v>11</v>
      </c>
      <c r="G2016" s="2" t="s">
        <v>12</v>
      </c>
      <c r="H2016" s="2">
        <v>1121001</v>
      </c>
      <c r="I2016" s="2">
        <v>2015</v>
      </c>
      <c r="J2016" s="8" t="str">
        <f t="shared" si="113"/>
        <v>2015 Pantera 7000</v>
      </c>
      <c r="K2016" s="2" t="str">
        <f>INDEX(SNOW[Model],MATCH('LEN FITMENT'!J2016,SNOW!$E$2:$E$6531,0))</f>
        <v>Pantera 7000</v>
      </c>
    </row>
    <row r="2017" spans="1:11" x14ac:dyDescent="0.25">
      <c r="A2017" s="1" t="str">
        <f>INDEX(SNOW[Make],MATCH('LEN FITMENT'!C2017,SNOW[Model],0))</f>
        <v>Arctic Cat</v>
      </c>
      <c r="B2017" s="2" t="s">
        <v>658</v>
      </c>
      <c r="C2017" s="2" t="s">
        <v>226</v>
      </c>
      <c r="D2017" s="2" t="s">
        <v>9</v>
      </c>
      <c r="E2017" s="2" t="s">
        <v>10</v>
      </c>
      <c r="F2017" s="2" t="s">
        <v>11</v>
      </c>
      <c r="G2017" s="2" t="s">
        <v>12</v>
      </c>
      <c r="H2017" s="2">
        <v>1121001</v>
      </c>
      <c r="I2017" s="2">
        <v>2016</v>
      </c>
      <c r="J2017" s="8" t="str">
        <f t="shared" si="113"/>
        <v>2016 ZR 6000 El Tigre</v>
      </c>
      <c r="K2017" s="2" t="str">
        <f>INDEX(SNOW[Model],MATCH('LEN FITMENT'!J2017,SNOW!$E$2:$E$6531,0))</f>
        <v>ZR 6000 El Tigre</v>
      </c>
    </row>
    <row r="2018" spans="1:11" x14ac:dyDescent="0.25">
      <c r="A2018" s="1" t="str">
        <f>INDEX(SNOW[Make],MATCH('LEN FITMENT'!C2018,SNOW[Model],0))</f>
        <v>Arctic Cat</v>
      </c>
      <c r="B2018" s="2" t="s">
        <v>658</v>
      </c>
      <c r="C2018" s="2" t="s">
        <v>231</v>
      </c>
      <c r="D2018" s="2" t="s">
        <v>9</v>
      </c>
      <c r="E2018" s="2" t="s">
        <v>10</v>
      </c>
      <c r="F2018" s="2" t="s">
        <v>11</v>
      </c>
      <c r="G2018" s="2" t="s">
        <v>12</v>
      </c>
      <c r="H2018" s="2">
        <v>1121001</v>
      </c>
      <c r="I2018" s="2">
        <v>2016</v>
      </c>
      <c r="J2018" s="8" t="str">
        <f t="shared" si="113"/>
        <v>2016 ZR 6000 RR</v>
      </c>
      <c r="K2018" s="2" t="str">
        <f>INDEX(SNOW[Model],MATCH('LEN FITMENT'!J2018,SNOW!$E$2:$E$6531,0))</f>
        <v>ZR 6000 RR</v>
      </c>
    </row>
    <row r="2019" spans="1:11" x14ac:dyDescent="0.25">
      <c r="A2019" s="1" t="str">
        <f>INDEX(SNOW[Make],MATCH('LEN FITMENT'!C2019,SNOW[Model],0))</f>
        <v>Arctic Cat</v>
      </c>
      <c r="B2019" s="2" t="s">
        <v>658</v>
      </c>
      <c r="C2019" s="2" t="s">
        <v>232</v>
      </c>
      <c r="D2019" s="2" t="s">
        <v>9</v>
      </c>
      <c r="E2019" s="2" t="s">
        <v>10</v>
      </c>
      <c r="F2019" s="2" t="s">
        <v>11</v>
      </c>
      <c r="G2019" s="2" t="s">
        <v>12</v>
      </c>
      <c r="H2019" s="2">
        <v>1121001</v>
      </c>
      <c r="I2019" s="2">
        <v>2016</v>
      </c>
      <c r="J2019" s="8" t="str">
        <f t="shared" si="113"/>
        <v>2016 ZR 6000 LXR 129</v>
      </c>
      <c r="K2019" s="2" t="str">
        <f>INDEX(SNOW[Model],MATCH('LEN FITMENT'!J2019,SNOW!$E$2:$E$6531,0))</f>
        <v>ZR 6000 LXR 129</v>
      </c>
    </row>
    <row r="2020" spans="1:11" x14ac:dyDescent="0.25">
      <c r="A2020" s="1" t="str">
        <f>INDEX(SNOW[Make],MATCH('LEN FITMENT'!C2020,SNOW[Model],0))</f>
        <v>Arctic Cat</v>
      </c>
      <c r="B2020" s="2" t="s">
        <v>658</v>
      </c>
      <c r="C2020" s="2" t="s">
        <v>233</v>
      </c>
      <c r="D2020" s="2" t="s">
        <v>9</v>
      </c>
      <c r="E2020" s="2" t="s">
        <v>10</v>
      </c>
      <c r="F2020" s="2" t="s">
        <v>11</v>
      </c>
      <c r="G2020" s="2" t="s">
        <v>12</v>
      </c>
      <c r="H2020" s="2">
        <v>1121001</v>
      </c>
      <c r="I2020" s="2">
        <v>2016</v>
      </c>
      <c r="J2020" s="8" t="str">
        <f t="shared" si="113"/>
        <v>2016 ZR 6000 Sno Pro 129</v>
      </c>
      <c r="K2020" s="2" t="str">
        <f>INDEX(SNOW[Model],MATCH('LEN FITMENT'!J2020,SNOW!$E$2:$E$6531,0))</f>
        <v>ZR 6000 Sno Pro 129</v>
      </c>
    </row>
    <row r="2021" spans="1:11" x14ac:dyDescent="0.25">
      <c r="A2021" s="1" t="str">
        <f>INDEX(SNOW[Make],MATCH('LEN FITMENT'!C2021,SNOW[Model],0))</f>
        <v>Arctic Cat</v>
      </c>
      <c r="B2021" s="2" t="s">
        <v>658</v>
      </c>
      <c r="C2021" s="2" t="s">
        <v>234</v>
      </c>
      <c r="D2021" s="2" t="s">
        <v>9</v>
      </c>
      <c r="E2021" s="2" t="s">
        <v>10</v>
      </c>
      <c r="F2021" s="2" t="s">
        <v>11</v>
      </c>
      <c r="G2021" s="2" t="s">
        <v>12</v>
      </c>
      <c r="H2021" s="2">
        <v>1121001</v>
      </c>
      <c r="I2021" s="2">
        <v>2016</v>
      </c>
      <c r="J2021" s="8" t="str">
        <f t="shared" si="113"/>
        <v>2016 ZR 6000 Limited 129</v>
      </c>
      <c r="K2021" s="2" t="str">
        <f>INDEX(SNOW[Model],MATCH('LEN FITMENT'!J2021,SNOW!$E$2:$E$6531,0))</f>
        <v>ZR 6000 Limited 129</v>
      </c>
    </row>
    <row r="2022" spans="1:11" x14ac:dyDescent="0.25">
      <c r="A2022" s="1" t="str">
        <f>INDEX(SNOW[Make],MATCH('LEN FITMENT'!C2022,SNOW[Model],0))</f>
        <v>Arctic Cat</v>
      </c>
      <c r="B2022" s="2" t="s">
        <v>658</v>
      </c>
      <c r="C2022" s="2" t="s">
        <v>238</v>
      </c>
      <c r="D2022" s="2" t="s">
        <v>9</v>
      </c>
      <c r="E2022" s="2" t="s">
        <v>10</v>
      </c>
      <c r="F2022" s="2" t="s">
        <v>11</v>
      </c>
      <c r="G2022" s="2" t="s">
        <v>12</v>
      </c>
      <c r="H2022" s="2">
        <v>1121001</v>
      </c>
      <c r="I2022" s="2">
        <v>2016</v>
      </c>
      <c r="J2022" s="8" t="str">
        <f t="shared" si="113"/>
        <v>2016 ZR 6000 LXR 137</v>
      </c>
      <c r="K2022" s="2" t="str">
        <f>INDEX(SNOW[Model],MATCH('LEN FITMENT'!J2022,SNOW!$E$2:$E$6531,0))</f>
        <v>ZR 6000 LXR 137</v>
      </c>
    </row>
    <row r="2023" spans="1:11" x14ac:dyDescent="0.25">
      <c r="A2023" s="1" t="str">
        <f>INDEX(SNOW[Make],MATCH('LEN FITMENT'!C2023,SNOW[Model],0))</f>
        <v>Arctic Cat</v>
      </c>
      <c r="B2023" s="2" t="s">
        <v>658</v>
      </c>
      <c r="C2023" s="2" t="s">
        <v>239</v>
      </c>
      <c r="D2023" s="2" t="s">
        <v>9</v>
      </c>
      <c r="E2023" s="2" t="s">
        <v>10</v>
      </c>
      <c r="F2023" s="2" t="s">
        <v>11</v>
      </c>
      <c r="G2023" s="2" t="s">
        <v>12</v>
      </c>
      <c r="H2023" s="2">
        <v>1121001</v>
      </c>
      <c r="I2023" s="2">
        <v>2016</v>
      </c>
      <c r="J2023" s="8" t="str">
        <f t="shared" si="113"/>
        <v>2016 ZR 6000 Sno Pro 137</v>
      </c>
      <c r="K2023" s="2" t="str">
        <f>INDEX(SNOW[Model],MATCH('LEN FITMENT'!J2023,SNOW!$E$2:$E$6531,0))</f>
        <v>ZR 6000 Sno Pro 137</v>
      </c>
    </row>
    <row r="2024" spans="1:11" x14ac:dyDescent="0.25">
      <c r="A2024" s="1" t="str">
        <f>INDEX(SNOW[Make],MATCH('LEN FITMENT'!C2024,SNOW[Model],0))</f>
        <v>Arctic Cat</v>
      </c>
      <c r="B2024" s="2" t="s">
        <v>658</v>
      </c>
      <c r="C2024" s="2" t="s">
        <v>240</v>
      </c>
      <c r="D2024" s="2" t="s">
        <v>9</v>
      </c>
      <c r="E2024" s="2" t="s">
        <v>10</v>
      </c>
      <c r="F2024" s="2" t="s">
        <v>11</v>
      </c>
      <c r="G2024" s="2" t="s">
        <v>12</v>
      </c>
      <c r="H2024" s="2">
        <v>1121001</v>
      </c>
      <c r="I2024" s="2">
        <v>2016</v>
      </c>
      <c r="J2024" s="8" t="str">
        <f t="shared" si="113"/>
        <v>2016 ZR 6000 Limited 137</v>
      </c>
      <c r="K2024" s="2" t="str">
        <f>INDEX(SNOW[Model],MATCH('LEN FITMENT'!J2024,SNOW!$E$2:$E$6531,0))</f>
        <v>ZR 6000 Limited 137</v>
      </c>
    </row>
    <row r="2025" spans="1:11" x14ac:dyDescent="0.25">
      <c r="A2025" s="1" t="str">
        <f>INDEX(SNOW[Make],MATCH('LEN FITMENT'!C2025,SNOW[Model],0))</f>
        <v>Arctic Cat</v>
      </c>
      <c r="B2025" s="2" t="s">
        <v>658</v>
      </c>
      <c r="C2025" s="2" t="s">
        <v>390</v>
      </c>
      <c r="D2025" s="2" t="s">
        <v>9</v>
      </c>
      <c r="E2025" s="2" t="s">
        <v>10</v>
      </c>
      <c r="F2025" s="2" t="s">
        <v>11</v>
      </c>
      <c r="G2025" s="2" t="s">
        <v>12</v>
      </c>
      <c r="H2025" s="2">
        <v>1121001</v>
      </c>
      <c r="I2025" s="2">
        <v>2016</v>
      </c>
      <c r="J2025" s="8" t="str">
        <f t="shared" si="113"/>
        <v>2016 ZR 8000 Limited 129</v>
      </c>
      <c r="K2025" s="2" t="str">
        <f>INDEX(SNOW[Model],MATCH('LEN FITMENT'!J2025,SNOW!$E$2:$E$6531,0))</f>
        <v>ZR 8000 Limited 129</v>
      </c>
    </row>
    <row r="2026" spans="1:11" x14ac:dyDescent="0.25">
      <c r="A2026" s="1" t="str">
        <f>INDEX(SNOW[Make],MATCH('LEN FITMENT'!C2026,SNOW[Model],0))</f>
        <v>Arctic Cat</v>
      </c>
      <c r="B2026" s="2" t="s">
        <v>658</v>
      </c>
      <c r="C2026" s="2" t="s">
        <v>391</v>
      </c>
      <c r="D2026" s="2" t="s">
        <v>9</v>
      </c>
      <c r="E2026" s="2" t="s">
        <v>10</v>
      </c>
      <c r="F2026" s="2" t="s">
        <v>11</v>
      </c>
      <c r="G2026" s="2" t="s">
        <v>12</v>
      </c>
      <c r="H2026" s="2">
        <v>1121001</v>
      </c>
      <c r="I2026" s="2">
        <v>2016</v>
      </c>
      <c r="J2026" s="8" t="str">
        <f t="shared" si="113"/>
        <v>2016 ZR 8000 Sno Pro 129</v>
      </c>
      <c r="K2026" s="2" t="str">
        <f>INDEX(SNOW[Model],MATCH('LEN FITMENT'!J2026,SNOW!$E$2:$E$6531,0))</f>
        <v>ZR 8000 Sno Pro 129</v>
      </c>
    </row>
    <row r="2027" spans="1:11" x14ac:dyDescent="0.25">
      <c r="A2027" s="1" t="str">
        <f>INDEX(SNOW[Make],MATCH('LEN FITMENT'!C2027,SNOW[Model],0))</f>
        <v>Arctic Cat</v>
      </c>
      <c r="B2027" s="2" t="s">
        <v>658</v>
      </c>
      <c r="C2027" s="2" t="s">
        <v>392</v>
      </c>
      <c r="D2027" s="2" t="s">
        <v>9</v>
      </c>
      <c r="E2027" s="2" t="s">
        <v>10</v>
      </c>
      <c r="F2027" s="2" t="s">
        <v>11</v>
      </c>
      <c r="G2027" s="2" t="s">
        <v>12</v>
      </c>
      <c r="H2027" s="2">
        <v>1121001</v>
      </c>
      <c r="I2027" s="2">
        <v>2016</v>
      </c>
      <c r="J2027" s="8" t="str">
        <f t="shared" si="113"/>
        <v>2016 ZR 8000 LXR 129</v>
      </c>
      <c r="K2027" s="2" t="str">
        <f>INDEX(SNOW[Model],MATCH('LEN FITMENT'!J2027,SNOW!$E$2:$E$6531,0))</f>
        <v>ZR 8000 LXR 129</v>
      </c>
    </row>
    <row r="2028" spans="1:11" x14ac:dyDescent="0.25">
      <c r="A2028" s="1" t="str">
        <f>INDEX(SNOW[Make],MATCH('LEN FITMENT'!C2028,SNOW[Model],0))</f>
        <v>Arctic Cat</v>
      </c>
      <c r="B2028" s="2" t="s">
        <v>658</v>
      </c>
      <c r="C2028" s="2" t="s">
        <v>393</v>
      </c>
      <c r="D2028" s="2" t="s">
        <v>9</v>
      </c>
      <c r="E2028" s="2" t="s">
        <v>10</v>
      </c>
      <c r="F2028" s="2" t="s">
        <v>11</v>
      </c>
      <c r="G2028" s="2" t="s">
        <v>12</v>
      </c>
      <c r="H2028" s="2">
        <v>1121001</v>
      </c>
      <c r="I2028" s="2">
        <v>2016</v>
      </c>
      <c r="J2028" s="8" t="str">
        <f t="shared" si="113"/>
        <v>2016 ZR 8000 RR</v>
      </c>
      <c r="K2028" s="2" t="str">
        <f>INDEX(SNOW[Model],MATCH('LEN FITMENT'!J2028,SNOW!$E$2:$E$6531,0))</f>
        <v>ZR 8000 RR</v>
      </c>
    </row>
    <row r="2029" spans="1:11" x14ac:dyDescent="0.25">
      <c r="A2029" s="1" t="str">
        <f>INDEX(SNOW[Make],MATCH('LEN FITMENT'!C2029,SNOW[Model],0))</f>
        <v>Arctic Cat</v>
      </c>
      <c r="B2029" s="2" t="s">
        <v>658</v>
      </c>
      <c r="C2029" s="2" t="s">
        <v>394</v>
      </c>
      <c r="D2029" s="2" t="s">
        <v>9</v>
      </c>
      <c r="E2029" s="2" t="s">
        <v>10</v>
      </c>
      <c r="F2029" s="2" t="s">
        <v>11</v>
      </c>
      <c r="G2029" s="2" t="s">
        <v>12</v>
      </c>
      <c r="H2029" s="2">
        <v>1121001</v>
      </c>
      <c r="I2029" s="2">
        <v>2016</v>
      </c>
      <c r="J2029" s="8" t="str">
        <f t="shared" si="113"/>
        <v>2016 ZR 8000 El Tigre</v>
      </c>
      <c r="K2029" s="2" t="str">
        <f>INDEX(SNOW[Model],MATCH('LEN FITMENT'!J2029,SNOW!$E$2:$E$6531,0))</f>
        <v>ZR 8000 El Tigre</v>
      </c>
    </row>
    <row r="2030" spans="1:11" x14ac:dyDescent="0.25">
      <c r="A2030" s="1" t="str">
        <f>INDEX(SNOW[Make],MATCH('LEN FITMENT'!C2030,SNOW[Model],0))</f>
        <v>Arctic Cat</v>
      </c>
      <c r="B2030" s="2" t="s">
        <v>658</v>
      </c>
      <c r="C2030" s="2" t="s">
        <v>395</v>
      </c>
      <c r="D2030" s="2" t="s">
        <v>9</v>
      </c>
      <c r="E2030" s="2" t="s">
        <v>10</v>
      </c>
      <c r="F2030" s="2" t="s">
        <v>11</v>
      </c>
      <c r="G2030" s="2" t="s">
        <v>12</v>
      </c>
      <c r="H2030" s="2">
        <v>1121001</v>
      </c>
      <c r="I2030" s="2">
        <v>2016</v>
      </c>
      <c r="J2030" s="8" t="str">
        <f t="shared" si="113"/>
        <v>2016 ZR 8000 LXR 137</v>
      </c>
      <c r="K2030" s="2" t="str">
        <f>INDEX(SNOW[Model],MATCH('LEN FITMENT'!J2030,SNOW!$E$2:$E$6531,0))</f>
        <v>ZR 8000 LXR 137</v>
      </c>
    </row>
    <row r="2031" spans="1:11" x14ac:dyDescent="0.25">
      <c r="A2031" s="1" t="str">
        <f>INDEX(SNOW[Make],MATCH('LEN FITMENT'!C2031,SNOW[Model],0))</f>
        <v>Arctic Cat</v>
      </c>
      <c r="B2031" s="2" t="s">
        <v>658</v>
      </c>
      <c r="C2031" s="2" t="s">
        <v>396</v>
      </c>
      <c r="D2031" s="2" t="s">
        <v>9</v>
      </c>
      <c r="E2031" s="2" t="s">
        <v>10</v>
      </c>
      <c r="F2031" s="2" t="s">
        <v>11</v>
      </c>
      <c r="G2031" s="2" t="s">
        <v>12</v>
      </c>
      <c r="H2031" s="2">
        <v>1121001</v>
      </c>
      <c r="I2031" s="2">
        <v>2016</v>
      </c>
      <c r="J2031" s="8" t="str">
        <f t="shared" ref="J2031:J2046" si="114">_xlfn.CONCAT(I2031," ",C2031)</f>
        <v>2016 ZR 8000 Sno Pro 137</v>
      </c>
      <c r="K2031" s="2" t="str">
        <f>INDEX(SNOW[Model],MATCH('LEN FITMENT'!J2031,SNOW!$E$2:$E$6531,0))</f>
        <v>ZR 8000 Sno Pro 137</v>
      </c>
    </row>
    <row r="2032" spans="1:11" x14ac:dyDescent="0.25">
      <c r="A2032" s="1" t="str">
        <f>INDEX(SNOW[Make],MATCH('LEN FITMENT'!C2032,SNOW[Model],0))</f>
        <v>Arctic Cat</v>
      </c>
      <c r="B2032" s="2" t="s">
        <v>658</v>
      </c>
      <c r="C2032" s="2" t="s">
        <v>397</v>
      </c>
      <c r="D2032" s="2" t="s">
        <v>9</v>
      </c>
      <c r="E2032" s="2" t="s">
        <v>10</v>
      </c>
      <c r="F2032" s="2" t="s">
        <v>11</v>
      </c>
      <c r="G2032" s="2" t="s">
        <v>12</v>
      </c>
      <c r="H2032" s="2">
        <v>1121001</v>
      </c>
      <c r="I2032" s="2">
        <v>2016</v>
      </c>
      <c r="J2032" s="8" t="str">
        <f t="shared" si="114"/>
        <v>2016 ZR 8000 Limited 137</v>
      </c>
      <c r="K2032" s="2" t="str">
        <f>INDEX(SNOW[Model],MATCH('LEN FITMENT'!J2032,SNOW!$E$2:$E$6531,0))</f>
        <v>ZR 8000 Limited 137</v>
      </c>
    </row>
    <row r="2033" spans="1:11" x14ac:dyDescent="0.25">
      <c r="A2033" s="1" t="str">
        <f>INDEX(SNOW[Make],MATCH('LEN FITMENT'!C2033,SNOW[Model],0))</f>
        <v>Arctic Cat</v>
      </c>
      <c r="B2033" s="2" t="s">
        <v>658</v>
      </c>
      <c r="C2033" s="2" t="s">
        <v>169</v>
      </c>
      <c r="D2033" s="2" t="s">
        <v>9</v>
      </c>
      <c r="E2033" s="2" t="s">
        <v>10</v>
      </c>
      <c r="F2033" s="2" t="s">
        <v>11</v>
      </c>
      <c r="G2033" s="2" t="s">
        <v>12</v>
      </c>
      <c r="H2033" s="2">
        <v>1121001</v>
      </c>
      <c r="I2033" s="2">
        <v>2016</v>
      </c>
      <c r="J2033" s="8" t="str">
        <f t="shared" si="114"/>
        <v>2016 Pantera 7000 Limited</v>
      </c>
      <c r="K2033" s="2" t="str">
        <f>INDEX(SNOW[Model],MATCH('LEN FITMENT'!J2033,SNOW!$E$2:$E$6531,0))</f>
        <v>Pantera 7000 Limited</v>
      </c>
    </row>
    <row r="2034" spans="1:11" x14ac:dyDescent="0.25">
      <c r="A2034" s="1" t="str">
        <f>INDEX(SNOW[Make],MATCH('LEN FITMENT'!C2034,SNOW[Model],0))</f>
        <v>Arctic Cat</v>
      </c>
      <c r="B2034" s="2" t="s">
        <v>658</v>
      </c>
      <c r="C2034" s="2" t="s">
        <v>170</v>
      </c>
      <c r="D2034" s="2" t="s">
        <v>9</v>
      </c>
      <c r="E2034" s="2" t="s">
        <v>10</v>
      </c>
      <c r="F2034" s="2" t="s">
        <v>11</v>
      </c>
      <c r="G2034" s="2" t="s">
        <v>12</v>
      </c>
      <c r="H2034" s="2">
        <v>1121001</v>
      </c>
      <c r="I2034" s="2">
        <v>2016</v>
      </c>
      <c r="J2034" s="8" t="str">
        <f t="shared" si="114"/>
        <v>2016 Pantera 7000</v>
      </c>
      <c r="K2034" s="2" t="str">
        <f>INDEX(SNOW[Model],MATCH('LEN FITMENT'!J2034,SNOW!$E$2:$E$6531,0))</f>
        <v>Pantera 7000</v>
      </c>
    </row>
    <row r="2035" spans="1:11" x14ac:dyDescent="0.25">
      <c r="A2035" s="1" t="str">
        <f>INDEX(SNOW[Make],MATCH('LEN FITMENT'!C2035,SNOW[Model],0))</f>
        <v>Arctic Cat</v>
      </c>
      <c r="B2035" s="2" t="s">
        <v>658</v>
      </c>
      <c r="C2035" s="2" t="s">
        <v>171</v>
      </c>
      <c r="D2035" s="2" t="s">
        <v>9</v>
      </c>
      <c r="E2035" s="2" t="s">
        <v>10</v>
      </c>
      <c r="F2035" s="2" t="s">
        <v>11</v>
      </c>
      <c r="G2035" s="2" t="s">
        <v>12</v>
      </c>
      <c r="H2035" s="2">
        <v>1121001</v>
      </c>
      <c r="I2035" s="2">
        <v>2016</v>
      </c>
      <c r="J2035" s="8" t="str">
        <f t="shared" si="114"/>
        <v>2016 Pantera 7000 XT Limited</v>
      </c>
      <c r="K2035" s="2" t="str">
        <f>INDEX(SNOW[Model],MATCH('LEN FITMENT'!J2035,SNOW!$E$2:$E$6531,0))</f>
        <v>Pantera 7000 XT Limited</v>
      </c>
    </row>
    <row r="2036" spans="1:11" x14ac:dyDescent="0.25">
      <c r="A2036" s="1" t="str">
        <f>INDEX(SNOW[Make],MATCH('LEN FITMENT'!C2036,SNOW[Model],0))</f>
        <v>Arctic Cat</v>
      </c>
      <c r="B2036" s="2" t="s">
        <v>658</v>
      </c>
      <c r="C2036" s="2" t="s">
        <v>369</v>
      </c>
      <c r="D2036" s="2" t="s">
        <v>9</v>
      </c>
      <c r="E2036" s="2" t="s">
        <v>10</v>
      </c>
      <c r="F2036" s="2" t="s">
        <v>11</v>
      </c>
      <c r="G2036" s="2" t="s">
        <v>12</v>
      </c>
      <c r="H2036" s="2">
        <v>1121001</v>
      </c>
      <c r="I2036" s="2">
        <v>2017</v>
      </c>
      <c r="J2036" s="8" t="str">
        <f t="shared" si="114"/>
        <v>2017 ZR 6000 LXR ES 129</v>
      </c>
      <c r="K2036" s="2" t="str">
        <f>INDEX(SNOW[Model],MATCH('LEN FITMENT'!J2036,SNOW!$E$2:$E$6531,0))</f>
        <v>ZR 6000 LXR ES 129</v>
      </c>
    </row>
    <row r="2037" spans="1:11" x14ac:dyDescent="0.25">
      <c r="A2037" s="1" t="str">
        <f>INDEX(SNOW[Make],MATCH('LEN FITMENT'!C2037,SNOW[Model],0))</f>
        <v>Arctic Cat</v>
      </c>
      <c r="B2037" s="2" t="s">
        <v>658</v>
      </c>
      <c r="C2037" s="2" t="s">
        <v>370</v>
      </c>
      <c r="D2037" s="2" t="s">
        <v>9</v>
      </c>
      <c r="E2037" s="2" t="s">
        <v>10</v>
      </c>
      <c r="F2037" s="2" t="s">
        <v>11</v>
      </c>
      <c r="G2037" s="2" t="s">
        <v>12</v>
      </c>
      <c r="H2037" s="2">
        <v>1121001</v>
      </c>
      <c r="I2037" s="2">
        <v>2017</v>
      </c>
      <c r="J2037" s="8" t="str">
        <f t="shared" si="114"/>
        <v>2017 ZR 6000 LXR ES 137</v>
      </c>
      <c r="K2037" s="2" t="str">
        <f>INDEX(SNOW[Model],MATCH('LEN FITMENT'!J2037,SNOW!$E$2:$E$6531,0))</f>
        <v>ZR 6000 LXR ES 137</v>
      </c>
    </row>
    <row r="2038" spans="1:11" x14ac:dyDescent="0.25">
      <c r="A2038" s="1" t="str">
        <f>INDEX(SNOW[Make],MATCH('LEN FITMENT'!C2038,SNOW[Model],0))</f>
        <v>Arctic Cat</v>
      </c>
      <c r="B2038" s="2" t="s">
        <v>658</v>
      </c>
      <c r="C2038" s="2" t="s">
        <v>371</v>
      </c>
      <c r="D2038" s="2" t="s">
        <v>9</v>
      </c>
      <c r="E2038" s="2" t="s">
        <v>10</v>
      </c>
      <c r="F2038" s="2" t="s">
        <v>11</v>
      </c>
      <c r="G2038" s="2" t="s">
        <v>12</v>
      </c>
      <c r="H2038" s="2">
        <v>1121001</v>
      </c>
      <c r="I2038" s="2">
        <v>2017</v>
      </c>
      <c r="J2038" s="8" t="str">
        <f t="shared" si="114"/>
        <v>2017 ZR 6000 Sno Pro ES 129</v>
      </c>
      <c r="K2038" s="2" t="str">
        <f>INDEX(SNOW[Model],MATCH('LEN FITMENT'!J2038,SNOW!$E$2:$E$6531,0))</f>
        <v>ZR 6000 Sno Pro ES 129</v>
      </c>
    </row>
    <row r="2039" spans="1:11" x14ac:dyDescent="0.25">
      <c r="A2039" s="1" t="str">
        <f>INDEX(SNOW[Make],MATCH('LEN FITMENT'!C2039,SNOW[Model],0))</f>
        <v>Arctic Cat</v>
      </c>
      <c r="B2039" s="2" t="s">
        <v>658</v>
      </c>
      <c r="C2039" s="2" t="s">
        <v>372</v>
      </c>
      <c r="D2039" s="2" t="s">
        <v>9</v>
      </c>
      <c r="E2039" s="2" t="s">
        <v>10</v>
      </c>
      <c r="F2039" s="2" t="s">
        <v>11</v>
      </c>
      <c r="G2039" s="2" t="s">
        <v>12</v>
      </c>
      <c r="H2039" s="2">
        <v>1121001</v>
      </c>
      <c r="I2039" s="2">
        <v>2017</v>
      </c>
      <c r="J2039" s="8" t="str">
        <f t="shared" si="114"/>
        <v>2017 ZR 6000 Sno Pro ES 137</v>
      </c>
      <c r="K2039" s="2" t="str">
        <f>INDEX(SNOW[Model],MATCH('LEN FITMENT'!J2039,SNOW!$E$2:$E$6531,0))</f>
        <v>ZR 6000 Sno Pro ES 137</v>
      </c>
    </row>
    <row r="2040" spans="1:11" x14ac:dyDescent="0.25">
      <c r="A2040" s="1" t="str">
        <f>INDEX(SNOW[Make],MATCH('LEN FITMENT'!C2040,SNOW[Model],0))</f>
        <v>Arctic Cat</v>
      </c>
      <c r="B2040" s="2" t="s">
        <v>658</v>
      </c>
      <c r="C2040" s="2" t="s">
        <v>373</v>
      </c>
      <c r="D2040" s="2" t="s">
        <v>9</v>
      </c>
      <c r="E2040" s="2" t="s">
        <v>10</v>
      </c>
      <c r="F2040" s="2" t="s">
        <v>11</v>
      </c>
      <c r="G2040" s="2" t="s">
        <v>12</v>
      </c>
      <c r="H2040" s="2">
        <v>1121001</v>
      </c>
      <c r="I2040" s="2">
        <v>2017</v>
      </c>
      <c r="J2040" s="8" t="str">
        <f t="shared" si="114"/>
        <v>2017 ZR 6000 Limited ES 129</v>
      </c>
      <c r="K2040" s="2" t="str">
        <f>INDEX(SNOW[Model],MATCH('LEN FITMENT'!J2040,SNOW!$E$2:$E$6531,0))</f>
        <v>ZR 6000 Limited ES 129</v>
      </c>
    </row>
    <row r="2041" spans="1:11" x14ac:dyDescent="0.25">
      <c r="A2041" s="1" t="str">
        <f>INDEX(SNOW[Make],MATCH('LEN FITMENT'!C2041,SNOW[Model],0))</f>
        <v>Arctic Cat</v>
      </c>
      <c r="B2041" s="2" t="s">
        <v>658</v>
      </c>
      <c r="C2041" s="2" t="s">
        <v>374</v>
      </c>
      <c r="D2041" s="2" t="s">
        <v>9</v>
      </c>
      <c r="E2041" s="2" t="s">
        <v>10</v>
      </c>
      <c r="F2041" s="2" t="s">
        <v>11</v>
      </c>
      <c r="G2041" s="2" t="s">
        <v>12</v>
      </c>
      <c r="H2041" s="2">
        <v>1121001</v>
      </c>
      <c r="I2041" s="2">
        <v>2017</v>
      </c>
      <c r="J2041" s="8" t="str">
        <f t="shared" si="114"/>
        <v>2017 ZR 6000 Limited ES 137</v>
      </c>
      <c r="K2041" s="2" t="str">
        <f>INDEX(SNOW[Model],MATCH('LEN FITMENT'!J2041,SNOW!$E$2:$E$6531,0))</f>
        <v>ZR 6000 Limited ES 137</v>
      </c>
    </row>
    <row r="2042" spans="1:11" x14ac:dyDescent="0.25">
      <c r="A2042" s="1" t="str">
        <f>INDEX(SNOW[Make],MATCH('LEN FITMENT'!C2042,SNOW[Model],0))</f>
        <v>Arctic Cat</v>
      </c>
      <c r="B2042" s="2" t="s">
        <v>658</v>
      </c>
      <c r="C2042" s="2" t="s">
        <v>375</v>
      </c>
      <c r="D2042" s="2" t="s">
        <v>9</v>
      </c>
      <c r="E2042" s="2" t="s">
        <v>10</v>
      </c>
      <c r="F2042" s="2" t="s">
        <v>11</v>
      </c>
      <c r="G2042" s="2" t="s">
        <v>12</v>
      </c>
      <c r="H2042" s="2">
        <v>1121001</v>
      </c>
      <c r="I2042" s="2">
        <v>2017</v>
      </c>
      <c r="J2042" s="8" t="str">
        <f t="shared" si="114"/>
        <v>2017 ZR 6000 El Tigre ES 129</v>
      </c>
      <c r="K2042" s="2" t="str">
        <f>INDEX(SNOW[Model],MATCH('LEN FITMENT'!J2042,SNOW!$E$2:$E$6531,0))</f>
        <v>ZR 6000 El Tigre ES 129</v>
      </c>
    </row>
    <row r="2043" spans="1:11" x14ac:dyDescent="0.25">
      <c r="A2043" s="1" t="str">
        <f>INDEX(SNOW[Make],MATCH('LEN FITMENT'!C2043,SNOW[Model],0))</f>
        <v>Arctic Cat</v>
      </c>
      <c r="B2043" s="2" t="s">
        <v>658</v>
      </c>
      <c r="C2043" s="2" t="s">
        <v>376</v>
      </c>
      <c r="D2043" s="2" t="s">
        <v>9</v>
      </c>
      <c r="E2043" s="2" t="s">
        <v>10</v>
      </c>
      <c r="F2043" s="2" t="s">
        <v>11</v>
      </c>
      <c r="G2043" s="2" t="s">
        <v>12</v>
      </c>
      <c r="H2043" s="2">
        <v>1121001</v>
      </c>
      <c r="I2043" s="2">
        <v>2017</v>
      </c>
      <c r="J2043" s="8" t="str">
        <f t="shared" si="114"/>
        <v>2017 ZR 6000 El Tigre ES 137</v>
      </c>
      <c r="K2043" s="2" t="str">
        <f>INDEX(SNOW[Model],MATCH('LEN FITMENT'!J2043,SNOW!$E$2:$E$6531,0))</f>
        <v>ZR 6000 El Tigre ES 137</v>
      </c>
    </row>
    <row r="2044" spans="1:11" x14ac:dyDescent="0.25">
      <c r="A2044" s="1" t="str">
        <f>INDEX(SNOW[Make],MATCH('LEN FITMENT'!C2044,SNOW[Model],0))</f>
        <v>Arctic Cat</v>
      </c>
      <c r="B2044" s="2" t="s">
        <v>658</v>
      </c>
      <c r="C2044" s="2" t="s">
        <v>377</v>
      </c>
      <c r="D2044" s="2" t="s">
        <v>9</v>
      </c>
      <c r="E2044" s="2" t="s">
        <v>10</v>
      </c>
      <c r="F2044" s="2" t="s">
        <v>11</v>
      </c>
      <c r="G2044" s="2" t="s">
        <v>12</v>
      </c>
      <c r="H2044" s="2">
        <v>1121001</v>
      </c>
      <c r="I2044" s="2">
        <v>2017</v>
      </c>
      <c r="J2044" s="8" t="str">
        <f t="shared" si="114"/>
        <v>2017 ZR 6000 RR ES 129</v>
      </c>
      <c r="K2044" s="2" t="str">
        <f>INDEX(SNOW[Model],MATCH('LEN FITMENT'!J2044,SNOW!$E$2:$E$6531,0))</f>
        <v>ZR 6000 RR ES 129</v>
      </c>
    </row>
    <row r="2045" spans="1:11" x14ac:dyDescent="0.25">
      <c r="A2045" s="1" t="str">
        <f>INDEX(SNOW[Make],MATCH('LEN FITMENT'!C2045,SNOW[Model],0))</f>
        <v>Arctic Cat</v>
      </c>
      <c r="B2045" s="2" t="s">
        <v>658</v>
      </c>
      <c r="C2045" s="2" t="s">
        <v>378</v>
      </c>
      <c r="D2045" s="2" t="s">
        <v>9</v>
      </c>
      <c r="E2045" s="2" t="s">
        <v>10</v>
      </c>
      <c r="F2045" s="2" t="s">
        <v>11</v>
      </c>
      <c r="G2045" s="2" t="s">
        <v>12</v>
      </c>
      <c r="H2045" s="2">
        <v>1121001</v>
      </c>
      <c r="I2045" s="2">
        <v>2017</v>
      </c>
      <c r="J2045" s="8" t="str">
        <f t="shared" si="114"/>
        <v>2017 ZR 6000 RR ES 137</v>
      </c>
      <c r="K2045" s="2" t="str">
        <f>INDEX(SNOW[Model],MATCH('LEN FITMENT'!J2045,SNOW!$E$2:$E$6531,0))</f>
        <v>ZR 6000 RR ES 137</v>
      </c>
    </row>
    <row r="2046" spans="1:11" x14ac:dyDescent="0.25">
      <c r="A2046" s="1" t="str">
        <f>INDEX(SNOW[Make],MATCH('LEN FITMENT'!C2046,SNOW[Model],0))</f>
        <v>Arctic Cat</v>
      </c>
      <c r="B2046" s="2" t="s">
        <v>658</v>
      </c>
      <c r="C2046" s="2" t="s">
        <v>379</v>
      </c>
      <c r="D2046" s="2" t="s">
        <v>9</v>
      </c>
      <c r="E2046" s="2" t="s">
        <v>10</v>
      </c>
      <c r="F2046" s="2" t="s">
        <v>11</v>
      </c>
      <c r="G2046" s="2" t="s">
        <v>12</v>
      </c>
      <c r="H2046" s="2">
        <v>1121001</v>
      </c>
      <c r="I2046" s="2">
        <v>2017</v>
      </c>
      <c r="J2046" s="8" t="str">
        <f t="shared" si="114"/>
        <v>2017 ZR 6000 RS</v>
      </c>
      <c r="K2046" s="2" t="str">
        <f>INDEX(SNOW[Model],MATCH('LEN FITMENT'!J2046,SNOW!$E$2:$E$6531,0))</f>
        <v>ZR 6000 RS</v>
      </c>
    </row>
    <row r="2047" spans="1:11" x14ac:dyDescent="0.25">
      <c r="A2047" s="1" t="str">
        <f>INDEX(SNOW[Make],MATCH('LEN FITMENT'!C2047,SNOW[Model],0))</f>
        <v>Arctic Cat</v>
      </c>
      <c r="B2047" s="2" t="s">
        <v>658</v>
      </c>
      <c r="C2047" s="2" t="s">
        <v>398</v>
      </c>
      <c r="D2047" s="2" t="s">
        <v>9</v>
      </c>
      <c r="E2047" s="2" t="s">
        <v>10</v>
      </c>
      <c r="F2047" s="2" t="s">
        <v>11</v>
      </c>
      <c r="G2047" s="2" t="s">
        <v>12</v>
      </c>
      <c r="H2047" s="2">
        <v>1121001</v>
      </c>
      <c r="I2047" s="2">
        <v>2017</v>
      </c>
      <c r="J2047" s="8" t="str">
        <f t="shared" ref="J2047:J2068" si="115">_xlfn.CONCAT(I2047," ",C2047)</f>
        <v>2017 ZR 8000 LXR ES 129</v>
      </c>
      <c r="K2047" s="2" t="str">
        <f>INDEX(SNOW[Model],MATCH('LEN FITMENT'!J2047,SNOW!$E$2:$E$6531,0))</f>
        <v>ZR 8000 LXR ES 129</v>
      </c>
    </row>
    <row r="2048" spans="1:11" x14ac:dyDescent="0.25">
      <c r="A2048" s="1" t="str">
        <f>INDEX(SNOW[Make],MATCH('LEN FITMENT'!C2048,SNOW[Model],0))</f>
        <v>Arctic Cat</v>
      </c>
      <c r="B2048" s="2" t="s">
        <v>658</v>
      </c>
      <c r="C2048" s="2" t="s">
        <v>399</v>
      </c>
      <c r="D2048" s="2" t="s">
        <v>9</v>
      </c>
      <c r="E2048" s="2" t="s">
        <v>10</v>
      </c>
      <c r="F2048" s="2" t="s">
        <v>11</v>
      </c>
      <c r="G2048" s="2" t="s">
        <v>12</v>
      </c>
      <c r="H2048" s="2">
        <v>1121001</v>
      </c>
      <c r="I2048" s="2">
        <v>2017</v>
      </c>
      <c r="J2048" s="8" t="str">
        <f t="shared" si="115"/>
        <v>2017 ZR 8000 LXR ES 137</v>
      </c>
      <c r="K2048" s="2" t="str">
        <f>INDEX(SNOW[Model],MATCH('LEN FITMENT'!J2048,SNOW!$E$2:$E$6531,0))</f>
        <v>ZR 8000 LXR ES 137</v>
      </c>
    </row>
    <row r="2049" spans="1:11" x14ac:dyDescent="0.25">
      <c r="A2049" s="1" t="str">
        <f>INDEX(SNOW[Make],MATCH('LEN FITMENT'!C2049,SNOW[Model],0))</f>
        <v>Arctic Cat</v>
      </c>
      <c r="B2049" s="2" t="s">
        <v>658</v>
      </c>
      <c r="C2049" s="2" t="s">
        <v>400</v>
      </c>
      <c r="D2049" s="2" t="s">
        <v>9</v>
      </c>
      <c r="E2049" s="2" t="s">
        <v>10</v>
      </c>
      <c r="F2049" s="2" t="s">
        <v>11</v>
      </c>
      <c r="G2049" s="2" t="s">
        <v>12</v>
      </c>
      <c r="H2049" s="2">
        <v>1121001</v>
      </c>
      <c r="I2049" s="2">
        <v>2017</v>
      </c>
      <c r="J2049" s="8" t="str">
        <f t="shared" si="115"/>
        <v>2017 ZR 8000 Sno Pro ES 129</v>
      </c>
      <c r="K2049" s="2" t="str">
        <f>INDEX(SNOW[Model],MATCH('LEN FITMENT'!J2049,SNOW!$E$2:$E$6531,0))</f>
        <v>ZR 8000 Sno Pro ES 129</v>
      </c>
    </row>
    <row r="2050" spans="1:11" x14ac:dyDescent="0.25">
      <c r="A2050" s="1" t="str">
        <f>INDEX(SNOW[Make],MATCH('LEN FITMENT'!C2050,SNOW[Model],0))</f>
        <v>Arctic Cat</v>
      </c>
      <c r="B2050" s="2" t="s">
        <v>658</v>
      </c>
      <c r="C2050" s="2" t="s">
        <v>401</v>
      </c>
      <c r="D2050" s="2" t="s">
        <v>9</v>
      </c>
      <c r="E2050" s="2" t="s">
        <v>10</v>
      </c>
      <c r="F2050" s="2" t="s">
        <v>11</v>
      </c>
      <c r="G2050" s="2" t="s">
        <v>12</v>
      </c>
      <c r="H2050" s="2">
        <v>1121001</v>
      </c>
      <c r="I2050" s="2">
        <v>2017</v>
      </c>
      <c r="J2050" s="8" t="str">
        <f t="shared" si="115"/>
        <v>2017 ZR 8000 Sno Pro ES 137</v>
      </c>
      <c r="K2050" s="2" t="str">
        <f>INDEX(SNOW[Model],MATCH('LEN FITMENT'!J2050,SNOW!$E$2:$E$6531,0))</f>
        <v>ZR 8000 Sno Pro ES 137</v>
      </c>
    </row>
    <row r="2051" spans="1:11" x14ac:dyDescent="0.25">
      <c r="A2051" s="1" t="str">
        <f>INDEX(SNOW[Make],MATCH('LEN FITMENT'!C2051,SNOW[Model],0))</f>
        <v>Arctic Cat</v>
      </c>
      <c r="B2051" s="2" t="s">
        <v>658</v>
      </c>
      <c r="C2051" s="2" t="s">
        <v>402</v>
      </c>
      <c r="D2051" s="2" t="s">
        <v>9</v>
      </c>
      <c r="E2051" s="2" t="s">
        <v>10</v>
      </c>
      <c r="F2051" s="2" t="s">
        <v>11</v>
      </c>
      <c r="G2051" s="2" t="s">
        <v>12</v>
      </c>
      <c r="H2051" s="2">
        <v>1121001</v>
      </c>
      <c r="I2051" s="2">
        <v>2017</v>
      </c>
      <c r="J2051" s="8" t="str">
        <f t="shared" si="115"/>
        <v>2017 ZR 8000 Limited ES 129</v>
      </c>
      <c r="K2051" s="2" t="str">
        <f>INDEX(SNOW[Model],MATCH('LEN FITMENT'!J2051,SNOW!$E$2:$E$6531,0))</f>
        <v>ZR 8000 Limited ES 129</v>
      </c>
    </row>
    <row r="2052" spans="1:11" x14ac:dyDescent="0.25">
      <c r="A2052" s="1" t="str">
        <f>INDEX(SNOW[Make],MATCH('LEN FITMENT'!C2052,SNOW[Model],0))</f>
        <v>Arctic Cat</v>
      </c>
      <c r="B2052" s="2" t="s">
        <v>658</v>
      </c>
      <c r="C2052" s="2" t="s">
        <v>403</v>
      </c>
      <c r="D2052" s="2" t="s">
        <v>9</v>
      </c>
      <c r="E2052" s="2" t="s">
        <v>10</v>
      </c>
      <c r="F2052" s="2" t="s">
        <v>11</v>
      </c>
      <c r="G2052" s="2" t="s">
        <v>12</v>
      </c>
      <c r="H2052" s="2">
        <v>1121001</v>
      </c>
      <c r="I2052" s="2">
        <v>2017</v>
      </c>
      <c r="J2052" s="8" t="str">
        <f t="shared" si="115"/>
        <v>2017 ZR 8000 Limited ES 137</v>
      </c>
      <c r="K2052" s="2" t="str">
        <f>INDEX(SNOW[Model],MATCH('LEN FITMENT'!J2052,SNOW!$E$2:$E$6531,0))</f>
        <v>ZR 8000 Limited ES 137</v>
      </c>
    </row>
    <row r="2053" spans="1:11" x14ac:dyDescent="0.25">
      <c r="A2053" s="1" t="str">
        <f>INDEX(SNOW[Make],MATCH('LEN FITMENT'!C2053,SNOW[Model],0))</f>
        <v>Arctic Cat</v>
      </c>
      <c r="B2053" s="2" t="s">
        <v>658</v>
      </c>
      <c r="C2053" s="2" t="s">
        <v>404</v>
      </c>
      <c r="D2053" s="2" t="s">
        <v>9</v>
      </c>
      <c r="E2053" s="2" t="s">
        <v>10</v>
      </c>
      <c r="F2053" s="2" t="s">
        <v>11</v>
      </c>
      <c r="G2053" s="2" t="s">
        <v>12</v>
      </c>
      <c r="H2053" s="2">
        <v>1121001</v>
      </c>
      <c r="I2053" s="2">
        <v>2017</v>
      </c>
      <c r="J2053" s="8" t="str">
        <f t="shared" si="115"/>
        <v>2017 ZR 8000 El Tigre ES 129</v>
      </c>
      <c r="K2053" s="2" t="str">
        <f>INDEX(SNOW[Model],MATCH('LEN FITMENT'!J2053,SNOW!$E$2:$E$6531,0))</f>
        <v>ZR 8000 El Tigre ES 129</v>
      </c>
    </row>
    <row r="2054" spans="1:11" x14ac:dyDescent="0.25">
      <c r="A2054" s="1" t="str">
        <f>INDEX(SNOW[Make],MATCH('LEN FITMENT'!C2054,SNOW[Model],0))</f>
        <v>Arctic Cat</v>
      </c>
      <c r="B2054" s="2" t="s">
        <v>658</v>
      </c>
      <c r="C2054" s="2" t="s">
        <v>405</v>
      </c>
      <c r="D2054" s="2" t="s">
        <v>9</v>
      </c>
      <c r="E2054" s="2" t="s">
        <v>10</v>
      </c>
      <c r="F2054" s="2" t="s">
        <v>11</v>
      </c>
      <c r="G2054" s="2" t="s">
        <v>12</v>
      </c>
      <c r="H2054" s="2">
        <v>1121001</v>
      </c>
      <c r="I2054" s="2">
        <v>2017</v>
      </c>
      <c r="J2054" s="8" t="str">
        <f t="shared" si="115"/>
        <v>2017 ZR 8000 El Tigre ES 137</v>
      </c>
      <c r="K2054" s="2" t="str">
        <f>INDEX(SNOW[Model],MATCH('LEN FITMENT'!J2054,SNOW!$E$2:$E$6531,0))</f>
        <v>ZR 8000 El Tigre ES 137</v>
      </c>
    </row>
    <row r="2055" spans="1:11" x14ac:dyDescent="0.25">
      <c r="A2055" s="1" t="str">
        <f>INDEX(SNOW[Make],MATCH('LEN FITMENT'!C2055,SNOW[Model],0))</f>
        <v>Arctic Cat</v>
      </c>
      <c r="B2055" s="2" t="s">
        <v>658</v>
      </c>
      <c r="C2055" s="2" t="s">
        <v>406</v>
      </c>
      <c r="D2055" s="2" t="s">
        <v>9</v>
      </c>
      <c r="E2055" s="2" t="s">
        <v>10</v>
      </c>
      <c r="F2055" s="2" t="s">
        <v>11</v>
      </c>
      <c r="G2055" s="2" t="s">
        <v>12</v>
      </c>
      <c r="H2055" s="2">
        <v>1121001</v>
      </c>
      <c r="I2055" s="2">
        <v>2017</v>
      </c>
      <c r="J2055" s="8" t="str">
        <f t="shared" si="115"/>
        <v>2017 ZR 8000 RR ES 137</v>
      </c>
      <c r="K2055" s="2" t="str">
        <f>INDEX(SNOW[Model],MATCH('LEN FITMENT'!J2055,SNOW!$E$2:$E$6531,0))</f>
        <v>ZR 8000 RR ES 137</v>
      </c>
    </row>
    <row r="2056" spans="1:11" x14ac:dyDescent="0.25">
      <c r="A2056" s="1" t="str">
        <f>INDEX(SNOW[Make],MATCH('LEN FITMENT'!C2056,SNOW[Model],0))</f>
        <v>Arctic Cat</v>
      </c>
      <c r="B2056" s="2" t="s">
        <v>658</v>
      </c>
      <c r="C2056" s="2" t="s">
        <v>407</v>
      </c>
      <c r="D2056" s="2" t="s">
        <v>9</v>
      </c>
      <c r="E2056" s="2" t="s">
        <v>10</v>
      </c>
      <c r="F2056" s="2" t="s">
        <v>11</v>
      </c>
      <c r="G2056" s="2" t="s">
        <v>12</v>
      </c>
      <c r="H2056" s="2">
        <v>1121001</v>
      </c>
      <c r="I2056" s="2">
        <v>2017</v>
      </c>
      <c r="J2056" s="8" t="str">
        <f t="shared" si="115"/>
        <v>2017 ZR 8000 RR ES 129</v>
      </c>
      <c r="K2056" s="2" t="str">
        <f>INDEX(SNOW[Model],MATCH('LEN FITMENT'!J2056,SNOW!$E$2:$E$6531,0))</f>
        <v>ZR 8000 RR ES 129</v>
      </c>
    </row>
    <row r="2057" spans="1:11" x14ac:dyDescent="0.25">
      <c r="A2057" s="1" t="str">
        <f>INDEX(SNOW[Make],MATCH('LEN FITMENT'!C2057,SNOW[Model],0))</f>
        <v>Arctic Cat</v>
      </c>
      <c r="B2057" s="2" t="s">
        <v>658</v>
      </c>
      <c r="C2057" s="2" t="s">
        <v>169</v>
      </c>
      <c r="D2057" s="2" t="s">
        <v>9</v>
      </c>
      <c r="E2057" s="2" t="s">
        <v>10</v>
      </c>
      <c r="F2057" s="2" t="s">
        <v>11</v>
      </c>
      <c r="G2057" s="2" t="s">
        <v>12</v>
      </c>
      <c r="H2057" s="2">
        <v>1121001</v>
      </c>
      <c r="I2057" s="2">
        <v>2017</v>
      </c>
      <c r="J2057" s="8" t="str">
        <f t="shared" si="115"/>
        <v>2017 Pantera 7000 Limited</v>
      </c>
      <c r="K2057" s="2" t="str">
        <f>INDEX(SNOW[Model],MATCH('LEN FITMENT'!J2057,SNOW!$E$2:$E$6531,0))</f>
        <v>Pantera 7000 Limited</v>
      </c>
    </row>
    <row r="2058" spans="1:11" x14ac:dyDescent="0.25">
      <c r="A2058" s="1" t="str">
        <f>INDEX(SNOW[Make],MATCH('LEN FITMENT'!C2058,SNOW[Model],0))</f>
        <v>Arctic Cat</v>
      </c>
      <c r="B2058" s="2" t="s">
        <v>658</v>
      </c>
      <c r="C2058" s="2" t="s">
        <v>171</v>
      </c>
      <c r="D2058" s="2" t="s">
        <v>9</v>
      </c>
      <c r="E2058" s="2" t="s">
        <v>10</v>
      </c>
      <c r="F2058" s="2" t="s">
        <v>11</v>
      </c>
      <c r="G2058" s="2" t="s">
        <v>12</v>
      </c>
      <c r="H2058" s="2">
        <v>1121001</v>
      </c>
      <c r="I2058" s="2">
        <v>2017</v>
      </c>
      <c r="J2058" s="8" t="str">
        <f t="shared" si="115"/>
        <v>2017 Pantera 7000 XT Limited</v>
      </c>
      <c r="K2058" s="2" t="str">
        <f>INDEX(SNOW[Model],MATCH('LEN FITMENT'!J2058,SNOW!$E$2:$E$6531,0))</f>
        <v>Pantera 7000 XT Limited</v>
      </c>
    </row>
    <row r="2059" spans="1:11" x14ac:dyDescent="0.25">
      <c r="A2059" s="1" t="str">
        <f>INDEX(SNOW[Make],MATCH('LEN FITMENT'!C2059,SNOW[Model],0))</f>
        <v>Arctic Cat</v>
      </c>
      <c r="B2059" s="2" t="s">
        <v>658</v>
      </c>
      <c r="C2059" s="2" t="s">
        <v>371</v>
      </c>
      <c r="D2059" s="2" t="s">
        <v>9</v>
      </c>
      <c r="E2059" s="2" t="s">
        <v>10</v>
      </c>
      <c r="F2059" s="2" t="s">
        <v>11</v>
      </c>
      <c r="G2059" s="2" t="s">
        <v>12</v>
      </c>
      <c r="H2059" s="2">
        <v>1121001</v>
      </c>
      <c r="I2059" s="2">
        <v>2018</v>
      </c>
      <c r="J2059" s="8" t="str">
        <f t="shared" si="115"/>
        <v>2018 ZR 6000 Sno Pro ES 129</v>
      </c>
      <c r="K2059" s="2" t="str">
        <f>INDEX(SNOW[Model],MATCH('LEN FITMENT'!J2059,SNOW!$E$2:$E$6531,0))</f>
        <v>ZR 6000 Sno Pro ES 129</v>
      </c>
    </row>
    <row r="2060" spans="1:11" x14ac:dyDescent="0.25">
      <c r="A2060" s="1" t="str">
        <f>INDEX(SNOW[Make],MATCH('LEN FITMENT'!C2060,SNOW[Model],0))</f>
        <v>Arctic Cat</v>
      </c>
      <c r="B2060" s="2" t="s">
        <v>658</v>
      </c>
      <c r="C2060" s="2" t="s">
        <v>372</v>
      </c>
      <c r="D2060" s="2" t="s">
        <v>9</v>
      </c>
      <c r="E2060" s="2" t="s">
        <v>10</v>
      </c>
      <c r="F2060" s="2" t="s">
        <v>11</v>
      </c>
      <c r="G2060" s="2" t="s">
        <v>12</v>
      </c>
      <c r="H2060" s="2">
        <v>1121001</v>
      </c>
      <c r="I2060" s="2">
        <v>2018</v>
      </c>
      <c r="J2060" s="8" t="str">
        <f t="shared" si="115"/>
        <v>2018 ZR 6000 Sno Pro ES 137</v>
      </c>
      <c r="K2060" s="2" t="str">
        <f>INDEX(SNOW[Model],MATCH('LEN FITMENT'!J2060,SNOW!$E$2:$E$6531,0))</f>
        <v>ZR 6000 Sno Pro ES 137</v>
      </c>
    </row>
    <row r="2061" spans="1:11" x14ac:dyDescent="0.25">
      <c r="A2061" s="1" t="str">
        <f>INDEX(SNOW[Make],MATCH('LEN FITMENT'!C2061,SNOW[Model],0))</f>
        <v>Arctic Cat</v>
      </c>
      <c r="B2061" s="2" t="s">
        <v>658</v>
      </c>
      <c r="C2061" s="2" t="s">
        <v>373</v>
      </c>
      <c r="D2061" s="2" t="s">
        <v>9</v>
      </c>
      <c r="E2061" s="2" t="s">
        <v>10</v>
      </c>
      <c r="F2061" s="2" t="s">
        <v>11</v>
      </c>
      <c r="G2061" s="2" t="s">
        <v>12</v>
      </c>
      <c r="H2061" s="2">
        <v>1121001</v>
      </c>
      <c r="I2061" s="2">
        <v>2018</v>
      </c>
      <c r="J2061" s="8" t="str">
        <f t="shared" si="115"/>
        <v>2018 ZR 6000 Limited ES 129</v>
      </c>
      <c r="K2061" s="2" t="str">
        <f>INDEX(SNOW[Model],MATCH('LEN FITMENT'!J2061,SNOW!$E$2:$E$6531,0))</f>
        <v>ZR 6000 Limited ES 129</v>
      </c>
    </row>
    <row r="2062" spans="1:11" x14ac:dyDescent="0.25">
      <c r="A2062" s="1" t="str">
        <f>INDEX(SNOW[Make],MATCH('LEN FITMENT'!C2062,SNOW[Model],0))</f>
        <v>Arctic Cat</v>
      </c>
      <c r="B2062" s="2" t="s">
        <v>658</v>
      </c>
      <c r="C2062" s="2" t="s">
        <v>374</v>
      </c>
      <c r="D2062" s="2" t="s">
        <v>9</v>
      </c>
      <c r="E2062" s="2" t="s">
        <v>10</v>
      </c>
      <c r="F2062" s="2" t="s">
        <v>11</v>
      </c>
      <c r="G2062" s="2" t="s">
        <v>12</v>
      </c>
      <c r="H2062" s="2">
        <v>1121001</v>
      </c>
      <c r="I2062" s="2">
        <v>2018</v>
      </c>
      <c r="J2062" s="8" t="str">
        <f t="shared" si="115"/>
        <v>2018 ZR 6000 Limited ES 137</v>
      </c>
      <c r="K2062" s="2" t="str">
        <f>INDEX(SNOW[Model],MATCH('LEN FITMENT'!J2062,SNOW!$E$2:$E$6531,0))</f>
        <v>ZR 6000 Limited ES 137</v>
      </c>
    </row>
    <row r="2063" spans="1:11" x14ac:dyDescent="0.25">
      <c r="A2063" s="1" t="str">
        <f>INDEX(SNOW[Make],MATCH('LEN FITMENT'!C2063,SNOW[Model],0))</f>
        <v>Arctic Cat</v>
      </c>
      <c r="B2063" s="2" t="s">
        <v>658</v>
      </c>
      <c r="C2063" s="2" t="s">
        <v>375</v>
      </c>
      <c r="D2063" s="2" t="s">
        <v>9</v>
      </c>
      <c r="E2063" s="2" t="s">
        <v>10</v>
      </c>
      <c r="F2063" s="2" t="s">
        <v>11</v>
      </c>
      <c r="G2063" s="2" t="s">
        <v>12</v>
      </c>
      <c r="H2063" s="2">
        <v>1121001</v>
      </c>
      <c r="I2063" s="2">
        <v>2018</v>
      </c>
      <c r="J2063" s="8" t="str">
        <f t="shared" si="115"/>
        <v>2018 ZR 6000 El Tigre ES 129</v>
      </c>
      <c r="K2063" s="2" t="str">
        <f>INDEX(SNOW[Model],MATCH('LEN FITMENT'!J2063,SNOW!$E$2:$E$6531,0))</f>
        <v>ZR 6000 El Tigre ES 129</v>
      </c>
    </row>
    <row r="2064" spans="1:11" x14ac:dyDescent="0.25">
      <c r="A2064" s="1" t="str">
        <f>INDEX(SNOW[Make],MATCH('LEN FITMENT'!C2064,SNOW[Model],0))</f>
        <v>Arctic Cat</v>
      </c>
      <c r="B2064" s="2" t="s">
        <v>658</v>
      </c>
      <c r="C2064" s="2" t="s">
        <v>376</v>
      </c>
      <c r="D2064" s="2" t="s">
        <v>9</v>
      </c>
      <c r="E2064" s="2" t="s">
        <v>10</v>
      </c>
      <c r="F2064" s="2" t="s">
        <v>11</v>
      </c>
      <c r="G2064" s="2" t="s">
        <v>12</v>
      </c>
      <c r="H2064" s="2">
        <v>1121001</v>
      </c>
      <c r="I2064" s="2">
        <v>2018</v>
      </c>
      <c r="J2064" s="8" t="str">
        <f t="shared" si="115"/>
        <v>2018 ZR 6000 El Tigre ES 137</v>
      </c>
      <c r="K2064" s="2" t="str">
        <f>INDEX(SNOW[Model],MATCH('LEN FITMENT'!J2064,SNOW!$E$2:$E$6531,0))</f>
        <v>ZR 6000 El Tigre ES 137</v>
      </c>
    </row>
    <row r="2065" spans="1:11" x14ac:dyDescent="0.25">
      <c r="A2065" s="1" t="str">
        <f>INDEX(SNOW[Make],MATCH('LEN FITMENT'!C2065,SNOW[Model],0))</f>
        <v>Arctic Cat</v>
      </c>
      <c r="B2065" s="2" t="s">
        <v>658</v>
      </c>
      <c r="C2065" s="2" t="s">
        <v>378</v>
      </c>
      <c r="D2065" s="2" t="s">
        <v>9</v>
      </c>
      <c r="E2065" s="2" t="s">
        <v>10</v>
      </c>
      <c r="F2065" s="2" t="s">
        <v>11</v>
      </c>
      <c r="G2065" s="2" t="s">
        <v>12</v>
      </c>
      <c r="H2065" s="2">
        <v>1121001</v>
      </c>
      <c r="I2065" s="2">
        <v>2018</v>
      </c>
      <c r="J2065" s="8" t="str">
        <f t="shared" si="115"/>
        <v>2018 ZR 6000 RR ES 137</v>
      </c>
      <c r="K2065" s="2" t="str">
        <f>INDEX(SNOW[Model],MATCH('LEN FITMENT'!J2065,SNOW!$E$2:$E$6531,0))</f>
        <v>ZR 6000 RR ES 137</v>
      </c>
    </row>
    <row r="2066" spans="1:11" x14ac:dyDescent="0.25">
      <c r="A2066" s="1" t="str">
        <f>INDEX(SNOW[Make],MATCH('LEN FITMENT'!C2066,SNOW[Model],0))</f>
        <v>Arctic Cat</v>
      </c>
      <c r="B2066" s="2" t="s">
        <v>658</v>
      </c>
      <c r="C2066" s="2" t="s">
        <v>380</v>
      </c>
      <c r="D2066" s="2" t="s">
        <v>9</v>
      </c>
      <c r="E2066" s="2" t="s">
        <v>10</v>
      </c>
      <c r="F2066" s="2" t="s">
        <v>11</v>
      </c>
      <c r="G2066" s="2" t="s">
        <v>12</v>
      </c>
      <c r="H2066" s="2">
        <v>1121001</v>
      </c>
      <c r="I2066" s="2">
        <v>2018</v>
      </c>
      <c r="J2066" s="8" t="str">
        <f t="shared" si="115"/>
        <v>2018 ZR 6000 R XC 129</v>
      </c>
      <c r="K2066" s="2" t="str">
        <f>INDEX(SNOW[Model],MATCH('LEN FITMENT'!J2066,SNOW!$E$2:$E$6531,0))</f>
        <v>ZR 6000 R XC 129</v>
      </c>
    </row>
    <row r="2067" spans="1:11" x14ac:dyDescent="0.25">
      <c r="A2067" s="1" t="str">
        <f>INDEX(SNOW[Make],MATCH('LEN FITMENT'!C2067,SNOW[Model],0))</f>
        <v>Arctic Cat</v>
      </c>
      <c r="B2067" s="2" t="s">
        <v>658</v>
      </c>
      <c r="C2067" s="2" t="s">
        <v>381</v>
      </c>
      <c r="D2067" s="2" t="s">
        <v>9</v>
      </c>
      <c r="E2067" s="2" t="s">
        <v>10</v>
      </c>
      <c r="F2067" s="2" t="s">
        <v>11</v>
      </c>
      <c r="G2067" s="2" t="s">
        <v>12</v>
      </c>
      <c r="H2067" s="2">
        <v>1121001</v>
      </c>
      <c r="I2067" s="2">
        <v>2018</v>
      </c>
      <c r="J2067" s="8" t="str">
        <f t="shared" si="115"/>
        <v>2018 ZR 6000 ES 129</v>
      </c>
      <c r="K2067" s="2" t="str">
        <f>INDEX(SNOW[Model],MATCH('LEN FITMENT'!J2067,SNOW!$E$2:$E$6531,0))</f>
        <v>ZR 6000 ES 129</v>
      </c>
    </row>
    <row r="2068" spans="1:11" x14ac:dyDescent="0.25">
      <c r="A2068" s="1" t="str">
        <f>INDEX(SNOW[Make],MATCH('LEN FITMENT'!C2068,SNOW[Model],0))</f>
        <v>Arctic Cat</v>
      </c>
      <c r="B2068" s="2" t="s">
        <v>658</v>
      </c>
      <c r="C2068" s="2" t="s">
        <v>382</v>
      </c>
      <c r="D2068" s="2" t="s">
        <v>9</v>
      </c>
      <c r="E2068" s="2" t="s">
        <v>10</v>
      </c>
      <c r="F2068" s="2" t="s">
        <v>11</v>
      </c>
      <c r="G2068" s="2" t="s">
        <v>12</v>
      </c>
      <c r="H2068" s="2">
        <v>1121001</v>
      </c>
      <c r="I2068" s="2">
        <v>2018</v>
      </c>
      <c r="J2068" s="8" t="str">
        <f t="shared" si="115"/>
        <v>2018 ZR 6000 ES 137</v>
      </c>
      <c r="K2068" s="2" t="str">
        <f>INDEX(SNOW[Model],MATCH('LEN FITMENT'!J2068,SNOW!$E$2:$E$6531,0))</f>
        <v>ZR 6000 ES 137</v>
      </c>
    </row>
    <row r="2069" spans="1:11" x14ac:dyDescent="0.25">
      <c r="A2069" s="1" t="str">
        <f>INDEX(SNOW[Make],MATCH('LEN FITMENT'!C2069,SNOW[Model],0))</f>
        <v>Arctic Cat</v>
      </c>
      <c r="B2069" s="2" t="s">
        <v>658</v>
      </c>
      <c r="C2069" s="2" t="s">
        <v>400</v>
      </c>
      <c r="D2069" s="2" t="s">
        <v>9</v>
      </c>
      <c r="E2069" s="2" t="s">
        <v>10</v>
      </c>
      <c r="F2069" s="2" t="s">
        <v>11</v>
      </c>
      <c r="G2069" s="2" t="s">
        <v>12</v>
      </c>
      <c r="H2069" s="2">
        <v>1121001</v>
      </c>
      <c r="I2069" s="2">
        <v>2018</v>
      </c>
      <c r="J2069" s="8" t="str">
        <f t="shared" ref="J2069:J2088" si="116">_xlfn.CONCAT(I2069," ",C2069)</f>
        <v>2018 ZR 8000 Sno Pro ES 129</v>
      </c>
      <c r="K2069" s="2" t="str">
        <f>INDEX(SNOW[Model],MATCH('LEN FITMENT'!J2069,SNOW!$E$2:$E$6531,0))</f>
        <v>ZR 8000 Sno Pro ES 129</v>
      </c>
    </row>
    <row r="2070" spans="1:11" x14ac:dyDescent="0.25">
      <c r="A2070" s="1" t="str">
        <f>INDEX(SNOW[Make],MATCH('LEN FITMENT'!C2070,SNOW[Model],0))</f>
        <v>Arctic Cat</v>
      </c>
      <c r="B2070" s="2" t="s">
        <v>658</v>
      </c>
      <c r="C2070" s="2" t="s">
        <v>401</v>
      </c>
      <c r="D2070" s="2" t="s">
        <v>9</v>
      </c>
      <c r="E2070" s="2" t="s">
        <v>10</v>
      </c>
      <c r="F2070" s="2" t="s">
        <v>11</v>
      </c>
      <c r="G2070" s="2" t="s">
        <v>12</v>
      </c>
      <c r="H2070" s="2">
        <v>1121001</v>
      </c>
      <c r="I2070" s="2">
        <v>2018</v>
      </c>
      <c r="J2070" s="8" t="str">
        <f t="shared" si="116"/>
        <v>2018 ZR 8000 Sno Pro ES 137</v>
      </c>
      <c r="K2070" s="2" t="str">
        <f>INDEX(SNOW[Model],MATCH('LEN FITMENT'!J2070,SNOW!$E$2:$E$6531,0))</f>
        <v>ZR 8000 Sno Pro ES 137</v>
      </c>
    </row>
    <row r="2071" spans="1:11" x14ac:dyDescent="0.25">
      <c r="A2071" s="1" t="str">
        <f>INDEX(SNOW[Make],MATCH('LEN FITMENT'!C2071,SNOW[Model],0))</f>
        <v>Arctic Cat</v>
      </c>
      <c r="B2071" s="2" t="s">
        <v>658</v>
      </c>
      <c r="C2071" s="2" t="s">
        <v>402</v>
      </c>
      <c r="D2071" s="2" t="s">
        <v>9</v>
      </c>
      <c r="E2071" s="2" t="s">
        <v>10</v>
      </c>
      <c r="F2071" s="2" t="s">
        <v>11</v>
      </c>
      <c r="G2071" s="2" t="s">
        <v>12</v>
      </c>
      <c r="H2071" s="2">
        <v>1121001</v>
      </c>
      <c r="I2071" s="2">
        <v>2018</v>
      </c>
      <c r="J2071" s="8" t="str">
        <f t="shared" si="116"/>
        <v>2018 ZR 8000 Limited ES 129</v>
      </c>
      <c r="K2071" s="2" t="str">
        <f>INDEX(SNOW[Model],MATCH('LEN FITMENT'!J2071,SNOW!$E$2:$E$6531,0))</f>
        <v>ZR 8000 Limited ES 129</v>
      </c>
    </row>
    <row r="2072" spans="1:11" x14ac:dyDescent="0.25">
      <c r="A2072" s="1" t="str">
        <f>INDEX(SNOW[Make],MATCH('LEN FITMENT'!C2072,SNOW[Model],0))</f>
        <v>Arctic Cat</v>
      </c>
      <c r="B2072" s="2" t="s">
        <v>658</v>
      </c>
      <c r="C2072" s="2" t="s">
        <v>403</v>
      </c>
      <c r="D2072" s="2" t="s">
        <v>9</v>
      </c>
      <c r="E2072" s="2" t="s">
        <v>10</v>
      </c>
      <c r="F2072" s="2" t="s">
        <v>11</v>
      </c>
      <c r="G2072" s="2" t="s">
        <v>12</v>
      </c>
      <c r="H2072" s="2">
        <v>1121001</v>
      </c>
      <c r="I2072" s="2">
        <v>2018</v>
      </c>
      <c r="J2072" s="8" t="str">
        <f t="shared" si="116"/>
        <v>2018 ZR 8000 Limited ES 137</v>
      </c>
      <c r="K2072" s="2" t="str">
        <f>INDEX(SNOW[Model],MATCH('LEN FITMENT'!J2072,SNOW!$E$2:$E$6531,0))</f>
        <v>ZR 8000 Limited ES 137</v>
      </c>
    </row>
    <row r="2073" spans="1:11" x14ac:dyDescent="0.25">
      <c r="A2073" s="1" t="str">
        <f>INDEX(SNOW[Make],MATCH('LEN FITMENT'!C2073,SNOW[Model],0))</f>
        <v>Arctic Cat</v>
      </c>
      <c r="B2073" s="2" t="s">
        <v>658</v>
      </c>
      <c r="C2073" s="2" t="s">
        <v>404</v>
      </c>
      <c r="D2073" s="2" t="s">
        <v>9</v>
      </c>
      <c r="E2073" s="2" t="s">
        <v>10</v>
      </c>
      <c r="F2073" s="2" t="s">
        <v>11</v>
      </c>
      <c r="G2073" s="2" t="s">
        <v>12</v>
      </c>
      <c r="H2073" s="2">
        <v>1121001</v>
      </c>
      <c r="I2073" s="2">
        <v>2018</v>
      </c>
      <c r="J2073" s="8" t="str">
        <f t="shared" si="116"/>
        <v>2018 ZR 8000 El Tigre ES 129</v>
      </c>
      <c r="K2073" s="2" t="str">
        <f>INDEX(SNOW[Model],MATCH('LEN FITMENT'!J2073,SNOW!$E$2:$E$6531,0))</f>
        <v>ZR 8000 El Tigre ES 129</v>
      </c>
    </row>
    <row r="2074" spans="1:11" x14ac:dyDescent="0.25">
      <c r="A2074" s="1" t="str">
        <f>INDEX(SNOW[Make],MATCH('LEN FITMENT'!C2074,SNOW[Model],0))</f>
        <v>Arctic Cat</v>
      </c>
      <c r="B2074" s="2" t="s">
        <v>658</v>
      </c>
      <c r="C2074" s="2" t="s">
        <v>405</v>
      </c>
      <c r="D2074" s="2" t="s">
        <v>9</v>
      </c>
      <c r="E2074" s="2" t="s">
        <v>10</v>
      </c>
      <c r="F2074" s="2" t="s">
        <v>11</v>
      </c>
      <c r="G2074" s="2" t="s">
        <v>12</v>
      </c>
      <c r="H2074" s="2">
        <v>1121001</v>
      </c>
      <c r="I2074" s="2">
        <v>2018</v>
      </c>
      <c r="J2074" s="8" t="str">
        <f t="shared" si="116"/>
        <v>2018 ZR 8000 El Tigre ES 137</v>
      </c>
      <c r="K2074" s="2" t="str">
        <f>INDEX(SNOW[Model],MATCH('LEN FITMENT'!J2074,SNOW!$E$2:$E$6531,0))</f>
        <v>ZR 8000 El Tigre ES 137</v>
      </c>
    </row>
    <row r="2075" spans="1:11" x14ac:dyDescent="0.25">
      <c r="A2075" s="1" t="str">
        <f>INDEX(SNOW[Make],MATCH('LEN FITMENT'!C2075,SNOW[Model],0))</f>
        <v>Arctic Cat</v>
      </c>
      <c r="B2075" s="2" t="s">
        <v>658</v>
      </c>
      <c r="C2075" s="2" t="s">
        <v>406</v>
      </c>
      <c r="D2075" s="2" t="s">
        <v>9</v>
      </c>
      <c r="E2075" s="2" t="s">
        <v>10</v>
      </c>
      <c r="F2075" s="2" t="s">
        <v>11</v>
      </c>
      <c r="G2075" s="2" t="s">
        <v>12</v>
      </c>
      <c r="H2075" s="2">
        <v>1121001</v>
      </c>
      <c r="I2075" s="2">
        <v>2018</v>
      </c>
      <c r="J2075" s="8" t="str">
        <f t="shared" si="116"/>
        <v>2018 ZR 8000 RR ES 137</v>
      </c>
      <c r="K2075" s="2" t="str">
        <f>INDEX(SNOW[Model],MATCH('LEN FITMENT'!J2075,SNOW!$E$2:$E$6531,0))</f>
        <v>ZR 8000 RR ES 137</v>
      </c>
    </row>
    <row r="2076" spans="1:11" x14ac:dyDescent="0.25">
      <c r="A2076" s="1" t="str">
        <f>INDEX(SNOW[Make],MATCH('LEN FITMENT'!C2076,SNOW[Model],0))</f>
        <v>Arctic Cat</v>
      </c>
      <c r="B2076" s="2" t="s">
        <v>658</v>
      </c>
      <c r="C2076" s="2" t="s">
        <v>407</v>
      </c>
      <c r="D2076" s="2" t="s">
        <v>9</v>
      </c>
      <c r="E2076" s="2" t="s">
        <v>10</v>
      </c>
      <c r="F2076" s="2" t="s">
        <v>11</v>
      </c>
      <c r="G2076" s="2" t="s">
        <v>12</v>
      </c>
      <c r="H2076" s="2">
        <v>1121001</v>
      </c>
      <c r="I2076" s="2">
        <v>2018</v>
      </c>
      <c r="J2076" s="8" t="str">
        <f t="shared" si="116"/>
        <v>2018 ZR 8000 RR ES 129</v>
      </c>
      <c r="K2076" s="2" t="str">
        <f>INDEX(SNOW[Model],MATCH('LEN FITMENT'!J2076,SNOW!$E$2:$E$6531,0))</f>
        <v>ZR 8000 RR ES 129</v>
      </c>
    </row>
    <row r="2077" spans="1:11" x14ac:dyDescent="0.25">
      <c r="A2077" s="1" t="str">
        <f>INDEX(SNOW[Make],MATCH('LEN FITMENT'!C2077,SNOW[Model],0))</f>
        <v>Arctic Cat</v>
      </c>
      <c r="B2077" s="2" t="s">
        <v>658</v>
      </c>
      <c r="C2077" s="2" t="s">
        <v>408</v>
      </c>
      <c r="D2077" s="2" t="s">
        <v>9</v>
      </c>
      <c r="E2077" s="2" t="s">
        <v>10</v>
      </c>
      <c r="F2077" s="2" t="s">
        <v>11</v>
      </c>
      <c r="G2077" s="2" t="s">
        <v>12</v>
      </c>
      <c r="H2077" s="2">
        <v>1121001</v>
      </c>
      <c r="I2077" s="2">
        <v>2018</v>
      </c>
      <c r="J2077" s="8" t="str">
        <f t="shared" si="116"/>
        <v>2018 ZR 8000 Sno Pro ES 129 Early Build</v>
      </c>
      <c r="K2077" s="2" t="str">
        <f>INDEX(SNOW[Model],MATCH('LEN FITMENT'!J2077,SNOW!$E$2:$E$6531,0))</f>
        <v>ZR 8000 Sno Pro ES 129 Early Build</v>
      </c>
    </row>
    <row r="2078" spans="1:11" x14ac:dyDescent="0.25">
      <c r="A2078" s="1" t="str">
        <f>INDEX(SNOW[Make],MATCH('LEN FITMENT'!C2078,SNOW[Model],0))</f>
        <v>Arctic Cat</v>
      </c>
      <c r="B2078" s="2" t="s">
        <v>658</v>
      </c>
      <c r="C2078" s="2" t="s">
        <v>409</v>
      </c>
      <c r="D2078" s="2" t="s">
        <v>9</v>
      </c>
      <c r="E2078" s="2" t="s">
        <v>10</v>
      </c>
      <c r="F2078" s="2" t="s">
        <v>11</v>
      </c>
      <c r="G2078" s="2" t="s">
        <v>12</v>
      </c>
      <c r="H2078" s="2">
        <v>1121001</v>
      </c>
      <c r="I2078" s="2">
        <v>2018</v>
      </c>
      <c r="J2078" s="8" t="str">
        <f t="shared" si="116"/>
        <v>2018 ZR 8000 Sno Pro ES 137 Early Build</v>
      </c>
      <c r="K2078" s="2" t="str">
        <f>INDEX(SNOW[Model],MATCH('LEN FITMENT'!J2078,SNOW!$E$2:$E$6531,0))</f>
        <v>ZR 8000 Sno Pro ES 137 Early Build</v>
      </c>
    </row>
    <row r="2079" spans="1:11" x14ac:dyDescent="0.25">
      <c r="A2079" s="1" t="str">
        <f>INDEX(SNOW[Make],MATCH('LEN FITMENT'!C2079,SNOW[Model],0))</f>
        <v>Arctic Cat</v>
      </c>
      <c r="B2079" s="2" t="s">
        <v>658</v>
      </c>
      <c r="C2079" s="2" t="s">
        <v>410</v>
      </c>
      <c r="D2079" s="2" t="s">
        <v>9</v>
      </c>
      <c r="E2079" s="2" t="s">
        <v>10</v>
      </c>
      <c r="F2079" s="2" t="s">
        <v>11</v>
      </c>
      <c r="G2079" s="2" t="s">
        <v>12</v>
      </c>
      <c r="H2079" s="2">
        <v>1121001</v>
      </c>
      <c r="I2079" s="2">
        <v>2018</v>
      </c>
      <c r="J2079" s="8" t="str">
        <f t="shared" si="116"/>
        <v>2018 ZR 8000 ES 129</v>
      </c>
      <c r="K2079" s="2" t="str">
        <f>INDEX(SNOW[Model],MATCH('LEN FITMENT'!J2079,SNOW!$E$2:$E$6531,0))</f>
        <v>ZR 8000 ES 129</v>
      </c>
    </row>
    <row r="2080" spans="1:11" x14ac:dyDescent="0.25">
      <c r="A2080" s="1" t="str">
        <f>INDEX(SNOW[Make],MATCH('LEN FITMENT'!C2080,SNOW[Model],0))</f>
        <v>Arctic Cat</v>
      </c>
      <c r="B2080" s="2" t="s">
        <v>658</v>
      </c>
      <c r="C2080" s="2" t="s">
        <v>411</v>
      </c>
      <c r="D2080" s="2" t="s">
        <v>9</v>
      </c>
      <c r="E2080" s="2" t="s">
        <v>10</v>
      </c>
      <c r="F2080" s="2" t="s">
        <v>11</v>
      </c>
      <c r="G2080" s="2" t="s">
        <v>12</v>
      </c>
      <c r="H2080" s="2">
        <v>1121001</v>
      </c>
      <c r="I2080" s="2">
        <v>2018</v>
      </c>
      <c r="J2080" s="8" t="str">
        <f t="shared" si="116"/>
        <v>2018 ZR 8000 ES 137</v>
      </c>
      <c r="K2080" s="2" t="str">
        <f>INDEX(SNOW[Model],MATCH('LEN FITMENT'!J2080,SNOW!$E$2:$E$6531,0))</f>
        <v>ZR 8000 ES 137</v>
      </c>
    </row>
    <row r="2081" spans="1:11" x14ac:dyDescent="0.25">
      <c r="A2081" s="1" t="str">
        <f>INDEX(SNOW[Make],MATCH('LEN FITMENT'!C2081,SNOW[Model],0))</f>
        <v>Arctic Cat</v>
      </c>
      <c r="B2081" s="2" t="s">
        <v>658</v>
      </c>
      <c r="C2081" s="2" t="s">
        <v>169</v>
      </c>
      <c r="D2081" s="2" t="s">
        <v>9</v>
      </c>
      <c r="E2081" s="2" t="s">
        <v>10</v>
      </c>
      <c r="F2081" s="2" t="s">
        <v>11</v>
      </c>
      <c r="G2081" s="2" t="s">
        <v>12</v>
      </c>
      <c r="H2081" s="2">
        <v>1121001</v>
      </c>
      <c r="I2081" s="2">
        <v>2018</v>
      </c>
      <c r="J2081" s="8" t="str">
        <f t="shared" si="116"/>
        <v>2018 Pantera 7000 Limited</v>
      </c>
      <c r="K2081" s="2" t="str">
        <f>INDEX(SNOW[Model],MATCH('LEN FITMENT'!J2081,SNOW!$E$2:$E$6531,0))</f>
        <v>Pantera 7000 Limited</v>
      </c>
    </row>
    <row r="2082" spans="1:11" x14ac:dyDescent="0.25">
      <c r="A2082" s="1" t="str">
        <f>INDEX(SNOW[Make],MATCH('LEN FITMENT'!C2082,SNOW[Model],0))</f>
        <v>Arctic Cat</v>
      </c>
      <c r="B2082" s="2" t="s">
        <v>658</v>
      </c>
      <c r="C2082" s="2" t="s">
        <v>170</v>
      </c>
      <c r="D2082" s="2" t="s">
        <v>9</v>
      </c>
      <c r="E2082" s="2" t="s">
        <v>10</v>
      </c>
      <c r="F2082" s="2" t="s">
        <v>11</v>
      </c>
      <c r="G2082" s="2" t="s">
        <v>12</v>
      </c>
      <c r="H2082" s="2">
        <v>1121001</v>
      </c>
      <c r="I2082" s="2">
        <v>2018</v>
      </c>
      <c r="J2082" s="8" t="str">
        <f t="shared" si="116"/>
        <v>2018 Pantera 7000</v>
      </c>
      <c r="K2082" s="2" t="str">
        <f>INDEX(SNOW[Model],MATCH('LEN FITMENT'!J2082,SNOW!$E$2:$E$6531,0))</f>
        <v>Pantera 7000</v>
      </c>
    </row>
    <row r="2083" spans="1:11" x14ac:dyDescent="0.25">
      <c r="A2083" s="1" t="str">
        <f>INDEX(SNOW[Make],MATCH('LEN FITMENT'!C2083,SNOW[Model],0))</f>
        <v>Arctic Cat</v>
      </c>
      <c r="B2083" s="2" t="s">
        <v>658</v>
      </c>
      <c r="C2083" s="2" t="s">
        <v>171</v>
      </c>
      <c r="D2083" s="2" t="s">
        <v>9</v>
      </c>
      <c r="E2083" s="2" t="s">
        <v>10</v>
      </c>
      <c r="F2083" s="2" t="s">
        <v>11</v>
      </c>
      <c r="G2083" s="2" t="s">
        <v>12</v>
      </c>
      <c r="H2083" s="2">
        <v>1121001</v>
      </c>
      <c r="I2083" s="2">
        <v>2018</v>
      </c>
      <c r="J2083" s="8" t="str">
        <f t="shared" si="116"/>
        <v>2018 Pantera 7000 XT Limited</v>
      </c>
      <c r="K2083" s="2" t="str">
        <f>INDEX(SNOW[Model],MATCH('LEN FITMENT'!J2083,SNOW!$E$2:$E$6531,0))</f>
        <v>Pantera 7000 XT Limited</v>
      </c>
    </row>
    <row r="2084" spans="1:11" x14ac:dyDescent="0.25">
      <c r="A2084" s="1" t="str">
        <f>INDEX(SNOW[Make],MATCH('LEN FITMENT'!C2084,SNOW[Model],0))</f>
        <v>Arctic Cat</v>
      </c>
      <c r="B2084" s="2" t="s">
        <v>658</v>
      </c>
      <c r="C2084" s="2" t="s">
        <v>172</v>
      </c>
      <c r="D2084" s="2" t="s">
        <v>9</v>
      </c>
      <c r="E2084" s="2" t="s">
        <v>10</v>
      </c>
      <c r="F2084" s="2" t="s">
        <v>11</v>
      </c>
      <c r="G2084" s="2" t="s">
        <v>12</v>
      </c>
      <c r="H2084" s="2">
        <v>1121001</v>
      </c>
      <c r="I2084" s="2">
        <v>2018</v>
      </c>
      <c r="J2084" s="8" t="str">
        <f t="shared" si="116"/>
        <v>2018 Pantera 6000 ES</v>
      </c>
      <c r="K2084" s="2" t="str">
        <f>INDEX(SNOW[Model],MATCH('LEN FITMENT'!J2084,SNOW!$E$2:$E$6531,0))</f>
        <v>Pantera 6000 ES</v>
      </c>
    </row>
    <row r="2085" spans="1:11" x14ac:dyDescent="0.25">
      <c r="A2085" s="1" t="str">
        <f>INDEX(SNOW[Make],MATCH('LEN FITMENT'!C2085,SNOW[Model],0))</f>
        <v>Arctic Cat</v>
      </c>
      <c r="B2085" s="2" t="s">
        <v>658</v>
      </c>
      <c r="C2085" s="2" t="s">
        <v>371</v>
      </c>
      <c r="D2085" s="2" t="s">
        <v>9</v>
      </c>
      <c r="E2085" s="2" t="s">
        <v>10</v>
      </c>
      <c r="F2085" s="2" t="s">
        <v>11</v>
      </c>
      <c r="G2085" s="2" t="s">
        <v>12</v>
      </c>
      <c r="H2085" s="2">
        <v>1121001</v>
      </c>
      <c r="I2085" s="2">
        <v>2019</v>
      </c>
      <c r="J2085" s="8" t="str">
        <f t="shared" si="116"/>
        <v>2019 ZR 6000 Sno Pro ES 129</v>
      </c>
      <c r="K2085" s="2" t="str">
        <f>INDEX(SNOW[Model],MATCH('LEN FITMENT'!J2085,SNOW!$E$2:$E$6531,0))</f>
        <v>ZR 6000 Sno Pro ES 129</v>
      </c>
    </row>
    <row r="2086" spans="1:11" x14ac:dyDescent="0.25">
      <c r="A2086" s="1" t="str">
        <f>INDEX(SNOW[Make],MATCH('LEN FITMENT'!C2086,SNOW[Model],0))</f>
        <v>Arctic Cat</v>
      </c>
      <c r="B2086" s="2" t="s">
        <v>658</v>
      </c>
      <c r="C2086" s="2" t="s">
        <v>372</v>
      </c>
      <c r="D2086" s="2" t="s">
        <v>9</v>
      </c>
      <c r="E2086" s="2" t="s">
        <v>10</v>
      </c>
      <c r="F2086" s="2" t="s">
        <v>11</v>
      </c>
      <c r="G2086" s="2" t="s">
        <v>12</v>
      </c>
      <c r="H2086" s="2">
        <v>1121001</v>
      </c>
      <c r="I2086" s="2">
        <v>2019</v>
      </c>
      <c r="J2086" s="8" t="str">
        <f t="shared" si="116"/>
        <v>2019 ZR 6000 Sno Pro ES 137</v>
      </c>
      <c r="K2086" s="2" t="str">
        <f>INDEX(SNOW[Model],MATCH('LEN FITMENT'!J2086,SNOW!$E$2:$E$6531,0))</f>
        <v>ZR 6000 Sno Pro ES 137</v>
      </c>
    </row>
    <row r="2087" spans="1:11" x14ac:dyDescent="0.25">
      <c r="A2087" s="1" t="str">
        <f>INDEX(SNOW[Make],MATCH('LEN FITMENT'!C2087,SNOW[Model],0))</f>
        <v>Arctic Cat</v>
      </c>
      <c r="B2087" s="2" t="s">
        <v>658</v>
      </c>
      <c r="C2087" s="2" t="s">
        <v>373</v>
      </c>
      <c r="D2087" s="2" t="s">
        <v>9</v>
      </c>
      <c r="E2087" s="2" t="s">
        <v>10</v>
      </c>
      <c r="F2087" s="2" t="s">
        <v>11</v>
      </c>
      <c r="G2087" s="2" t="s">
        <v>12</v>
      </c>
      <c r="H2087" s="2">
        <v>1121001</v>
      </c>
      <c r="I2087" s="2">
        <v>2019</v>
      </c>
      <c r="J2087" s="8" t="str">
        <f t="shared" si="116"/>
        <v>2019 ZR 6000 Limited ES 129</v>
      </c>
      <c r="K2087" s="2" t="str">
        <f>INDEX(SNOW[Model],MATCH('LEN FITMENT'!J2087,SNOW!$E$2:$E$6531,0))</f>
        <v>ZR 6000 Limited ES 129</v>
      </c>
    </row>
    <row r="2088" spans="1:11" x14ac:dyDescent="0.25">
      <c r="A2088" s="1" t="str">
        <f>INDEX(SNOW[Make],MATCH('LEN FITMENT'!C2088,SNOW[Model],0))</f>
        <v>Arctic Cat</v>
      </c>
      <c r="B2088" s="2" t="s">
        <v>658</v>
      </c>
      <c r="C2088" s="2" t="s">
        <v>374</v>
      </c>
      <c r="D2088" s="2" t="s">
        <v>9</v>
      </c>
      <c r="E2088" s="2" t="s">
        <v>10</v>
      </c>
      <c r="F2088" s="2" t="s">
        <v>11</v>
      </c>
      <c r="G2088" s="2" t="s">
        <v>12</v>
      </c>
      <c r="H2088" s="2">
        <v>1121001</v>
      </c>
      <c r="I2088" s="2">
        <v>2019</v>
      </c>
      <c r="J2088" s="8" t="str">
        <f t="shared" si="116"/>
        <v>2019 ZR 6000 Limited ES 137</v>
      </c>
      <c r="K2088" s="2" t="str">
        <f>INDEX(SNOW[Model],MATCH('LEN FITMENT'!J2088,SNOW!$E$2:$E$6531,0))</f>
        <v>ZR 6000 Limited ES 137</v>
      </c>
    </row>
    <row r="2089" spans="1:11" x14ac:dyDescent="0.25">
      <c r="A2089" s="1" t="str">
        <f>INDEX(SNOW[Make],MATCH('LEN FITMENT'!C2089,SNOW[Model],0))</f>
        <v>Arctic Cat</v>
      </c>
      <c r="B2089" s="2" t="s">
        <v>658</v>
      </c>
      <c r="C2089" s="2" t="s">
        <v>378</v>
      </c>
      <c r="D2089" s="2" t="s">
        <v>9</v>
      </c>
      <c r="E2089" s="2" t="s">
        <v>10</v>
      </c>
      <c r="F2089" s="2" t="s">
        <v>11</v>
      </c>
      <c r="G2089" s="2" t="s">
        <v>12</v>
      </c>
      <c r="H2089" s="2">
        <v>1121001</v>
      </c>
      <c r="I2089" s="2">
        <v>2019</v>
      </c>
      <c r="J2089" s="8" t="str">
        <f t="shared" ref="J2089:J2108" si="117">_xlfn.CONCAT(I2089," ",C2089)</f>
        <v>2019 ZR 6000 RR ES 137</v>
      </c>
      <c r="K2089" s="2" t="str">
        <f>INDEX(SNOW[Model],MATCH('LEN FITMENT'!J2089,SNOW!$E$2:$E$6531,0))</f>
        <v>ZR 6000 RR ES 137</v>
      </c>
    </row>
    <row r="2090" spans="1:11" x14ac:dyDescent="0.25">
      <c r="A2090" s="1" t="str">
        <f>INDEX(SNOW[Make],MATCH('LEN FITMENT'!C2090,SNOW[Model],0))</f>
        <v>Arctic Cat</v>
      </c>
      <c r="B2090" s="2" t="s">
        <v>658</v>
      </c>
      <c r="C2090" s="2" t="s">
        <v>381</v>
      </c>
      <c r="D2090" s="2" t="s">
        <v>9</v>
      </c>
      <c r="E2090" s="2" t="s">
        <v>10</v>
      </c>
      <c r="F2090" s="2" t="s">
        <v>11</v>
      </c>
      <c r="G2090" s="2" t="s">
        <v>12</v>
      </c>
      <c r="H2090" s="2">
        <v>1121001</v>
      </c>
      <c r="I2090" s="2">
        <v>2019</v>
      </c>
      <c r="J2090" s="8" t="str">
        <f t="shared" si="117"/>
        <v>2019 ZR 6000 ES 129</v>
      </c>
      <c r="K2090" s="2" t="str">
        <f>INDEX(SNOW[Model],MATCH('LEN FITMENT'!J2090,SNOW!$E$2:$E$6531,0))</f>
        <v>ZR 6000 ES 129</v>
      </c>
    </row>
    <row r="2091" spans="1:11" x14ac:dyDescent="0.25">
      <c r="A2091" s="1" t="str">
        <f>INDEX(SNOW[Make],MATCH('LEN FITMENT'!C2091,SNOW[Model],0))</f>
        <v>Arctic Cat</v>
      </c>
      <c r="B2091" s="2" t="s">
        <v>658</v>
      </c>
      <c r="C2091" s="2" t="s">
        <v>382</v>
      </c>
      <c r="D2091" s="2" t="s">
        <v>9</v>
      </c>
      <c r="E2091" s="2" t="s">
        <v>10</v>
      </c>
      <c r="F2091" s="2" t="s">
        <v>11</v>
      </c>
      <c r="G2091" s="2" t="s">
        <v>12</v>
      </c>
      <c r="H2091" s="2">
        <v>1121001</v>
      </c>
      <c r="I2091" s="2">
        <v>2019</v>
      </c>
      <c r="J2091" s="8" t="str">
        <f t="shared" si="117"/>
        <v>2019 ZR 6000 ES 137</v>
      </c>
      <c r="K2091" s="2" t="str">
        <f>INDEX(SNOW[Model],MATCH('LEN FITMENT'!J2091,SNOW!$E$2:$E$6531,0))</f>
        <v>ZR 6000 ES 137</v>
      </c>
    </row>
    <row r="2092" spans="1:11" x14ac:dyDescent="0.25">
      <c r="A2092" s="1" t="str">
        <f>INDEX(SNOW[Make],MATCH('LEN FITMENT'!C2092,SNOW[Model],0))</f>
        <v>Arctic Cat</v>
      </c>
      <c r="B2092" s="2" t="s">
        <v>658</v>
      </c>
      <c r="C2092" s="2" t="s">
        <v>383</v>
      </c>
      <c r="D2092" s="2" t="s">
        <v>9</v>
      </c>
      <c r="E2092" s="2" t="s">
        <v>10</v>
      </c>
      <c r="F2092" s="2" t="s">
        <v>11</v>
      </c>
      <c r="G2092" s="2" t="s">
        <v>12</v>
      </c>
      <c r="H2092" s="2">
        <v>1121001</v>
      </c>
      <c r="I2092" s="2">
        <v>2019</v>
      </c>
      <c r="J2092" s="8" t="str">
        <f t="shared" si="117"/>
        <v>2019 ZR 6000 Limited ES 129 iACT</v>
      </c>
      <c r="K2092" s="2" t="str">
        <f>INDEX(SNOW[Model],MATCH('LEN FITMENT'!J2092,SNOW!$E$2:$E$6531,0))</f>
        <v>ZR 6000 Limited ES 129 iACT</v>
      </c>
    </row>
    <row r="2093" spans="1:11" x14ac:dyDescent="0.25">
      <c r="A2093" s="1" t="str">
        <f>INDEX(SNOW[Make],MATCH('LEN FITMENT'!C2093,SNOW[Model],0))</f>
        <v>Arctic Cat</v>
      </c>
      <c r="B2093" s="2" t="s">
        <v>658</v>
      </c>
      <c r="C2093" s="2" t="s">
        <v>384</v>
      </c>
      <c r="D2093" s="2" t="s">
        <v>9</v>
      </c>
      <c r="E2093" s="2" t="s">
        <v>10</v>
      </c>
      <c r="F2093" s="2" t="s">
        <v>11</v>
      </c>
      <c r="G2093" s="2" t="s">
        <v>12</v>
      </c>
      <c r="H2093" s="2">
        <v>1121001</v>
      </c>
      <c r="I2093" s="2">
        <v>2019</v>
      </c>
      <c r="J2093" s="8" t="str">
        <f t="shared" si="117"/>
        <v>2019 ZR 6000 Limited ES 137 iACT</v>
      </c>
      <c r="K2093" s="2" t="str">
        <f>INDEX(SNOW[Model],MATCH('LEN FITMENT'!J2093,SNOW!$E$2:$E$6531,0))</f>
        <v>ZR 6000 Limited ES 137 iACT</v>
      </c>
    </row>
    <row r="2094" spans="1:11" x14ac:dyDescent="0.25">
      <c r="A2094" s="1" t="str">
        <f>INDEX(SNOW[Make],MATCH('LEN FITMENT'!C2094,SNOW[Model],0))</f>
        <v>Arctic Cat</v>
      </c>
      <c r="B2094" s="2" t="s">
        <v>658</v>
      </c>
      <c r="C2094" s="2" t="s">
        <v>400</v>
      </c>
      <c r="D2094" s="2" t="s">
        <v>9</v>
      </c>
      <c r="E2094" s="2" t="s">
        <v>10</v>
      </c>
      <c r="F2094" s="2" t="s">
        <v>11</v>
      </c>
      <c r="G2094" s="2" t="s">
        <v>12</v>
      </c>
      <c r="H2094" s="2">
        <v>1121001</v>
      </c>
      <c r="I2094" s="2">
        <v>2019</v>
      </c>
      <c r="J2094" s="8" t="str">
        <f t="shared" si="117"/>
        <v>2019 ZR 8000 Sno Pro ES 129</v>
      </c>
      <c r="K2094" s="2" t="str">
        <f>INDEX(SNOW[Model],MATCH('LEN FITMENT'!J2094,SNOW!$E$2:$E$6531,0))</f>
        <v>ZR 8000 Sno Pro ES 129</v>
      </c>
    </row>
    <row r="2095" spans="1:11" x14ac:dyDescent="0.25">
      <c r="A2095" s="1" t="str">
        <f>INDEX(SNOW[Make],MATCH('LEN FITMENT'!C2095,SNOW[Model],0))</f>
        <v>Arctic Cat</v>
      </c>
      <c r="B2095" s="2" t="s">
        <v>658</v>
      </c>
      <c r="C2095" s="2" t="s">
        <v>401</v>
      </c>
      <c r="D2095" s="2" t="s">
        <v>9</v>
      </c>
      <c r="E2095" s="2" t="s">
        <v>10</v>
      </c>
      <c r="F2095" s="2" t="s">
        <v>11</v>
      </c>
      <c r="G2095" s="2" t="s">
        <v>12</v>
      </c>
      <c r="H2095" s="2">
        <v>1121001</v>
      </c>
      <c r="I2095" s="2">
        <v>2019</v>
      </c>
      <c r="J2095" s="8" t="str">
        <f t="shared" si="117"/>
        <v>2019 ZR 8000 Sno Pro ES 137</v>
      </c>
      <c r="K2095" s="2" t="str">
        <f>INDEX(SNOW[Model],MATCH('LEN FITMENT'!J2095,SNOW!$E$2:$E$6531,0))</f>
        <v>ZR 8000 Sno Pro ES 137</v>
      </c>
    </row>
    <row r="2096" spans="1:11" x14ac:dyDescent="0.25">
      <c r="A2096" s="1" t="str">
        <f>INDEX(SNOW[Make],MATCH('LEN FITMENT'!C2096,SNOW[Model],0))</f>
        <v>Arctic Cat</v>
      </c>
      <c r="B2096" s="2" t="s">
        <v>658</v>
      </c>
      <c r="C2096" s="2" t="s">
        <v>402</v>
      </c>
      <c r="D2096" s="2" t="s">
        <v>9</v>
      </c>
      <c r="E2096" s="2" t="s">
        <v>10</v>
      </c>
      <c r="F2096" s="2" t="s">
        <v>11</v>
      </c>
      <c r="G2096" s="2" t="s">
        <v>12</v>
      </c>
      <c r="H2096" s="2">
        <v>1121001</v>
      </c>
      <c r="I2096" s="2">
        <v>2019</v>
      </c>
      <c r="J2096" s="8" t="str">
        <f t="shared" si="117"/>
        <v>2019 ZR 8000 Limited ES 129</v>
      </c>
      <c r="K2096" s="2" t="str">
        <f>INDEX(SNOW[Model],MATCH('LEN FITMENT'!J2096,SNOW!$E$2:$E$6531,0))</f>
        <v>ZR 8000 Limited ES 129</v>
      </c>
    </row>
    <row r="2097" spans="1:11" x14ac:dyDescent="0.25">
      <c r="A2097" s="1" t="str">
        <f>INDEX(SNOW[Make],MATCH('LEN FITMENT'!C2097,SNOW[Model],0))</f>
        <v>Arctic Cat</v>
      </c>
      <c r="B2097" s="2" t="s">
        <v>658</v>
      </c>
      <c r="C2097" s="2" t="s">
        <v>403</v>
      </c>
      <c r="D2097" s="2" t="s">
        <v>9</v>
      </c>
      <c r="E2097" s="2" t="s">
        <v>10</v>
      </c>
      <c r="F2097" s="2" t="s">
        <v>11</v>
      </c>
      <c r="G2097" s="2" t="s">
        <v>12</v>
      </c>
      <c r="H2097" s="2">
        <v>1121001</v>
      </c>
      <c r="I2097" s="2">
        <v>2019</v>
      </c>
      <c r="J2097" s="8" t="str">
        <f t="shared" si="117"/>
        <v>2019 ZR 8000 Limited ES 137</v>
      </c>
      <c r="K2097" s="2" t="str">
        <f>INDEX(SNOW[Model],MATCH('LEN FITMENT'!J2097,SNOW!$E$2:$E$6531,0))</f>
        <v>ZR 8000 Limited ES 137</v>
      </c>
    </row>
    <row r="2098" spans="1:11" x14ac:dyDescent="0.25">
      <c r="A2098" s="1" t="str">
        <f>INDEX(SNOW[Make],MATCH('LEN FITMENT'!C2098,SNOW[Model],0))</f>
        <v>Arctic Cat</v>
      </c>
      <c r="B2098" s="2" t="s">
        <v>658</v>
      </c>
      <c r="C2098" s="2" t="s">
        <v>406</v>
      </c>
      <c r="D2098" s="2" t="s">
        <v>9</v>
      </c>
      <c r="E2098" s="2" t="s">
        <v>10</v>
      </c>
      <c r="F2098" s="2" t="s">
        <v>11</v>
      </c>
      <c r="G2098" s="2" t="s">
        <v>12</v>
      </c>
      <c r="H2098" s="2">
        <v>1121001</v>
      </c>
      <c r="I2098" s="2">
        <v>2019</v>
      </c>
      <c r="J2098" s="8" t="str">
        <f t="shared" si="117"/>
        <v>2019 ZR 8000 RR ES 137</v>
      </c>
      <c r="K2098" s="2" t="str">
        <f>INDEX(SNOW[Model],MATCH('LEN FITMENT'!J2098,SNOW!$E$2:$E$6531,0))</f>
        <v>ZR 8000 RR ES 137</v>
      </c>
    </row>
    <row r="2099" spans="1:11" x14ac:dyDescent="0.25">
      <c r="A2099" s="1" t="str">
        <f>INDEX(SNOW[Make],MATCH('LEN FITMENT'!C2099,SNOW[Model],0))</f>
        <v>Arctic Cat</v>
      </c>
      <c r="B2099" s="2" t="s">
        <v>658</v>
      </c>
      <c r="C2099" s="2" t="s">
        <v>407</v>
      </c>
      <c r="D2099" s="2" t="s">
        <v>9</v>
      </c>
      <c r="E2099" s="2" t="s">
        <v>10</v>
      </c>
      <c r="F2099" s="2" t="s">
        <v>11</v>
      </c>
      <c r="G2099" s="2" t="s">
        <v>12</v>
      </c>
      <c r="H2099" s="2">
        <v>1121001</v>
      </c>
      <c r="I2099" s="2">
        <v>2019</v>
      </c>
      <c r="J2099" s="8" t="str">
        <f t="shared" si="117"/>
        <v>2019 ZR 8000 RR ES 129</v>
      </c>
      <c r="K2099" s="2" t="str">
        <f>INDEX(SNOW[Model],MATCH('LEN FITMENT'!J2099,SNOW!$E$2:$E$6531,0))</f>
        <v>ZR 8000 RR ES 129</v>
      </c>
    </row>
    <row r="2100" spans="1:11" x14ac:dyDescent="0.25">
      <c r="A2100" s="1" t="str">
        <f>INDEX(SNOW[Make],MATCH('LEN FITMENT'!C2100,SNOW[Model],0))</f>
        <v>Arctic Cat</v>
      </c>
      <c r="B2100" s="2" t="s">
        <v>658</v>
      </c>
      <c r="C2100" s="2" t="s">
        <v>410</v>
      </c>
      <c r="D2100" s="2" t="s">
        <v>9</v>
      </c>
      <c r="E2100" s="2" t="s">
        <v>10</v>
      </c>
      <c r="F2100" s="2" t="s">
        <v>11</v>
      </c>
      <c r="G2100" s="2" t="s">
        <v>12</v>
      </c>
      <c r="H2100" s="2">
        <v>1121001</v>
      </c>
      <c r="I2100" s="2">
        <v>2019</v>
      </c>
      <c r="J2100" s="8" t="str">
        <f t="shared" si="117"/>
        <v>2019 ZR 8000 ES 129</v>
      </c>
      <c r="K2100" s="2" t="str">
        <f>INDEX(SNOW[Model],MATCH('LEN FITMENT'!J2100,SNOW!$E$2:$E$6531,0))</f>
        <v>ZR 8000 ES 129</v>
      </c>
    </row>
    <row r="2101" spans="1:11" x14ac:dyDescent="0.25">
      <c r="A2101" s="1" t="str">
        <f>INDEX(SNOW[Make],MATCH('LEN FITMENT'!C2101,SNOW[Model],0))</f>
        <v>Arctic Cat</v>
      </c>
      <c r="B2101" s="2" t="s">
        <v>658</v>
      </c>
      <c r="C2101" s="2" t="s">
        <v>411</v>
      </c>
      <c r="D2101" s="2" t="s">
        <v>9</v>
      </c>
      <c r="E2101" s="2" t="s">
        <v>10</v>
      </c>
      <c r="F2101" s="2" t="s">
        <v>11</v>
      </c>
      <c r="G2101" s="2" t="s">
        <v>12</v>
      </c>
      <c r="H2101" s="2">
        <v>1121001</v>
      </c>
      <c r="I2101" s="2">
        <v>2019</v>
      </c>
      <c r="J2101" s="8" t="str">
        <f t="shared" si="117"/>
        <v>2019 ZR 8000 ES 137</v>
      </c>
      <c r="K2101" s="2" t="str">
        <f>INDEX(SNOW[Model],MATCH('LEN FITMENT'!J2101,SNOW!$E$2:$E$6531,0))</f>
        <v>ZR 8000 ES 137</v>
      </c>
    </row>
    <row r="2102" spans="1:11" x14ac:dyDescent="0.25">
      <c r="A2102" s="1" t="str">
        <f>INDEX(SNOW[Make],MATCH('LEN FITMENT'!C2102,SNOW[Model],0))</f>
        <v>Arctic Cat</v>
      </c>
      <c r="B2102" s="2" t="s">
        <v>658</v>
      </c>
      <c r="C2102" s="2" t="s">
        <v>412</v>
      </c>
      <c r="D2102" s="2" t="s">
        <v>9</v>
      </c>
      <c r="E2102" s="2" t="s">
        <v>10</v>
      </c>
      <c r="F2102" s="2" t="s">
        <v>11</v>
      </c>
      <c r="G2102" s="2" t="s">
        <v>12</v>
      </c>
      <c r="H2102" s="2">
        <v>1121001</v>
      </c>
      <c r="I2102" s="2">
        <v>2019</v>
      </c>
      <c r="J2102" s="8" t="str">
        <f t="shared" si="117"/>
        <v>2019 ZR 8000 Limited ES 137 iACT</v>
      </c>
      <c r="K2102" s="2" t="str">
        <f>INDEX(SNOW[Model],MATCH('LEN FITMENT'!J2102,SNOW!$E$2:$E$6531,0))</f>
        <v>ZR 8000 Limited ES 137 iACT</v>
      </c>
    </row>
    <row r="2103" spans="1:11" x14ac:dyDescent="0.25">
      <c r="A2103" s="1" t="str">
        <f>INDEX(SNOW[Make],MATCH('LEN FITMENT'!C2103,SNOW[Model],0))</f>
        <v>Arctic Cat</v>
      </c>
      <c r="B2103" s="2" t="s">
        <v>658</v>
      </c>
      <c r="C2103" s="2" t="s">
        <v>413</v>
      </c>
      <c r="D2103" s="2" t="s">
        <v>9</v>
      </c>
      <c r="E2103" s="2" t="s">
        <v>10</v>
      </c>
      <c r="F2103" s="2" t="s">
        <v>11</v>
      </c>
      <c r="G2103" s="2" t="s">
        <v>12</v>
      </c>
      <c r="H2103" s="2">
        <v>1121001</v>
      </c>
      <c r="I2103" s="2">
        <v>2019</v>
      </c>
      <c r="J2103" s="8" t="str">
        <f t="shared" si="117"/>
        <v>2019 ZR 8000 Limited ES 129 iACT</v>
      </c>
      <c r="K2103" s="2" t="str">
        <f>INDEX(SNOW[Model],MATCH('LEN FITMENT'!J2103,SNOW!$E$2:$E$6531,0))</f>
        <v>ZR 8000 Limited ES 129 iACT</v>
      </c>
    </row>
    <row r="2104" spans="1:11" x14ac:dyDescent="0.25">
      <c r="A2104" s="1" t="str">
        <f>INDEX(SNOW[Make],MATCH('LEN FITMENT'!C2104,SNOW[Model],0))</f>
        <v>Arctic Cat</v>
      </c>
      <c r="B2104" s="2" t="s">
        <v>658</v>
      </c>
      <c r="C2104" s="2" t="s">
        <v>169</v>
      </c>
      <c r="D2104" s="2" t="s">
        <v>9</v>
      </c>
      <c r="E2104" s="2" t="s">
        <v>10</v>
      </c>
      <c r="F2104" s="2" t="s">
        <v>11</v>
      </c>
      <c r="G2104" s="2" t="s">
        <v>12</v>
      </c>
      <c r="H2104" s="2">
        <v>1121001</v>
      </c>
      <c r="I2104" s="2">
        <v>2019</v>
      </c>
      <c r="J2104" s="8" t="str">
        <f t="shared" si="117"/>
        <v>2019 Pantera 7000 Limited</v>
      </c>
      <c r="K2104" s="2" t="str">
        <f>INDEX(SNOW[Model],MATCH('LEN FITMENT'!J2104,SNOW!$E$2:$E$6531,0))</f>
        <v>Pantera 7000 Limited</v>
      </c>
    </row>
    <row r="2105" spans="1:11" x14ac:dyDescent="0.25">
      <c r="A2105" s="1" t="str">
        <f>INDEX(SNOW[Make],MATCH('LEN FITMENT'!C2105,SNOW[Model],0))</f>
        <v>Arctic Cat</v>
      </c>
      <c r="B2105" s="2" t="s">
        <v>658</v>
      </c>
      <c r="C2105" s="2" t="s">
        <v>171</v>
      </c>
      <c r="D2105" s="2" t="s">
        <v>9</v>
      </c>
      <c r="E2105" s="2" t="s">
        <v>10</v>
      </c>
      <c r="F2105" s="2" t="s">
        <v>11</v>
      </c>
      <c r="G2105" s="2" t="s">
        <v>12</v>
      </c>
      <c r="H2105" s="2">
        <v>1121001</v>
      </c>
      <c r="I2105" s="2">
        <v>2019</v>
      </c>
      <c r="J2105" s="8" t="str">
        <f t="shared" si="117"/>
        <v>2019 Pantera 7000 XT Limited</v>
      </c>
      <c r="K2105" s="2" t="str">
        <f>INDEX(SNOW[Model],MATCH('LEN FITMENT'!J2105,SNOW!$E$2:$E$6531,0))</f>
        <v>Pantera 7000 XT Limited</v>
      </c>
    </row>
    <row r="2106" spans="1:11" x14ac:dyDescent="0.25">
      <c r="A2106" s="1" t="str">
        <f>INDEX(SNOW[Make],MATCH('LEN FITMENT'!C2106,SNOW[Model],0))</f>
        <v>Arctic Cat</v>
      </c>
      <c r="B2106" s="2" t="s">
        <v>658</v>
      </c>
      <c r="C2106" s="2" t="s">
        <v>172</v>
      </c>
      <c r="D2106" s="2" t="s">
        <v>9</v>
      </c>
      <c r="E2106" s="2" t="s">
        <v>10</v>
      </c>
      <c r="F2106" s="2" t="s">
        <v>11</v>
      </c>
      <c r="G2106" s="2" t="s">
        <v>12</v>
      </c>
      <c r="H2106" s="2">
        <v>1121001</v>
      </c>
      <c r="I2106" s="2">
        <v>2019</v>
      </c>
      <c r="J2106" s="8" t="str">
        <f t="shared" si="117"/>
        <v>2019 Pantera 6000 ES</v>
      </c>
      <c r="K2106" s="2" t="str">
        <f>INDEX(SNOW[Model],MATCH('LEN FITMENT'!J2106,SNOW!$E$2:$E$6531,0))</f>
        <v>Pantera 6000 ES</v>
      </c>
    </row>
    <row r="2107" spans="1:11" x14ac:dyDescent="0.25">
      <c r="A2107" s="1" t="str">
        <f>INDEX(SNOW[Make],MATCH('LEN FITMENT'!C2107,SNOW[Model],0))</f>
        <v>Arctic Cat</v>
      </c>
      <c r="B2107" s="2" t="s">
        <v>658</v>
      </c>
      <c r="C2107" s="2" t="s">
        <v>360</v>
      </c>
      <c r="D2107" s="2" t="s">
        <v>9</v>
      </c>
      <c r="E2107" s="2" t="s">
        <v>10</v>
      </c>
      <c r="F2107" s="2" t="s">
        <v>11</v>
      </c>
      <c r="G2107" s="2" t="s">
        <v>12</v>
      </c>
      <c r="H2107" s="2">
        <v>1121001</v>
      </c>
      <c r="I2107" s="2">
        <v>2020</v>
      </c>
      <c r="J2107" s="8" t="str">
        <f t="shared" si="117"/>
        <v>2020 Riot 8000 1.6in.</v>
      </c>
      <c r="K2107" s="2" t="str">
        <f>INDEX(SNOW[Model],MATCH('LEN FITMENT'!J2107,SNOW!$E$2:$E$6531,0))</f>
        <v>Riot 8000 1.6in.</v>
      </c>
    </row>
    <row r="2108" spans="1:11" x14ac:dyDescent="0.25">
      <c r="A2108" s="1" t="str">
        <f>INDEX(SNOW[Make],MATCH('LEN FITMENT'!C2108,SNOW[Model],0))</f>
        <v>Arctic Cat</v>
      </c>
      <c r="B2108" s="2" t="s">
        <v>658</v>
      </c>
      <c r="C2108" s="2" t="s">
        <v>365</v>
      </c>
      <c r="D2108" s="2" t="s">
        <v>9</v>
      </c>
      <c r="E2108" s="2" t="s">
        <v>10</v>
      </c>
      <c r="F2108" s="2" t="s">
        <v>11</v>
      </c>
      <c r="G2108" s="2" t="s">
        <v>12</v>
      </c>
      <c r="H2108" s="2">
        <v>1121001</v>
      </c>
      <c r="I2108" s="2">
        <v>2020</v>
      </c>
      <c r="J2108" s="8" t="str">
        <f t="shared" si="117"/>
        <v>2020 Riot 8000 1.35in.</v>
      </c>
      <c r="K2108" s="2" t="str">
        <f>INDEX(SNOW[Model],MATCH('LEN FITMENT'!J2108,SNOW!$E$2:$E$6531,0))</f>
        <v>Riot 8000 1.35in.</v>
      </c>
    </row>
    <row r="2109" spans="1:11" x14ac:dyDescent="0.25">
      <c r="A2109" s="1" t="str">
        <f>INDEX(SNOW[Make],MATCH('LEN FITMENT'!C2109,SNOW[Model],0))</f>
        <v>Arctic Cat</v>
      </c>
      <c r="B2109" s="2" t="s">
        <v>658</v>
      </c>
      <c r="C2109" s="2" t="s">
        <v>372</v>
      </c>
      <c r="D2109" s="2" t="s">
        <v>9</v>
      </c>
      <c r="E2109" s="2" t="s">
        <v>10</v>
      </c>
      <c r="F2109" s="2" t="s">
        <v>11</v>
      </c>
      <c r="G2109" s="2" t="s">
        <v>12</v>
      </c>
      <c r="H2109" s="2">
        <v>1121001</v>
      </c>
      <c r="I2109" s="2">
        <v>2020</v>
      </c>
      <c r="J2109" s="8" t="str">
        <f t="shared" ref="J2109:J2119" si="118">_xlfn.CONCAT(I2109," ",C2109)</f>
        <v>2020 ZR 6000 Sno Pro ES 137</v>
      </c>
      <c r="K2109" s="2" t="str">
        <f>INDEX(SNOW[Model],MATCH('LEN FITMENT'!J2109,SNOW!$E$2:$E$6531,0))</f>
        <v>ZR 6000 Sno Pro ES 137</v>
      </c>
    </row>
    <row r="2110" spans="1:11" x14ac:dyDescent="0.25">
      <c r="A2110" s="1" t="str">
        <f>INDEX(SNOW[Make],MATCH('LEN FITMENT'!C2110,SNOW[Model],0))</f>
        <v>Arctic Cat</v>
      </c>
      <c r="B2110" s="2" t="s">
        <v>658</v>
      </c>
      <c r="C2110" s="2" t="s">
        <v>374</v>
      </c>
      <c r="D2110" s="2" t="s">
        <v>9</v>
      </c>
      <c r="E2110" s="2" t="s">
        <v>10</v>
      </c>
      <c r="F2110" s="2" t="s">
        <v>11</v>
      </c>
      <c r="G2110" s="2" t="s">
        <v>12</v>
      </c>
      <c r="H2110" s="2">
        <v>1121001</v>
      </c>
      <c r="I2110" s="2">
        <v>2020</v>
      </c>
      <c r="J2110" s="8" t="str">
        <f t="shared" si="118"/>
        <v>2020 ZR 6000 Limited ES 137</v>
      </c>
      <c r="K2110" s="2" t="str">
        <f>INDEX(SNOW[Model],MATCH('LEN FITMENT'!J2110,SNOW!$E$2:$E$6531,0))</f>
        <v>ZR 6000 Limited ES 137</v>
      </c>
    </row>
    <row r="2111" spans="1:11" x14ac:dyDescent="0.25">
      <c r="A2111" s="1" t="str">
        <f>INDEX(SNOW[Make],MATCH('LEN FITMENT'!C2111,SNOW[Model],0))</f>
        <v>Arctic Cat</v>
      </c>
      <c r="B2111" s="2" t="s">
        <v>658</v>
      </c>
      <c r="C2111" s="2" t="s">
        <v>384</v>
      </c>
      <c r="D2111" s="2" t="s">
        <v>9</v>
      </c>
      <c r="E2111" s="2" t="s">
        <v>10</v>
      </c>
      <c r="F2111" s="2" t="s">
        <v>11</v>
      </c>
      <c r="G2111" s="2" t="s">
        <v>12</v>
      </c>
      <c r="H2111" s="2">
        <v>1121001</v>
      </c>
      <c r="I2111" s="2">
        <v>2020</v>
      </c>
      <c r="J2111" s="8" t="str">
        <f t="shared" si="118"/>
        <v>2020 ZR 6000 Limited ES 137 iACT</v>
      </c>
      <c r="K2111" s="2" t="str">
        <f>INDEX(SNOW[Model],MATCH('LEN FITMENT'!J2111,SNOW!$E$2:$E$6531,0))</f>
        <v>ZR 6000 Limited ES 137 iACT</v>
      </c>
    </row>
    <row r="2112" spans="1:11" x14ac:dyDescent="0.25">
      <c r="A2112" s="1" t="str">
        <f>INDEX(SNOW[Make],MATCH('LEN FITMENT'!C2112,SNOW[Model],0))</f>
        <v>Arctic Cat</v>
      </c>
      <c r="B2112" s="2" t="s">
        <v>658</v>
      </c>
      <c r="C2112" s="2" t="s">
        <v>385</v>
      </c>
      <c r="D2112" s="2" t="s">
        <v>9</v>
      </c>
      <c r="E2112" s="2" t="s">
        <v>10</v>
      </c>
      <c r="F2112" s="2" t="s">
        <v>11</v>
      </c>
      <c r="G2112" s="2" t="s">
        <v>12</v>
      </c>
      <c r="H2112" s="2">
        <v>1121001</v>
      </c>
      <c r="I2112" s="2">
        <v>2020</v>
      </c>
      <c r="J2112" s="8" t="str">
        <f t="shared" si="118"/>
        <v>2020 ZR 6000 R XC</v>
      </c>
      <c r="K2112" s="2" t="str">
        <f>INDEX(SNOW[Model],MATCH('LEN FITMENT'!J2112,SNOW!$E$2:$E$6531,0))</f>
        <v>ZR 6000 R XC</v>
      </c>
    </row>
    <row r="2113" spans="1:11" x14ac:dyDescent="0.25">
      <c r="A2113" s="1" t="str">
        <f>INDEX(SNOW[Make],MATCH('LEN FITMENT'!C2113,SNOW[Model],0))</f>
        <v>Arctic Cat</v>
      </c>
      <c r="B2113" s="2" t="s">
        <v>658</v>
      </c>
      <c r="C2113" s="2" t="s">
        <v>401</v>
      </c>
      <c r="D2113" s="2" t="s">
        <v>9</v>
      </c>
      <c r="E2113" s="2" t="s">
        <v>10</v>
      </c>
      <c r="F2113" s="2" t="s">
        <v>11</v>
      </c>
      <c r="G2113" s="2" t="s">
        <v>12</v>
      </c>
      <c r="H2113" s="2">
        <v>1121001</v>
      </c>
      <c r="I2113" s="2">
        <v>2020</v>
      </c>
      <c r="J2113" s="8" t="str">
        <f t="shared" si="118"/>
        <v>2020 ZR 8000 Sno Pro ES 137</v>
      </c>
      <c r="K2113" s="2" t="str">
        <f>INDEX(SNOW[Model],MATCH('LEN FITMENT'!J2113,SNOW!$E$2:$E$6531,0))</f>
        <v>ZR 8000 Sno Pro ES 137</v>
      </c>
    </row>
    <row r="2114" spans="1:11" x14ac:dyDescent="0.25">
      <c r="A2114" s="1" t="str">
        <f>INDEX(SNOW[Make],MATCH('LEN FITMENT'!C2114,SNOW[Model],0))</f>
        <v>Arctic Cat</v>
      </c>
      <c r="B2114" s="2" t="s">
        <v>658</v>
      </c>
      <c r="C2114" s="2" t="s">
        <v>403</v>
      </c>
      <c r="D2114" s="2" t="s">
        <v>9</v>
      </c>
      <c r="E2114" s="2" t="s">
        <v>10</v>
      </c>
      <c r="F2114" s="2" t="s">
        <v>11</v>
      </c>
      <c r="G2114" s="2" t="s">
        <v>12</v>
      </c>
      <c r="H2114" s="2">
        <v>1121001</v>
      </c>
      <c r="I2114" s="2">
        <v>2020</v>
      </c>
      <c r="J2114" s="8" t="str">
        <f t="shared" si="118"/>
        <v>2020 ZR 8000 Limited ES 137</v>
      </c>
      <c r="K2114" s="2" t="str">
        <f>INDEX(SNOW[Model],MATCH('LEN FITMENT'!J2114,SNOW!$E$2:$E$6531,0))</f>
        <v>ZR 8000 Limited ES 137</v>
      </c>
    </row>
    <row r="2115" spans="1:11" x14ac:dyDescent="0.25">
      <c r="A2115" s="1" t="str">
        <f>INDEX(SNOW[Make],MATCH('LEN FITMENT'!C2115,SNOW[Model],0))</f>
        <v>Arctic Cat</v>
      </c>
      <c r="B2115" s="2" t="s">
        <v>658</v>
      </c>
      <c r="C2115" s="2" t="s">
        <v>406</v>
      </c>
      <c r="D2115" s="2" t="s">
        <v>9</v>
      </c>
      <c r="E2115" s="2" t="s">
        <v>10</v>
      </c>
      <c r="F2115" s="2" t="s">
        <v>11</v>
      </c>
      <c r="G2115" s="2" t="s">
        <v>12</v>
      </c>
      <c r="H2115" s="2">
        <v>1121001</v>
      </c>
      <c r="I2115" s="2">
        <v>2020</v>
      </c>
      <c r="J2115" s="8" t="str">
        <f t="shared" si="118"/>
        <v>2020 ZR 8000 RR ES 137</v>
      </c>
      <c r="K2115" s="2" t="str">
        <f>INDEX(SNOW[Model],MATCH('LEN FITMENT'!J2115,SNOW!$E$2:$E$6531,0))</f>
        <v>ZR 8000 RR ES 137</v>
      </c>
    </row>
    <row r="2116" spans="1:11" x14ac:dyDescent="0.25">
      <c r="A2116" s="1" t="str">
        <f>INDEX(SNOW[Make],MATCH('LEN FITMENT'!C2116,SNOW[Model],0))</f>
        <v>Arctic Cat</v>
      </c>
      <c r="B2116" s="2" t="s">
        <v>658</v>
      </c>
      <c r="C2116" s="2" t="s">
        <v>412</v>
      </c>
      <c r="D2116" s="2" t="s">
        <v>9</v>
      </c>
      <c r="E2116" s="2" t="s">
        <v>10</v>
      </c>
      <c r="F2116" s="2" t="s">
        <v>11</v>
      </c>
      <c r="G2116" s="2" t="s">
        <v>12</v>
      </c>
      <c r="H2116" s="2">
        <v>1121001</v>
      </c>
      <c r="I2116" s="2">
        <v>2020</v>
      </c>
      <c r="J2116" s="8" t="str">
        <f t="shared" si="118"/>
        <v>2020 ZR 8000 Limited ES 137 iACT</v>
      </c>
      <c r="K2116" s="2" t="str">
        <f>INDEX(SNOW[Model],MATCH('LEN FITMENT'!J2116,SNOW!$E$2:$E$6531,0))</f>
        <v>ZR 8000 Limited ES 137 iACT</v>
      </c>
    </row>
    <row r="2117" spans="1:11" x14ac:dyDescent="0.25">
      <c r="A2117" s="1" t="str">
        <f>INDEX(SNOW[Make],MATCH('LEN FITMENT'!C2117,SNOW[Model],0))</f>
        <v>Arctic Cat</v>
      </c>
      <c r="B2117" s="2" t="s">
        <v>658</v>
      </c>
      <c r="C2117" s="2" t="s">
        <v>167</v>
      </c>
      <c r="D2117" s="2" t="s">
        <v>9</v>
      </c>
      <c r="E2117" s="2" t="s">
        <v>10</v>
      </c>
      <c r="F2117" s="2" t="s">
        <v>11</v>
      </c>
      <c r="G2117" s="2" t="s">
        <v>12</v>
      </c>
      <c r="H2117" s="2">
        <v>1121001</v>
      </c>
      <c r="I2117" s="2">
        <v>2020</v>
      </c>
      <c r="J2117" s="8" t="str">
        <f t="shared" si="118"/>
        <v>2020 Riot 6000</v>
      </c>
      <c r="K2117" s="2" t="str">
        <f>INDEX(SNOW[Model],MATCH('LEN FITMENT'!J2117,SNOW!$E$2:$E$6531,0))</f>
        <v>Riot 6000</v>
      </c>
    </row>
    <row r="2118" spans="1:11" x14ac:dyDescent="0.25">
      <c r="A2118" s="1" t="str">
        <f>INDEX(SNOW[Make],MATCH('LEN FITMENT'!C2118,SNOW[Model],0))</f>
        <v>Arctic Cat</v>
      </c>
      <c r="B2118" s="2" t="s">
        <v>658</v>
      </c>
      <c r="C2118" s="2" t="s">
        <v>360</v>
      </c>
      <c r="D2118" s="2" t="s">
        <v>9</v>
      </c>
      <c r="E2118" s="2" t="s">
        <v>10</v>
      </c>
      <c r="F2118" s="2" t="s">
        <v>11</v>
      </c>
      <c r="G2118" s="2" t="s">
        <v>12</v>
      </c>
      <c r="H2118" s="2">
        <v>1121001</v>
      </c>
      <c r="I2118" s="2">
        <v>2021</v>
      </c>
      <c r="J2118" s="8" t="str">
        <f t="shared" si="118"/>
        <v>2021 Riot 8000 1.6in.</v>
      </c>
      <c r="K2118" s="2" t="str">
        <f>INDEX(SNOW[Model],MATCH('LEN FITMENT'!J2118,SNOW!$E$2:$E$6531,0))</f>
        <v>Riot 8000 1.6in.</v>
      </c>
    </row>
    <row r="2119" spans="1:11" x14ac:dyDescent="0.25">
      <c r="A2119" s="1" t="str">
        <f>INDEX(SNOW[Make],MATCH('LEN FITMENT'!C2119,SNOW[Model],0))</f>
        <v>Arctic Cat</v>
      </c>
      <c r="B2119" s="2" t="s">
        <v>658</v>
      </c>
      <c r="C2119" s="2" t="s">
        <v>365</v>
      </c>
      <c r="D2119" s="2" t="s">
        <v>9</v>
      </c>
      <c r="E2119" s="2" t="s">
        <v>10</v>
      </c>
      <c r="F2119" s="2" t="s">
        <v>11</v>
      </c>
      <c r="G2119" s="2" t="s">
        <v>12</v>
      </c>
      <c r="H2119" s="2">
        <v>1121001</v>
      </c>
      <c r="I2119" s="2">
        <v>2021</v>
      </c>
      <c r="J2119" s="8" t="str">
        <f t="shared" si="118"/>
        <v>2021 Riot 8000 1.35in.</v>
      </c>
      <c r="K2119" s="2" t="str">
        <f>INDEX(SNOW[Model],MATCH('LEN FITMENT'!J2119,SNOW!$E$2:$E$6531,0))</f>
        <v>Riot 8000 1.35in.</v>
      </c>
    </row>
    <row r="2120" spans="1:11" x14ac:dyDescent="0.25">
      <c r="A2120" s="1" t="str">
        <f>INDEX(SNOW[Make],MATCH('LEN FITMENT'!C2120,SNOW[Model],0))</f>
        <v>Arctic Cat</v>
      </c>
      <c r="B2120" s="2" t="s">
        <v>658</v>
      </c>
      <c r="C2120" s="2" t="s">
        <v>374</v>
      </c>
      <c r="D2120" s="2" t="s">
        <v>9</v>
      </c>
      <c r="E2120" s="2" t="s">
        <v>10</v>
      </c>
      <c r="F2120" s="2" t="s">
        <v>11</v>
      </c>
      <c r="G2120" s="2" t="s">
        <v>12</v>
      </c>
      <c r="H2120" s="2">
        <v>1121001</v>
      </c>
      <c r="I2120" s="2">
        <v>2021</v>
      </c>
      <c r="J2120" s="8" t="str">
        <f t="shared" ref="J2120:J2129" si="119">_xlfn.CONCAT(I2120," ",C2120)</f>
        <v>2021 ZR 6000 Limited ES 137</v>
      </c>
      <c r="K2120" s="2" t="str">
        <f>INDEX(SNOW[Model],MATCH('LEN FITMENT'!J2120,SNOW!$E$2:$E$6531,0))</f>
        <v>ZR 6000 Limited ES 137</v>
      </c>
    </row>
    <row r="2121" spans="1:11" x14ac:dyDescent="0.25">
      <c r="A2121" s="1" t="str">
        <f>INDEX(SNOW[Make],MATCH('LEN FITMENT'!C2121,SNOW[Model],0))</f>
        <v>Arctic Cat</v>
      </c>
      <c r="B2121" s="2" t="s">
        <v>658</v>
      </c>
      <c r="C2121" s="2" t="s">
        <v>385</v>
      </c>
      <c r="D2121" s="2" t="s">
        <v>9</v>
      </c>
      <c r="E2121" s="2" t="s">
        <v>10</v>
      </c>
      <c r="F2121" s="2" t="s">
        <v>11</v>
      </c>
      <c r="G2121" s="2" t="s">
        <v>12</v>
      </c>
      <c r="H2121" s="2">
        <v>1121001</v>
      </c>
      <c r="I2121" s="2">
        <v>2021</v>
      </c>
      <c r="J2121" s="8" t="str">
        <f t="shared" si="119"/>
        <v>2021 ZR 6000 R XC</v>
      </c>
      <c r="K2121" s="2" t="str">
        <f>INDEX(SNOW[Model],MATCH('LEN FITMENT'!J2121,SNOW!$E$2:$E$6531,0))</f>
        <v>ZR 6000 R XC</v>
      </c>
    </row>
    <row r="2122" spans="1:11" x14ac:dyDescent="0.25">
      <c r="A2122" s="1" t="str">
        <f>INDEX(SNOW[Make],MATCH('LEN FITMENT'!C2122,SNOW[Model],0))</f>
        <v>Arctic Cat</v>
      </c>
      <c r="B2122" s="2" t="s">
        <v>658</v>
      </c>
      <c r="C2122" s="2" t="s">
        <v>386</v>
      </c>
      <c r="D2122" s="2" t="s">
        <v>9</v>
      </c>
      <c r="E2122" s="2" t="s">
        <v>10</v>
      </c>
      <c r="F2122" s="2" t="s">
        <v>11</v>
      </c>
      <c r="G2122" s="2" t="s">
        <v>12</v>
      </c>
      <c r="H2122" s="2">
        <v>1121001</v>
      </c>
      <c r="I2122" s="2">
        <v>2021</v>
      </c>
      <c r="J2122" s="8" t="str">
        <f t="shared" si="119"/>
        <v>2021 ZR 6000 Limited ES ATAC 137</v>
      </c>
      <c r="K2122" s="2" t="str">
        <f>INDEX(SNOW[Model],MATCH('LEN FITMENT'!J2122,SNOW!$E$2:$E$6531,0))</f>
        <v>ZR 6000 Limited ES ATAC 137</v>
      </c>
    </row>
    <row r="2123" spans="1:11" x14ac:dyDescent="0.25">
      <c r="A2123" s="1" t="str">
        <f>INDEX(SNOW[Make],MATCH('LEN FITMENT'!C2123,SNOW[Model],0))</f>
        <v>Arctic Cat</v>
      </c>
      <c r="B2123" s="2" t="s">
        <v>658</v>
      </c>
      <c r="C2123" s="2" t="s">
        <v>403</v>
      </c>
      <c r="D2123" s="2" t="s">
        <v>9</v>
      </c>
      <c r="E2123" s="2" t="s">
        <v>10</v>
      </c>
      <c r="F2123" s="2" t="s">
        <v>11</v>
      </c>
      <c r="G2123" s="2" t="s">
        <v>12</v>
      </c>
      <c r="H2123" s="2">
        <v>1121001</v>
      </c>
      <c r="I2123" s="2">
        <v>2021</v>
      </c>
      <c r="J2123" s="8" t="str">
        <f t="shared" si="119"/>
        <v>2021 ZR 8000 Limited ES 137</v>
      </c>
      <c r="K2123" s="2" t="str">
        <f>INDEX(SNOW[Model],MATCH('LEN FITMENT'!J2123,SNOW!$E$2:$E$6531,0))</f>
        <v>ZR 8000 Limited ES 137</v>
      </c>
    </row>
    <row r="2124" spans="1:11" x14ac:dyDescent="0.25">
      <c r="A2124" s="1" t="str">
        <f>INDEX(SNOW[Make],MATCH('LEN FITMENT'!C2124,SNOW[Model],0))</f>
        <v>Arctic Cat</v>
      </c>
      <c r="B2124" s="2" t="s">
        <v>658</v>
      </c>
      <c r="C2124" s="2" t="s">
        <v>406</v>
      </c>
      <c r="D2124" s="2" t="s">
        <v>9</v>
      </c>
      <c r="E2124" s="2" t="s">
        <v>10</v>
      </c>
      <c r="F2124" s="2" t="s">
        <v>11</v>
      </c>
      <c r="G2124" s="2" t="s">
        <v>12</v>
      </c>
      <c r="H2124" s="2">
        <v>1121001</v>
      </c>
      <c r="I2124" s="2">
        <v>2021</v>
      </c>
      <c r="J2124" s="8" t="str">
        <f t="shared" si="119"/>
        <v>2021 ZR 8000 RR ES 137</v>
      </c>
      <c r="K2124" s="2" t="str">
        <f>INDEX(SNOW[Model],MATCH('LEN FITMENT'!J2124,SNOW!$E$2:$E$6531,0))</f>
        <v>ZR 8000 RR ES 137</v>
      </c>
    </row>
    <row r="2125" spans="1:11" x14ac:dyDescent="0.25">
      <c r="A2125" s="1" t="str">
        <f>INDEX(SNOW[Make],MATCH('LEN FITMENT'!C2125,SNOW[Model],0))</f>
        <v>Arctic Cat</v>
      </c>
      <c r="B2125" s="2" t="s">
        <v>658</v>
      </c>
      <c r="C2125" s="2" t="s">
        <v>414</v>
      </c>
      <c r="D2125" s="2" t="s">
        <v>9</v>
      </c>
      <c r="E2125" s="2" t="s">
        <v>10</v>
      </c>
      <c r="F2125" s="2" t="s">
        <v>11</v>
      </c>
      <c r="G2125" s="2" t="s">
        <v>12</v>
      </c>
      <c r="H2125" s="2">
        <v>1121001</v>
      </c>
      <c r="I2125" s="2">
        <v>2021</v>
      </c>
      <c r="J2125" s="8" t="str">
        <f t="shared" si="119"/>
        <v>2021 ZR 8000 Limited ES ATAC 137</v>
      </c>
      <c r="K2125" s="2" t="str">
        <f>INDEX(SNOW[Model],MATCH('LEN FITMENT'!J2125,SNOW!$E$2:$E$6531,0))</f>
        <v>ZR 8000 Limited ES ATAC 137</v>
      </c>
    </row>
    <row r="2126" spans="1:11" x14ac:dyDescent="0.25">
      <c r="A2126" s="1" t="str">
        <f>INDEX(SNOW[Make],MATCH('LEN FITMENT'!C2126,SNOW[Model],0))</f>
        <v>Arctic Cat</v>
      </c>
      <c r="B2126" s="2" t="s">
        <v>658</v>
      </c>
      <c r="C2126" s="2" t="s">
        <v>167</v>
      </c>
      <c r="D2126" s="2" t="s">
        <v>9</v>
      </c>
      <c r="E2126" s="2" t="s">
        <v>10</v>
      </c>
      <c r="F2126" s="2" t="s">
        <v>11</v>
      </c>
      <c r="G2126" s="2" t="s">
        <v>12</v>
      </c>
      <c r="H2126" s="2">
        <v>1121001</v>
      </c>
      <c r="I2126" s="2">
        <v>2021</v>
      </c>
      <c r="J2126" s="8" t="str">
        <f t="shared" si="119"/>
        <v>2021 Riot 6000</v>
      </c>
      <c r="K2126" s="2" t="str">
        <f>INDEX(SNOW[Model],MATCH('LEN FITMENT'!J2126,SNOW!$E$2:$E$6531,0))</f>
        <v>Riot 6000</v>
      </c>
    </row>
    <row r="2127" spans="1:11" x14ac:dyDescent="0.25">
      <c r="A2127" s="1" t="str">
        <f>INDEX(SNOW[Make],MATCH('LEN FITMENT'!C2127,SNOW[Model],0))</f>
        <v>Arctic Cat</v>
      </c>
      <c r="B2127" s="2" t="s">
        <v>658</v>
      </c>
      <c r="C2127" s="2" t="s">
        <v>360</v>
      </c>
      <c r="D2127" s="2" t="s">
        <v>9</v>
      </c>
      <c r="E2127" s="2" t="s">
        <v>10</v>
      </c>
      <c r="F2127" s="2" t="s">
        <v>11</v>
      </c>
      <c r="G2127" s="2" t="s">
        <v>12</v>
      </c>
      <c r="H2127" s="2">
        <v>1121001</v>
      </c>
      <c r="I2127" s="2">
        <v>2022</v>
      </c>
      <c r="J2127" s="8" t="str">
        <f t="shared" si="119"/>
        <v>2022 Riot 8000 1.6in.</v>
      </c>
      <c r="K2127" s="2" t="str">
        <f>INDEX(SNOW[Model],MATCH('LEN FITMENT'!J2127,SNOW!$E$2:$E$6531,0))</f>
        <v>Riot 8000 1.6in.</v>
      </c>
    </row>
    <row r="2128" spans="1:11" x14ac:dyDescent="0.25">
      <c r="A2128" s="1" t="str">
        <f>INDEX(SNOW[Make],MATCH('LEN FITMENT'!C2128,SNOW[Model],0))</f>
        <v>Arctic Cat</v>
      </c>
      <c r="B2128" s="2" t="s">
        <v>658</v>
      </c>
      <c r="C2128" s="2" t="s">
        <v>365</v>
      </c>
      <c r="D2128" s="2" t="s">
        <v>9</v>
      </c>
      <c r="E2128" s="2" t="s">
        <v>10</v>
      </c>
      <c r="F2128" s="2" t="s">
        <v>11</v>
      </c>
      <c r="G2128" s="2" t="s">
        <v>12</v>
      </c>
      <c r="H2128" s="2">
        <v>1121001</v>
      </c>
      <c r="I2128" s="2">
        <v>2022</v>
      </c>
      <c r="J2128" s="8" t="str">
        <f t="shared" si="119"/>
        <v>2022 Riot 8000 1.35in.</v>
      </c>
      <c r="K2128" s="2" t="str">
        <f>INDEX(SNOW[Model],MATCH('LEN FITMENT'!J2128,SNOW!$E$2:$E$6531,0))</f>
        <v>Riot 8000 1.35in.</v>
      </c>
    </row>
    <row r="2129" spans="1:11" x14ac:dyDescent="0.25">
      <c r="A2129" s="1" t="str">
        <f>INDEX(SNOW[Make],MATCH('LEN FITMENT'!C2129,SNOW[Model],0))</f>
        <v>Arctic Cat</v>
      </c>
      <c r="B2129" s="2" t="s">
        <v>658</v>
      </c>
      <c r="C2129" s="2" t="s">
        <v>366</v>
      </c>
      <c r="D2129" s="2" t="s">
        <v>9</v>
      </c>
      <c r="E2129" s="2" t="s">
        <v>10</v>
      </c>
      <c r="F2129" s="2" t="s">
        <v>11</v>
      </c>
      <c r="G2129" s="2" t="s">
        <v>12</v>
      </c>
      <c r="H2129" s="2">
        <v>1121001</v>
      </c>
      <c r="I2129" s="2">
        <v>2022</v>
      </c>
      <c r="J2129" s="8" t="str">
        <f t="shared" si="119"/>
        <v>2022 Riot 8000 ATAC 1.6in.</v>
      </c>
      <c r="K2129" s="2" t="str">
        <f>INDEX(SNOW[Model],MATCH('LEN FITMENT'!J2129,SNOW!$E$2:$E$6531,0))</f>
        <v>Riot 8000 ATAC 1.6in.</v>
      </c>
    </row>
    <row r="2130" spans="1:11" x14ac:dyDescent="0.25">
      <c r="A2130" s="1" t="str">
        <f>INDEX(SNOW[Make],MATCH('LEN FITMENT'!C2130,SNOW[Model],0))</f>
        <v>Arctic Cat</v>
      </c>
      <c r="B2130" s="2" t="s">
        <v>658</v>
      </c>
      <c r="C2130" s="2" t="s">
        <v>374</v>
      </c>
      <c r="D2130" s="2" t="s">
        <v>9</v>
      </c>
      <c r="E2130" s="2" t="s">
        <v>10</v>
      </c>
      <c r="F2130" s="2" t="s">
        <v>11</v>
      </c>
      <c r="G2130" s="2" t="s">
        <v>12</v>
      </c>
      <c r="H2130" s="2">
        <v>1121001</v>
      </c>
      <c r="I2130" s="2">
        <v>2022</v>
      </c>
      <c r="J2130" s="8" t="str">
        <f t="shared" ref="J2130:J2136" si="120">_xlfn.CONCAT(I2130," ",C2130)</f>
        <v>2022 ZR 6000 Limited ES 137</v>
      </c>
      <c r="K2130" s="2" t="str">
        <f>INDEX(SNOW[Model],MATCH('LEN FITMENT'!J2130,SNOW!$E$2:$E$6531,0))</f>
        <v>ZR 6000 Limited ES 137</v>
      </c>
    </row>
    <row r="2131" spans="1:11" x14ac:dyDescent="0.25">
      <c r="A2131" s="1" t="str">
        <f>INDEX(SNOW[Make],MATCH('LEN FITMENT'!C2131,SNOW[Model],0))</f>
        <v>Arctic Cat</v>
      </c>
      <c r="B2131" s="2" t="s">
        <v>658</v>
      </c>
      <c r="C2131" s="2" t="s">
        <v>378</v>
      </c>
      <c r="D2131" s="2" t="s">
        <v>9</v>
      </c>
      <c r="E2131" s="2" t="s">
        <v>10</v>
      </c>
      <c r="F2131" s="2" t="s">
        <v>11</v>
      </c>
      <c r="G2131" s="2" t="s">
        <v>12</v>
      </c>
      <c r="H2131" s="2">
        <v>1121001</v>
      </c>
      <c r="I2131" s="2">
        <v>2022</v>
      </c>
      <c r="J2131" s="8" t="str">
        <f t="shared" si="120"/>
        <v>2022 ZR 6000 RR ES 137</v>
      </c>
      <c r="K2131" s="2" t="str">
        <f>INDEX(SNOW[Model],MATCH('LEN FITMENT'!J2131,SNOW!$E$2:$E$6531,0))</f>
        <v>ZR 6000 RR ES 137</v>
      </c>
    </row>
    <row r="2132" spans="1:11" x14ac:dyDescent="0.25">
      <c r="A2132" s="1" t="str">
        <f>INDEX(SNOW[Make],MATCH('LEN FITMENT'!C2132,SNOW[Model],0))</f>
        <v>Arctic Cat</v>
      </c>
      <c r="B2132" s="2" t="s">
        <v>658</v>
      </c>
      <c r="C2132" s="2" t="s">
        <v>403</v>
      </c>
      <c r="D2132" s="2" t="s">
        <v>9</v>
      </c>
      <c r="E2132" s="2" t="s">
        <v>10</v>
      </c>
      <c r="F2132" s="2" t="s">
        <v>11</v>
      </c>
      <c r="G2132" s="2" t="s">
        <v>12</v>
      </c>
      <c r="H2132" s="2">
        <v>1121001</v>
      </c>
      <c r="I2132" s="2">
        <v>2022</v>
      </c>
      <c r="J2132" s="8" t="str">
        <f t="shared" si="120"/>
        <v>2022 ZR 8000 Limited ES 137</v>
      </c>
      <c r="K2132" s="2" t="str">
        <f>INDEX(SNOW[Model],MATCH('LEN FITMENT'!J2132,SNOW!$E$2:$E$6531,0))</f>
        <v>ZR 8000 Limited ES 137</v>
      </c>
    </row>
    <row r="2133" spans="1:11" x14ac:dyDescent="0.25">
      <c r="A2133" s="1" t="str">
        <f>INDEX(SNOW[Make],MATCH('LEN FITMENT'!C2133,SNOW[Model],0))</f>
        <v>Arctic Cat</v>
      </c>
      <c r="B2133" s="2" t="s">
        <v>658</v>
      </c>
      <c r="C2133" s="2" t="s">
        <v>406</v>
      </c>
      <c r="D2133" s="2" t="s">
        <v>9</v>
      </c>
      <c r="E2133" s="2" t="s">
        <v>10</v>
      </c>
      <c r="F2133" s="2" t="s">
        <v>11</v>
      </c>
      <c r="G2133" s="2" t="s">
        <v>12</v>
      </c>
      <c r="H2133" s="2">
        <v>1121001</v>
      </c>
      <c r="I2133" s="2">
        <v>2022</v>
      </c>
      <c r="J2133" s="8" t="str">
        <f t="shared" si="120"/>
        <v>2022 ZR 8000 RR ES 137</v>
      </c>
      <c r="K2133" s="2" t="str">
        <f>INDEX(SNOW[Model],MATCH('LEN FITMENT'!J2133,SNOW!$E$2:$E$6531,0))</f>
        <v>ZR 8000 RR ES 137</v>
      </c>
    </row>
    <row r="2134" spans="1:11" x14ac:dyDescent="0.25">
      <c r="A2134" s="1" t="str">
        <f>INDEX(SNOW[Make],MATCH('LEN FITMENT'!C2134,SNOW[Model],0))</f>
        <v>Arctic Cat</v>
      </c>
      <c r="B2134" s="2" t="s">
        <v>658</v>
      </c>
      <c r="C2134" s="2" t="s">
        <v>414</v>
      </c>
      <c r="D2134" s="2" t="s">
        <v>9</v>
      </c>
      <c r="E2134" s="2" t="s">
        <v>10</v>
      </c>
      <c r="F2134" s="2" t="s">
        <v>11</v>
      </c>
      <c r="G2134" s="2" t="s">
        <v>12</v>
      </c>
      <c r="H2134" s="2">
        <v>1121001</v>
      </c>
      <c r="I2134" s="2">
        <v>2022</v>
      </c>
      <c r="J2134" s="8" t="str">
        <f t="shared" si="120"/>
        <v>2022 ZR 8000 Limited ES ATAC 137</v>
      </c>
      <c r="K2134" s="2" t="str">
        <f>INDEX(SNOW[Model],MATCH('LEN FITMENT'!J2134,SNOW!$E$2:$E$6531,0))</f>
        <v>ZR 8000 Limited ES ATAC 137</v>
      </c>
    </row>
    <row r="2135" spans="1:11" x14ac:dyDescent="0.25">
      <c r="A2135" s="1" t="str">
        <f>INDEX(SNOW[Make],MATCH('LEN FITMENT'!C2135,SNOW[Model],0))</f>
        <v>Arctic Cat</v>
      </c>
      <c r="B2135" s="2" t="s">
        <v>658</v>
      </c>
      <c r="C2135" s="2" t="s">
        <v>167</v>
      </c>
      <c r="D2135" s="2" t="s">
        <v>9</v>
      </c>
      <c r="E2135" s="2" t="s">
        <v>10</v>
      </c>
      <c r="F2135" s="2" t="s">
        <v>11</v>
      </c>
      <c r="G2135" s="2" t="s">
        <v>12</v>
      </c>
      <c r="H2135" s="2">
        <v>1121001</v>
      </c>
      <c r="I2135" s="2">
        <v>2022</v>
      </c>
      <c r="J2135" s="8" t="str">
        <f t="shared" si="120"/>
        <v>2022 Riot 6000</v>
      </c>
      <c r="K2135" s="2" t="str">
        <f>INDEX(SNOW[Model],MATCH('LEN FITMENT'!J2135,SNOW!$E$2:$E$6531,0))</f>
        <v>Riot 6000</v>
      </c>
    </row>
    <row r="2136" spans="1:11" x14ac:dyDescent="0.25">
      <c r="A2136" s="1" t="str">
        <f>INDEX(SNOW[Make],MATCH('LEN FITMENT'!C2136,SNOW[Model],0))</f>
        <v>Arctic Cat</v>
      </c>
      <c r="B2136" s="2" t="s">
        <v>658</v>
      </c>
      <c r="C2136" s="2" t="s">
        <v>168</v>
      </c>
      <c r="D2136" s="2" t="s">
        <v>9</v>
      </c>
      <c r="E2136" s="2" t="s">
        <v>10</v>
      </c>
      <c r="F2136" s="2" t="s">
        <v>11</v>
      </c>
      <c r="G2136" s="2" t="s">
        <v>12</v>
      </c>
      <c r="H2136" s="2">
        <v>1121001</v>
      </c>
      <c r="I2136" s="2">
        <v>2022</v>
      </c>
      <c r="J2136" s="8" t="str">
        <f t="shared" si="120"/>
        <v>2022 Riot 6000 1.35in.</v>
      </c>
      <c r="K2136" s="2" t="str">
        <f>INDEX(SNOW[Model],MATCH('LEN FITMENT'!J2136,SNOW!$E$2:$E$6531,0))</f>
        <v>Riot 6000 1.35in.</v>
      </c>
    </row>
    <row r="2137" spans="1:11" x14ac:dyDescent="0.25">
      <c r="A2137" s="1" t="str">
        <f>INDEX(SNOW[Make],MATCH('LEN FITMENT'!C2137,SNOW[Model],0))</f>
        <v>Arctic Cat</v>
      </c>
      <c r="B2137" s="2" t="s">
        <v>658</v>
      </c>
      <c r="C2137" s="2" t="s">
        <v>367</v>
      </c>
      <c r="D2137" s="2" t="s">
        <v>9</v>
      </c>
      <c r="E2137" s="2" t="s">
        <v>10</v>
      </c>
      <c r="F2137" s="2" t="s">
        <v>11</v>
      </c>
      <c r="G2137" s="2" t="s">
        <v>12</v>
      </c>
      <c r="H2137" s="2">
        <v>1121001</v>
      </c>
      <c r="I2137" s="2">
        <v>2023</v>
      </c>
      <c r="J2137" s="8" t="str">
        <f t="shared" ref="J2137:J2143" si="121">_xlfn.CONCAT(I2137," ",C2137)</f>
        <v>2023 Riot 8000 ATAC</v>
      </c>
      <c r="K2137" s="2" t="str">
        <f>INDEX(SNOW[Model],MATCH('LEN FITMENT'!J2137,SNOW!$E$2:$E$6531,0))</f>
        <v>Riot 8000 ATAC</v>
      </c>
    </row>
    <row r="2138" spans="1:11" x14ac:dyDescent="0.25">
      <c r="A2138" s="1" t="str">
        <f>INDEX(SNOW[Make],MATCH('LEN FITMENT'!C2138,SNOW[Model],0))</f>
        <v>Arctic Cat</v>
      </c>
      <c r="B2138" s="2" t="s">
        <v>658</v>
      </c>
      <c r="C2138" s="2" t="s">
        <v>368</v>
      </c>
      <c r="D2138" s="2" t="s">
        <v>9</v>
      </c>
      <c r="E2138" s="2" t="s">
        <v>10</v>
      </c>
      <c r="F2138" s="2" t="s">
        <v>11</v>
      </c>
      <c r="G2138" s="2" t="s">
        <v>12</v>
      </c>
      <c r="H2138" s="2">
        <v>1121001</v>
      </c>
      <c r="I2138" s="2">
        <v>2023</v>
      </c>
      <c r="J2138" s="8" t="str">
        <f t="shared" si="121"/>
        <v>2023 Riot 8000</v>
      </c>
      <c r="K2138" s="2" t="str">
        <f>INDEX(SNOW[Model],MATCH('LEN FITMENT'!J2138,SNOW!$E$2:$E$6531,0))</f>
        <v>Riot 8000</v>
      </c>
    </row>
    <row r="2139" spans="1:11" x14ac:dyDescent="0.25">
      <c r="A2139" s="1" t="str">
        <f>INDEX(SNOW[Make],MATCH('LEN FITMENT'!C2139,SNOW[Model],0))</f>
        <v>Arctic Cat</v>
      </c>
      <c r="B2139" s="2" t="s">
        <v>658</v>
      </c>
      <c r="C2139" s="2" t="s">
        <v>387</v>
      </c>
      <c r="D2139" s="2" t="s">
        <v>9</v>
      </c>
      <c r="E2139" s="2" t="s">
        <v>10</v>
      </c>
      <c r="F2139" s="2" t="s">
        <v>11</v>
      </c>
      <c r="G2139" s="2" t="s">
        <v>12</v>
      </c>
      <c r="H2139" s="2">
        <v>1121001</v>
      </c>
      <c r="I2139" s="2">
        <v>2023</v>
      </c>
      <c r="J2139" s="8" t="str">
        <f t="shared" si="121"/>
        <v>2023 ZR 6000</v>
      </c>
      <c r="K2139" s="2" t="str">
        <f>INDEX(SNOW[Model],MATCH('LEN FITMENT'!J2139,SNOW!$E$2:$E$6531,0))</f>
        <v>ZR 6000</v>
      </c>
    </row>
    <row r="2140" spans="1:11" x14ac:dyDescent="0.25">
      <c r="A2140" s="1" t="str">
        <f>INDEX(SNOW[Make],MATCH('LEN FITMENT'!C2140,SNOW[Model],0))</f>
        <v>Arctic Cat</v>
      </c>
      <c r="B2140" s="2" t="s">
        <v>658</v>
      </c>
      <c r="C2140" s="2" t="s">
        <v>388</v>
      </c>
      <c r="D2140" s="2" t="s">
        <v>9</v>
      </c>
      <c r="E2140" s="2" t="s">
        <v>10</v>
      </c>
      <c r="F2140" s="2" t="s">
        <v>11</v>
      </c>
      <c r="G2140" s="2" t="s">
        <v>12</v>
      </c>
      <c r="H2140" s="2">
        <v>1121001</v>
      </c>
      <c r="I2140" s="2">
        <v>2023</v>
      </c>
      <c r="J2140" s="8" t="str">
        <f t="shared" si="121"/>
        <v>2023 ZR 6000 R-XC</v>
      </c>
      <c r="K2140" s="2" t="str">
        <f>INDEX(SNOW[Model],MATCH('LEN FITMENT'!J2140,SNOW!$E$2:$E$6531,0))</f>
        <v>ZR 6000 R-XC</v>
      </c>
    </row>
    <row r="2141" spans="1:11" x14ac:dyDescent="0.25">
      <c r="A2141" s="1" t="str">
        <f>INDEX(SNOW[Make],MATCH('LEN FITMENT'!C2141,SNOW[Model],0))</f>
        <v>Arctic Cat</v>
      </c>
      <c r="B2141" s="2" t="s">
        <v>658</v>
      </c>
      <c r="C2141" s="2" t="s">
        <v>389</v>
      </c>
      <c r="D2141" s="2" t="s">
        <v>9</v>
      </c>
      <c r="E2141" s="2" t="s">
        <v>10</v>
      </c>
      <c r="F2141" s="2" t="s">
        <v>11</v>
      </c>
      <c r="G2141" s="2" t="s">
        <v>12</v>
      </c>
      <c r="H2141" s="2">
        <v>1121001</v>
      </c>
      <c r="I2141" s="2">
        <v>2023</v>
      </c>
      <c r="J2141" s="8" t="str">
        <f t="shared" si="121"/>
        <v>2023 ZR 6000 R-XC ES</v>
      </c>
      <c r="K2141" s="2" t="str">
        <f>INDEX(SNOW[Model],MATCH('LEN FITMENT'!J2141,SNOW!$E$2:$E$6531,0))</f>
        <v>ZR 6000 R-XC ES</v>
      </c>
    </row>
    <row r="2142" spans="1:11" x14ac:dyDescent="0.25">
      <c r="A2142" s="1" t="str">
        <f>INDEX(SNOW[Make],MATCH('LEN FITMENT'!C2142,SNOW[Model],0))</f>
        <v>Arctic Cat</v>
      </c>
      <c r="B2142" s="2" t="s">
        <v>658</v>
      </c>
      <c r="C2142" s="2" t="s">
        <v>415</v>
      </c>
      <c r="D2142" s="2" t="s">
        <v>9</v>
      </c>
      <c r="E2142" s="2" t="s">
        <v>10</v>
      </c>
      <c r="F2142" s="2" t="s">
        <v>11</v>
      </c>
      <c r="G2142" s="2" t="s">
        <v>12</v>
      </c>
      <c r="H2142" s="2">
        <v>1121001</v>
      </c>
      <c r="I2142" s="2">
        <v>2023</v>
      </c>
      <c r="J2142" s="8" t="str">
        <f t="shared" si="121"/>
        <v>2023 ZR 8000</v>
      </c>
      <c r="K2142" s="2" t="str">
        <f>INDEX(SNOW[Model],MATCH('LEN FITMENT'!J2142,SNOW!$E$2:$E$6531,0))</f>
        <v>ZR 8000</v>
      </c>
    </row>
    <row r="2143" spans="1:11" x14ac:dyDescent="0.25">
      <c r="A2143" s="1" t="str">
        <f>INDEX(SNOW[Make],MATCH('LEN FITMENT'!C2143,SNOW[Model],0))</f>
        <v>Arctic Cat</v>
      </c>
      <c r="B2143" s="2" t="s">
        <v>658</v>
      </c>
      <c r="C2143" s="2" t="s">
        <v>416</v>
      </c>
      <c r="D2143" s="2" t="s">
        <v>9</v>
      </c>
      <c r="E2143" s="2" t="s">
        <v>10</v>
      </c>
      <c r="F2143" s="2" t="s">
        <v>11</v>
      </c>
      <c r="G2143" s="2" t="s">
        <v>12</v>
      </c>
      <c r="H2143" s="2">
        <v>1121001</v>
      </c>
      <c r="I2143" s="2">
        <v>2023</v>
      </c>
      <c r="J2143" s="8" t="str">
        <f t="shared" si="121"/>
        <v>2023 ZR 8000 ATAC</v>
      </c>
      <c r="K2143" s="2" t="str">
        <f>INDEX(SNOW[Model],MATCH('LEN FITMENT'!J2143,SNOW!$E$2:$E$6531,0))</f>
        <v>ZR 8000 ATAC</v>
      </c>
    </row>
    <row r="2144" spans="1:11" x14ac:dyDescent="0.25">
      <c r="A2144" s="1" t="str">
        <f>INDEX(SNOW[Make],MATCH('LEN FITMENT'!C2144,SNOW[Model],0))</f>
        <v>Arctic Cat</v>
      </c>
      <c r="B2144" s="2" t="s">
        <v>658</v>
      </c>
      <c r="C2144" s="2" t="s">
        <v>226</v>
      </c>
      <c r="D2144" s="2" t="s">
        <v>9</v>
      </c>
      <c r="E2144" s="2" t="s">
        <v>10</v>
      </c>
      <c r="F2144" s="2" t="s">
        <v>14</v>
      </c>
      <c r="G2144" s="2" t="s">
        <v>417</v>
      </c>
      <c r="H2144" s="2">
        <v>1121002</v>
      </c>
      <c r="I2144" s="2">
        <v>2016</v>
      </c>
      <c r="J2144" s="8" t="str">
        <f t="shared" ref="J2144:J2159" si="122">_xlfn.CONCAT(I2144," ",C2144)</f>
        <v>2016 ZR 6000 El Tigre</v>
      </c>
      <c r="K2144" s="2" t="str">
        <f>INDEX(SNOW[Model],MATCH('LEN FITMENT'!J2144,SNOW!$E$2:$E$6531,0))</f>
        <v>ZR 6000 El Tigre</v>
      </c>
    </row>
    <row r="2145" spans="1:11" x14ac:dyDescent="0.25">
      <c r="A2145" s="1" t="str">
        <f>INDEX(SNOW[Make],MATCH('LEN FITMENT'!C2145,SNOW[Model],0))</f>
        <v>Arctic Cat</v>
      </c>
      <c r="B2145" s="2" t="s">
        <v>658</v>
      </c>
      <c r="C2145" s="2" t="s">
        <v>231</v>
      </c>
      <c r="D2145" s="2" t="s">
        <v>9</v>
      </c>
      <c r="E2145" s="2" t="s">
        <v>10</v>
      </c>
      <c r="F2145" s="2" t="s">
        <v>14</v>
      </c>
      <c r="G2145" s="2" t="s">
        <v>417</v>
      </c>
      <c r="H2145" s="2">
        <v>1121002</v>
      </c>
      <c r="I2145" s="2">
        <v>2016</v>
      </c>
      <c r="J2145" s="8" t="str">
        <f t="shared" si="122"/>
        <v>2016 ZR 6000 RR</v>
      </c>
      <c r="K2145" s="2" t="str">
        <f>INDEX(SNOW[Model],MATCH('LEN FITMENT'!J2145,SNOW!$E$2:$E$6531,0))</f>
        <v>ZR 6000 RR</v>
      </c>
    </row>
    <row r="2146" spans="1:11" x14ac:dyDescent="0.25">
      <c r="A2146" s="1" t="str">
        <f>INDEX(SNOW[Make],MATCH('LEN FITMENT'!C2146,SNOW[Model],0))</f>
        <v>Arctic Cat</v>
      </c>
      <c r="B2146" s="2" t="s">
        <v>658</v>
      </c>
      <c r="C2146" s="2" t="s">
        <v>232</v>
      </c>
      <c r="D2146" s="2" t="s">
        <v>9</v>
      </c>
      <c r="E2146" s="2" t="s">
        <v>10</v>
      </c>
      <c r="F2146" s="2" t="s">
        <v>14</v>
      </c>
      <c r="G2146" s="2" t="s">
        <v>417</v>
      </c>
      <c r="H2146" s="2">
        <v>1121002</v>
      </c>
      <c r="I2146" s="2">
        <v>2016</v>
      </c>
      <c r="J2146" s="8" t="str">
        <f t="shared" si="122"/>
        <v>2016 ZR 6000 LXR 129</v>
      </c>
      <c r="K2146" s="2" t="str">
        <f>INDEX(SNOW[Model],MATCH('LEN FITMENT'!J2146,SNOW!$E$2:$E$6531,0))</f>
        <v>ZR 6000 LXR 129</v>
      </c>
    </row>
    <row r="2147" spans="1:11" x14ac:dyDescent="0.25">
      <c r="A2147" s="1" t="str">
        <f>INDEX(SNOW[Make],MATCH('LEN FITMENT'!C2147,SNOW[Model],0))</f>
        <v>Arctic Cat</v>
      </c>
      <c r="B2147" s="2" t="s">
        <v>658</v>
      </c>
      <c r="C2147" s="2" t="s">
        <v>233</v>
      </c>
      <c r="D2147" s="2" t="s">
        <v>9</v>
      </c>
      <c r="E2147" s="2" t="s">
        <v>10</v>
      </c>
      <c r="F2147" s="2" t="s">
        <v>14</v>
      </c>
      <c r="G2147" s="2" t="s">
        <v>417</v>
      </c>
      <c r="H2147" s="2">
        <v>1121002</v>
      </c>
      <c r="I2147" s="2">
        <v>2016</v>
      </c>
      <c r="J2147" s="8" t="str">
        <f t="shared" si="122"/>
        <v>2016 ZR 6000 Sno Pro 129</v>
      </c>
      <c r="K2147" s="2" t="str">
        <f>INDEX(SNOW[Model],MATCH('LEN FITMENT'!J2147,SNOW!$E$2:$E$6531,0))</f>
        <v>ZR 6000 Sno Pro 129</v>
      </c>
    </row>
    <row r="2148" spans="1:11" x14ac:dyDescent="0.25">
      <c r="A2148" s="1" t="str">
        <f>INDEX(SNOW[Make],MATCH('LEN FITMENT'!C2148,SNOW[Model],0))</f>
        <v>Arctic Cat</v>
      </c>
      <c r="B2148" s="2" t="s">
        <v>658</v>
      </c>
      <c r="C2148" s="2" t="s">
        <v>234</v>
      </c>
      <c r="D2148" s="2" t="s">
        <v>9</v>
      </c>
      <c r="E2148" s="2" t="s">
        <v>10</v>
      </c>
      <c r="F2148" s="2" t="s">
        <v>14</v>
      </c>
      <c r="G2148" s="2" t="s">
        <v>417</v>
      </c>
      <c r="H2148" s="2">
        <v>1121002</v>
      </c>
      <c r="I2148" s="2">
        <v>2016</v>
      </c>
      <c r="J2148" s="8" t="str">
        <f t="shared" si="122"/>
        <v>2016 ZR 6000 Limited 129</v>
      </c>
      <c r="K2148" s="2" t="str">
        <f>INDEX(SNOW[Model],MATCH('LEN FITMENT'!J2148,SNOW!$E$2:$E$6531,0))</f>
        <v>ZR 6000 Limited 129</v>
      </c>
    </row>
    <row r="2149" spans="1:11" x14ac:dyDescent="0.25">
      <c r="A2149" s="1" t="str">
        <f>INDEX(SNOW[Make],MATCH('LEN FITMENT'!C2149,SNOW[Model],0))</f>
        <v>Arctic Cat</v>
      </c>
      <c r="B2149" s="2" t="s">
        <v>658</v>
      </c>
      <c r="C2149" s="2" t="s">
        <v>238</v>
      </c>
      <c r="D2149" s="2" t="s">
        <v>9</v>
      </c>
      <c r="E2149" s="2" t="s">
        <v>10</v>
      </c>
      <c r="F2149" s="2" t="s">
        <v>14</v>
      </c>
      <c r="G2149" s="2" t="s">
        <v>417</v>
      </c>
      <c r="H2149" s="2">
        <v>1121002</v>
      </c>
      <c r="I2149" s="2">
        <v>2016</v>
      </c>
      <c r="J2149" s="8" t="str">
        <f t="shared" si="122"/>
        <v>2016 ZR 6000 LXR 137</v>
      </c>
      <c r="K2149" s="2" t="str">
        <f>INDEX(SNOW[Model],MATCH('LEN FITMENT'!J2149,SNOW!$E$2:$E$6531,0))</f>
        <v>ZR 6000 LXR 137</v>
      </c>
    </row>
    <row r="2150" spans="1:11" x14ac:dyDescent="0.25">
      <c r="A2150" s="1" t="str">
        <f>INDEX(SNOW[Make],MATCH('LEN FITMENT'!C2150,SNOW[Model],0))</f>
        <v>Arctic Cat</v>
      </c>
      <c r="B2150" s="2" t="s">
        <v>658</v>
      </c>
      <c r="C2150" s="2" t="s">
        <v>239</v>
      </c>
      <c r="D2150" s="2" t="s">
        <v>9</v>
      </c>
      <c r="E2150" s="2" t="s">
        <v>10</v>
      </c>
      <c r="F2150" s="2" t="s">
        <v>14</v>
      </c>
      <c r="G2150" s="2" t="s">
        <v>417</v>
      </c>
      <c r="H2150" s="2">
        <v>1121002</v>
      </c>
      <c r="I2150" s="2">
        <v>2016</v>
      </c>
      <c r="J2150" s="8" t="str">
        <f t="shared" si="122"/>
        <v>2016 ZR 6000 Sno Pro 137</v>
      </c>
      <c r="K2150" s="2" t="str">
        <f>INDEX(SNOW[Model],MATCH('LEN FITMENT'!J2150,SNOW!$E$2:$E$6531,0))</f>
        <v>ZR 6000 Sno Pro 137</v>
      </c>
    </row>
    <row r="2151" spans="1:11" x14ac:dyDescent="0.25">
      <c r="A2151" s="1" t="str">
        <f>INDEX(SNOW[Make],MATCH('LEN FITMENT'!C2151,SNOW[Model],0))</f>
        <v>Arctic Cat</v>
      </c>
      <c r="B2151" s="2" t="s">
        <v>658</v>
      </c>
      <c r="C2151" s="2" t="s">
        <v>240</v>
      </c>
      <c r="D2151" s="2" t="s">
        <v>9</v>
      </c>
      <c r="E2151" s="2" t="s">
        <v>10</v>
      </c>
      <c r="F2151" s="2" t="s">
        <v>14</v>
      </c>
      <c r="G2151" s="2" t="s">
        <v>417</v>
      </c>
      <c r="H2151" s="2">
        <v>1121002</v>
      </c>
      <c r="I2151" s="2">
        <v>2016</v>
      </c>
      <c r="J2151" s="8" t="str">
        <f t="shared" si="122"/>
        <v>2016 ZR 6000 Limited 137</v>
      </c>
      <c r="K2151" s="2" t="str">
        <f>INDEX(SNOW[Model],MATCH('LEN FITMENT'!J2151,SNOW!$E$2:$E$6531,0))</f>
        <v>ZR 6000 Limited 137</v>
      </c>
    </row>
    <row r="2152" spans="1:11" x14ac:dyDescent="0.25">
      <c r="A2152" s="1" t="str">
        <f>INDEX(SNOW[Make],MATCH('LEN FITMENT'!C2152,SNOW[Model],0))</f>
        <v>Arctic Cat</v>
      </c>
      <c r="B2152" s="2" t="s">
        <v>658</v>
      </c>
      <c r="C2152" s="2" t="s">
        <v>390</v>
      </c>
      <c r="D2152" s="2" t="s">
        <v>9</v>
      </c>
      <c r="E2152" s="2" t="s">
        <v>10</v>
      </c>
      <c r="F2152" s="2" t="s">
        <v>14</v>
      </c>
      <c r="G2152" s="2" t="s">
        <v>417</v>
      </c>
      <c r="H2152" s="2">
        <v>1121002</v>
      </c>
      <c r="I2152" s="2">
        <v>2016</v>
      </c>
      <c r="J2152" s="8" t="str">
        <f t="shared" si="122"/>
        <v>2016 ZR 8000 Limited 129</v>
      </c>
      <c r="K2152" s="2" t="str">
        <f>INDEX(SNOW[Model],MATCH('LEN FITMENT'!J2152,SNOW!$E$2:$E$6531,0))</f>
        <v>ZR 8000 Limited 129</v>
      </c>
    </row>
    <row r="2153" spans="1:11" x14ac:dyDescent="0.25">
      <c r="A2153" s="1" t="str">
        <f>INDEX(SNOW[Make],MATCH('LEN FITMENT'!C2153,SNOW[Model],0))</f>
        <v>Arctic Cat</v>
      </c>
      <c r="B2153" s="2" t="s">
        <v>658</v>
      </c>
      <c r="C2153" s="2" t="s">
        <v>391</v>
      </c>
      <c r="D2153" s="2" t="s">
        <v>9</v>
      </c>
      <c r="E2153" s="2" t="s">
        <v>10</v>
      </c>
      <c r="F2153" s="2" t="s">
        <v>14</v>
      </c>
      <c r="G2153" s="2" t="s">
        <v>417</v>
      </c>
      <c r="H2153" s="2">
        <v>1121002</v>
      </c>
      <c r="I2153" s="2">
        <v>2016</v>
      </c>
      <c r="J2153" s="8" t="str">
        <f t="shared" si="122"/>
        <v>2016 ZR 8000 Sno Pro 129</v>
      </c>
      <c r="K2153" s="2" t="str">
        <f>INDEX(SNOW[Model],MATCH('LEN FITMENT'!J2153,SNOW!$E$2:$E$6531,0))</f>
        <v>ZR 8000 Sno Pro 129</v>
      </c>
    </row>
    <row r="2154" spans="1:11" x14ac:dyDescent="0.25">
      <c r="A2154" s="1" t="str">
        <f>INDEX(SNOW[Make],MATCH('LEN FITMENT'!C2154,SNOW[Model],0))</f>
        <v>Arctic Cat</v>
      </c>
      <c r="B2154" s="2" t="s">
        <v>658</v>
      </c>
      <c r="C2154" s="2" t="s">
        <v>392</v>
      </c>
      <c r="D2154" s="2" t="s">
        <v>9</v>
      </c>
      <c r="E2154" s="2" t="s">
        <v>10</v>
      </c>
      <c r="F2154" s="2" t="s">
        <v>14</v>
      </c>
      <c r="G2154" s="2" t="s">
        <v>417</v>
      </c>
      <c r="H2154" s="2">
        <v>1121002</v>
      </c>
      <c r="I2154" s="2">
        <v>2016</v>
      </c>
      <c r="J2154" s="8" t="str">
        <f t="shared" si="122"/>
        <v>2016 ZR 8000 LXR 129</v>
      </c>
      <c r="K2154" s="2" t="str">
        <f>INDEX(SNOW[Model],MATCH('LEN FITMENT'!J2154,SNOW!$E$2:$E$6531,0))</f>
        <v>ZR 8000 LXR 129</v>
      </c>
    </row>
    <row r="2155" spans="1:11" x14ac:dyDescent="0.25">
      <c r="A2155" s="1" t="str">
        <f>INDEX(SNOW[Make],MATCH('LEN FITMENT'!C2155,SNOW[Model],0))</f>
        <v>Arctic Cat</v>
      </c>
      <c r="B2155" s="2" t="s">
        <v>658</v>
      </c>
      <c r="C2155" s="2" t="s">
        <v>393</v>
      </c>
      <c r="D2155" s="2" t="s">
        <v>9</v>
      </c>
      <c r="E2155" s="2" t="s">
        <v>10</v>
      </c>
      <c r="F2155" s="2" t="s">
        <v>14</v>
      </c>
      <c r="G2155" s="2" t="s">
        <v>417</v>
      </c>
      <c r="H2155" s="2">
        <v>1121002</v>
      </c>
      <c r="I2155" s="2">
        <v>2016</v>
      </c>
      <c r="J2155" s="8" t="str">
        <f t="shared" si="122"/>
        <v>2016 ZR 8000 RR</v>
      </c>
      <c r="K2155" s="2" t="str">
        <f>INDEX(SNOW[Model],MATCH('LEN FITMENT'!J2155,SNOW!$E$2:$E$6531,0))</f>
        <v>ZR 8000 RR</v>
      </c>
    </row>
    <row r="2156" spans="1:11" x14ac:dyDescent="0.25">
      <c r="A2156" s="1" t="str">
        <f>INDEX(SNOW[Make],MATCH('LEN FITMENT'!C2156,SNOW[Model],0))</f>
        <v>Arctic Cat</v>
      </c>
      <c r="B2156" s="2" t="s">
        <v>658</v>
      </c>
      <c r="C2156" s="2" t="s">
        <v>394</v>
      </c>
      <c r="D2156" s="2" t="s">
        <v>9</v>
      </c>
      <c r="E2156" s="2" t="s">
        <v>10</v>
      </c>
      <c r="F2156" s="2" t="s">
        <v>14</v>
      </c>
      <c r="G2156" s="2" t="s">
        <v>417</v>
      </c>
      <c r="H2156" s="2">
        <v>1121002</v>
      </c>
      <c r="I2156" s="2">
        <v>2016</v>
      </c>
      <c r="J2156" s="8" t="str">
        <f t="shared" si="122"/>
        <v>2016 ZR 8000 El Tigre</v>
      </c>
      <c r="K2156" s="2" t="str">
        <f>INDEX(SNOW[Model],MATCH('LEN FITMENT'!J2156,SNOW!$E$2:$E$6531,0))</f>
        <v>ZR 8000 El Tigre</v>
      </c>
    </row>
    <row r="2157" spans="1:11" x14ac:dyDescent="0.25">
      <c r="A2157" s="1" t="str">
        <f>INDEX(SNOW[Make],MATCH('LEN FITMENT'!C2157,SNOW[Model],0))</f>
        <v>Arctic Cat</v>
      </c>
      <c r="B2157" s="2" t="s">
        <v>658</v>
      </c>
      <c r="C2157" s="2" t="s">
        <v>395</v>
      </c>
      <c r="D2157" s="2" t="s">
        <v>9</v>
      </c>
      <c r="E2157" s="2" t="s">
        <v>10</v>
      </c>
      <c r="F2157" s="2" t="s">
        <v>14</v>
      </c>
      <c r="G2157" s="2" t="s">
        <v>417</v>
      </c>
      <c r="H2157" s="2">
        <v>1121002</v>
      </c>
      <c r="I2157" s="2">
        <v>2016</v>
      </c>
      <c r="J2157" s="8" t="str">
        <f t="shared" si="122"/>
        <v>2016 ZR 8000 LXR 137</v>
      </c>
      <c r="K2157" s="2" t="str">
        <f>INDEX(SNOW[Model],MATCH('LEN FITMENT'!J2157,SNOW!$E$2:$E$6531,0))</f>
        <v>ZR 8000 LXR 137</v>
      </c>
    </row>
    <row r="2158" spans="1:11" x14ac:dyDescent="0.25">
      <c r="A2158" s="1" t="str">
        <f>INDEX(SNOW[Make],MATCH('LEN FITMENT'!C2158,SNOW[Model],0))</f>
        <v>Arctic Cat</v>
      </c>
      <c r="B2158" s="2" t="s">
        <v>658</v>
      </c>
      <c r="C2158" s="2" t="s">
        <v>396</v>
      </c>
      <c r="D2158" s="2" t="s">
        <v>9</v>
      </c>
      <c r="E2158" s="2" t="s">
        <v>10</v>
      </c>
      <c r="F2158" s="2" t="s">
        <v>14</v>
      </c>
      <c r="G2158" s="2" t="s">
        <v>417</v>
      </c>
      <c r="H2158" s="2">
        <v>1121002</v>
      </c>
      <c r="I2158" s="2">
        <v>2016</v>
      </c>
      <c r="J2158" s="8" t="str">
        <f t="shared" si="122"/>
        <v>2016 ZR 8000 Sno Pro 137</v>
      </c>
      <c r="K2158" s="2" t="str">
        <f>INDEX(SNOW[Model],MATCH('LEN FITMENT'!J2158,SNOW!$E$2:$E$6531,0))</f>
        <v>ZR 8000 Sno Pro 137</v>
      </c>
    </row>
    <row r="2159" spans="1:11" x14ac:dyDescent="0.25">
      <c r="A2159" s="1" t="str">
        <f>INDEX(SNOW[Make],MATCH('LEN FITMENT'!C2159,SNOW[Model],0))</f>
        <v>Arctic Cat</v>
      </c>
      <c r="B2159" s="2" t="s">
        <v>658</v>
      </c>
      <c r="C2159" s="2" t="s">
        <v>397</v>
      </c>
      <c r="D2159" s="2" t="s">
        <v>9</v>
      </c>
      <c r="E2159" s="2" t="s">
        <v>10</v>
      </c>
      <c r="F2159" s="2" t="s">
        <v>14</v>
      </c>
      <c r="G2159" s="2" t="s">
        <v>417</v>
      </c>
      <c r="H2159" s="2">
        <v>1121002</v>
      </c>
      <c r="I2159" s="2">
        <v>2016</v>
      </c>
      <c r="J2159" s="8" t="str">
        <f t="shared" si="122"/>
        <v>2016 ZR 8000 Limited 137</v>
      </c>
      <c r="K2159" s="2" t="str">
        <f>INDEX(SNOW[Model],MATCH('LEN FITMENT'!J2159,SNOW!$E$2:$E$6531,0))</f>
        <v>ZR 8000 Limited 137</v>
      </c>
    </row>
    <row r="2160" spans="1:11" x14ac:dyDescent="0.25">
      <c r="A2160" s="1" t="str">
        <f>INDEX(SNOW[Make],MATCH('LEN FITMENT'!C2160,SNOW[Model],0))</f>
        <v>Arctic Cat</v>
      </c>
      <c r="B2160" s="2" t="s">
        <v>658</v>
      </c>
      <c r="C2160" s="2" t="s">
        <v>369</v>
      </c>
      <c r="D2160" s="2" t="s">
        <v>9</v>
      </c>
      <c r="E2160" s="2" t="s">
        <v>10</v>
      </c>
      <c r="F2160" s="2" t="s">
        <v>14</v>
      </c>
      <c r="G2160" s="2" t="s">
        <v>417</v>
      </c>
      <c r="H2160" s="2">
        <v>1121002</v>
      </c>
      <c r="I2160" s="2">
        <v>2017</v>
      </c>
      <c r="J2160" s="8" t="str">
        <f t="shared" ref="J2160:J2180" si="123">_xlfn.CONCAT(I2160," ",C2160)</f>
        <v>2017 ZR 6000 LXR ES 129</v>
      </c>
      <c r="K2160" s="2" t="str">
        <f>INDEX(SNOW[Model],MATCH('LEN FITMENT'!J2160,SNOW!$E$2:$E$6531,0))</f>
        <v>ZR 6000 LXR ES 129</v>
      </c>
    </row>
    <row r="2161" spans="1:11" x14ac:dyDescent="0.25">
      <c r="A2161" s="1" t="str">
        <f>INDEX(SNOW[Make],MATCH('LEN FITMENT'!C2161,SNOW[Model],0))</f>
        <v>Arctic Cat</v>
      </c>
      <c r="B2161" s="2" t="s">
        <v>658</v>
      </c>
      <c r="C2161" s="2" t="s">
        <v>370</v>
      </c>
      <c r="D2161" s="2" t="s">
        <v>9</v>
      </c>
      <c r="E2161" s="2" t="s">
        <v>10</v>
      </c>
      <c r="F2161" s="2" t="s">
        <v>14</v>
      </c>
      <c r="G2161" s="2" t="s">
        <v>417</v>
      </c>
      <c r="H2161" s="2">
        <v>1121002</v>
      </c>
      <c r="I2161" s="2">
        <v>2017</v>
      </c>
      <c r="J2161" s="8" t="str">
        <f t="shared" si="123"/>
        <v>2017 ZR 6000 LXR ES 137</v>
      </c>
      <c r="K2161" s="2" t="str">
        <f>INDEX(SNOW[Model],MATCH('LEN FITMENT'!J2161,SNOW!$E$2:$E$6531,0))</f>
        <v>ZR 6000 LXR ES 137</v>
      </c>
    </row>
    <row r="2162" spans="1:11" x14ac:dyDescent="0.25">
      <c r="A2162" s="1" t="str">
        <f>INDEX(SNOW[Make],MATCH('LEN FITMENT'!C2162,SNOW[Model],0))</f>
        <v>Arctic Cat</v>
      </c>
      <c r="B2162" s="2" t="s">
        <v>658</v>
      </c>
      <c r="C2162" s="2" t="s">
        <v>371</v>
      </c>
      <c r="D2162" s="2" t="s">
        <v>9</v>
      </c>
      <c r="E2162" s="2" t="s">
        <v>10</v>
      </c>
      <c r="F2162" s="2" t="s">
        <v>14</v>
      </c>
      <c r="G2162" s="2" t="s">
        <v>417</v>
      </c>
      <c r="H2162" s="2">
        <v>1121002</v>
      </c>
      <c r="I2162" s="2">
        <v>2017</v>
      </c>
      <c r="J2162" s="8" t="str">
        <f t="shared" si="123"/>
        <v>2017 ZR 6000 Sno Pro ES 129</v>
      </c>
      <c r="K2162" s="2" t="str">
        <f>INDEX(SNOW[Model],MATCH('LEN FITMENT'!J2162,SNOW!$E$2:$E$6531,0))</f>
        <v>ZR 6000 Sno Pro ES 129</v>
      </c>
    </row>
    <row r="2163" spans="1:11" x14ac:dyDescent="0.25">
      <c r="A2163" s="1" t="str">
        <f>INDEX(SNOW[Make],MATCH('LEN FITMENT'!C2163,SNOW[Model],0))</f>
        <v>Arctic Cat</v>
      </c>
      <c r="B2163" s="2" t="s">
        <v>658</v>
      </c>
      <c r="C2163" s="2" t="s">
        <v>372</v>
      </c>
      <c r="D2163" s="2" t="s">
        <v>9</v>
      </c>
      <c r="E2163" s="2" t="s">
        <v>10</v>
      </c>
      <c r="F2163" s="2" t="s">
        <v>14</v>
      </c>
      <c r="G2163" s="2" t="s">
        <v>417</v>
      </c>
      <c r="H2163" s="2">
        <v>1121002</v>
      </c>
      <c r="I2163" s="2">
        <v>2017</v>
      </c>
      <c r="J2163" s="8" t="str">
        <f t="shared" si="123"/>
        <v>2017 ZR 6000 Sno Pro ES 137</v>
      </c>
      <c r="K2163" s="2" t="str">
        <f>INDEX(SNOW[Model],MATCH('LEN FITMENT'!J2163,SNOW!$E$2:$E$6531,0))</f>
        <v>ZR 6000 Sno Pro ES 137</v>
      </c>
    </row>
    <row r="2164" spans="1:11" x14ac:dyDescent="0.25">
      <c r="A2164" s="1" t="str">
        <f>INDEX(SNOW[Make],MATCH('LEN FITMENT'!C2164,SNOW[Model],0))</f>
        <v>Arctic Cat</v>
      </c>
      <c r="B2164" s="2" t="s">
        <v>658</v>
      </c>
      <c r="C2164" s="2" t="s">
        <v>373</v>
      </c>
      <c r="D2164" s="2" t="s">
        <v>9</v>
      </c>
      <c r="E2164" s="2" t="s">
        <v>10</v>
      </c>
      <c r="F2164" s="2" t="s">
        <v>14</v>
      </c>
      <c r="G2164" s="2" t="s">
        <v>417</v>
      </c>
      <c r="H2164" s="2">
        <v>1121002</v>
      </c>
      <c r="I2164" s="2">
        <v>2017</v>
      </c>
      <c r="J2164" s="8" t="str">
        <f t="shared" si="123"/>
        <v>2017 ZR 6000 Limited ES 129</v>
      </c>
      <c r="K2164" s="2" t="str">
        <f>INDEX(SNOW[Model],MATCH('LEN FITMENT'!J2164,SNOW!$E$2:$E$6531,0))</f>
        <v>ZR 6000 Limited ES 129</v>
      </c>
    </row>
    <row r="2165" spans="1:11" x14ac:dyDescent="0.25">
      <c r="A2165" s="1" t="str">
        <f>INDEX(SNOW[Make],MATCH('LEN FITMENT'!C2165,SNOW[Model],0))</f>
        <v>Arctic Cat</v>
      </c>
      <c r="B2165" s="2" t="s">
        <v>658</v>
      </c>
      <c r="C2165" s="2" t="s">
        <v>374</v>
      </c>
      <c r="D2165" s="2" t="s">
        <v>9</v>
      </c>
      <c r="E2165" s="2" t="s">
        <v>10</v>
      </c>
      <c r="F2165" s="2" t="s">
        <v>14</v>
      </c>
      <c r="G2165" s="2" t="s">
        <v>417</v>
      </c>
      <c r="H2165" s="2">
        <v>1121002</v>
      </c>
      <c r="I2165" s="2">
        <v>2017</v>
      </c>
      <c r="J2165" s="8" t="str">
        <f t="shared" si="123"/>
        <v>2017 ZR 6000 Limited ES 137</v>
      </c>
      <c r="K2165" s="2" t="str">
        <f>INDEX(SNOW[Model],MATCH('LEN FITMENT'!J2165,SNOW!$E$2:$E$6531,0))</f>
        <v>ZR 6000 Limited ES 137</v>
      </c>
    </row>
    <row r="2166" spans="1:11" x14ac:dyDescent="0.25">
      <c r="A2166" s="1" t="str">
        <f>INDEX(SNOW[Make],MATCH('LEN FITMENT'!C2166,SNOW[Model],0))</f>
        <v>Arctic Cat</v>
      </c>
      <c r="B2166" s="2" t="s">
        <v>658</v>
      </c>
      <c r="C2166" s="2" t="s">
        <v>375</v>
      </c>
      <c r="D2166" s="2" t="s">
        <v>9</v>
      </c>
      <c r="E2166" s="2" t="s">
        <v>10</v>
      </c>
      <c r="F2166" s="2" t="s">
        <v>14</v>
      </c>
      <c r="G2166" s="2" t="s">
        <v>417</v>
      </c>
      <c r="H2166" s="2">
        <v>1121002</v>
      </c>
      <c r="I2166" s="2">
        <v>2017</v>
      </c>
      <c r="J2166" s="8" t="str">
        <f t="shared" si="123"/>
        <v>2017 ZR 6000 El Tigre ES 129</v>
      </c>
      <c r="K2166" s="2" t="str">
        <f>INDEX(SNOW[Model],MATCH('LEN FITMENT'!J2166,SNOW!$E$2:$E$6531,0))</f>
        <v>ZR 6000 El Tigre ES 129</v>
      </c>
    </row>
    <row r="2167" spans="1:11" x14ac:dyDescent="0.25">
      <c r="A2167" s="1" t="str">
        <f>INDEX(SNOW[Make],MATCH('LEN FITMENT'!C2167,SNOW[Model],0))</f>
        <v>Arctic Cat</v>
      </c>
      <c r="B2167" s="2" t="s">
        <v>658</v>
      </c>
      <c r="C2167" s="2" t="s">
        <v>376</v>
      </c>
      <c r="D2167" s="2" t="s">
        <v>9</v>
      </c>
      <c r="E2167" s="2" t="s">
        <v>10</v>
      </c>
      <c r="F2167" s="2" t="s">
        <v>14</v>
      </c>
      <c r="G2167" s="2" t="s">
        <v>417</v>
      </c>
      <c r="H2167" s="2">
        <v>1121002</v>
      </c>
      <c r="I2167" s="2">
        <v>2017</v>
      </c>
      <c r="J2167" s="8" t="str">
        <f t="shared" si="123"/>
        <v>2017 ZR 6000 El Tigre ES 137</v>
      </c>
      <c r="K2167" s="2" t="str">
        <f>INDEX(SNOW[Model],MATCH('LEN FITMENT'!J2167,SNOW!$E$2:$E$6531,0))</f>
        <v>ZR 6000 El Tigre ES 137</v>
      </c>
    </row>
    <row r="2168" spans="1:11" x14ac:dyDescent="0.25">
      <c r="A2168" s="1" t="str">
        <f>INDEX(SNOW[Make],MATCH('LEN FITMENT'!C2168,SNOW[Model],0))</f>
        <v>Arctic Cat</v>
      </c>
      <c r="B2168" s="2" t="s">
        <v>658</v>
      </c>
      <c r="C2168" s="2" t="s">
        <v>377</v>
      </c>
      <c r="D2168" s="2" t="s">
        <v>9</v>
      </c>
      <c r="E2168" s="2" t="s">
        <v>10</v>
      </c>
      <c r="F2168" s="2" t="s">
        <v>14</v>
      </c>
      <c r="G2168" s="2" t="s">
        <v>417</v>
      </c>
      <c r="H2168" s="2">
        <v>1121002</v>
      </c>
      <c r="I2168" s="2">
        <v>2017</v>
      </c>
      <c r="J2168" s="8" t="str">
        <f t="shared" si="123"/>
        <v>2017 ZR 6000 RR ES 129</v>
      </c>
      <c r="K2168" s="2" t="str">
        <f>INDEX(SNOW[Model],MATCH('LEN FITMENT'!J2168,SNOW!$E$2:$E$6531,0))</f>
        <v>ZR 6000 RR ES 129</v>
      </c>
    </row>
    <row r="2169" spans="1:11" x14ac:dyDescent="0.25">
      <c r="A2169" s="1" t="str">
        <f>INDEX(SNOW[Make],MATCH('LEN FITMENT'!C2169,SNOW[Model],0))</f>
        <v>Arctic Cat</v>
      </c>
      <c r="B2169" s="2" t="s">
        <v>658</v>
      </c>
      <c r="C2169" s="2" t="s">
        <v>378</v>
      </c>
      <c r="D2169" s="2" t="s">
        <v>9</v>
      </c>
      <c r="E2169" s="2" t="s">
        <v>10</v>
      </c>
      <c r="F2169" s="2" t="s">
        <v>14</v>
      </c>
      <c r="G2169" s="2" t="s">
        <v>417</v>
      </c>
      <c r="H2169" s="2">
        <v>1121002</v>
      </c>
      <c r="I2169" s="2">
        <v>2017</v>
      </c>
      <c r="J2169" s="8" t="str">
        <f t="shared" si="123"/>
        <v>2017 ZR 6000 RR ES 137</v>
      </c>
      <c r="K2169" s="2" t="str">
        <f>INDEX(SNOW[Model],MATCH('LEN FITMENT'!J2169,SNOW!$E$2:$E$6531,0))</f>
        <v>ZR 6000 RR ES 137</v>
      </c>
    </row>
    <row r="2170" spans="1:11" x14ac:dyDescent="0.25">
      <c r="A2170" s="1" t="str">
        <f>INDEX(SNOW[Make],MATCH('LEN FITMENT'!C2170,SNOW[Model],0))</f>
        <v>Arctic Cat</v>
      </c>
      <c r="B2170" s="2" t="s">
        <v>658</v>
      </c>
      <c r="C2170" s="2" t="s">
        <v>379</v>
      </c>
      <c r="D2170" s="2" t="s">
        <v>9</v>
      </c>
      <c r="E2170" s="2" t="s">
        <v>10</v>
      </c>
      <c r="F2170" s="2" t="s">
        <v>14</v>
      </c>
      <c r="G2170" s="2" t="s">
        <v>417</v>
      </c>
      <c r="H2170" s="2">
        <v>1121002</v>
      </c>
      <c r="I2170" s="2">
        <v>2017</v>
      </c>
      <c r="J2170" s="8" t="str">
        <f t="shared" si="123"/>
        <v>2017 ZR 6000 RS</v>
      </c>
      <c r="K2170" s="2" t="str">
        <f>INDEX(SNOW[Model],MATCH('LEN FITMENT'!J2170,SNOW!$E$2:$E$6531,0))</f>
        <v>ZR 6000 RS</v>
      </c>
    </row>
    <row r="2171" spans="1:11" x14ac:dyDescent="0.25">
      <c r="A2171" s="1" t="str">
        <f>INDEX(SNOW[Make],MATCH('LEN FITMENT'!C2171,SNOW[Model],0))</f>
        <v>Arctic Cat</v>
      </c>
      <c r="B2171" s="2" t="s">
        <v>658</v>
      </c>
      <c r="C2171" s="2" t="s">
        <v>398</v>
      </c>
      <c r="D2171" s="2" t="s">
        <v>9</v>
      </c>
      <c r="E2171" s="2" t="s">
        <v>10</v>
      </c>
      <c r="F2171" s="2" t="s">
        <v>14</v>
      </c>
      <c r="G2171" s="2" t="s">
        <v>417</v>
      </c>
      <c r="H2171" s="2">
        <v>1121002</v>
      </c>
      <c r="I2171" s="2">
        <v>2017</v>
      </c>
      <c r="J2171" s="8" t="str">
        <f t="shared" si="123"/>
        <v>2017 ZR 8000 LXR ES 129</v>
      </c>
      <c r="K2171" s="2" t="str">
        <f>INDEX(SNOW[Model],MATCH('LEN FITMENT'!J2171,SNOW!$E$2:$E$6531,0))</f>
        <v>ZR 8000 LXR ES 129</v>
      </c>
    </row>
    <row r="2172" spans="1:11" x14ac:dyDescent="0.25">
      <c r="A2172" s="1" t="str">
        <f>INDEX(SNOW[Make],MATCH('LEN FITMENT'!C2172,SNOW[Model],0))</f>
        <v>Arctic Cat</v>
      </c>
      <c r="B2172" s="2" t="s">
        <v>658</v>
      </c>
      <c r="C2172" s="2" t="s">
        <v>399</v>
      </c>
      <c r="D2172" s="2" t="s">
        <v>9</v>
      </c>
      <c r="E2172" s="2" t="s">
        <v>10</v>
      </c>
      <c r="F2172" s="2" t="s">
        <v>14</v>
      </c>
      <c r="G2172" s="2" t="s">
        <v>417</v>
      </c>
      <c r="H2172" s="2">
        <v>1121002</v>
      </c>
      <c r="I2172" s="2">
        <v>2017</v>
      </c>
      <c r="J2172" s="8" t="str">
        <f t="shared" si="123"/>
        <v>2017 ZR 8000 LXR ES 137</v>
      </c>
      <c r="K2172" s="2" t="str">
        <f>INDEX(SNOW[Model],MATCH('LEN FITMENT'!J2172,SNOW!$E$2:$E$6531,0))</f>
        <v>ZR 8000 LXR ES 137</v>
      </c>
    </row>
    <row r="2173" spans="1:11" x14ac:dyDescent="0.25">
      <c r="A2173" s="1" t="str">
        <f>INDEX(SNOW[Make],MATCH('LEN FITMENT'!C2173,SNOW[Model],0))</f>
        <v>Arctic Cat</v>
      </c>
      <c r="B2173" s="2" t="s">
        <v>658</v>
      </c>
      <c r="C2173" s="2" t="s">
        <v>400</v>
      </c>
      <c r="D2173" s="2" t="s">
        <v>9</v>
      </c>
      <c r="E2173" s="2" t="s">
        <v>10</v>
      </c>
      <c r="F2173" s="2" t="s">
        <v>14</v>
      </c>
      <c r="G2173" s="2" t="s">
        <v>417</v>
      </c>
      <c r="H2173" s="2">
        <v>1121002</v>
      </c>
      <c r="I2173" s="2">
        <v>2017</v>
      </c>
      <c r="J2173" s="8" t="str">
        <f t="shared" si="123"/>
        <v>2017 ZR 8000 Sno Pro ES 129</v>
      </c>
      <c r="K2173" s="2" t="str">
        <f>INDEX(SNOW[Model],MATCH('LEN FITMENT'!J2173,SNOW!$E$2:$E$6531,0))</f>
        <v>ZR 8000 Sno Pro ES 129</v>
      </c>
    </row>
    <row r="2174" spans="1:11" x14ac:dyDescent="0.25">
      <c r="A2174" s="1" t="str">
        <f>INDEX(SNOW[Make],MATCH('LEN FITMENT'!C2174,SNOW[Model],0))</f>
        <v>Arctic Cat</v>
      </c>
      <c r="B2174" s="2" t="s">
        <v>658</v>
      </c>
      <c r="C2174" s="2" t="s">
        <v>401</v>
      </c>
      <c r="D2174" s="2" t="s">
        <v>9</v>
      </c>
      <c r="E2174" s="2" t="s">
        <v>10</v>
      </c>
      <c r="F2174" s="2" t="s">
        <v>14</v>
      </c>
      <c r="G2174" s="2" t="s">
        <v>417</v>
      </c>
      <c r="H2174" s="2">
        <v>1121002</v>
      </c>
      <c r="I2174" s="2">
        <v>2017</v>
      </c>
      <c r="J2174" s="8" t="str">
        <f t="shared" si="123"/>
        <v>2017 ZR 8000 Sno Pro ES 137</v>
      </c>
      <c r="K2174" s="2" t="str">
        <f>INDEX(SNOW[Model],MATCH('LEN FITMENT'!J2174,SNOW!$E$2:$E$6531,0))</f>
        <v>ZR 8000 Sno Pro ES 137</v>
      </c>
    </row>
    <row r="2175" spans="1:11" x14ac:dyDescent="0.25">
      <c r="A2175" s="1" t="str">
        <f>INDEX(SNOW[Make],MATCH('LEN FITMENT'!C2175,SNOW[Model],0))</f>
        <v>Arctic Cat</v>
      </c>
      <c r="B2175" s="2" t="s">
        <v>658</v>
      </c>
      <c r="C2175" s="2" t="s">
        <v>402</v>
      </c>
      <c r="D2175" s="2" t="s">
        <v>9</v>
      </c>
      <c r="E2175" s="2" t="s">
        <v>10</v>
      </c>
      <c r="F2175" s="2" t="s">
        <v>14</v>
      </c>
      <c r="G2175" s="2" t="s">
        <v>417</v>
      </c>
      <c r="H2175" s="2">
        <v>1121002</v>
      </c>
      <c r="I2175" s="2">
        <v>2017</v>
      </c>
      <c r="J2175" s="8" t="str">
        <f t="shared" si="123"/>
        <v>2017 ZR 8000 Limited ES 129</v>
      </c>
      <c r="K2175" s="2" t="str">
        <f>INDEX(SNOW[Model],MATCH('LEN FITMENT'!J2175,SNOW!$E$2:$E$6531,0))</f>
        <v>ZR 8000 Limited ES 129</v>
      </c>
    </row>
    <row r="2176" spans="1:11" x14ac:dyDescent="0.25">
      <c r="A2176" s="1" t="str">
        <f>INDEX(SNOW[Make],MATCH('LEN FITMENT'!C2176,SNOW[Model],0))</f>
        <v>Arctic Cat</v>
      </c>
      <c r="B2176" s="2" t="s">
        <v>658</v>
      </c>
      <c r="C2176" s="2" t="s">
        <v>403</v>
      </c>
      <c r="D2176" s="2" t="s">
        <v>9</v>
      </c>
      <c r="E2176" s="2" t="s">
        <v>10</v>
      </c>
      <c r="F2176" s="2" t="s">
        <v>14</v>
      </c>
      <c r="G2176" s="2" t="s">
        <v>417</v>
      </c>
      <c r="H2176" s="2">
        <v>1121002</v>
      </c>
      <c r="I2176" s="2">
        <v>2017</v>
      </c>
      <c r="J2176" s="8" t="str">
        <f t="shared" si="123"/>
        <v>2017 ZR 8000 Limited ES 137</v>
      </c>
      <c r="K2176" s="2" t="str">
        <f>INDEX(SNOW[Model],MATCH('LEN FITMENT'!J2176,SNOW!$E$2:$E$6531,0))</f>
        <v>ZR 8000 Limited ES 137</v>
      </c>
    </row>
    <row r="2177" spans="1:11" x14ac:dyDescent="0.25">
      <c r="A2177" s="1" t="str">
        <f>INDEX(SNOW[Make],MATCH('LEN FITMENT'!C2177,SNOW[Model],0))</f>
        <v>Arctic Cat</v>
      </c>
      <c r="B2177" s="2" t="s">
        <v>658</v>
      </c>
      <c r="C2177" s="2" t="s">
        <v>404</v>
      </c>
      <c r="D2177" s="2" t="s">
        <v>9</v>
      </c>
      <c r="E2177" s="2" t="s">
        <v>10</v>
      </c>
      <c r="F2177" s="2" t="s">
        <v>14</v>
      </c>
      <c r="G2177" s="2" t="s">
        <v>417</v>
      </c>
      <c r="H2177" s="2">
        <v>1121002</v>
      </c>
      <c r="I2177" s="2">
        <v>2017</v>
      </c>
      <c r="J2177" s="8" t="str">
        <f t="shared" si="123"/>
        <v>2017 ZR 8000 El Tigre ES 129</v>
      </c>
      <c r="K2177" s="2" t="str">
        <f>INDEX(SNOW[Model],MATCH('LEN FITMENT'!J2177,SNOW!$E$2:$E$6531,0))</f>
        <v>ZR 8000 El Tigre ES 129</v>
      </c>
    </row>
    <row r="2178" spans="1:11" x14ac:dyDescent="0.25">
      <c r="A2178" s="1" t="str">
        <f>INDEX(SNOW[Make],MATCH('LEN FITMENT'!C2178,SNOW[Model],0))</f>
        <v>Arctic Cat</v>
      </c>
      <c r="B2178" s="2" t="s">
        <v>658</v>
      </c>
      <c r="C2178" s="2" t="s">
        <v>405</v>
      </c>
      <c r="D2178" s="2" t="s">
        <v>9</v>
      </c>
      <c r="E2178" s="2" t="s">
        <v>10</v>
      </c>
      <c r="F2178" s="2" t="s">
        <v>14</v>
      </c>
      <c r="G2178" s="2" t="s">
        <v>417</v>
      </c>
      <c r="H2178" s="2">
        <v>1121002</v>
      </c>
      <c r="I2178" s="2">
        <v>2017</v>
      </c>
      <c r="J2178" s="8" t="str">
        <f t="shared" si="123"/>
        <v>2017 ZR 8000 El Tigre ES 137</v>
      </c>
      <c r="K2178" s="2" t="str">
        <f>INDEX(SNOW[Model],MATCH('LEN FITMENT'!J2178,SNOW!$E$2:$E$6531,0))</f>
        <v>ZR 8000 El Tigre ES 137</v>
      </c>
    </row>
    <row r="2179" spans="1:11" x14ac:dyDescent="0.25">
      <c r="A2179" s="1" t="str">
        <f>INDEX(SNOW[Make],MATCH('LEN FITMENT'!C2179,SNOW[Model],0))</f>
        <v>Arctic Cat</v>
      </c>
      <c r="B2179" s="2" t="s">
        <v>658</v>
      </c>
      <c r="C2179" s="2" t="s">
        <v>406</v>
      </c>
      <c r="D2179" s="2" t="s">
        <v>9</v>
      </c>
      <c r="E2179" s="2" t="s">
        <v>10</v>
      </c>
      <c r="F2179" s="2" t="s">
        <v>14</v>
      </c>
      <c r="G2179" s="2" t="s">
        <v>417</v>
      </c>
      <c r="H2179" s="2">
        <v>1121002</v>
      </c>
      <c r="I2179" s="2">
        <v>2017</v>
      </c>
      <c r="J2179" s="8" t="str">
        <f t="shared" si="123"/>
        <v>2017 ZR 8000 RR ES 137</v>
      </c>
      <c r="K2179" s="2" t="str">
        <f>INDEX(SNOW[Model],MATCH('LEN FITMENT'!J2179,SNOW!$E$2:$E$6531,0))</f>
        <v>ZR 8000 RR ES 137</v>
      </c>
    </row>
    <row r="2180" spans="1:11" x14ac:dyDescent="0.25">
      <c r="A2180" s="1" t="str">
        <f>INDEX(SNOW[Make],MATCH('LEN FITMENT'!C2180,SNOW[Model],0))</f>
        <v>Arctic Cat</v>
      </c>
      <c r="B2180" s="2" t="s">
        <v>658</v>
      </c>
      <c r="C2180" s="2" t="s">
        <v>407</v>
      </c>
      <c r="D2180" s="2" t="s">
        <v>9</v>
      </c>
      <c r="E2180" s="2" t="s">
        <v>10</v>
      </c>
      <c r="F2180" s="2" t="s">
        <v>14</v>
      </c>
      <c r="G2180" s="2" t="s">
        <v>417</v>
      </c>
      <c r="H2180" s="2">
        <v>1121002</v>
      </c>
      <c r="I2180" s="2">
        <v>2017</v>
      </c>
      <c r="J2180" s="8" t="str">
        <f t="shared" si="123"/>
        <v>2017 ZR 8000 RR ES 129</v>
      </c>
      <c r="K2180" s="2" t="str">
        <f>INDEX(SNOW[Model],MATCH('LEN FITMENT'!J2180,SNOW!$E$2:$E$6531,0))</f>
        <v>ZR 8000 RR ES 129</v>
      </c>
    </row>
    <row r="2181" spans="1:11" x14ac:dyDescent="0.25">
      <c r="A2181" s="1" t="str">
        <f>INDEX(SNOW[Make],MATCH('LEN FITMENT'!C2181,SNOW[Model],0))</f>
        <v>Arctic Cat</v>
      </c>
      <c r="B2181" s="2" t="s">
        <v>658</v>
      </c>
      <c r="C2181" s="2" t="s">
        <v>371</v>
      </c>
      <c r="D2181" s="2" t="s">
        <v>9</v>
      </c>
      <c r="E2181" s="2" t="s">
        <v>10</v>
      </c>
      <c r="F2181" s="2" t="s">
        <v>14</v>
      </c>
      <c r="G2181" s="2" t="s">
        <v>417</v>
      </c>
      <c r="H2181" s="2">
        <v>1121002</v>
      </c>
      <c r="I2181" s="2">
        <v>2018</v>
      </c>
      <c r="J2181" s="8" t="str">
        <f t="shared" ref="J2181:J2202" si="124">_xlfn.CONCAT(I2181," ",C2181)</f>
        <v>2018 ZR 6000 Sno Pro ES 129</v>
      </c>
      <c r="K2181" s="2" t="str">
        <f>INDEX(SNOW[Model],MATCH('LEN FITMENT'!J2181,SNOW!$E$2:$E$6531,0))</f>
        <v>ZR 6000 Sno Pro ES 129</v>
      </c>
    </row>
    <row r="2182" spans="1:11" x14ac:dyDescent="0.25">
      <c r="A2182" s="1" t="str">
        <f>INDEX(SNOW[Make],MATCH('LEN FITMENT'!C2182,SNOW[Model],0))</f>
        <v>Arctic Cat</v>
      </c>
      <c r="B2182" s="2" t="s">
        <v>658</v>
      </c>
      <c r="C2182" s="2" t="s">
        <v>372</v>
      </c>
      <c r="D2182" s="2" t="s">
        <v>9</v>
      </c>
      <c r="E2182" s="2" t="s">
        <v>10</v>
      </c>
      <c r="F2182" s="2" t="s">
        <v>14</v>
      </c>
      <c r="G2182" s="2" t="s">
        <v>417</v>
      </c>
      <c r="H2182" s="2">
        <v>1121002</v>
      </c>
      <c r="I2182" s="2">
        <v>2018</v>
      </c>
      <c r="J2182" s="8" t="str">
        <f t="shared" si="124"/>
        <v>2018 ZR 6000 Sno Pro ES 137</v>
      </c>
      <c r="K2182" s="2" t="str">
        <f>INDEX(SNOW[Model],MATCH('LEN FITMENT'!J2182,SNOW!$E$2:$E$6531,0))</f>
        <v>ZR 6000 Sno Pro ES 137</v>
      </c>
    </row>
    <row r="2183" spans="1:11" x14ac:dyDescent="0.25">
      <c r="A2183" s="1" t="str">
        <f>INDEX(SNOW[Make],MATCH('LEN FITMENT'!C2183,SNOW[Model],0))</f>
        <v>Arctic Cat</v>
      </c>
      <c r="B2183" s="2" t="s">
        <v>658</v>
      </c>
      <c r="C2183" s="2" t="s">
        <v>373</v>
      </c>
      <c r="D2183" s="2" t="s">
        <v>9</v>
      </c>
      <c r="E2183" s="2" t="s">
        <v>10</v>
      </c>
      <c r="F2183" s="2" t="s">
        <v>14</v>
      </c>
      <c r="G2183" s="2" t="s">
        <v>417</v>
      </c>
      <c r="H2183" s="2">
        <v>1121002</v>
      </c>
      <c r="I2183" s="2">
        <v>2018</v>
      </c>
      <c r="J2183" s="8" t="str">
        <f t="shared" si="124"/>
        <v>2018 ZR 6000 Limited ES 129</v>
      </c>
      <c r="K2183" s="2" t="str">
        <f>INDEX(SNOW[Model],MATCH('LEN FITMENT'!J2183,SNOW!$E$2:$E$6531,0))</f>
        <v>ZR 6000 Limited ES 129</v>
      </c>
    </row>
    <row r="2184" spans="1:11" x14ac:dyDescent="0.25">
      <c r="A2184" s="1" t="str">
        <f>INDEX(SNOW[Make],MATCH('LEN FITMENT'!C2184,SNOW[Model],0))</f>
        <v>Arctic Cat</v>
      </c>
      <c r="B2184" s="2" t="s">
        <v>658</v>
      </c>
      <c r="C2184" s="2" t="s">
        <v>374</v>
      </c>
      <c r="D2184" s="2" t="s">
        <v>9</v>
      </c>
      <c r="E2184" s="2" t="s">
        <v>10</v>
      </c>
      <c r="F2184" s="2" t="s">
        <v>14</v>
      </c>
      <c r="G2184" s="2" t="s">
        <v>417</v>
      </c>
      <c r="H2184" s="2">
        <v>1121002</v>
      </c>
      <c r="I2184" s="2">
        <v>2018</v>
      </c>
      <c r="J2184" s="8" t="str">
        <f t="shared" si="124"/>
        <v>2018 ZR 6000 Limited ES 137</v>
      </c>
      <c r="K2184" s="2" t="str">
        <f>INDEX(SNOW[Model],MATCH('LEN FITMENT'!J2184,SNOW!$E$2:$E$6531,0))</f>
        <v>ZR 6000 Limited ES 137</v>
      </c>
    </row>
    <row r="2185" spans="1:11" x14ac:dyDescent="0.25">
      <c r="A2185" s="1" t="str">
        <f>INDEX(SNOW[Make],MATCH('LEN FITMENT'!C2185,SNOW[Model],0))</f>
        <v>Arctic Cat</v>
      </c>
      <c r="B2185" s="2" t="s">
        <v>658</v>
      </c>
      <c r="C2185" s="2" t="s">
        <v>375</v>
      </c>
      <c r="D2185" s="2" t="s">
        <v>9</v>
      </c>
      <c r="E2185" s="2" t="s">
        <v>10</v>
      </c>
      <c r="F2185" s="2" t="s">
        <v>14</v>
      </c>
      <c r="G2185" s="2" t="s">
        <v>417</v>
      </c>
      <c r="H2185" s="2">
        <v>1121002</v>
      </c>
      <c r="I2185" s="2">
        <v>2018</v>
      </c>
      <c r="J2185" s="8" t="str">
        <f t="shared" si="124"/>
        <v>2018 ZR 6000 El Tigre ES 129</v>
      </c>
      <c r="K2185" s="2" t="str">
        <f>INDEX(SNOW[Model],MATCH('LEN FITMENT'!J2185,SNOW!$E$2:$E$6531,0))</f>
        <v>ZR 6000 El Tigre ES 129</v>
      </c>
    </row>
    <row r="2186" spans="1:11" x14ac:dyDescent="0.25">
      <c r="A2186" s="1" t="str">
        <f>INDEX(SNOW[Make],MATCH('LEN FITMENT'!C2186,SNOW[Model],0))</f>
        <v>Arctic Cat</v>
      </c>
      <c r="B2186" s="2" t="s">
        <v>658</v>
      </c>
      <c r="C2186" s="2" t="s">
        <v>376</v>
      </c>
      <c r="D2186" s="2" t="s">
        <v>9</v>
      </c>
      <c r="E2186" s="2" t="s">
        <v>10</v>
      </c>
      <c r="F2186" s="2" t="s">
        <v>14</v>
      </c>
      <c r="G2186" s="2" t="s">
        <v>417</v>
      </c>
      <c r="H2186" s="2">
        <v>1121002</v>
      </c>
      <c r="I2186" s="2">
        <v>2018</v>
      </c>
      <c r="J2186" s="8" t="str">
        <f t="shared" si="124"/>
        <v>2018 ZR 6000 El Tigre ES 137</v>
      </c>
      <c r="K2186" s="2" t="str">
        <f>INDEX(SNOW[Model],MATCH('LEN FITMENT'!J2186,SNOW!$E$2:$E$6531,0))</f>
        <v>ZR 6000 El Tigre ES 137</v>
      </c>
    </row>
    <row r="2187" spans="1:11" x14ac:dyDescent="0.25">
      <c r="A2187" s="1" t="str">
        <f>INDEX(SNOW[Make],MATCH('LEN FITMENT'!C2187,SNOW[Model],0))</f>
        <v>Arctic Cat</v>
      </c>
      <c r="B2187" s="2" t="s">
        <v>658</v>
      </c>
      <c r="C2187" s="2" t="s">
        <v>378</v>
      </c>
      <c r="D2187" s="2" t="s">
        <v>9</v>
      </c>
      <c r="E2187" s="2" t="s">
        <v>10</v>
      </c>
      <c r="F2187" s="2" t="s">
        <v>14</v>
      </c>
      <c r="G2187" s="2" t="s">
        <v>417</v>
      </c>
      <c r="H2187" s="2">
        <v>1121002</v>
      </c>
      <c r="I2187" s="2">
        <v>2018</v>
      </c>
      <c r="J2187" s="8" t="str">
        <f t="shared" si="124"/>
        <v>2018 ZR 6000 RR ES 137</v>
      </c>
      <c r="K2187" s="2" t="str">
        <f>INDEX(SNOW[Model],MATCH('LEN FITMENT'!J2187,SNOW!$E$2:$E$6531,0))</f>
        <v>ZR 6000 RR ES 137</v>
      </c>
    </row>
    <row r="2188" spans="1:11" x14ac:dyDescent="0.25">
      <c r="A2188" s="1" t="str">
        <f>INDEX(SNOW[Make],MATCH('LEN FITMENT'!C2188,SNOW[Model],0))</f>
        <v>Arctic Cat</v>
      </c>
      <c r="B2188" s="2" t="s">
        <v>658</v>
      </c>
      <c r="C2188" s="2" t="s">
        <v>380</v>
      </c>
      <c r="D2188" s="2" t="s">
        <v>9</v>
      </c>
      <c r="E2188" s="2" t="s">
        <v>10</v>
      </c>
      <c r="F2188" s="2" t="s">
        <v>14</v>
      </c>
      <c r="G2188" s="2" t="s">
        <v>417</v>
      </c>
      <c r="H2188" s="2">
        <v>1121002</v>
      </c>
      <c r="I2188" s="2">
        <v>2018</v>
      </c>
      <c r="J2188" s="8" t="str">
        <f t="shared" si="124"/>
        <v>2018 ZR 6000 R XC 129</v>
      </c>
      <c r="K2188" s="2" t="str">
        <f>INDEX(SNOW[Model],MATCH('LEN FITMENT'!J2188,SNOW!$E$2:$E$6531,0))</f>
        <v>ZR 6000 R XC 129</v>
      </c>
    </row>
    <row r="2189" spans="1:11" x14ac:dyDescent="0.25">
      <c r="A2189" s="1" t="str">
        <f>INDEX(SNOW[Make],MATCH('LEN FITMENT'!C2189,SNOW[Model],0))</f>
        <v>Arctic Cat</v>
      </c>
      <c r="B2189" s="2" t="s">
        <v>658</v>
      </c>
      <c r="C2189" s="2" t="s">
        <v>381</v>
      </c>
      <c r="D2189" s="2" t="s">
        <v>9</v>
      </c>
      <c r="E2189" s="2" t="s">
        <v>10</v>
      </c>
      <c r="F2189" s="2" t="s">
        <v>14</v>
      </c>
      <c r="G2189" s="2" t="s">
        <v>417</v>
      </c>
      <c r="H2189" s="2">
        <v>1121002</v>
      </c>
      <c r="I2189" s="2">
        <v>2018</v>
      </c>
      <c r="J2189" s="8" t="str">
        <f t="shared" si="124"/>
        <v>2018 ZR 6000 ES 129</v>
      </c>
      <c r="K2189" s="2" t="str">
        <f>INDEX(SNOW[Model],MATCH('LEN FITMENT'!J2189,SNOW!$E$2:$E$6531,0))</f>
        <v>ZR 6000 ES 129</v>
      </c>
    </row>
    <row r="2190" spans="1:11" x14ac:dyDescent="0.25">
      <c r="A2190" s="1" t="str">
        <f>INDEX(SNOW[Make],MATCH('LEN FITMENT'!C2190,SNOW[Model],0))</f>
        <v>Arctic Cat</v>
      </c>
      <c r="B2190" s="2" t="s">
        <v>658</v>
      </c>
      <c r="C2190" s="2" t="s">
        <v>382</v>
      </c>
      <c r="D2190" s="2" t="s">
        <v>9</v>
      </c>
      <c r="E2190" s="2" t="s">
        <v>10</v>
      </c>
      <c r="F2190" s="2" t="s">
        <v>14</v>
      </c>
      <c r="G2190" s="2" t="s">
        <v>417</v>
      </c>
      <c r="H2190" s="2">
        <v>1121002</v>
      </c>
      <c r="I2190" s="2">
        <v>2018</v>
      </c>
      <c r="J2190" s="8" t="str">
        <f t="shared" si="124"/>
        <v>2018 ZR 6000 ES 137</v>
      </c>
      <c r="K2190" s="2" t="str">
        <f>INDEX(SNOW[Model],MATCH('LEN FITMENT'!J2190,SNOW!$E$2:$E$6531,0))</f>
        <v>ZR 6000 ES 137</v>
      </c>
    </row>
    <row r="2191" spans="1:11" x14ac:dyDescent="0.25">
      <c r="A2191" s="1" t="str">
        <f>INDEX(SNOW[Make],MATCH('LEN FITMENT'!C2191,SNOW[Model],0))</f>
        <v>Arctic Cat</v>
      </c>
      <c r="B2191" s="2" t="s">
        <v>658</v>
      </c>
      <c r="C2191" s="2" t="s">
        <v>400</v>
      </c>
      <c r="D2191" s="2" t="s">
        <v>9</v>
      </c>
      <c r="E2191" s="2" t="s">
        <v>10</v>
      </c>
      <c r="F2191" s="2" t="s">
        <v>14</v>
      </c>
      <c r="G2191" s="2" t="s">
        <v>417</v>
      </c>
      <c r="H2191" s="2">
        <v>1121002</v>
      </c>
      <c r="I2191" s="2">
        <v>2018</v>
      </c>
      <c r="J2191" s="8" t="str">
        <f t="shared" si="124"/>
        <v>2018 ZR 8000 Sno Pro ES 129</v>
      </c>
      <c r="K2191" s="2" t="str">
        <f>INDEX(SNOW[Model],MATCH('LEN FITMENT'!J2191,SNOW!$E$2:$E$6531,0))</f>
        <v>ZR 8000 Sno Pro ES 129</v>
      </c>
    </row>
    <row r="2192" spans="1:11" x14ac:dyDescent="0.25">
      <c r="A2192" s="1" t="str">
        <f>INDEX(SNOW[Make],MATCH('LEN FITMENT'!C2192,SNOW[Model],0))</f>
        <v>Arctic Cat</v>
      </c>
      <c r="B2192" s="2" t="s">
        <v>658</v>
      </c>
      <c r="C2192" s="2" t="s">
        <v>401</v>
      </c>
      <c r="D2192" s="2" t="s">
        <v>9</v>
      </c>
      <c r="E2192" s="2" t="s">
        <v>10</v>
      </c>
      <c r="F2192" s="2" t="s">
        <v>14</v>
      </c>
      <c r="G2192" s="2" t="s">
        <v>417</v>
      </c>
      <c r="H2192" s="2">
        <v>1121002</v>
      </c>
      <c r="I2192" s="2">
        <v>2018</v>
      </c>
      <c r="J2192" s="8" t="str">
        <f t="shared" si="124"/>
        <v>2018 ZR 8000 Sno Pro ES 137</v>
      </c>
      <c r="K2192" s="2" t="str">
        <f>INDEX(SNOW[Model],MATCH('LEN FITMENT'!J2192,SNOW!$E$2:$E$6531,0))</f>
        <v>ZR 8000 Sno Pro ES 137</v>
      </c>
    </row>
    <row r="2193" spans="1:11" x14ac:dyDescent="0.25">
      <c r="A2193" s="1" t="str">
        <f>INDEX(SNOW[Make],MATCH('LEN FITMENT'!C2193,SNOW[Model],0))</f>
        <v>Arctic Cat</v>
      </c>
      <c r="B2193" s="2" t="s">
        <v>658</v>
      </c>
      <c r="C2193" s="2" t="s">
        <v>402</v>
      </c>
      <c r="D2193" s="2" t="s">
        <v>9</v>
      </c>
      <c r="E2193" s="2" t="s">
        <v>10</v>
      </c>
      <c r="F2193" s="2" t="s">
        <v>14</v>
      </c>
      <c r="G2193" s="2" t="s">
        <v>417</v>
      </c>
      <c r="H2193" s="2">
        <v>1121002</v>
      </c>
      <c r="I2193" s="2">
        <v>2018</v>
      </c>
      <c r="J2193" s="8" t="str">
        <f t="shared" si="124"/>
        <v>2018 ZR 8000 Limited ES 129</v>
      </c>
      <c r="K2193" s="2" t="str">
        <f>INDEX(SNOW[Model],MATCH('LEN FITMENT'!J2193,SNOW!$E$2:$E$6531,0))</f>
        <v>ZR 8000 Limited ES 129</v>
      </c>
    </row>
    <row r="2194" spans="1:11" x14ac:dyDescent="0.25">
      <c r="A2194" s="1" t="str">
        <f>INDEX(SNOW[Make],MATCH('LEN FITMENT'!C2194,SNOW[Model],0))</f>
        <v>Arctic Cat</v>
      </c>
      <c r="B2194" s="2" t="s">
        <v>658</v>
      </c>
      <c r="C2194" s="2" t="s">
        <v>403</v>
      </c>
      <c r="D2194" s="2" t="s">
        <v>9</v>
      </c>
      <c r="E2194" s="2" t="s">
        <v>10</v>
      </c>
      <c r="F2194" s="2" t="s">
        <v>14</v>
      </c>
      <c r="G2194" s="2" t="s">
        <v>417</v>
      </c>
      <c r="H2194" s="2">
        <v>1121002</v>
      </c>
      <c r="I2194" s="2">
        <v>2018</v>
      </c>
      <c r="J2194" s="8" t="str">
        <f t="shared" si="124"/>
        <v>2018 ZR 8000 Limited ES 137</v>
      </c>
      <c r="K2194" s="2" t="str">
        <f>INDEX(SNOW[Model],MATCH('LEN FITMENT'!J2194,SNOW!$E$2:$E$6531,0))</f>
        <v>ZR 8000 Limited ES 137</v>
      </c>
    </row>
    <row r="2195" spans="1:11" x14ac:dyDescent="0.25">
      <c r="A2195" s="1" t="str">
        <f>INDEX(SNOW[Make],MATCH('LEN FITMENT'!C2195,SNOW[Model],0))</f>
        <v>Arctic Cat</v>
      </c>
      <c r="B2195" s="2" t="s">
        <v>658</v>
      </c>
      <c r="C2195" s="2" t="s">
        <v>404</v>
      </c>
      <c r="D2195" s="2" t="s">
        <v>9</v>
      </c>
      <c r="E2195" s="2" t="s">
        <v>10</v>
      </c>
      <c r="F2195" s="2" t="s">
        <v>14</v>
      </c>
      <c r="G2195" s="2" t="s">
        <v>417</v>
      </c>
      <c r="H2195" s="2">
        <v>1121002</v>
      </c>
      <c r="I2195" s="2">
        <v>2018</v>
      </c>
      <c r="J2195" s="8" t="str">
        <f t="shared" si="124"/>
        <v>2018 ZR 8000 El Tigre ES 129</v>
      </c>
      <c r="K2195" s="2" t="str">
        <f>INDEX(SNOW[Model],MATCH('LEN FITMENT'!J2195,SNOW!$E$2:$E$6531,0))</f>
        <v>ZR 8000 El Tigre ES 129</v>
      </c>
    </row>
    <row r="2196" spans="1:11" x14ac:dyDescent="0.25">
      <c r="A2196" s="1" t="str">
        <f>INDEX(SNOW[Make],MATCH('LEN FITMENT'!C2196,SNOW[Model],0))</f>
        <v>Arctic Cat</v>
      </c>
      <c r="B2196" s="2" t="s">
        <v>658</v>
      </c>
      <c r="C2196" s="2" t="s">
        <v>405</v>
      </c>
      <c r="D2196" s="2" t="s">
        <v>9</v>
      </c>
      <c r="E2196" s="2" t="s">
        <v>10</v>
      </c>
      <c r="F2196" s="2" t="s">
        <v>14</v>
      </c>
      <c r="G2196" s="2" t="s">
        <v>417</v>
      </c>
      <c r="H2196" s="2">
        <v>1121002</v>
      </c>
      <c r="I2196" s="2">
        <v>2018</v>
      </c>
      <c r="J2196" s="8" t="str">
        <f t="shared" si="124"/>
        <v>2018 ZR 8000 El Tigre ES 137</v>
      </c>
      <c r="K2196" s="2" t="str">
        <f>INDEX(SNOW[Model],MATCH('LEN FITMENT'!J2196,SNOW!$E$2:$E$6531,0))</f>
        <v>ZR 8000 El Tigre ES 137</v>
      </c>
    </row>
    <row r="2197" spans="1:11" x14ac:dyDescent="0.25">
      <c r="A2197" s="1" t="str">
        <f>INDEX(SNOW[Make],MATCH('LEN FITMENT'!C2197,SNOW[Model],0))</f>
        <v>Arctic Cat</v>
      </c>
      <c r="B2197" s="2" t="s">
        <v>658</v>
      </c>
      <c r="C2197" s="2" t="s">
        <v>406</v>
      </c>
      <c r="D2197" s="2" t="s">
        <v>9</v>
      </c>
      <c r="E2197" s="2" t="s">
        <v>10</v>
      </c>
      <c r="F2197" s="2" t="s">
        <v>14</v>
      </c>
      <c r="G2197" s="2" t="s">
        <v>417</v>
      </c>
      <c r="H2197" s="2">
        <v>1121002</v>
      </c>
      <c r="I2197" s="2">
        <v>2018</v>
      </c>
      <c r="J2197" s="8" t="str">
        <f t="shared" si="124"/>
        <v>2018 ZR 8000 RR ES 137</v>
      </c>
      <c r="K2197" s="2" t="str">
        <f>INDEX(SNOW[Model],MATCH('LEN FITMENT'!J2197,SNOW!$E$2:$E$6531,0))</f>
        <v>ZR 8000 RR ES 137</v>
      </c>
    </row>
    <row r="2198" spans="1:11" x14ac:dyDescent="0.25">
      <c r="A2198" s="1" t="str">
        <f>INDEX(SNOW[Make],MATCH('LEN FITMENT'!C2198,SNOW[Model],0))</f>
        <v>Arctic Cat</v>
      </c>
      <c r="B2198" s="2" t="s">
        <v>658</v>
      </c>
      <c r="C2198" s="2" t="s">
        <v>407</v>
      </c>
      <c r="D2198" s="2" t="s">
        <v>9</v>
      </c>
      <c r="E2198" s="2" t="s">
        <v>10</v>
      </c>
      <c r="F2198" s="2" t="s">
        <v>14</v>
      </c>
      <c r="G2198" s="2" t="s">
        <v>417</v>
      </c>
      <c r="H2198" s="2">
        <v>1121002</v>
      </c>
      <c r="I2198" s="2">
        <v>2018</v>
      </c>
      <c r="J2198" s="8" t="str">
        <f t="shared" si="124"/>
        <v>2018 ZR 8000 RR ES 129</v>
      </c>
      <c r="K2198" s="2" t="str">
        <f>INDEX(SNOW[Model],MATCH('LEN FITMENT'!J2198,SNOW!$E$2:$E$6531,0))</f>
        <v>ZR 8000 RR ES 129</v>
      </c>
    </row>
    <row r="2199" spans="1:11" x14ac:dyDescent="0.25">
      <c r="A2199" s="1" t="str">
        <f>INDEX(SNOW[Make],MATCH('LEN FITMENT'!C2199,SNOW[Model],0))</f>
        <v>Arctic Cat</v>
      </c>
      <c r="B2199" s="2" t="s">
        <v>658</v>
      </c>
      <c r="C2199" s="2" t="s">
        <v>408</v>
      </c>
      <c r="D2199" s="2" t="s">
        <v>9</v>
      </c>
      <c r="E2199" s="2" t="s">
        <v>10</v>
      </c>
      <c r="F2199" s="2" t="s">
        <v>14</v>
      </c>
      <c r="G2199" s="2" t="s">
        <v>417</v>
      </c>
      <c r="H2199" s="2">
        <v>1121002</v>
      </c>
      <c r="I2199" s="2">
        <v>2018</v>
      </c>
      <c r="J2199" s="8" t="str">
        <f t="shared" si="124"/>
        <v>2018 ZR 8000 Sno Pro ES 129 Early Build</v>
      </c>
      <c r="K2199" s="2" t="str">
        <f>INDEX(SNOW[Model],MATCH('LEN FITMENT'!J2199,SNOW!$E$2:$E$6531,0))</f>
        <v>ZR 8000 Sno Pro ES 129 Early Build</v>
      </c>
    </row>
    <row r="2200" spans="1:11" x14ac:dyDescent="0.25">
      <c r="A2200" s="1" t="str">
        <f>INDEX(SNOW[Make],MATCH('LEN FITMENT'!C2200,SNOW[Model],0))</f>
        <v>Arctic Cat</v>
      </c>
      <c r="B2200" s="2" t="s">
        <v>658</v>
      </c>
      <c r="C2200" s="2" t="s">
        <v>409</v>
      </c>
      <c r="D2200" s="2" t="s">
        <v>9</v>
      </c>
      <c r="E2200" s="2" t="s">
        <v>10</v>
      </c>
      <c r="F2200" s="2" t="s">
        <v>14</v>
      </c>
      <c r="G2200" s="2" t="s">
        <v>417</v>
      </c>
      <c r="H2200" s="2">
        <v>1121002</v>
      </c>
      <c r="I2200" s="2">
        <v>2018</v>
      </c>
      <c r="J2200" s="8" t="str">
        <f t="shared" si="124"/>
        <v>2018 ZR 8000 Sno Pro ES 137 Early Build</v>
      </c>
      <c r="K2200" s="2" t="str">
        <f>INDEX(SNOW[Model],MATCH('LEN FITMENT'!J2200,SNOW!$E$2:$E$6531,0))</f>
        <v>ZR 8000 Sno Pro ES 137 Early Build</v>
      </c>
    </row>
    <row r="2201" spans="1:11" x14ac:dyDescent="0.25">
      <c r="A2201" s="1" t="str">
        <f>INDEX(SNOW[Make],MATCH('LEN FITMENT'!C2201,SNOW[Model],0))</f>
        <v>Arctic Cat</v>
      </c>
      <c r="B2201" s="2" t="s">
        <v>658</v>
      </c>
      <c r="C2201" s="2" t="s">
        <v>410</v>
      </c>
      <c r="D2201" s="2" t="s">
        <v>9</v>
      </c>
      <c r="E2201" s="2" t="s">
        <v>10</v>
      </c>
      <c r="F2201" s="2" t="s">
        <v>14</v>
      </c>
      <c r="G2201" s="2" t="s">
        <v>417</v>
      </c>
      <c r="H2201" s="2">
        <v>1121002</v>
      </c>
      <c r="I2201" s="2">
        <v>2018</v>
      </c>
      <c r="J2201" s="8" t="str">
        <f t="shared" si="124"/>
        <v>2018 ZR 8000 ES 129</v>
      </c>
      <c r="K2201" s="2" t="str">
        <f>INDEX(SNOW[Model],MATCH('LEN FITMENT'!J2201,SNOW!$E$2:$E$6531,0))</f>
        <v>ZR 8000 ES 129</v>
      </c>
    </row>
    <row r="2202" spans="1:11" x14ac:dyDescent="0.25">
      <c r="A2202" s="1" t="str">
        <f>INDEX(SNOW[Make],MATCH('LEN FITMENT'!C2202,SNOW[Model],0))</f>
        <v>Arctic Cat</v>
      </c>
      <c r="B2202" s="2" t="s">
        <v>658</v>
      </c>
      <c r="C2202" s="2" t="s">
        <v>411</v>
      </c>
      <c r="D2202" s="2" t="s">
        <v>9</v>
      </c>
      <c r="E2202" s="2" t="s">
        <v>10</v>
      </c>
      <c r="F2202" s="2" t="s">
        <v>14</v>
      </c>
      <c r="G2202" s="2" t="s">
        <v>417</v>
      </c>
      <c r="H2202" s="2">
        <v>1121002</v>
      </c>
      <c r="I2202" s="2">
        <v>2018</v>
      </c>
      <c r="J2202" s="8" t="str">
        <f t="shared" si="124"/>
        <v>2018 ZR 8000 ES 137</v>
      </c>
      <c r="K2202" s="2" t="str">
        <f>INDEX(SNOW[Model],MATCH('LEN FITMENT'!J2202,SNOW!$E$2:$E$6531,0))</f>
        <v>ZR 8000 ES 137</v>
      </c>
    </row>
    <row r="2203" spans="1:11" x14ac:dyDescent="0.25">
      <c r="A2203" s="1" t="str">
        <f>INDEX(SNOW[Make],MATCH('LEN FITMENT'!C2203,SNOW[Model],0))</f>
        <v>Arctic Cat</v>
      </c>
      <c r="B2203" s="2" t="s">
        <v>658</v>
      </c>
      <c r="C2203" s="2" t="s">
        <v>371</v>
      </c>
      <c r="D2203" s="2" t="s">
        <v>9</v>
      </c>
      <c r="E2203" s="2" t="s">
        <v>10</v>
      </c>
      <c r="F2203" s="2" t="s">
        <v>14</v>
      </c>
      <c r="G2203" s="2" t="s">
        <v>417</v>
      </c>
      <c r="H2203" s="2">
        <v>1121002</v>
      </c>
      <c r="I2203" s="2">
        <v>2019</v>
      </c>
      <c r="J2203" s="8" t="str">
        <f t="shared" ref="J2203:J2223" si="125">_xlfn.CONCAT(I2203," ",C2203)</f>
        <v>2019 ZR 6000 Sno Pro ES 129</v>
      </c>
      <c r="K2203" s="2" t="str">
        <f>INDEX(SNOW[Model],MATCH('LEN FITMENT'!J2203,SNOW!$E$2:$E$6531,0))</f>
        <v>ZR 6000 Sno Pro ES 129</v>
      </c>
    </row>
    <row r="2204" spans="1:11" x14ac:dyDescent="0.25">
      <c r="A2204" s="1" t="str">
        <f>INDEX(SNOW[Make],MATCH('LEN FITMENT'!C2204,SNOW[Model],0))</f>
        <v>Arctic Cat</v>
      </c>
      <c r="B2204" s="2" t="s">
        <v>658</v>
      </c>
      <c r="C2204" s="2" t="s">
        <v>372</v>
      </c>
      <c r="D2204" s="2" t="s">
        <v>9</v>
      </c>
      <c r="E2204" s="2" t="s">
        <v>10</v>
      </c>
      <c r="F2204" s="2" t="s">
        <v>14</v>
      </c>
      <c r="G2204" s="2" t="s">
        <v>417</v>
      </c>
      <c r="H2204" s="2">
        <v>1121002</v>
      </c>
      <c r="I2204" s="2">
        <v>2019</v>
      </c>
      <c r="J2204" s="8" t="str">
        <f t="shared" si="125"/>
        <v>2019 ZR 6000 Sno Pro ES 137</v>
      </c>
      <c r="K2204" s="2" t="str">
        <f>INDEX(SNOW[Model],MATCH('LEN FITMENT'!J2204,SNOW!$E$2:$E$6531,0))</f>
        <v>ZR 6000 Sno Pro ES 137</v>
      </c>
    </row>
    <row r="2205" spans="1:11" x14ac:dyDescent="0.25">
      <c r="A2205" s="1" t="str">
        <f>INDEX(SNOW[Make],MATCH('LEN FITMENT'!C2205,SNOW[Model],0))</f>
        <v>Arctic Cat</v>
      </c>
      <c r="B2205" s="2" t="s">
        <v>658</v>
      </c>
      <c r="C2205" s="2" t="s">
        <v>373</v>
      </c>
      <c r="D2205" s="2" t="s">
        <v>9</v>
      </c>
      <c r="E2205" s="2" t="s">
        <v>10</v>
      </c>
      <c r="F2205" s="2" t="s">
        <v>14</v>
      </c>
      <c r="G2205" s="2" t="s">
        <v>417</v>
      </c>
      <c r="H2205" s="2">
        <v>1121002</v>
      </c>
      <c r="I2205" s="2">
        <v>2019</v>
      </c>
      <c r="J2205" s="8" t="str">
        <f t="shared" si="125"/>
        <v>2019 ZR 6000 Limited ES 129</v>
      </c>
      <c r="K2205" s="2" t="str">
        <f>INDEX(SNOW[Model],MATCH('LEN FITMENT'!J2205,SNOW!$E$2:$E$6531,0))</f>
        <v>ZR 6000 Limited ES 129</v>
      </c>
    </row>
    <row r="2206" spans="1:11" x14ac:dyDescent="0.25">
      <c r="A2206" s="1" t="str">
        <f>INDEX(SNOW[Make],MATCH('LEN FITMENT'!C2206,SNOW[Model],0))</f>
        <v>Arctic Cat</v>
      </c>
      <c r="B2206" s="2" t="s">
        <v>658</v>
      </c>
      <c r="C2206" s="2" t="s">
        <v>374</v>
      </c>
      <c r="D2206" s="2" t="s">
        <v>9</v>
      </c>
      <c r="E2206" s="2" t="s">
        <v>10</v>
      </c>
      <c r="F2206" s="2" t="s">
        <v>14</v>
      </c>
      <c r="G2206" s="2" t="s">
        <v>417</v>
      </c>
      <c r="H2206" s="2">
        <v>1121002</v>
      </c>
      <c r="I2206" s="2">
        <v>2019</v>
      </c>
      <c r="J2206" s="8" t="str">
        <f t="shared" si="125"/>
        <v>2019 ZR 6000 Limited ES 137</v>
      </c>
      <c r="K2206" s="2" t="str">
        <f>INDEX(SNOW[Model],MATCH('LEN FITMENT'!J2206,SNOW!$E$2:$E$6531,0))</f>
        <v>ZR 6000 Limited ES 137</v>
      </c>
    </row>
    <row r="2207" spans="1:11" x14ac:dyDescent="0.25">
      <c r="A2207" s="1" t="str">
        <f>INDEX(SNOW[Make],MATCH('LEN FITMENT'!C2207,SNOW[Model],0))</f>
        <v>Arctic Cat</v>
      </c>
      <c r="B2207" s="2" t="s">
        <v>658</v>
      </c>
      <c r="C2207" s="2" t="s">
        <v>378</v>
      </c>
      <c r="D2207" s="2" t="s">
        <v>9</v>
      </c>
      <c r="E2207" s="2" t="s">
        <v>10</v>
      </c>
      <c r="F2207" s="2" t="s">
        <v>14</v>
      </c>
      <c r="G2207" s="2" t="s">
        <v>417</v>
      </c>
      <c r="H2207" s="2">
        <v>1121002</v>
      </c>
      <c r="I2207" s="2">
        <v>2019</v>
      </c>
      <c r="J2207" s="8" t="str">
        <f t="shared" si="125"/>
        <v>2019 ZR 6000 RR ES 137</v>
      </c>
      <c r="K2207" s="2" t="str">
        <f>INDEX(SNOW[Model],MATCH('LEN FITMENT'!J2207,SNOW!$E$2:$E$6531,0))</f>
        <v>ZR 6000 RR ES 137</v>
      </c>
    </row>
    <row r="2208" spans="1:11" x14ac:dyDescent="0.25">
      <c r="A2208" s="1" t="str">
        <f>INDEX(SNOW[Make],MATCH('LEN FITMENT'!C2208,SNOW[Model],0))</f>
        <v>Arctic Cat</v>
      </c>
      <c r="B2208" s="2" t="s">
        <v>658</v>
      </c>
      <c r="C2208" s="2" t="s">
        <v>381</v>
      </c>
      <c r="D2208" s="2" t="s">
        <v>9</v>
      </c>
      <c r="E2208" s="2" t="s">
        <v>10</v>
      </c>
      <c r="F2208" s="2" t="s">
        <v>14</v>
      </c>
      <c r="G2208" s="2" t="s">
        <v>417</v>
      </c>
      <c r="H2208" s="2">
        <v>1121002</v>
      </c>
      <c r="I2208" s="2">
        <v>2019</v>
      </c>
      <c r="J2208" s="8" t="str">
        <f t="shared" si="125"/>
        <v>2019 ZR 6000 ES 129</v>
      </c>
      <c r="K2208" s="2" t="str">
        <f>INDEX(SNOW[Model],MATCH('LEN FITMENT'!J2208,SNOW!$E$2:$E$6531,0))</f>
        <v>ZR 6000 ES 129</v>
      </c>
    </row>
    <row r="2209" spans="1:11" x14ac:dyDescent="0.25">
      <c r="A2209" s="1" t="str">
        <f>INDEX(SNOW[Make],MATCH('LEN FITMENT'!C2209,SNOW[Model],0))</f>
        <v>Arctic Cat</v>
      </c>
      <c r="B2209" s="2" t="s">
        <v>658</v>
      </c>
      <c r="C2209" s="2" t="s">
        <v>382</v>
      </c>
      <c r="D2209" s="2" t="s">
        <v>9</v>
      </c>
      <c r="E2209" s="2" t="s">
        <v>10</v>
      </c>
      <c r="F2209" s="2" t="s">
        <v>14</v>
      </c>
      <c r="G2209" s="2" t="s">
        <v>417</v>
      </c>
      <c r="H2209" s="2">
        <v>1121002</v>
      </c>
      <c r="I2209" s="2">
        <v>2019</v>
      </c>
      <c r="J2209" s="8" t="str">
        <f t="shared" si="125"/>
        <v>2019 ZR 6000 ES 137</v>
      </c>
      <c r="K2209" s="2" t="str">
        <f>INDEX(SNOW[Model],MATCH('LEN FITMENT'!J2209,SNOW!$E$2:$E$6531,0))</f>
        <v>ZR 6000 ES 137</v>
      </c>
    </row>
    <row r="2210" spans="1:11" x14ac:dyDescent="0.25">
      <c r="A2210" s="1" t="str">
        <f>INDEX(SNOW[Make],MATCH('LEN FITMENT'!C2210,SNOW[Model],0))</f>
        <v>Arctic Cat</v>
      </c>
      <c r="B2210" s="2" t="s">
        <v>658</v>
      </c>
      <c r="C2210" s="2" t="s">
        <v>383</v>
      </c>
      <c r="D2210" s="2" t="s">
        <v>9</v>
      </c>
      <c r="E2210" s="2" t="s">
        <v>10</v>
      </c>
      <c r="F2210" s="2" t="s">
        <v>14</v>
      </c>
      <c r="G2210" s="2" t="s">
        <v>417</v>
      </c>
      <c r="H2210" s="2">
        <v>1121002</v>
      </c>
      <c r="I2210" s="2">
        <v>2019</v>
      </c>
      <c r="J2210" s="8" t="str">
        <f t="shared" si="125"/>
        <v>2019 ZR 6000 Limited ES 129 iACT</v>
      </c>
      <c r="K2210" s="2" t="str">
        <f>INDEX(SNOW[Model],MATCH('LEN FITMENT'!J2210,SNOW!$E$2:$E$6531,0))</f>
        <v>ZR 6000 Limited ES 129 iACT</v>
      </c>
    </row>
    <row r="2211" spans="1:11" x14ac:dyDescent="0.25">
      <c r="A2211" s="1" t="str">
        <f>INDEX(SNOW[Make],MATCH('LEN FITMENT'!C2211,SNOW[Model],0))</f>
        <v>Arctic Cat</v>
      </c>
      <c r="B2211" s="2" t="s">
        <v>658</v>
      </c>
      <c r="C2211" s="2" t="s">
        <v>384</v>
      </c>
      <c r="D2211" s="2" t="s">
        <v>9</v>
      </c>
      <c r="E2211" s="2" t="s">
        <v>10</v>
      </c>
      <c r="F2211" s="2" t="s">
        <v>14</v>
      </c>
      <c r="G2211" s="2" t="s">
        <v>417</v>
      </c>
      <c r="H2211" s="2">
        <v>1121002</v>
      </c>
      <c r="I2211" s="2">
        <v>2019</v>
      </c>
      <c r="J2211" s="8" t="str">
        <f t="shared" si="125"/>
        <v>2019 ZR 6000 Limited ES 137 iACT</v>
      </c>
      <c r="K2211" s="2" t="str">
        <f>INDEX(SNOW[Model],MATCH('LEN FITMENT'!J2211,SNOW!$E$2:$E$6531,0))</f>
        <v>ZR 6000 Limited ES 137 iACT</v>
      </c>
    </row>
    <row r="2212" spans="1:11" x14ac:dyDescent="0.25">
      <c r="A2212" s="1" t="str">
        <f>INDEX(SNOW[Make],MATCH('LEN FITMENT'!C2212,SNOW[Model],0))</f>
        <v>Arctic Cat</v>
      </c>
      <c r="B2212" s="2" t="s">
        <v>658</v>
      </c>
      <c r="C2212" s="2" t="s">
        <v>400</v>
      </c>
      <c r="D2212" s="2" t="s">
        <v>9</v>
      </c>
      <c r="E2212" s="2" t="s">
        <v>10</v>
      </c>
      <c r="F2212" s="2" t="s">
        <v>14</v>
      </c>
      <c r="G2212" s="2" t="s">
        <v>417</v>
      </c>
      <c r="H2212" s="2">
        <v>1121002</v>
      </c>
      <c r="I2212" s="2">
        <v>2019</v>
      </c>
      <c r="J2212" s="8" t="str">
        <f t="shared" si="125"/>
        <v>2019 ZR 8000 Sno Pro ES 129</v>
      </c>
      <c r="K2212" s="2" t="str">
        <f>INDEX(SNOW[Model],MATCH('LEN FITMENT'!J2212,SNOW!$E$2:$E$6531,0))</f>
        <v>ZR 8000 Sno Pro ES 129</v>
      </c>
    </row>
    <row r="2213" spans="1:11" x14ac:dyDescent="0.25">
      <c r="A2213" s="1" t="str">
        <f>INDEX(SNOW[Make],MATCH('LEN FITMENT'!C2213,SNOW[Model],0))</f>
        <v>Arctic Cat</v>
      </c>
      <c r="B2213" s="2" t="s">
        <v>658</v>
      </c>
      <c r="C2213" s="2" t="s">
        <v>401</v>
      </c>
      <c r="D2213" s="2" t="s">
        <v>9</v>
      </c>
      <c r="E2213" s="2" t="s">
        <v>10</v>
      </c>
      <c r="F2213" s="2" t="s">
        <v>14</v>
      </c>
      <c r="G2213" s="2" t="s">
        <v>417</v>
      </c>
      <c r="H2213" s="2">
        <v>1121002</v>
      </c>
      <c r="I2213" s="2">
        <v>2019</v>
      </c>
      <c r="J2213" s="8" t="str">
        <f t="shared" si="125"/>
        <v>2019 ZR 8000 Sno Pro ES 137</v>
      </c>
      <c r="K2213" s="2" t="str">
        <f>INDEX(SNOW[Model],MATCH('LEN FITMENT'!J2213,SNOW!$E$2:$E$6531,0))</f>
        <v>ZR 8000 Sno Pro ES 137</v>
      </c>
    </row>
    <row r="2214" spans="1:11" x14ac:dyDescent="0.25">
      <c r="A2214" s="1" t="str">
        <f>INDEX(SNOW[Make],MATCH('LEN FITMENT'!C2214,SNOW[Model],0))</f>
        <v>Arctic Cat</v>
      </c>
      <c r="B2214" s="2" t="s">
        <v>658</v>
      </c>
      <c r="C2214" s="2" t="s">
        <v>402</v>
      </c>
      <c r="D2214" s="2" t="s">
        <v>9</v>
      </c>
      <c r="E2214" s="2" t="s">
        <v>10</v>
      </c>
      <c r="F2214" s="2" t="s">
        <v>14</v>
      </c>
      <c r="G2214" s="2" t="s">
        <v>417</v>
      </c>
      <c r="H2214" s="2">
        <v>1121002</v>
      </c>
      <c r="I2214" s="2">
        <v>2019</v>
      </c>
      <c r="J2214" s="8" t="str">
        <f t="shared" si="125"/>
        <v>2019 ZR 8000 Limited ES 129</v>
      </c>
      <c r="K2214" s="2" t="str">
        <f>INDEX(SNOW[Model],MATCH('LEN FITMENT'!J2214,SNOW!$E$2:$E$6531,0))</f>
        <v>ZR 8000 Limited ES 129</v>
      </c>
    </row>
    <row r="2215" spans="1:11" x14ac:dyDescent="0.25">
      <c r="A2215" s="1" t="str">
        <f>INDEX(SNOW[Make],MATCH('LEN FITMENT'!C2215,SNOW[Model],0))</f>
        <v>Arctic Cat</v>
      </c>
      <c r="B2215" s="2" t="s">
        <v>658</v>
      </c>
      <c r="C2215" s="2" t="s">
        <v>403</v>
      </c>
      <c r="D2215" s="2" t="s">
        <v>9</v>
      </c>
      <c r="E2215" s="2" t="s">
        <v>10</v>
      </c>
      <c r="F2215" s="2" t="s">
        <v>14</v>
      </c>
      <c r="G2215" s="2" t="s">
        <v>417</v>
      </c>
      <c r="H2215" s="2">
        <v>1121002</v>
      </c>
      <c r="I2215" s="2">
        <v>2019</v>
      </c>
      <c r="J2215" s="8" t="str">
        <f t="shared" si="125"/>
        <v>2019 ZR 8000 Limited ES 137</v>
      </c>
      <c r="K2215" s="2" t="str">
        <f>INDEX(SNOW[Model],MATCH('LEN FITMENT'!J2215,SNOW!$E$2:$E$6531,0))</f>
        <v>ZR 8000 Limited ES 137</v>
      </c>
    </row>
    <row r="2216" spans="1:11" x14ac:dyDescent="0.25">
      <c r="A2216" s="1" t="str">
        <f>INDEX(SNOW[Make],MATCH('LEN FITMENT'!C2216,SNOW[Model],0))</f>
        <v>Arctic Cat</v>
      </c>
      <c r="B2216" s="2" t="s">
        <v>658</v>
      </c>
      <c r="C2216" s="2" t="s">
        <v>406</v>
      </c>
      <c r="D2216" s="2" t="s">
        <v>9</v>
      </c>
      <c r="E2216" s="2" t="s">
        <v>10</v>
      </c>
      <c r="F2216" s="2" t="s">
        <v>14</v>
      </c>
      <c r="G2216" s="2" t="s">
        <v>417</v>
      </c>
      <c r="H2216" s="2">
        <v>1121002</v>
      </c>
      <c r="I2216" s="2">
        <v>2019</v>
      </c>
      <c r="J2216" s="8" t="str">
        <f t="shared" si="125"/>
        <v>2019 ZR 8000 RR ES 137</v>
      </c>
      <c r="K2216" s="2" t="str">
        <f>INDEX(SNOW[Model],MATCH('LEN FITMENT'!J2216,SNOW!$E$2:$E$6531,0))</f>
        <v>ZR 8000 RR ES 137</v>
      </c>
    </row>
    <row r="2217" spans="1:11" x14ac:dyDescent="0.25">
      <c r="A2217" s="1" t="str">
        <f>INDEX(SNOW[Make],MATCH('LEN FITMENT'!C2217,SNOW[Model],0))</f>
        <v>Arctic Cat</v>
      </c>
      <c r="B2217" s="2" t="s">
        <v>658</v>
      </c>
      <c r="C2217" s="2" t="s">
        <v>407</v>
      </c>
      <c r="D2217" s="2" t="s">
        <v>9</v>
      </c>
      <c r="E2217" s="2" t="s">
        <v>10</v>
      </c>
      <c r="F2217" s="2" t="s">
        <v>14</v>
      </c>
      <c r="G2217" s="2" t="s">
        <v>417</v>
      </c>
      <c r="H2217" s="2">
        <v>1121002</v>
      </c>
      <c r="I2217" s="2">
        <v>2019</v>
      </c>
      <c r="J2217" s="8" t="str">
        <f t="shared" si="125"/>
        <v>2019 ZR 8000 RR ES 129</v>
      </c>
      <c r="K2217" s="2" t="str">
        <f>INDEX(SNOW[Model],MATCH('LEN FITMENT'!J2217,SNOW!$E$2:$E$6531,0))</f>
        <v>ZR 8000 RR ES 129</v>
      </c>
    </row>
    <row r="2218" spans="1:11" x14ac:dyDescent="0.25">
      <c r="A2218" s="1" t="str">
        <f>INDEX(SNOW[Make],MATCH('LEN FITMENT'!C2218,SNOW[Model],0))</f>
        <v>Arctic Cat</v>
      </c>
      <c r="B2218" s="2" t="s">
        <v>658</v>
      </c>
      <c r="C2218" s="2" t="s">
        <v>410</v>
      </c>
      <c r="D2218" s="2" t="s">
        <v>9</v>
      </c>
      <c r="E2218" s="2" t="s">
        <v>10</v>
      </c>
      <c r="F2218" s="2" t="s">
        <v>14</v>
      </c>
      <c r="G2218" s="2" t="s">
        <v>417</v>
      </c>
      <c r="H2218" s="2">
        <v>1121002</v>
      </c>
      <c r="I2218" s="2">
        <v>2019</v>
      </c>
      <c r="J2218" s="8" t="str">
        <f t="shared" si="125"/>
        <v>2019 ZR 8000 ES 129</v>
      </c>
      <c r="K2218" s="2" t="str">
        <f>INDEX(SNOW[Model],MATCH('LEN FITMENT'!J2218,SNOW!$E$2:$E$6531,0))</f>
        <v>ZR 8000 ES 129</v>
      </c>
    </row>
    <row r="2219" spans="1:11" x14ac:dyDescent="0.25">
      <c r="A2219" s="1" t="str">
        <f>INDEX(SNOW[Make],MATCH('LEN FITMENT'!C2219,SNOW[Model],0))</f>
        <v>Arctic Cat</v>
      </c>
      <c r="B2219" s="2" t="s">
        <v>658</v>
      </c>
      <c r="C2219" s="2" t="s">
        <v>411</v>
      </c>
      <c r="D2219" s="2" t="s">
        <v>9</v>
      </c>
      <c r="E2219" s="2" t="s">
        <v>10</v>
      </c>
      <c r="F2219" s="2" t="s">
        <v>14</v>
      </c>
      <c r="G2219" s="2" t="s">
        <v>417</v>
      </c>
      <c r="H2219" s="2">
        <v>1121002</v>
      </c>
      <c r="I2219" s="2">
        <v>2019</v>
      </c>
      <c r="J2219" s="8" t="str">
        <f t="shared" si="125"/>
        <v>2019 ZR 8000 ES 137</v>
      </c>
      <c r="K2219" s="2" t="str">
        <f>INDEX(SNOW[Model],MATCH('LEN FITMENT'!J2219,SNOW!$E$2:$E$6531,0))</f>
        <v>ZR 8000 ES 137</v>
      </c>
    </row>
    <row r="2220" spans="1:11" x14ac:dyDescent="0.25">
      <c r="A2220" s="1" t="str">
        <f>INDEX(SNOW[Make],MATCH('LEN FITMENT'!C2220,SNOW[Model],0))</f>
        <v>Arctic Cat</v>
      </c>
      <c r="B2220" s="2" t="s">
        <v>658</v>
      </c>
      <c r="C2220" s="2" t="s">
        <v>412</v>
      </c>
      <c r="D2220" s="2" t="s">
        <v>9</v>
      </c>
      <c r="E2220" s="2" t="s">
        <v>10</v>
      </c>
      <c r="F2220" s="2" t="s">
        <v>14</v>
      </c>
      <c r="G2220" s="2" t="s">
        <v>417</v>
      </c>
      <c r="H2220" s="2">
        <v>1121002</v>
      </c>
      <c r="I2220" s="2">
        <v>2019</v>
      </c>
      <c r="J2220" s="8" t="str">
        <f t="shared" si="125"/>
        <v>2019 ZR 8000 Limited ES 137 iACT</v>
      </c>
      <c r="K2220" s="2" t="str">
        <f>INDEX(SNOW[Model],MATCH('LEN FITMENT'!J2220,SNOW!$E$2:$E$6531,0))</f>
        <v>ZR 8000 Limited ES 137 iACT</v>
      </c>
    </row>
    <row r="2221" spans="1:11" x14ac:dyDescent="0.25">
      <c r="A2221" s="1" t="str">
        <f>INDEX(SNOW[Make],MATCH('LEN FITMENT'!C2221,SNOW[Model],0))</f>
        <v>Arctic Cat</v>
      </c>
      <c r="B2221" s="2" t="s">
        <v>658</v>
      </c>
      <c r="C2221" s="2" t="s">
        <v>413</v>
      </c>
      <c r="D2221" s="2" t="s">
        <v>9</v>
      </c>
      <c r="E2221" s="2" t="s">
        <v>10</v>
      </c>
      <c r="F2221" s="2" t="s">
        <v>14</v>
      </c>
      <c r="G2221" s="2" t="s">
        <v>417</v>
      </c>
      <c r="H2221" s="2">
        <v>1121002</v>
      </c>
      <c r="I2221" s="2">
        <v>2019</v>
      </c>
      <c r="J2221" s="8" t="str">
        <f t="shared" si="125"/>
        <v>2019 ZR 8000 Limited ES 129 iACT</v>
      </c>
      <c r="K2221" s="2" t="str">
        <f>INDEX(SNOW[Model],MATCH('LEN FITMENT'!J2221,SNOW!$E$2:$E$6531,0))</f>
        <v>ZR 8000 Limited ES 129 iACT</v>
      </c>
    </row>
    <row r="2222" spans="1:11" x14ac:dyDescent="0.25">
      <c r="A2222" s="1" t="str">
        <f>INDEX(SNOW[Make],MATCH('LEN FITMENT'!C2222,SNOW[Model],0))</f>
        <v>Arctic Cat</v>
      </c>
      <c r="B2222" s="2" t="s">
        <v>658</v>
      </c>
      <c r="C2222" s="2" t="s">
        <v>372</v>
      </c>
      <c r="D2222" s="2" t="s">
        <v>9</v>
      </c>
      <c r="E2222" s="2" t="s">
        <v>10</v>
      </c>
      <c r="F2222" s="2" t="s">
        <v>14</v>
      </c>
      <c r="G2222" s="2" t="s">
        <v>417</v>
      </c>
      <c r="H2222" s="2">
        <v>1121002</v>
      </c>
      <c r="I2222" s="2">
        <v>2020</v>
      </c>
      <c r="J2222" s="8" t="str">
        <f t="shared" si="125"/>
        <v>2020 ZR 6000 Sno Pro ES 137</v>
      </c>
      <c r="K2222" s="2" t="str">
        <f>INDEX(SNOW[Model],MATCH('LEN FITMENT'!J2222,SNOW!$E$2:$E$6531,0))</f>
        <v>ZR 6000 Sno Pro ES 137</v>
      </c>
    </row>
    <row r="2223" spans="1:11" x14ac:dyDescent="0.25">
      <c r="A2223" s="1" t="str">
        <f>INDEX(SNOW[Make],MATCH('LEN FITMENT'!C2223,SNOW[Model],0))</f>
        <v>Arctic Cat</v>
      </c>
      <c r="B2223" s="2" t="s">
        <v>658</v>
      </c>
      <c r="C2223" s="2" t="s">
        <v>374</v>
      </c>
      <c r="D2223" s="2" t="s">
        <v>9</v>
      </c>
      <c r="E2223" s="2" t="s">
        <v>10</v>
      </c>
      <c r="F2223" s="2" t="s">
        <v>14</v>
      </c>
      <c r="G2223" s="2" t="s">
        <v>417</v>
      </c>
      <c r="H2223" s="2">
        <v>1121002</v>
      </c>
      <c r="I2223" s="2">
        <v>2020</v>
      </c>
      <c r="J2223" s="8" t="str">
        <f t="shared" si="125"/>
        <v>2020 ZR 6000 Limited ES 137</v>
      </c>
      <c r="K2223" s="2" t="str">
        <f>INDEX(SNOW[Model],MATCH('LEN FITMENT'!J2223,SNOW!$E$2:$E$6531,0))</f>
        <v>ZR 6000 Limited ES 137</v>
      </c>
    </row>
    <row r="2224" spans="1:11" x14ac:dyDescent="0.25">
      <c r="A2224" s="1" t="str">
        <f>INDEX(SNOW[Make],MATCH('LEN FITMENT'!C2224,SNOW[Model],0))</f>
        <v>Arctic Cat</v>
      </c>
      <c r="B2224" s="2" t="s">
        <v>658</v>
      </c>
      <c r="C2224" s="2" t="s">
        <v>384</v>
      </c>
      <c r="D2224" s="2" t="s">
        <v>9</v>
      </c>
      <c r="E2224" s="2" t="s">
        <v>10</v>
      </c>
      <c r="F2224" s="2" t="s">
        <v>14</v>
      </c>
      <c r="G2224" s="2" t="s">
        <v>417</v>
      </c>
      <c r="H2224" s="2">
        <v>1121002</v>
      </c>
      <c r="I2224" s="2">
        <v>2020</v>
      </c>
      <c r="J2224" s="8" t="str">
        <f t="shared" ref="J2224:J2230" si="126">_xlfn.CONCAT(I2224," ",C2224)</f>
        <v>2020 ZR 6000 Limited ES 137 iACT</v>
      </c>
      <c r="K2224" s="2" t="str">
        <f>INDEX(SNOW[Model],MATCH('LEN FITMENT'!J2224,SNOW!$E$2:$E$6531,0))</f>
        <v>ZR 6000 Limited ES 137 iACT</v>
      </c>
    </row>
    <row r="2225" spans="1:11" x14ac:dyDescent="0.25">
      <c r="A2225" s="1" t="str">
        <f>INDEX(SNOW[Make],MATCH('LEN FITMENT'!C2225,SNOW[Model],0))</f>
        <v>Arctic Cat</v>
      </c>
      <c r="B2225" s="2" t="s">
        <v>658</v>
      </c>
      <c r="C2225" s="2" t="s">
        <v>385</v>
      </c>
      <c r="D2225" s="2" t="s">
        <v>9</v>
      </c>
      <c r="E2225" s="2" t="s">
        <v>10</v>
      </c>
      <c r="F2225" s="2" t="s">
        <v>14</v>
      </c>
      <c r="G2225" s="2" t="s">
        <v>417</v>
      </c>
      <c r="H2225" s="2">
        <v>1121002</v>
      </c>
      <c r="I2225" s="2">
        <v>2020</v>
      </c>
      <c r="J2225" s="8" t="str">
        <f t="shared" si="126"/>
        <v>2020 ZR 6000 R XC</v>
      </c>
      <c r="K2225" s="2" t="str">
        <f>INDEX(SNOW[Model],MATCH('LEN FITMENT'!J2225,SNOW!$E$2:$E$6531,0))</f>
        <v>ZR 6000 R XC</v>
      </c>
    </row>
    <row r="2226" spans="1:11" x14ac:dyDescent="0.25">
      <c r="A2226" s="1" t="str">
        <f>INDEX(SNOW[Make],MATCH('LEN FITMENT'!C2226,SNOW[Model],0))</f>
        <v>Arctic Cat</v>
      </c>
      <c r="B2226" s="2" t="s">
        <v>658</v>
      </c>
      <c r="C2226" s="2" t="s">
        <v>401</v>
      </c>
      <c r="D2226" s="2" t="s">
        <v>9</v>
      </c>
      <c r="E2226" s="2" t="s">
        <v>10</v>
      </c>
      <c r="F2226" s="2" t="s">
        <v>14</v>
      </c>
      <c r="G2226" s="2" t="s">
        <v>417</v>
      </c>
      <c r="H2226" s="2">
        <v>1121002</v>
      </c>
      <c r="I2226" s="2">
        <v>2020</v>
      </c>
      <c r="J2226" s="8" t="str">
        <f t="shared" si="126"/>
        <v>2020 ZR 8000 Sno Pro ES 137</v>
      </c>
      <c r="K2226" s="2" t="str">
        <f>INDEX(SNOW[Model],MATCH('LEN FITMENT'!J2226,SNOW!$E$2:$E$6531,0))</f>
        <v>ZR 8000 Sno Pro ES 137</v>
      </c>
    </row>
    <row r="2227" spans="1:11" x14ac:dyDescent="0.25">
      <c r="A2227" s="1" t="str">
        <f>INDEX(SNOW[Make],MATCH('LEN FITMENT'!C2227,SNOW[Model],0))</f>
        <v>Arctic Cat</v>
      </c>
      <c r="B2227" s="2" t="s">
        <v>658</v>
      </c>
      <c r="C2227" s="2" t="s">
        <v>403</v>
      </c>
      <c r="D2227" s="2" t="s">
        <v>9</v>
      </c>
      <c r="E2227" s="2" t="s">
        <v>10</v>
      </c>
      <c r="F2227" s="2" t="s">
        <v>14</v>
      </c>
      <c r="G2227" s="2" t="s">
        <v>417</v>
      </c>
      <c r="H2227" s="2">
        <v>1121002</v>
      </c>
      <c r="I2227" s="2">
        <v>2020</v>
      </c>
      <c r="J2227" s="8" t="str">
        <f t="shared" si="126"/>
        <v>2020 ZR 8000 Limited ES 137</v>
      </c>
      <c r="K2227" s="2" t="str">
        <f>INDEX(SNOW[Model],MATCH('LEN FITMENT'!J2227,SNOW!$E$2:$E$6531,0))</f>
        <v>ZR 8000 Limited ES 137</v>
      </c>
    </row>
    <row r="2228" spans="1:11" x14ac:dyDescent="0.25">
      <c r="A2228" s="1" t="str">
        <f>INDEX(SNOW[Make],MATCH('LEN FITMENT'!C2228,SNOW[Model],0))</f>
        <v>Arctic Cat</v>
      </c>
      <c r="B2228" s="2" t="s">
        <v>658</v>
      </c>
      <c r="C2228" s="2" t="s">
        <v>406</v>
      </c>
      <c r="D2228" s="2" t="s">
        <v>9</v>
      </c>
      <c r="E2228" s="2" t="s">
        <v>10</v>
      </c>
      <c r="F2228" s="2" t="s">
        <v>14</v>
      </c>
      <c r="G2228" s="2" t="s">
        <v>417</v>
      </c>
      <c r="H2228" s="2">
        <v>1121002</v>
      </c>
      <c r="I2228" s="2">
        <v>2020</v>
      </c>
      <c r="J2228" s="8" t="str">
        <f t="shared" si="126"/>
        <v>2020 ZR 8000 RR ES 137</v>
      </c>
      <c r="K2228" s="2" t="str">
        <f>INDEX(SNOW[Model],MATCH('LEN FITMENT'!J2228,SNOW!$E$2:$E$6531,0))</f>
        <v>ZR 8000 RR ES 137</v>
      </c>
    </row>
    <row r="2229" spans="1:11" x14ac:dyDescent="0.25">
      <c r="A2229" s="1" t="str">
        <f>INDEX(SNOW[Make],MATCH('LEN FITMENT'!C2229,SNOW[Model],0))</f>
        <v>Arctic Cat</v>
      </c>
      <c r="B2229" s="2" t="s">
        <v>658</v>
      </c>
      <c r="C2229" s="2" t="s">
        <v>412</v>
      </c>
      <c r="D2229" s="2" t="s">
        <v>9</v>
      </c>
      <c r="E2229" s="2" t="s">
        <v>10</v>
      </c>
      <c r="F2229" s="2" t="s">
        <v>14</v>
      </c>
      <c r="G2229" s="2" t="s">
        <v>417</v>
      </c>
      <c r="H2229" s="2">
        <v>1121002</v>
      </c>
      <c r="I2229" s="2">
        <v>2020</v>
      </c>
      <c r="J2229" s="8" t="str">
        <f t="shared" si="126"/>
        <v>2020 ZR 8000 Limited ES 137 iACT</v>
      </c>
      <c r="K2229" s="2" t="str">
        <f>INDEX(SNOW[Model],MATCH('LEN FITMENT'!J2229,SNOW!$E$2:$E$6531,0))</f>
        <v>ZR 8000 Limited ES 137 iACT</v>
      </c>
    </row>
    <row r="2230" spans="1:11" x14ac:dyDescent="0.25">
      <c r="A2230" s="1" t="str">
        <f>INDEX(SNOW[Make],MATCH('LEN FITMENT'!C2230,SNOW[Model],0))</f>
        <v>Arctic Cat</v>
      </c>
      <c r="B2230" s="2" t="s">
        <v>658</v>
      </c>
      <c r="C2230" s="2" t="s">
        <v>374</v>
      </c>
      <c r="D2230" s="2" t="s">
        <v>9</v>
      </c>
      <c r="E2230" s="2" t="s">
        <v>10</v>
      </c>
      <c r="F2230" s="2" t="s">
        <v>14</v>
      </c>
      <c r="G2230" s="2" t="s">
        <v>417</v>
      </c>
      <c r="H2230" s="2">
        <v>1121002</v>
      </c>
      <c r="I2230" s="2">
        <v>2021</v>
      </c>
      <c r="J2230" s="8" t="str">
        <f t="shared" si="126"/>
        <v>2021 ZR 6000 Limited ES 137</v>
      </c>
      <c r="K2230" s="2" t="str">
        <f>INDEX(SNOW[Model],MATCH('LEN FITMENT'!J2230,SNOW!$E$2:$E$6531,0))</f>
        <v>ZR 6000 Limited ES 137</v>
      </c>
    </row>
    <row r="2231" spans="1:11" x14ac:dyDescent="0.25">
      <c r="A2231" s="1" t="str">
        <f>INDEX(SNOW[Make],MATCH('LEN FITMENT'!C2231,SNOW[Model],0))</f>
        <v>Arctic Cat</v>
      </c>
      <c r="B2231" s="2" t="s">
        <v>658</v>
      </c>
      <c r="C2231" s="2" t="s">
        <v>385</v>
      </c>
      <c r="D2231" s="2" t="s">
        <v>9</v>
      </c>
      <c r="E2231" s="2" t="s">
        <v>10</v>
      </c>
      <c r="F2231" s="2" t="s">
        <v>14</v>
      </c>
      <c r="G2231" s="2" t="s">
        <v>417</v>
      </c>
      <c r="H2231" s="2">
        <v>1121002</v>
      </c>
      <c r="I2231" s="2">
        <v>2021</v>
      </c>
      <c r="J2231" s="8" t="str">
        <f t="shared" ref="J2231:J2237" si="127">_xlfn.CONCAT(I2231," ",C2231)</f>
        <v>2021 ZR 6000 R XC</v>
      </c>
      <c r="K2231" s="2" t="str">
        <f>INDEX(SNOW[Model],MATCH('LEN FITMENT'!J2231,SNOW!$E$2:$E$6531,0))</f>
        <v>ZR 6000 R XC</v>
      </c>
    </row>
    <row r="2232" spans="1:11" x14ac:dyDescent="0.25">
      <c r="A2232" s="1" t="str">
        <f>INDEX(SNOW[Make],MATCH('LEN FITMENT'!C2232,SNOW[Model],0))</f>
        <v>Arctic Cat</v>
      </c>
      <c r="B2232" s="2" t="s">
        <v>658</v>
      </c>
      <c r="C2232" s="2" t="s">
        <v>386</v>
      </c>
      <c r="D2232" s="2" t="s">
        <v>9</v>
      </c>
      <c r="E2232" s="2" t="s">
        <v>10</v>
      </c>
      <c r="F2232" s="2" t="s">
        <v>14</v>
      </c>
      <c r="G2232" s="2" t="s">
        <v>417</v>
      </c>
      <c r="H2232" s="2">
        <v>1121002</v>
      </c>
      <c r="I2232" s="2">
        <v>2021</v>
      </c>
      <c r="J2232" s="8" t="str">
        <f t="shared" si="127"/>
        <v>2021 ZR 6000 Limited ES ATAC 137</v>
      </c>
      <c r="K2232" s="2" t="str">
        <f>INDEX(SNOW[Model],MATCH('LEN FITMENT'!J2232,SNOW!$E$2:$E$6531,0))</f>
        <v>ZR 6000 Limited ES ATAC 137</v>
      </c>
    </row>
    <row r="2233" spans="1:11" x14ac:dyDescent="0.25">
      <c r="A2233" s="1" t="str">
        <f>INDEX(SNOW[Make],MATCH('LEN FITMENT'!C2233,SNOW[Model],0))</f>
        <v>Arctic Cat</v>
      </c>
      <c r="B2233" s="2" t="s">
        <v>658</v>
      </c>
      <c r="C2233" s="2" t="s">
        <v>403</v>
      </c>
      <c r="D2233" s="2" t="s">
        <v>9</v>
      </c>
      <c r="E2233" s="2" t="s">
        <v>10</v>
      </c>
      <c r="F2233" s="2" t="s">
        <v>14</v>
      </c>
      <c r="G2233" s="2" t="s">
        <v>417</v>
      </c>
      <c r="H2233" s="2">
        <v>1121002</v>
      </c>
      <c r="I2233" s="2">
        <v>2021</v>
      </c>
      <c r="J2233" s="8" t="str">
        <f t="shared" si="127"/>
        <v>2021 ZR 8000 Limited ES 137</v>
      </c>
      <c r="K2233" s="2" t="str">
        <f>INDEX(SNOW[Model],MATCH('LEN FITMENT'!J2233,SNOW!$E$2:$E$6531,0))</f>
        <v>ZR 8000 Limited ES 137</v>
      </c>
    </row>
    <row r="2234" spans="1:11" x14ac:dyDescent="0.25">
      <c r="A2234" s="1" t="str">
        <f>INDEX(SNOW[Make],MATCH('LEN FITMENT'!C2234,SNOW[Model],0))</f>
        <v>Arctic Cat</v>
      </c>
      <c r="B2234" s="2" t="s">
        <v>658</v>
      </c>
      <c r="C2234" s="2" t="s">
        <v>406</v>
      </c>
      <c r="D2234" s="2" t="s">
        <v>9</v>
      </c>
      <c r="E2234" s="2" t="s">
        <v>10</v>
      </c>
      <c r="F2234" s="2" t="s">
        <v>14</v>
      </c>
      <c r="G2234" s="2" t="s">
        <v>417</v>
      </c>
      <c r="H2234" s="2">
        <v>1121002</v>
      </c>
      <c r="I2234" s="2">
        <v>2021</v>
      </c>
      <c r="J2234" s="8" t="str">
        <f t="shared" si="127"/>
        <v>2021 ZR 8000 RR ES 137</v>
      </c>
      <c r="K2234" s="2" t="str">
        <f>INDEX(SNOW[Model],MATCH('LEN FITMENT'!J2234,SNOW!$E$2:$E$6531,0))</f>
        <v>ZR 8000 RR ES 137</v>
      </c>
    </row>
    <row r="2235" spans="1:11" x14ac:dyDescent="0.25">
      <c r="A2235" s="1" t="str">
        <f>INDEX(SNOW[Make],MATCH('LEN FITMENT'!C2235,SNOW[Model],0))</f>
        <v>Arctic Cat</v>
      </c>
      <c r="B2235" s="2" t="s">
        <v>658</v>
      </c>
      <c r="C2235" s="2" t="s">
        <v>414</v>
      </c>
      <c r="D2235" s="2" t="s">
        <v>9</v>
      </c>
      <c r="E2235" s="2" t="s">
        <v>10</v>
      </c>
      <c r="F2235" s="2" t="s">
        <v>14</v>
      </c>
      <c r="G2235" s="2" t="s">
        <v>417</v>
      </c>
      <c r="H2235" s="2">
        <v>1121002</v>
      </c>
      <c r="I2235" s="2">
        <v>2021</v>
      </c>
      <c r="J2235" s="8" t="str">
        <f t="shared" si="127"/>
        <v>2021 ZR 8000 Limited ES ATAC 137</v>
      </c>
      <c r="K2235" s="2" t="str">
        <f>INDEX(SNOW[Model],MATCH('LEN FITMENT'!J2235,SNOW!$E$2:$E$6531,0))</f>
        <v>ZR 8000 Limited ES ATAC 137</v>
      </c>
    </row>
    <row r="2236" spans="1:11" x14ac:dyDescent="0.25">
      <c r="A2236" s="1" t="str">
        <f>INDEX(SNOW[Make],MATCH('LEN FITMENT'!C2236,SNOW[Model],0))</f>
        <v>Arctic Cat</v>
      </c>
      <c r="B2236" s="2" t="s">
        <v>658</v>
      </c>
      <c r="C2236" s="2" t="s">
        <v>374</v>
      </c>
      <c r="D2236" s="2" t="s">
        <v>9</v>
      </c>
      <c r="E2236" s="2" t="s">
        <v>10</v>
      </c>
      <c r="F2236" s="2" t="s">
        <v>14</v>
      </c>
      <c r="G2236" s="2" t="s">
        <v>417</v>
      </c>
      <c r="H2236" s="2">
        <v>1121002</v>
      </c>
      <c r="I2236" s="2">
        <v>2022</v>
      </c>
      <c r="J2236" s="8" t="str">
        <f t="shared" si="127"/>
        <v>2022 ZR 6000 Limited ES 137</v>
      </c>
      <c r="K2236" s="2" t="str">
        <f>INDEX(SNOW[Model],MATCH('LEN FITMENT'!J2236,SNOW!$E$2:$E$6531,0))</f>
        <v>ZR 6000 Limited ES 137</v>
      </c>
    </row>
    <row r="2237" spans="1:11" x14ac:dyDescent="0.25">
      <c r="A2237" s="1" t="str">
        <f>INDEX(SNOW[Make],MATCH('LEN FITMENT'!C2237,SNOW[Model],0))</f>
        <v>Arctic Cat</v>
      </c>
      <c r="B2237" s="2" t="s">
        <v>658</v>
      </c>
      <c r="C2237" s="2" t="s">
        <v>378</v>
      </c>
      <c r="D2237" s="2" t="s">
        <v>9</v>
      </c>
      <c r="E2237" s="2" t="s">
        <v>10</v>
      </c>
      <c r="F2237" s="2" t="s">
        <v>14</v>
      </c>
      <c r="G2237" s="2" t="s">
        <v>417</v>
      </c>
      <c r="H2237" s="2">
        <v>1121002</v>
      </c>
      <c r="I2237" s="2">
        <v>2022</v>
      </c>
      <c r="J2237" s="8" t="str">
        <f t="shared" si="127"/>
        <v>2022 ZR 6000 RR ES 137</v>
      </c>
      <c r="K2237" s="2" t="str">
        <f>INDEX(SNOW[Model],MATCH('LEN FITMENT'!J2237,SNOW!$E$2:$E$6531,0))</f>
        <v>ZR 6000 RR ES 137</v>
      </c>
    </row>
    <row r="2238" spans="1:11" x14ac:dyDescent="0.25">
      <c r="A2238" s="1" t="str">
        <f>INDEX(SNOW[Make],MATCH('LEN FITMENT'!C2238,SNOW[Model],0))</f>
        <v>Arctic Cat</v>
      </c>
      <c r="B2238" s="2" t="s">
        <v>658</v>
      </c>
      <c r="C2238" s="2" t="s">
        <v>403</v>
      </c>
      <c r="D2238" s="2" t="s">
        <v>9</v>
      </c>
      <c r="E2238" s="2" t="s">
        <v>10</v>
      </c>
      <c r="F2238" s="2" t="s">
        <v>14</v>
      </c>
      <c r="G2238" s="2" t="s">
        <v>417</v>
      </c>
      <c r="H2238" s="2">
        <v>1121002</v>
      </c>
      <c r="I2238" s="2">
        <v>2022</v>
      </c>
      <c r="J2238" s="8" t="str">
        <f t="shared" ref="J2238:J2243" si="128">_xlfn.CONCAT(I2238," ",C2238)</f>
        <v>2022 ZR 8000 Limited ES 137</v>
      </c>
      <c r="K2238" s="2" t="str">
        <f>INDEX(SNOW[Model],MATCH('LEN FITMENT'!J2238,SNOW!$E$2:$E$6531,0))</f>
        <v>ZR 8000 Limited ES 137</v>
      </c>
    </row>
    <row r="2239" spans="1:11" x14ac:dyDescent="0.25">
      <c r="A2239" s="1" t="str">
        <f>INDEX(SNOW[Make],MATCH('LEN FITMENT'!C2239,SNOW[Model],0))</f>
        <v>Arctic Cat</v>
      </c>
      <c r="B2239" s="2" t="s">
        <v>658</v>
      </c>
      <c r="C2239" s="2" t="s">
        <v>406</v>
      </c>
      <c r="D2239" s="2" t="s">
        <v>9</v>
      </c>
      <c r="E2239" s="2" t="s">
        <v>10</v>
      </c>
      <c r="F2239" s="2" t="s">
        <v>14</v>
      </c>
      <c r="G2239" s="2" t="s">
        <v>417</v>
      </c>
      <c r="H2239" s="2">
        <v>1121002</v>
      </c>
      <c r="I2239" s="2">
        <v>2022</v>
      </c>
      <c r="J2239" s="8" t="str">
        <f t="shared" si="128"/>
        <v>2022 ZR 8000 RR ES 137</v>
      </c>
      <c r="K2239" s="2" t="str">
        <f>INDEX(SNOW[Model],MATCH('LEN FITMENT'!J2239,SNOW!$E$2:$E$6531,0))</f>
        <v>ZR 8000 RR ES 137</v>
      </c>
    </row>
    <row r="2240" spans="1:11" x14ac:dyDescent="0.25">
      <c r="A2240" s="1" t="str">
        <f>INDEX(SNOW[Make],MATCH('LEN FITMENT'!C2240,SNOW[Model],0))</f>
        <v>Arctic Cat</v>
      </c>
      <c r="B2240" s="2" t="s">
        <v>658</v>
      </c>
      <c r="C2240" s="2" t="s">
        <v>414</v>
      </c>
      <c r="D2240" s="2" t="s">
        <v>9</v>
      </c>
      <c r="E2240" s="2" t="s">
        <v>10</v>
      </c>
      <c r="F2240" s="2" t="s">
        <v>14</v>
      </c>
      <c r="G2240" s="2" t="s">
        <v>417</v>
      </c>
      <c r="H2240" s="2">
        <v>1121002</v>
      </c>
      <c r="I2240" s="2">
        <v>2022</v>
      </c>
      <c r="J2240" s="8" t="str">
        <f t="shared" si="128"/>
        <v>2022 ZR 8000 Limited ES ATAC 137</v>
      </c>
      <c r="K2240" s="2" t="str">
        <f>INDEX(SNOW[Model],MATCH('LEN FITMENT'!J2240,SNOW!$E$2:$E$6531,0))</f>
        <v>ZR 8000 Limited ES ATAC 137</v>
      </c>
    </row>
    <row r="2241" spans="1:11" x14ac:dyDescent="0.25">
      <c r="A2241" s="1" t="str">
        <f>INDEX(SNOW[Make],MATCH('LEN FITMENT'!C2241,SNOW[Model],0))</f>
        <v>Arctic Cat</v>
      </c>
      <c r="B2241" s="2" t="s">
        <v>658</v>
      </c>
      <c r="C2241" s="2" t="s">
        <v>387</v>
      </c>
      <c r="D2241" s="2" t="s">
        <v>9</v>
      </c>
      <c r="E2241" s="2" t="s">
        <v>10</v>
      </c>
      <c r="F2241" s="2" t="s">
        <v>14</v>
      </c>
      <c r="G2241" s="2" t="s">
        <v>417</v>
      </c>
      <c r="H2241" s="2">
        <v>1121002</v>
      </c>
      <c r="I2241" s="2">
        <v>2023</v>
      </c>
      <c r="J2241" s="8" t="str">
        <f t="shared" si="128"/>
        <v>2023 ZR 6000</v>
      </c>
      <c r="K2241" s="2" t="str">
        <f>INDEX(SNOW[Model],MATCH('LEN FITMENT'!J2241,SNOW!$E$2:$E$6531,0))</f>
        <v>ZR 6000</v>
      </c>
    </row>
    <row r="2242" spans="1:11" x14ac:dyDescent="0.25">
      <c r="A2242" s="1" t="str">
        <f>INDEX(SNOW[Make],MATCH('LEN FITMENT'!C2242,SNOW[Model],0))</f>
        <v>Arctic Cat</v>
      </c>
      <c r="B2242" s="2" t="s">
        <v>658</v>
      </c>
      <c r="C2242" s="2" t="s">
        <v>388</v>
      </c>
      <c r="D2242" s="2" t="s">
        <v>9</v>
      </c>
      <c r="E2242" s="2" t="s">
        <v>10</v>
      </c>
      <c r="F2242" s="2" t="s">
        <v>14</v>
      </c>
      <c r="G2242" s="2" t="s">
        <v>417</v>
      </c>
      <c r="H2242" s="2">
        <v>1121002</v>
      </c>
      <c r="I2242" s="2">
        <v>2023</v>
      </c>
      <c r="J2242" s="8" t="str">
        <f t="shared" si="128"/>
        <v>2023 ZR 6000 R-XC</v>
      </c>
      <c r="K2242" s="2" t="str">
        <f>INDEX(SNOW[Model],MATCH('LEN FITMENT'!J2242,SNOW!$E$2:$E$6531,0))</f>
        <v>ZR 6000 R-XC</v>
      </c>
    </row>
    <row r="2243" spans="1:11" x14ac:dyDescent="0.25">
      <c r="A2243" s="1" t="str">
        <f>INDEX(SNOW[Make],MATCH('LEN FITMENT'!C2243,SNOW[Model],0))</f>
        <v>Arctic Cat</v>
      </c>
      <c r="B2243" s="2" t="s">
        <v>658</v>
      </c>
      <c r="C2243" s="2" t="s">
        <v>389</v>
      </c>
      <c r="D2243" s="2" t="s">
        <v>9</v>
      </c>
      <c r="E2243" s="2" t="s">
        <v>10</v>
      </c>
      <c r="F2243" s="2" t="s">
        <v>14</v>
      </c>
      <c r="G2243" s="2" t="s">
        <v>417</v>
      </c>
      <c r="H2243" s="2">
        <v>1121002</v>
      </c>
      <c r="I2243" s="2">
        <v>2023</v>
      </c>
      <c r="J2243" s="8" t="str">
        <f t="shared" si="128"/>
        <v>2023 ZR 6000 R-XC ES</v>
      </c>
      <c r="K2243" s="2" t="str">
        <f>INDEX(SNOW[Model],MATCH('LEN FITMENT'!J2243,SNOW!$E$2:$E$6531,0))</f>
        <v>ZR 6000 R-XC ES</v>
      </c>
    </row>
    <row r="2244" spans="1:11" x14ac:dyDescent="0.25">
      <c r="A2244" s="1" t="str">
        <f>INDEX(SNOW[Make],MATCH('LEN FITMENT'!C2244,SNOW[Model],0))</f>
        <v>Arctic Cat</v>
      </c>
      <c r="B2244" s="2" t="s">
        <v>658</v>
      </c>
      <c r="C2244" s="2" t="s">
        <v>415</v>
      </c>
      <c r="D2244" s="2" t="s">
        <v>9</v>
      </c>
      <c r="E2244" s="2" t="s">
        <v>10</v>
      </c>
      <c r="F2244" s="2" t="s">
        <v>14</v>
      </c>
      <c r="G2244" s="2" t="s">
        <v>417</v>
      </c>
      <c r="H2244" s="2">
        <v>1121002</v>
      </c>
      <c r="I2244" s="2">
        <v>2023</v>
      </c>
      <c r="J2244" s="8" t="str">
        <f t="shared" ref="J2244:J2256" si="129">_xlfn.CONCAT(I2244," ",C2244)</f>
        <v>2023 ZR 8000</v>
      </c>
      <c r="K2244" s="2" t="str">
        <f>INDEX(SNOW[Model],MATCH('LEN FITMENT'!J2244,SNOW!$E$2:$E$6531,0))</f>
        <v>ZR 8000</v>
      </c>
    </row>
    <row r="2245" spans="1:11" x14ac:dyDescent="0.25">
      <c r="A2245" s="1" t="str">
        <f>INDEX(SNOW[Make],MATCH('LEN FITMENT'!C2245,SNOW[Model],0))</f>
        <v>Arctic Cat</v>
      </c>
      <c r="B2245" s="2" t="s">
        <v>658</v>
      </c>
      <c r="C2245" s="2" t="s">
        <v>416</v>
      </c>
      <c r="D2245" s="2" t="s">
        <v>9</v>
      </c>
      <c r="E2245" s="2" t="s">
        <v>10</v>
      </c>
      <c r="F2245" s="2" t="s">
        <v>14</v>
      </c>
      <c r="G2245" s="2" t="s">
        <v>417</v>
      </c>
      <c r="H2245" s="2">
        <v>1121002</v>
      </c>
      <c r="I2245" s="2">
        <v>2023</v>
      </c>
      <c r="J2245" s="8" t="str">
        <f t="shared" si="129"/>
        <v>2023 ZR 8000 ATAC</v>
      </c>
      <c r="K2245" s="2" t="str">
        <f>INDEX(SNOW[Model],MATCH('LEN FITMENT'!J2245,SNOW!$E$2:$E$6531,0))</f>
        <v>ZR 8000 ATAC</v>
      </c>
    </row>
    <row r="2246" spans="1:11" x14ac:dyDescent="0.25">
      <c r="A2246" s="1" t="str">
        <f>INDEX(SNOW[Make],MATCH('LEN FITMENT'!C2246,SNOW[Model],0))</f>
        <v>Arctic Cat</v>
      </c>
      <c r="B2246" s="2" t="s">
        <v>658</v>
      </c>
      <c r="C2246" s="2" t="s">
        <v>172</v>
      </c>
      <c r="D2246" s="2" t="s">
        <v>9</v>
      </c>
      <c r="E2246" s="2" t="s">
        <v>10</v>
      </c>
      <c r="F2246" s="2" t="s">
        <v>11</v>
      </c>
      <c r="G2246" s="2" t="s">
        <v>12</v>
      </c>
      <c r="H2246" s="2">
        <v>1121001</v>
      </c>
      <c r="I2246" s="2">
        <v>2018</v>
      </c>
      <c r="J2246" s="8" t="str">
        <f t="shared" si="129"/>
        <v>2018 Pantera 6000 ES</v>
      </c>
      <c r="K2246" s="2" t="str">
        <f>INDEX(SNOW[Model],MATCH('LEN FITMENT'!J2246,SNOW!$E$2:$E$6531,0))</f>
        <v>Pantera 6000 ES</v>
      </c>
    </row>
    <row r="2247" spans="1:11" x14ac:dyDescent="0.25">
      <c r="A2247" s="1" t="str">
        <f>INDEX(SNOW[Make],MATCH('LEN FITMENT'!C2247,SNOW[Model],0))</f>
        <v>Arctic Cat</v>
      </c>
      <c r="B2247" s="2" t="s">
        <v>658</v>
      </c>
      <c r="C2247" s="2" t="s">
        <v>172</v>
      </c>
      <c r="D2247" s="2" t="s">
        <v>9</v>
      </c>
      <c r="E2247" s="2" t="s">
        <v>10</v>
      </c>
      <c r="F2247" s="2" t="s">
        <v>11</v>
      </c>
      <c r="G2247" s="2" t="s">
        <v>12</v>
      </c>
      <c r="H2247" s="2">
        <v>1121001</v>
      </c>
      <c r="I2247" s="2">
        <v>2019</v>
      </c>
      <c r="J2247" s="8" t="str">
        <f t="shared" si="129"/>
        <v>2019 Pantera 6000 ES</v>
      </c>
      <c r="K2247" s="2" t="str">
        <f>INDEX(SNOW[Model],MATCH('LEN FITMENT'!J2247,SNOW!$E$2:$E$6531,0))</f>
        <v>Pantera 6000 ES</v>
      </c>
    </row>
    <row r="2248" spans="1:11" x14ac:dyDescent="0.25">
      <c r="A2248" s="1" t="str">
        <f>INDEX(SNOW[Make],MATCH('LEN FITMENT'!C2248,SNOW[Model],0))</f>
        <v>Arctic Cat</v>
      </c>
      <c r="B2248" s="2" t="s">
        <v>658</v>
      </c>
      <c r="C2248" s="2" t="s">
        <v>360</v>
      </c>
      <c r="D2248" s="2" t="s">
        <v>9</v>
      </c>
      <c r="E2248" s="2" t="s">
        <v>10</v>
      </c>
      <c r="F2248" s="2" t="s">
        <v>11</v>
      </c>
      <c r="G2248" s="2" t="s">
        <v>12</v>
      </c>
      <c r="H2248" s="2">
        <v>1121001</v>
      </c>
      <c r="I2248" s="2">
        <v>2020</v>
      </c>
      <c r="J2248" s="8" t="str">
        <f t="shared" si="129"/>
        <v>2020 Riot 8000 1.6in.</v>
      </c>
      <c r="K2248" s="2" t="str">
        <f>INDEX(SNOW[Model],MATCH('LEN FITMENT'!J2248,SNOW!$E$2:$E$6531,0))</f>
        <v>Riot 8000 1.6in.</v>
      </c>
    </row>
    <row r="2249" spans="1:11" x14ac:dyDescent="0.25">
      <c r="A2249" s="1" t="str">
        <f>INDEX(SNOW[Make],MATCH('LEN FITMENT'!C2249,SNOW[Model],0))</f>
        <v>Arctic Cat</v>
      </c>
      <c r="B2249" s="2" t="s">
        <v>658</v>
      </c>
      <c r="C2249" s="2" t="s">
        <v>365</v>
      </c>
      <c r="D2249" s="2" t="s">
        <v>9</v>
      </c>
      <c r="E2249" s="2" t="s">
        <v>10</v>
      </c>
      <c r="F2249" s="2" t="s">
        <v>11</v>
      </c>
      <c r="G2249" s="2" t="s">
        <v>12</v>
      </c>
      <c r="H2249" s="2">
        <v>1121001</v>
      </c>
      <c r="I2249" s="2">
        <v>2020</v>
      </c>
      <c r="J2249" s="8" t="str">
        <f t="shared" si="129"/>
        <v>2020 Riot 8000 1.35in.</v>
      </c>
      <c r="K2249" s="2" t="str">
        <f>INDEX(SNOW[Model],MATCH('LEN FITMENT'!J2249,SNOW!$E$2:$E$6531,0))</f>
        <v>Riot 8000 1.35in.</v>
      </c>
    </row>
    <row r="2250" spans="1:11" x14ac:dyDescent="0.25">
      <c r="A2250" s="1" t="str">
        <f>INDEX(SNOW[Make],MATCH('LEN FITMENT'!C2250,SNOW[Model],0))</f>
        <v>Arctic Cat</v>
      </c>
      <c r="B2250" s="2" t="s">
        <v>658</v>
      </c>
      <c r="C2250" s="2" t="s">
        <v>360</v>
      </c>
      <c r="D2250" s="2" t="s">
        <v>9</v>
      </c>
      <c r="E2250" s="2" t="s">
        <v>10</v>
      </c>
      <c r="F2250" s="2" t="s">
        <v>11</v>
      </c>
      <c r="G2250" s="2" t="s">
        <v>12</v>
      </c>
      <c r="H2250" s="2">
        <v>1121001</v>
      </c>
      <c r="I2250" s="2">
        <v>2021</v>
      </c>
      <c r="J2250" s="8" t="str">
        <f t="shared" si="129"/>
        <v>2021 Riot 8000 1.6in.</v>
      </c>
      <c r="K2250" s="2" t="str">
        <f>INDEX(SNOW[Model],MATCH('LEN FITMENT'!J2250,SNOW!$E$2:$E$6531,0))</f>
        <v>Riot 8000 1.6in.</v>
      </c>
    </row>
    <row r="2251" spans="1:11" x14ac:dyDescent="0.25">
      <c r="A2251" s="1" t="str">
        <f>INDEX(SNOW[Make],MATCH('LEN FITMENT'!C2251,SNOW[Model],0))</f>
        <v>Arctic Cat</v>
      </c>
      <c r="B2251" s="2" t="s">
        <v>658</v>
      </c>
      <c r="C2251" s="2" t="s">
        <v>365</v>
      </c>
      <c r="D2251" s="2" t="s">
        <v>9</v>
      </c>
      <c r="E2251" s="2" t="s">
        <v>10</v>
      </c>
      <c r="F2251" s="2" t="s">
        <v>11</v>
      </c>
      <c r="G2251" s="2" t="s">
        <v>12</v>
      </c>
      <c r="H2251" s="2">
        <v>1121001</v>
      </c>
      <c r="I2251" s="2">
        <v>2021</v>
      </c>
      <c r="J2251" s="8" t="str">
        <f t="shared" si="129"/>
        <v>2021 Riot 8000 1.35in.</v>
      </c>
      <c r="K2251" s="2" t="str">
        <f>INDEX(SNOW[Model],MATCH('LEN FITMENT'!J2251,SNOW!$E$2:$E$6531,0))</f>
        <v>Riot 8000 1.35in.</v>
      </c>
    </row>
    <row r="2252" spans="1:11" x14ac:dyDescent="0.25">
      <c r="A2252" s="1" t="str">
        <f>INDEX(SNOW[Make],MATCH('LEN FITMENT'!C2252,SNOW[Model],0))</f>
        <v>Arctic Cat</v>
      </c>
      <c r="B2252" s="2" t="s">
        <v>658</v>
      </c>
      <c r="C2252" s="2" t="s">
        <v>360</v>
      </c>
      <c r="D2252" s="2" t="s">
        <v>9</v>
      </c>
      <c r="E2252" s="2" t="s">
        <v>10</v>
      </c>
      <c r="F2252" s="2" t="s">
        <v>11</v>
      </c>
      <c r="G2252" s="2" t="s">
        <v>12</v>
      </c>
      <c r="H2252" s="2">
        <v>1121001</v>
      </c>
      <c r="I2252" s="2">
        <v>2022</v>
      </c>
      <c r="J2252" s="8" t="str">
        <f t="shared" si="129"/>
        <v>2022 Riot 8000 1.6in.</v>
      </c>
      <c r="K2252" s="2" t="str">
        <f>INDEX(SNOW[Model],MATCH('LEN FITMENT'!J2252,SNOW!$E$2:$E$6531,0))</f>
        <v>Riot 8000 1.6in.</v>
      </c>
    </row>
    <row r="2253" spans="1:11" x14ac:dyDescent="0.25">
      <c r="A2253" s="1" t="str">
        <f>INDEX(SNOW[Make],MATCH('LEN FITMENT'!C2253,SNOW[Model],0))</f>
        <v>Arctic Cat</v>
      </c>
      <c r="B2253" s="2" t="s">
        <v>658</v>
      </c>
      <c r="C2253" s="2" t="s">
        <v>365</v>
      </c>
      <c r="D2253" s="2" t="s">
        <v>9</v>
      </c>
      <c r="E2253" s="2" t="s">
        <v>10</v>
      </c>
      <c r="F2253" s="2" t="s">
        <v>11</v>
      </c>
      <c r="G2253" s="2" t="s">
        <v>12</v>
      </c>
      <c r="H2253" s="2">
        <v>1121001</v>
      </c>
      <c r="I2253" s="2">
        <v>2022</v>
      </c>
      <c r="J2253" s="8" t="str">
        <f t="shared" si="129"/>
        <v>2022 Riot 8000 1.35in.</v>
      </c>
      <c r="K2253" s="2" t="str">
        <f>INDEX(SNOW[Model],MATCH('LEN FITMENT'!J2253,SNOW!$E$2:$E$6531,0))</f>
        <v>Riot 8000 1.35in.</v>
      </c>
    </row>
    <row r="2254" spans="1:11" x14ac:dyDescent="0.25">
      <c r="A2254" s="1" t="str">
        <f>INDEX(SNOW[Make],MATCH('LEN FITMENT'!C2254,SNOW[Model],0))</f>
        <v>Arctic Cat</v>
      </c>
      <c r="B2254" s="2" t="s">
        <v>658</v>
      </c>
      <c r="C2254" s="2" t="s">
        <v>366</v>
      </c>
      <c r="D2254" s="2" t="s">
        <v>9</v>
      </c>
      <c r="E2254" s="2" t="s">
        <v>10</v>
      </c>
      <c r="F2254" s="2" t="s">
        <v>11</v>
      </c>
      <c r="G2254" s="2" t="s">
        <v>12</v>
      </c>
      <c r="H2254" s="2">
        <v>1121001</v>
      </c>
      <c r="I2254" s="2">
        <v>2022</v>
      </c>
      <c r="J2254" s="8" t="str">
        <f t="shared" si="129"/>
        <v>2022 Riot 8000 ATAC 1.6in.</v>
      </c>
      <c r="K2254" s="2" t="str">
        <f>INDEX(SNOW[Model],MATCH('LEN FITMENT'!J2254,SNOW!$E$2:$E$6531,0))</f>
        <v>Riot 8000 ATAC 1.6in.</v>
      </c>
    </row>
    <row r="2255" spans="1:11" x14ac:dyDescent="0.25">
      <c r="A2255" s="1" t="str">
        <f>INDEX(SNOW[Make],MATCH('LEN FITMENT'!C2255,SNOW[Model],0))</f>
        <v>Arctic Cat</v>
      </c>
      <c r="B2255" s="2" t="s">
        <v>658</v>
      </c>
      <c r="C2255" s="2" t="s">
        <v>367</v>
      </c>
      <c r="D2255" s="2" t="s">
        <v>9</v>
      </c>
      <c r="E2255" s="2" t="s">
        <v>10</v>
      </c>
      <c r="F2255" s="2" t="s">
        <v>11</v>
      </c>
      <c r="G2255" s="2" t="s">
        <v>12</v>
      </c>
      <c r="H2255" s="2">
        <v>1121001</v>
      </c>
      <c r="I2255" s="2">
        <v>2023</v>
      </c>
      <c r="J2255" s="8" t="str">
        <f t="shared" si="129"/>
        <v>2023 Riot 8000 ATAC</v>
      </c>
      <c r="K2255" s="2" t="str">
        <f>INDEX(SNOW[Model],MATCH('LEN FITMENT'!J2255,SNOW!$E$2:$E$6531,0))</f>
        <v>Riot 8000 ATAC</v>
      </c>
    </row>
    <row r="2256" spans="1:11" x14ac:dyDescent="0.25">
      <c r="A2256" s="1" t="str">
        <f>INDEX(SNOW[Make],MATCH('LEN FITMENT'!C2256,SNOW[Model],0))</f>
        <v>Arctic Cat</v>
      </c>
      <c r="B2256" s="2" t="s">
        <v>658</v>
      </c>
      <c r="C2256" s="2" t="s">
        <v>368</v>
      </c>
      <c r="D2256" s="2" t="s">
        <v>9</v>
      </c>
      <c r="E2256" s="2" t="s">
        <v>10</v>
      </c>
      <c r="F2256" s="2" t="s">
        <v>11</v>
      </c>
      <c r="G2256" s="2" t="s">
        <v>12</v>
      </c>
      <c r="H2256" s="2">
        <v>1121001</v>
      </c>
      <c r="I2256" s="2">
        <v>2023</v>
      </c>
      <c r="J2256" s="8" t="str">
        <f t="shared" si="129"/>
        <v>2023 Riot 8000</v>
      </c>
      <c r="K2256" s="2" t="str">
        <f>INDEX(SNOW[Model],MATCH('LEN FITMENT'!J2256,SNOW!$E$2:$E$6531,0))</f>
        <v>Riot 8000</v>
      </c>
    </row>
    <row r="2257" spans="1:11" x14ac:dyDescent="0.25">
      <c r="A2257" s="1" t="str">
        <f>INDEX(SNOW[Make],MATCH('LEN FITMENT'!C2257,SNOW[Model],0))</f>
        <v>Arctic Cat</v>
      </c>
      <c r="B2257" s="2" t="s">
        <v>658</v>
      </c>
      <c r="C2257" s="2" t="s">
        <v>199</v>
      </c>
      <c r="D2257" s="2" t="s">
        <v>9</v>
      </c>
      <c r="E2257" s="2" t="s">
        <v>10</v>
      </c>
      <c r="F2257" s="2" t="s">
        <v>14</v>
      </c>
      <c r="G2257" s="2" t="s">
        <v>418</v>
      </c>
      <c r="H2257" s="2">
        <v>1121002</v>
      </c>
      <c r="I2257" s="2">
        <v>2014</v>
      </c>
      <c r="J2257" s="8" t="str">
        <f t="shared" ref="J2257:J2281" si="130">_xlfn.CONCAT(I2257," ",C2257)</f>
        <v>2014 XF 7000 Crosstour</v>
      </c>
      <c r="K2257" s="2" t="str">
        <f>INDEX(SNOW[Model],MATCH('LEN FITMENT'!J2257,SNOW!$E$2:$E$6531,0))</f>
        <v>XF 7000 Crosstour</v>
      </c>
    </row>
    <row r="2258" spans="1:11" x14ac:dyDescent="0.25">
      <c r="A2258" s="1" t="str">
        <f>INDEX(SNOW[Make],MATCH('LEN FITMENT'!C2258,SNOW[Model],0))</f>
        <v>Arctic Cat</v>
      </c>
      <c r="B2258" s="2" t="s">
        <v>658</v>
      </c>
      <c r="C2258" s="2" t="s">
        <v>191</v>
      </c>
      <c r="D2258" s="2" t="s">
        <v>9</v>
      </c>
      <c r="E2258" s="2" t="s">
        <v>10</v>
      </c>
      <c r="F2258" s="2" t="s">
        <v>14</v>
      </c>
      <c r="G2258" s="2" t="s">
        <v>418</v>
      </c>
      <c r="H2258" s="2">
        <v>1121002</v>
      </c>
      <c r="I2258" s="2">
        <v>2014</v>
      </c>
      <c r="J2258" s="8" t="str">
        <f t="shared" si="130"/>
        <v>2014 XF 8000 High Country Limited</v>
      </c>
      <c r="K2258" s="2" t="str">
        <f>INDEX(SNOW[Model],MATCH('LEN FITMENT'!J2258,SNOW!$E$2:$E$6531,0))</f>
        <v>XF 8000 High Country Limited</v>
      </c>
    </row>
    <row r="2259" spans="1:11" x14ac:dyDescent="0.25">
      <c r="A2259" s="1" t="str">
        <f>INDEX(SNOW[Make],MATCH('LEN FITMENT'!C2259,SNOW[Model],0))</f>
        <v>Arctic Cat</v>
      </c>
      <c r="B2259" s="2" t="s">
        <v>658</v>
      </c>
      <c r="C2259" s="2" t="s">
        <v>203</v>
      </c>
      <c r="D2259" s="2" t="s">
        <v>9</v>
      </c>
      <c r="E2259" s="2" t="s">
        <v>10</v>
      </c>
      <c r="F2259" s="2" t="s">
        <v>14</v>
      </c>
      <c r="G2259" s="2" t="s">
        <v>418</v>
      </c>
      <c r="H2259" s="2">
        <v>1121002</v>
      </c>
      <c r="I2259" s="2">
        <v>2014</v>
      </c>
      <c r="J2259" s="8" t="str">
        <f t="shared" si="130"/>
        <v>2014 XF 9000 High Country Limited</v>
      </c>
      <c r="K2259" s="2" t="str">
        <f>INDEX(SNOW[Model],MATCH('LEN FITMENT'!J2259,SNOW!$E$2:$E$6531,0))</f>
        <v>XF 9000 High Country Limited</v>
      </c>
    </row>
    <row r="2260" spans="1:11" x14ac:dyDescent="0.25">
      <c r="A2260" s="1" t="str">
        <f>INDEX(SNOW[Make],MATCH('LEN FITMENT'!C2260,SNOW[Model],0))</f>
        <v>Arctic Cat</v>
      </c>
      <c r="B2260" s="2" t="s">
        <v>658</v>
      </c>
      <c r="C2260" s="2" t="s">
        <v>205</v>
      </c>
      <c r="D2260" s="2" t="s">
        <v>9</v>
      </c>
      <c r="E2260" s="2" t="s">
        <v>10</v>
      </c>
      <c r="F2260" s="2" t="s">
        <v>14</v>
      </c>
      <c r="G2260" s="2" t="s">
        <v>418</v>
      </c>
      <c r="H2260" s="2">
        <v>1121002</v>
      </c>
      <c r="I2260" s="2">
        <v>2014</v>
      </c>
      <c r="J2260" s="8" t="str">
        <f t="shared" si="130"/>
        <v>2014 XF 9000 Crosstour</v>
      </c>
      <c r="K2260" s="2" t="str">
        <f>INDEX(SNOW[Model],MATCH('LEN FITMENT'!J2260,SNOW!$E$2:$E$6531,0))</f>
        <v>XF 9000 Crosstour</v>
      </c>
    </row>
    <row r="2261" spans="1:11" x14ac:dyDescent="0.25">
      <c r="A2261" s="1" t="str">
        <f>INDEX(SNOW[Make],MATCH('LEN FITMENT'!C2261,SNOW[Model],0))</f>
        <v>Arctic Cat</v>
      </c>
      <c r="B2261" s="2" t="s">
        <v>658</v>
      </c>
      <c r="C2261" s="2" t="s">
        <v>215</v>
      </c>
      <c r="D2261" s="2" t="s">
        <v>9</v>
      </c>
      <c r="E2261" s="2" t="s">
        <v>10</v>
      </c>
      <c r="F2261" s="2" t="s">
        <v>14</v>
      </c>
      <c r="G2261" s="2" t="s">
        <v>418</v>
      </c>
      <c r="H2261" s="2">
        <v>1121002</v>
      </c>
      <c r="I2261" s="2">
        <v>2015</v>
      </c>
      <c r="J2261" s="8" t="str">
        <f t="shared" si="130"/>
        <v>2015 XF 6000 High Country</v>
      </c>
      <c r="K2261" s="2" t="str">
        <f>INDEX(SNOW[Model],MATCH('LEN FITMENT'!J2261,SNOW!$E$2:$E$6531,0))</f>
        <v>XF 6000 High Country</v>
      </c>
    </row>
    <row r="2262" spans="1:11" x14ac:dyDescent="0.25">
      <c r="A2262" s="1" t="str">
        <f>INDEX(SNOW[Make],MATCH('LEN FITMENT'!C2262,SNOW[Model],0))</f>
        <v>Arctic Cat</v>
      </c>
      <c r="B2262" s="2" t="s">
        <v>658</v>
      </c>
      <c r="C2262" s="2" t="s">
        <v>217</v>
      </c>
      <c r="D2262" s="2" t="s">
        <v>9</v>
      </c>
      <c r="E2262" s="2" t="s">
        <v>10</v>
      </c>
      <c r="F2262" s="2" t="s">
        <v>14</v>
      </c>
      <c r="G2262" s="2" t="s">
        <v>418</v>
      </c>
      <c r="H2262" s="2">
        <v>1121002</v>
      </c>
      <c r="I2262" s="2">
        <v>2015</v>
      </c>
      <c r="J2262" s="8" t="str">
        <f t="shared" si="130"/>
        <v>2015 XF 7000 High Country</v>
      </c>
      <c r="K2262" s="2" t="str">
        <f>INDEX(SNOW[Model],MATCH('LEN FITMENT'!J2262,SNOW!$E$2:$E$6531,0))</f>
        <v>XF 7000 High Country</v>
      </c>
    </row>
    <row r="2263" spans="1:11" x14ac:dyDescent="0.25">
      <c r="A2263" s="1" t="str">
        <f>INDEX(SNOW[Make],MATCH('LEN FITMENT'!C2263,SNOW[Model],0))</f>
        <v>Arctic Cat</v>
      </c>
      <c r="B2263" s="2" t="s">
        <v>658</v>
      </c>
      <c r="C2263" s="2" t="s">
        <v>199</v>
      </c>
      <c r="D2263" s="2" t="s">
        <v>9</v>
      </c>
      <c r="E2263" s="2" t="s">
        <v>10</v>
      </c>
      <c r="F2263" s="2" t="s">
        <v>14</v>
      </c>
      <c r="G2263" s="2" t="s">
        <v>418</v>
      </c>
      <c r="H2263" s="2">
        <v>1121002</v>
      </c>
      <c r="I2263" s="2">
        <v>2015</v>
      </c>
      <c r="J2263" s="8" t="str">
        <f t="shared" si="130"/>
        <v>2015 XF 7000 Crosstour</v>
      </c>
      <c r="K2263" s="2" t="str">
        <f>INDEX(SNOW[Model],MATCH('LEN FITMENT'!J2263,SNOW!$E$2:$E$6531,0))</f>
        <v>XF 7000 Crosstour</v>
      </c>
    </row>
    <row r="2264" spans="1:11" x14ac:dyDescent="0.25">
      <c r="A2264" s="1" t="str">
        <f>INDEX(SNOW[Make],MATCH('LEN FITMENT'!C2264,SNOW[Model],0))</f>
        <v>Arctic Cat</v>
      </c>
      <c r="B2264" s="2" t="s">
        <v>658</v>
      </c>
      <c r="C2264" s="2" t="s">
        <v>192</v>
      </c>
      <c r="D2264" s="2" t="s">
        <v>9</v>
      </c>
      <c r="E2264" s="2" t="s">
        <v>10</v>
      </c>
      <c r="F2264" s="2" t="s">
        <v>14</v>
      </c>
      <c r="G2264" s="2" t="s">
        <v>418</v>
      </c>
      <c r="H2264" s="2">
        <v>1121002</v>
      </c>
      <c r="I2264" s="2">
        <v>2015</v>
      </c>
      <c r="J2264" s="8" t="str">
        <f t="shared" si="130"/>
        <v>2015 XF 8000 High Country</v>
      </c>
      <c r="K2264" s="2" t="str">
        <f>INDEX(SNOW[Model],MATCH('LEN FITMENT'!J2264,SNOW!$E$2:$E$6531,0))</f>
        <v>XF 8000 High Country</v>
      </c>
    </row>
    <row r="2265" spans="1:11" x14ac:dyDescent="0.25">
      <c r="A2265" s="1" t="str">
        <f>INDEX(SNOW[Make],MATCH('LEN FITMENT'!C2265,SNOW[Model],0))</f>
        <v>Arctic Cat</v>
      </c>
      <c r="B2265" s="2" t="s">
        <v>658</v>
      </c>
      <c r="C2265" s="2" t="s">
        <v>191</v>
      </c>
      <c r="D2265" s="2" t="s">
        <v>9</v>
      </c>
      <c r="E2265" s="2" t="s">
        <v>10</v>
      </c>
      <c r="F2265" s="2" t="s">
        <v>14</v>
      </c>
      <c r="G2265" s="2" t="s">
        <v>418</v>
      </c>
      <c r="H2265" s="2">
        <v>1121002</v>
      </c>
      <c r="I2265" s="2">
        <v>2015</v>
      </c>
      <c r="J2265" s="8" t="str">
        <f t="shared" si="130"/>
        <v>2015 XF 8000 High Country Limited</v>
      </c>
      <c r="K2265" s="2" t="str">
        <f>INDEX(SNOW[Model],MATCH('LEN FITMENT'!J2265,SNOW!$E$2:$E$6531,0))</f>
        <v>XF 8000 High Country Limited</v>
      </c>
    </row>
    <row r="2266" spans="1:11" x14ac:dyDescent="0.25">
      <c r="A2266" s="1" t="str">
        <f>INDEX(SNOW[Make],MATCH('LEN FITMENT'!C2266,SNOW[Model],0))</f>
        <v>Arctic Cat</v>
      </c>
      <c r="B2266" s="2" t="s">
        <v>658</v>
      </c>
      <c r="C2266" s="2" t="s">
        <v>203</v>
      </c>
      <c r="D2266" s="2" t="s">
        <v>9</v>
      </c>
      <c r="E2266" s="2" t="s">
        <v>10</v>
      </c>
      <c r="F2266" s="2" t="s">
        <v>14</v>
      </c>
      <c r="G2266" s="2" t="s">
        <v>418</v>
      </c>
      <c r="H2266" s="2">
        <v>1121002</v>
      </c>
      <c r="I2266" s="2">
        <v>2015</v>
      </c>
      <c r="J2266" s="8" t="str">
        <f t="shared" si="130"/>
        <v>2015 XF 9000 High Country Limited</v>
      </c>
      <c r="K2266" s="2" t="str">
        <f>INDEX(SNOW[Model],MATCH('LEN FITMENT'!J2266,SNOW!$E$2:$E$6531,0))</f>
        <v>XF 9000 High Country Limited</v>
      </c>
    </row>
    <row r="2267" spans="1:11" x14ac:dyDescent="0.25">
      <c r="A2267" s="1" t="str">
        <f>INDEX(SNOW[Make],MATCH('LEN FITMENT'!C2267,SNOW[Model],0))</f>
        <v>Arctic Cat</v>
      </c>
      <c r="B2267" s="2" t="s">
        <v>658</v>
      </c>
      <c r="C2267" s="2" t="s">
        <v>221</v>
      </c>
      <c r="D2267" s="2" t="s">
        <v>9</v>
      </c>
      <c r="E2267" s="2" t="s">
        <v>10</v>
      </c>
      <c r="F2267" s="2" t="s">
        <v>14</v>
      </c>
      <c r="G2267" s="2" t="s">
        <v>418</v>
      </c>
      <c r="H2267" s="2">
        <v>1121002</v>
      </c>
      <c r="I2267" s="2">
        <v>2015</v>
      </c>
      <c r="J2267" s="8" t="str">
        <f t="shared" si="130"/>
        <v>2015 XF 9000 Cross Country Limited</v>
      </c>
      <c r="K2267" s="2" t="str">
        <f>INDEX(SNOW[Model],MATCH('LEN FITMENT'!J2267,SNOW!$E$2:$E$6531,0))</f>
        <v>XF 9000 Cross Country Limited</v>
      </c>
    </row>
    <row r="2268" spans="1:11" x14ac:dyDescent="0.25">
      <c r="A2268" s="1" t="str">
        <f>INDEX(SNOW[Make],MATCH('LEN FITMENT'!C2268,SNOW[Model],0))</f>
        <v>Arctic Cat</v>
      </c>
      <c r="B2268" s="2" t="s">
        <v>658</v>
      </c>
      <c r="C2268" s="2" t="s">
        <v>205</v>
      </c>
      <c r="D2268" s="2" t="s">
        <v>9</v>
      </c>
      <c r="E2268" s="2" t="s">
        <v>10</v>
      </c>
      <c r="F2268" s="2" t="s">
        <v>14</v>
      </c>
      <c r="G2268" s="2" t="s">
        <v>418</v>
      </c>
      <c r="H2268" s="2">
        <v>1121002</v>
      </c>
      <c r="I2268" s="2">
        <v>2015</v>
      </c>
      <c r="J2268" s="8" t="str">
        <f t="shared" si="130"/>
        <v>2015 XF 9000 Crosstour</v>
      </c>
      <c r="K2268" s="2" t="str">
        <f>INDEX(SNOW[Model],MATCH('LEN FITMENT'!J2268,SNOW!$E$2:$E$6531,0))</f>
        <v>XF 9000 Crosstour</v>
      </c>
    </row>
    <row r="2269" spans="1:11" x14ac:dyDescent="0.25">
      <c r="A2269" s="1" t="str">
        <f>INDEX(SNOW[Make],MATCH('LEN FITMENT'!C2269,SNOW[Model],0))</f>
        <v>Arctic Cat</v>
      </c>
      <c r="B2269" s="2" t="s">
        <v>658</v>
      </c>
      <c r="C2269" s="2" t="s">
        <v>222</v>
      </c>
      <c r="D2269" s="2" t="s">
        <v>9</v>
      </c>
      <c r="E2269" s="2" t="s">
        <v>10</v>
      </c>
      <c r="F2269" s="2" t="s">
        <v>14</v>
      </c>
      <c r="G2269" s="2" t="s">
        <v>418</v>
      </c>
      <c r="H2269" s="2">
        <v>1121002</v>
      </c>
      <c r="I2269" s="2">
        <v>2016</v>
      </c>
      <c r="J2269" s="8" t="str">
        <f t="shared" si="130"/>
        <v>2016 XF 6000 Crosstrek</v>
      </c>
      <c r="K2269" s="2" t="str">
        <f>INDEX(SNOW[Model],MATCH('LEN FITMENT'!J2269,SNOW!$E$2:$E$6531,0))</f>
        <v>XF 6000 Crosstrek</v>
      </c>
    </row>
    <row r="2270" spans="1:11" x14ac:dyDescent="0.25">
      <c r="A2270" s="1" t="str">
        <f>INDEX(SNOW[Make],MATCH('LEN FITMENT'!C2270,SNOW[Model],0))</f>
        <v>Arctic Cat</v>
      </c>
      <c r="B2270" s="2" t="s">
        <v>658</v>
      </c>
      <c r="C2270" s="2" t="s">
        <v>215</v>
      </c>
      <c r="D2270" s="2" t="s">
        <v>9</v>
      </c>
      <c r="E2270" s="2" t="s">
        <v>10</v>
      </c>
      <c r="F2270" s="2" t="s">
        <v>14</v>
      </c>
      <c r="G2270" s="2" t="s">
        <v>418</v>
      </c>
      <c r="H2270" s="2">
        <v>1121002</v>
      </c>
      <c r="I2270" s="2">
        <v>2016</v>
      </c>
      <c r="J2270" s="8" t="str">
        <f t="shared" si="130"/>
        <v>2016 XF 6000 High Country</v>
      </c>
      <c r="K2270" s="2" t="str">
        <f>INDEX(SNOW[Model],MATCH('LEN FITMENT'!J2270,SNOW!$E$2:$E$6531,0))</f>
        <v>XF 6000 High Country</v>
      </c>
    </row>
    <row r="2271" spans="1:11" x14ac:dyDescent="0.25">
      <c r="A2271" s="1" t="str">
        <f>INDEX(SNOW[Make],MATCH('LEN FITMENT'!C2271,SNOW[Model],0))</f>
        <v>Arctic Cat</v>
      </c>
      <c r="B2271" s="2" t="s">
        <v>658</v>
      </c>
      <c r="C2271" s="2" t="s">
        <v>223</v>
      </c>
      <c r="D2271" s="2" t="s">
        <v>9</v>
      </c>
      <c r="E2271" s="2" t="s">
        <v>10</v>
      </c>
      <c r="F2271" s="2" t="s">
        <v>14</v>
      </c>
      <c r="G2271" s="2" t="s">
        <v>418</v>
      </c>
      <c r="H2271" s="2">
        <v>1121002</v>
      </c>
      <c r="I2271" s="2">
        <v>2016</v>
      </c>
      <c r="J2271" s="8" t="str">
        <f t="shared" si="130"/>
        <v>2016 XF 7000 Crosstrek</v>
      </c>
      <c r="K2271" s="2" t="str">
        <f>INDEX(SNOW[Model],MATCH('LEN FITMENT'!J2271,SNOW!$E$2:$E$6531,0))</f>
        <v>XF 7000 Crosstrek</v>
      </c>
    </row>
    <row r="2272" spans="1:11" x14ac:dyDescent="0.25">
      <c r="A2272" s="1" t="str">
        <f>INDEX(SNOW[Make],MATCH('LEN FITMENT'!C2272,SNOW[Model],0))</f>
        <v>Arctic Cat</v>
      </c>
      <c r="B2272" s="2" t="s">
        <v>658</v>
      </c>
      <c r="C2272" s="2" t="s">
        <v>217</v>
      </c>
      <c r="D2272" s="2" t="s">
        <v>9</v>
      </c>
      <c r="E2272" s="2" t="s">
        <v>10</v>
      </c>
      <c r="F2272" s="2" t="s">
        <v>14</v>
      </c>
      <c r="G2272" s="2" t="s">
        <v>418</v>
      </c>
      <c r="H2272" s="2">
        <v>1121002</v>
      </c>
      <c r="I2272" s="2">
        <v>2016</v>
      </c>
      <c r="J2272" s="8" t="str">
        <f t="shared" si="130"/>
        <v>2016 XF 7000 High Country</v>
      </c>
      <c r="K2272" s="2" t="str">
        <f>INDEX(SNOW[Model],MATCH('LEN FITMENT'!J2272,SNOW!$E$2:$E$6531,0))</f>
        <v>XF 7000 High Country</v>
      </c>
    </row>
    <row r="2273" spans="1:11" x14ac:dyDescent="0.25">
      <c r="A2273" s="1" t="str">
        <f>INDEX(SNOW[Make],MATCH('LEN FITMENT'!C2273,SNOW[Model],0))</f>
        <v>Arctic Cat</v>
      </c>
      <c r="B2273" s="2" t="s">
        <v>658</v>
      </c>
      <c r="C2273" s="2" t="s">
        <v>199</v>
      </c>
      <c r="D2273" s="2" t="s">
        <v>9</v>
      </c>
      <c r="E2273" s="2" t="s">
        <v>10</v>
      </c>
      <c r="F2273" s="2" t="s">
        <v>14</v>
      </c>
      <c r="G2273" s="2" t="s">
        <v>418</v>
      </c>
      <c r="H2273" s="2">
        <v>1121002</v>
      </c>
      <c r="I2273" s="2">
        <v>2016</v>
      </c>
      <c r="J2273" s="8" t="str">
        <f t="shared" si="130"/>
        <v>2016 XF 7000 Crosstour</v>
      </c>
      <c r="K2273" s="2" t="str">
        <f>INDEX(SNOW[Model],MATCH('LEN FITMENT'!J2273,SNOW!$E$2:$E$6531,0))</f>
        <v>XF 7000 Crosstour</v>
      </c>
    </row>
    <row r="2274" spans="1:11" x14ac:dyDescent="0.25">
      <c r="A2274" s="1" t="str">
        <f>INDEX(SNOW[Make],MATCH('LEN FITMENT'!C2274,SNOW[Model],0))</f>
        <v>Arctic Cat</v>
      </c>
      <c r="B2274" s="2" t="s">
        <v>658</v>
      </c>
      <c r="C2274" s="2" t="s">
        <v>193</v>
      </c>
      <c r="D2274" s="2" t="s">
        <v>9</v>
      </c>
      <c r="E2274" s="2" t="s">
        <v>10</v>
      </c>
      <c r="F2274" s="2" t="s">
        <v>14</v>
      </c>
      <c r="G2274" s="2" t="s">
        <v>418</v>
      </c>
      <c r="H2274" s="2">
        <v>1121002</v>
      </c>
      <c r="I2274" s="2">
        <v>2016</v>
      </c>
      <c r="J2274" s="8" t="str">
        <f t="shared" si="130"/>
        <v>2016 XF 8000 Crosstrek</v>
      </c>
      <c r="K2274" s="2" t="str">
        <f>INDEX(SNOW[Model],MATCH('LEN FITMENT'!J2274,SNOW!$E$2:$E$6531,0))</f>
        <v>XF 8000 Crosstrek</v>
      </c>
    </row>
    <row r="2275" spans="1:11" x14ac:dyDescent="0.25">
      <c r="A2275" s="1" t="str">
        <f>INDEX(SNOW[Make],MATCH('LEN FITMENT'!C2275,SNOW[Model],0))</f>
        <v>Arctic Cat</v>
      </c>
      <c r="B2275" s="2" t="s">
        <v>658</v>
      </c>
      <c r="C2275" s="2" t="s">
        <v>192</v>
      </c>
      <c r="D2275" s="2" t="s">
        <v>9</v>
      </c>
      <c r="E2275" s="2" t="s">
        <v>10</v>
      </c>
      <c r="F2275" s="2" t="s">
        <v>14</v>
      </c>
      <c r="G2275" s="2" t="s">
        <v>418</v>
      </c>
      <c r="H2275" s="2">
        <v>1121002</v>
      </c>
      <c r="I2275" s="2">
        <v>2016</v>
      </c>
      <c r="J2275" s="8" t="str">
        <f t="shared" si="130"/>
        <v>2016 XF 8000 High Country</v>
      </c>
      <c r="K2275" s="2" t="str">
        <f>INDEX(SNOW[Model],MATCH('LEN FITMENT'!J2275,SNOW!$E$2:$E$6531,0))</f>
        <v>XF 8000 High Country</v>
      </c>
    </row>
    <row r="2276" spans="1:11" x14ac:dyDescent="0.25">
      <c r="A2276" s="1" t="str">
        <f>INDEX(SNOW[Make],MATCH('LEN FITMENT'!C2276,SNOW[Model],0))</f>
        <v>Arctic Cat</v>
      </c>
      <c r="B2276" s="2" t="s">
        <v>658</v>
      </c>
      <c r="C2276" s="2" t="s">
        <v>191</v>
      </c>
      <c r="D2276" s="2" t="s">
        <v>9</v>
      </c>
      <c r="E2276" s="2" t="s">
        <v>10</v>
      </c>
      <c r="F2276" s="2" t="s">
        <v>14</v>
      </c>
      <c r="G2276" s="2" t="s">
        <v>418</v>
      </c>
      <c r="H2276" s="2">
        <v>1121002</v>
      </c>
      <c r="I2276" s="2">
        <v>2016</v>
      </c>
      <c r="J2276" s="8" t="str">
        <f t="shared" si="130"/>
        <v>2016 XF 8000 High Country Limited</v>
      </c>
      <c r="K2276" s="2" t="str">
        <f>INDEX(SNOW[Model],MATCH('LEN FITMENT'!J2276,SNOW!$E$2:$E$6531,0))</f>
        <v>XF 8000 High Country Limited</v>
      </c>
    </row>
    <row r="2277" spans="1:11" x14ac:dyDescent="0.25">
      <c r="A2277" s="1" t="str">
        <f>INDEX(SNOW[Make],MATCH('LEN FITMENT'!C2277,SNOW[Model],0))</f>
        <v>Arctic Cat</v>
      </c>
      <c r="B2277" s="2" t="s">
        <v>658</v>
      </c>
      <c r="C2277" s="2" t="s">
        <v>224</v>
      </c>
      <c r="D2277" s="2" t="s">
        <v>9</v>
      </c>
      <c r="E2277" s="2" t="s">
        <v>10</v>
      </c>
      <c r="F2277" s="2" t="s">
        <v>14</v>
      </c>
      <c r="G2277" s="2" t="s">
        <v>418</v>
      </c>
      <c r="H2277" s="2">
        <v>1121002</v>
      </c>
      <c r="I2277" s="2">
        <v>2016</v>
      </c>
      <c r="J2277" s="8" t="str">
        <f t="shared" si="130"/>
        <v>2016 XF 9000 Crosstrek</v>
      </c>
      <c r="K2277" s="2" t="str">
        <f>INDEX(SNOW[Model],MATCH('LEN FITMENT'!J2277,SNOW!$E$2:$E$6531,0))</f>
        <v>XF 9000 Crosstrek</v>
      </c>
    </row>
    <row r="2278" spans="1:11" x14ac:dyDescent="0.25">
      <c r="A2278" s="1" t="str">
        <f>INDEX(SNOW[Make],MATCH('LEN FITMENT'!C2278,SNOW[Model],0))</f>
        <v>Arctic Cat</v>
      </c>
      <c r="B2278" s="2" t="s">
        <v>658</v>
      </c>
      <c r="C2278" s="2" t="s">
        <v>203</v>
      </c>
      <c r="D2278" s="2" t="s">
        <v>9</v>
      </c>
      <c r="E2278" s="2" t="s">
        <v>10</v>
      </c>
      <c r="F2278" s="2" t="s">
        <v>14</v>
      </c>
      <c r="G2278" s="2" t="s">
        <v>418</v>
      </c>
      <c r="H2278" s="2">
        <v>1121002</v>
      </c>
      <c r="I2278" s="2">
        <v>2016</v>
      </c>
      <c r="J2278" s="8" t="str">
        <f t="shared" si="130"/>
        <v>2016 XF 9000 High Country Limited</v>
      </c>
      <c r="K2278" s="2" t="str">
        <f>INDEX(SNOW[Model],MATCH('LEN FITMENT'!J2278,SNOW!$E$2:$E$6531,0))</f>
        <v>XF 9000 High Country Limited</v>
      </c>
    </row>
    <row r="2279" spans="1:11" x14ac:dyDescent="0.25">
      <c r="A2279" s="1" t="str">
        <f>INDEX(SNOW[Make],MATCH('LEN FITMENT'!C2279,SNOW[Model],0))</f>
        <v>Arctic Cat</v>
      </c>
      <c r="B2279" s="2" t="s">
        <v>658</v>
      </c>
      <c r="C2279" s="2" t="s">
        <v>215</v>
      </c>
      <c r="D2279" s="2" t="s">
        <v>9</v>
      </c>
      <c r="E2279" s="2" t="s">
        <v>10</v>
      </c>
      <c r="F2279" s="2" t="s">
        <v>14</v>
      </c>
      <c r="G2279" s="2" t="s">
        <v>418</v>
      </c>
      <c r="H2279" s="2">
        <v>1121002</v>
      </c>
      <c r="I2279" s="2">
        <v>2017</v>
      </c>
      <c r="J2279" s="8" t="str">
        <f t="shared" si="130"/>
        <v>2017 XF 6000 High Country</v>
      </c>
      <c r="K2279" s="2" t="str">
        <f>INDEX(SNOW[Model],MATCH('LEN FITMENT'!J2279,SNOW!$E$2:$E$6531,0))</f>
        <v>XF 6000 High Country</v>
      </c>
    </row>
    <row r="2280" spans="1:11" x14ac:dyDescent="0.25">
      <c r="A2280" s="1" t="str">
        <f>INDEX(SNOW[Make],MATCH('LEN FITMENT'!C2280,SNOW[Model],0))</f>
        <v>Arctic Cat</v>
      </c>
      <c r="B2280" s="2" t="s">
        <v>658</v>
      </c>
      <c r="C2280" s="2" t="s">
        <v>419</v>
      </c>
      <c r="D2280" s="2" t="s">
        <v>9</v>
      </c>
      <c r="E2280" s="2" t="s">
        <v>10</v>
      </c>
      <c r="F2280" s="2" t="s">
        <v>14</v>
      </c>
      <c r="G2280" s="2" t="s">
        <v>418</v>
      </c>
      <c r="H2280" s="2">
        <v>1121002</v>
      </c>
      <c r="I2280" s="2">
        <v>2017</v>
      </c>
      <c r="J2280" s="8" t="str">
        <f t="shared" si="130"/>
        <v>2017 XF 6000 Cross Country Limited ES</v>
      </c>
      <c r="K2280" s="2" t="str">
        <f>INDEX(SNOW[Model],MATCH('LEN FITMENT'!J2280,SNOW!$E$2:$E$6531,0))</f>
        <v>XF 6000 Cross Country Limited ES</v>
      </c>
    </row>
    <row r="2281" spans="1:11" x14ac:dyDescent="0.25">
      <c r="A2281" s="1" t="str">
        <f>INDEX(SNOW[Make],MATCH('LEN FITMENT'!C2281,SNOW[Model],0))</f>
        <v>Arctic Cat</v>
      </c>
      <c r="B2281" s="2" t="s">
        <v>658</v>
      </c>
      <c r="C2281" s="2" t="s">
        <v>420</v>
      </c>
      <c r="D2281" s="2" t="s">
        <v>9</v>
      </c>
      <c r="E2281" s="2" t="s">
        <v>10</v>
      </c>
      <c r="F2281" s="2" t="s">
        <v>14</v>
      </c>
      <c r="G2281" s="2" t="s">
        <v>418</v>
      </c>
      <c r="H2281" s="2">
        <v>1121002</v>
      </c>
      <c r="I2281" s="2">
        <v>2017</v>
      </c>
      <c r="J2281" s="8" t="str">
        <f t="shared" si="130"/>
        <v>2017 XF 6000 Crosstrek ES</v>
      </c>
      <c r="K2281" s="2" t="str">
        <f>INDEX(SNOW[Model],MATCH('LEN FITMENT'!J2281,SNOW!$E$2:$E$6531,0))</f>
        <v>XF 6000 Crosstrek ES</v>
      </c>
    </row>
    <row r="2282" spans="1:11" x14ac:dyDescent="0.25">
      <c r="A2282" s="1" t="str">
        <f>INDEX(SNOW[Make],MATCH('LEN FITMENT'!C2282,SNOW[Model],0))</f>
        <v>Arctic Cat</v>
      </c>
      <c r="B2282" s="2" t="s">
        <v>658</v>
      </c>
      <c r="C2282" s="2" t="s">
        <v>421</v>
      </c>
      <c r="D2282" s="2" t="s">
        <v>9</v>
      </c>
      <c r="E2282" s="2" t="s">
        <v>10</v>
      </c>
      <c r="F2282" s="2" t="s">
        <v>14</v>
      </c>
      <c r="G2282" s="2" t="s">
        <v>418</v>
      </c>
      <c r="H2282" s="2">
        <v>1121002</v>
      </c>
      <c r="I2282" s="2">
        <v>2017</v>
      </c>
      <c r="J2282" s="8" t="str">
        <f t="shared" ref="J2282:J2325" si="131">_xlfn.CONCAT(I2282," ",C2282)</f>
        <v>2017 XF 6000 High Country Limited ES</v>
      </c>
      <c r="K2282" s="2" t="str">
        <f>INDEX(SNOW[Model],MATCH('LEN FITMENT'!J2282,SNOW!$E$2:$E$6531,0))</f>
        <v>XF 6000 High Country Limited ES</v>
      </c>
    </row>
    <row r="2283" spans="1:11" x14ac:dyDescent="0.25">
      <c r="A2283" s="1" t="str">
        <f>INDEX(SNOW[Make],MATCH('LEN FITMENT'!C2283,SNOW[Model],0))</f>
        <v>Arctic Cat</v>
      </c>
      <c r="B2283" s="2" t="s">
        <v>658</v>
      </c>
      <c r="C2283" s="2" t="s">
        <v>223</v>
      </c>
      <c r="D2283" s="2" t="s">
        <v>9</v>
      </c>
      <c r="E2283" s="2" t="s">
        <v>10</v>
      </c>
      <c r="F2283" s="2" t="s">
        <v>14</v>
      </c>
      <c r="G2283" s="2" t="s">
        <v>418</v>
      </c>
      <c r="H2283" s="2">
        <v>1121002</v>
      </c>
      <c r="I2283" s="2">
        <v>2017</v>
      </c>
      <c r="J2283" s="8" t="str">
        <f t="shared" si="131"/>
        <v>2017 XF 7000 Crosstrek</v>
      </c>
      <c r="K2283" s="2" t="str">
        <f>INDEX(SNOW[Model],MATCH('LEN FITMENT'!J2283,SNOW!$E$2:$E$6531,0))</f>
        <v>XF 7000 Crosstrek</v>
      </c>
    </row>
    <row r="2284" spans="1:11" x14ac:dyDescent="0.25">
      <c r="A2284" s="1" t="str">
        <f>INDEX(SNOW[Make],MATCH('LEN FITMENT'!C2284,SNOW[Model],0))</f>
        <v>Arctic Cat</v>
      </c>
      <c r="B2284" s="2" t="s">
        <v>658</v>
      </c>
      <c r="C2284" s="2" t="s">
        <v>199</v>
      </c>
      <c r="D2284" s="2" t="s">
        <v>9</v>
      </c>
      <c r="E2284" s="2" t="s">
        <v>10</v>
      </c>
      <c r="F2284" s="2" t="s">
        <v>14</v>
      </c>
      <c r="G2284" s="2" t="s">
        <v>418</v>
      </c>
      <c r="H2284" s="2">
        <v>1121002</v>
      </c>
      <c r="I2284" s="2">
        <v>2017</v>
      </c>
      <c r="J2284" s="8" t="str">
        <f t="shared" si="131"/>
        <v>2017 XF 7000 Crosstour</v>
      </c>
      <c r="K2284" s="2" t="str">
        <f>INDEX(SNOW[Model],MATCH('LEN FITMENT'!J2284,SNOW!$E$2:$E$6531,0))</f>
        <v>XF 7000 Crosstour</v>
      </c>
    </row>
    <row r="2285" spans="1:11" x14ac:dyDescent="0.25">
      <c r="A2285" s="1" t="str">
        <f>INDEX(SNOW[Make],MATCH('LEN FITMENT'!C2285,SNOW[Model],0))</f>
        <v>Arctic Cat</v>
      </c>
      <c r="B2285" s="2" t="s">
        <v>658</v>
      </c>
      <c r="C2285" s="2" t="s">
        <v>192</v>
      </c>
      <c r="D2285" s="2" t="s">
        <v>9</v>
      </c>
      <c r="E2285" s="2" t="s">
        <v>10</v>
      </c>
      <c r="F2285" s="2" t="s">
        <v>14</v>
      </c>
      <c r="G2285" s="2" t="s">
        <v>418</v>
      </c>
      <c r="H2285" s="2">
        <v>1121002</v>
      </c>
      <c r="I2285" s="2">
        <v>2017</v>
      </c>
      <c r="J2285" s="8" t="str">
        <f t="shared" si="131"/>
        <v>2017 XF 8000 High Country</v>
      </c>
      <c r="K2285" s="2" t="str">
        <f>INDEX(SNOW[Model],MATCH('LEN FITMENT'!J2285,SNOW!$E$2:$E$6531,0))</f>
        <v>XF 8000 High Country</v>
      </c>
    </row>
    <row r="2286" spans="1:11" x14ac:dyDescent="0.25">
      <c r="A2286" s="1" t="str">
        <f>INDEX(SNOW[Make],MATCH('LEN FITMENT'!C2286,SNOW[Model],0))</f>
        <v>Arctic Cat</v>
      </c>
      <c r="B2286" s="2" t="s">
        <v>658</v>
      </c>
      <c r="C2286" s="2" t="s">
        <v>424</v>
      </c>
      <c r="D2286" s="2" t="s">
        <v>9</v>
      </c>
      <c r="E2286" s="2" t="s">
        <v>10</v>
      </c>
      <c r="F2286" s="2" t="s">
        <v>14</v>
      </c>
      <c r="G2286" s="2" t="s">
        <v>418</v>
      </c>
      <c r="H2286" s="2">
        <v>1121002</v>
      </c>
      <c r="I2286" s="2">
        <v>2017</v>
      </c>
      <c r="J2286" s="8" t="str">
        <f t="shared" si="131"/>
        <v>2017 XF 8000 Crosstrek ES</v>
      </c>
      <c r="K2286" s="2" t="str">
        <f>INDEX(SNOW[Model],MATCH('LEN FITMENT'!J2286,SNOW!$E$2:$E$6531,0))</f>
        <v>XF 8000 Crosstrek ES</v>
      </c>
    </row>
    <row r="2287" spans="1:11" x14ac:dyDescent="0.25">
      <c r="A2287" s="1" t="str">
        <f>INDEX(SNOW[Make],MATCH('LEN FITMENT'!C2287,SNOW[Model],0))</f>
        <v>Arctic Cat</v>
      </c>
      <c r="B2287" s="2" t="s">
        <v>658</v>
      </c>
      <c r="C2287" s="2" t="s">
        <v>425</v>
      </c>
      <c r="D2287" s="2" t="s">
        <v>9</v>
      </c>
      <c r="E2287" s="2" t="s">
        <v>10</v>
      </c>
      <c r="F2287" s="2" t="s">
        <v>14</v>
      </c>
      <c r="G2287" s="2" t="s">
        <v>418</v>
      </c>
      <c r="H2287" s="2">
        <v>1121002</v>
      </c>
      <c r="I2287" s="2">
        <v>2017</v>
      </c>
      <c r="J2287" s="8" t="str">
        <f t="shared" si="131"/>
        <v>2017 XF 8000 Cross Country Limited ES</v>
      </c>
      <c r="K2287" s="2" t="str">
        <f>INDEX(SNOW[Model],MATCH('LEN FITMENT'!J2287,SNOW!$E$2:$E$6531,0))</f>
        <v>XF 8000 Cross Country Limited ES</v>
      </c>
    </row>
    <row r="2288" spans="1:11" x14ac:dyDescent="0.25">
      <c r="A2288" s="1" t="str">
        <f>INDEX(SNOW[Make],MATCH('LEN FITMENT'!C2288,SNOW[Model],0))</f>
        <v>Arctic Cat</v>
      </c>
      <c r="B2288" s="2" t="s">
        <v>658</v>
      </c>
      <c r="C2288" s="2" t="s">
        <v>426</v>
      </c>
      <c r="D2288" s="2" t="s">
        <v>9</v>
      </c>
      <c r="E2288" s="2" t="s">
        <v>10</v>
      </c>
      <c r="F2288" s="2" t="s">
        <v>14</v>
      </c>
      <c r="G2288" s="2" t="s">
        <v>418</v>
      </c>
      <c r="H2288" s="2">
        <v>1121002</v>
      </c>
      <c r="I2288" s="2">
        <v>2017</v>
      </c>
      <c r="J2288" s="8" t="str">
        <f t="shared" si="131"/>
        <v>2017 XF 8000 High Country Limited ES 141</v>
      </c>
      <c r="K2288" s="2" t="str">
        <f>INDEX(SNOW[Model],MATCH('LEN FITMENT'!J2288,SNOW!$E$2:$E$6531,0))</f>
        <v>XF 8000 High Country Limited ES 141</v>
      </c>
    </row>
    <row r="2289" spans="1:11" x14ac:dyDescent="0.25">
      <c r="A2289" s="1" t="str">
        <f>INDEX(SNOW[Make],MATCH('LEN FITMENT'!C2289,SNOW[Model],0))</f>
        <v>Arctic Cat</v>
      </c>
      <c r="B2289" s="2" t="s">
        <v>658</v>
      </c>
      <c r="C2289" s="2" t="s">
        <v>427</v>
      </c>
      <c r="D2289" s="2" t="s">
        <v>9</v>
      </c>
      <c r="E2289" s="2" t="s">
        <v>10</v>
      </c>
      <c r="F2289" s="2" t="s">
        <v>14</v>
      </c>
      <c r="G2289" s="2" t="s">
        <v>418</v>
      </c>
      <c r="H2289" s="2">
        <v>1121002</v>
      </c>
      <c r="I2289" s="2">
        <v>2017</v>
      </c>
      <c r="J2289" s="8" t="str">
        <f t="shared" si="131"/>
        <v>2017 XF 8000 High Country Limited ES 153</v>
      </c>
      <c r="K2289" s="2" t="str">
        <f>INDEX(SNOW[Model],MATCH('LEN FITMENT'!J2289,SNOW!$E$2:$E$6531,0))</f>
        <v>XF 8000 High Country Limited ES 153</v>
      </c>
    </row>
    <row r="2290" spans="1:11" x14ac:dyDescent="0.25">
      <c r="A2290" s="1" t="str">
        <f>INDEX(SNOW[Make],MATCH('LEN FITMENT'!C2290,SNOW[Model],0))</f>
        <v>Arctic Cat</v>
      </c>
      <c r="B2290" s="2" t="s">
        <v>658</v>
      </c>
      <c r="C2290" s="2" t="s">
        <v>224</v>
      </c>
      <c r="D2290" s="2" t="s">
        <v>9</v>
      </c>
      <c r="E2290" s="2" t="s">
        <v>10</v>
      </c>
      <c r="F2290" s="2" t="s">
        <v>14</v>
      </c>
      <c r="G2290" s="2" t="s">
        <v>418</v>
      </c>
      <c r="H2290" s="2">
        <v>1121002</v>
      </c>
      <c r="I2290" s="2">
        <v>2017</v>
      </c>
      <c r="J2290" s="8" t="str">
        <f t="shared" si="131"/>
        <v>2017 XF 9000 Crosstrek</v>
      </c>
      <c r="K2290" s="2" t="str">
        <f>INDEX(SNOW[Model],MATCH('LEN FITMENT'!J2290,SNOW!$E$2:$E$6531,0))</f>
        <v>XF 9000 Crosstrek</v>
      </c>
    </row>
    <row r="2291" spans="1:11" x14ac:dyDescent="0.25">
      <c r="A2291" s="1" t="str">
        <f>INDEX(SNOW[Make],MATCH('LEN FITMENT'!C2291,SNOW[Model],0))</f>
        <v>Arctic Cat</v>
      </c>
      <c r="B2291" s="2" t="s">
        <v>658</v>
      </c>
      <c r="C2291" s="2" t="s">
        <v>221</v>
      </c>
      <c r="D2291" s="2" t="s">
        <v>9</v>
      </c>
      <c r="E2291" s="2" t="s">
        <v>10</v>
      </c>
      <c r="F2291" s="2" t="s">
        <v>14</v>
      </c>
      <c r="G2291" s="2" t="s">
        <v>418</v>
      </c>
      <c r="H2291" s="2">
        <v>1121002</v>
      </c>
      <c r="I2291" s="2">
        <v>2017</v>
      </c>
      <c r="J2291" s="8" t="str">
        <f t="shared" si="131"/>
        <v>2017 XF 9000 Cross Country Limited</v>
      </c>
      <c r="K2291" s="2" t="str">
        <f>INDEX(SNOW[Model],MATCH('LEN FITMENT'!J2291,SNOW!$E$2:$E$6531,0))</f>
        <v>XF 9000 Cross Country Limited</v>
      </c>
    </row>
    <row r="2292" spans="1:11" x14ac:dyDescent="0.25">
      <c r="A2292" s="1" t="str">
        <f>INDEX(SNOW[Make],MATCH('LEN FITMENT'!C2292,SNOW[Model],0))</f>
        <v>Arctic Cat</v>
      </c>
      <c r="B2292" s="2" t="s">
        <v>658</v>
      </c>
      <c r="C2292" s="2" t="s">
        <v>428</v>
      </c>
      <c r="D2292" s="2" t="s">
        <v>9</v>
      </c>
      <c r="E2292" s="2" t="s">
        <v>10</v>
      </c>
      <c r="F2292" s="2" t="s">
        <v>14</v>
      </c>
      <c r="G2292" s="2" t="s">
        <v>418</v>
      </c>
      <c r="H2292" s="2">
        <v>1121002</v>
      </c>
      <c r="I2292" s="2">
        <v>2017</v>
      </c>
      <c r="J2292" s="8" t="str">
        <f t="shared" si="131"/>
        <v>2017 XF 9000 High Country Limited 141</v>
      </c>
      <c r="K2292" s="2" t="str">
        <f>INDEX(SNOW[Model],MATCH('LEN FITMENT'!J2292,SNOW!$E$2:$E$6531,0))</f>
        <v>XF 9000 High Country Limited 141</v>
      </c>
    </row>
    <row r="2293" spans="1:11" x14ac:dyDescent="0.25">
      <c r="A2293" s="1" t="str">
        <f>INDEX(SNOW[Make],MATCH('LEN FITMENT'!C2293,SNOW[Model],0))</f>
        <v>Arctic Cat</v>
      </c>
      <c r="B2293" s="2" t="s">
        <v>658</v>
      </c>
      <c r="C2293" s="2" t="s">
        <v>429</v>
      </c>
      <c r="D2293" s="2" t="s">
        <v>9</v>
      </c>
      <c r="E2293" s="2" t="s">
        <v>10</v>
      </c>
      <c r="F2293" s="2" t="s">
        <v>14</v>
      </c>
      <c r="G2293" s="2" t="s">
        <v>418</v>
      </c>
      <c r="H2293" s="2">
        <v>1121002</v>
      </c>
      <c r="I2293" s="2">
        <v>2017</v>
      </c>
      <c r="J2293" s="8" t="str">
        <f t="shared" si="131"/>
        <v>2017 XF 9000 High Country Limited 153</v>
      </c>
      <c r="K2293" s="2" t="str">
        <f>INDEX(SNOW[Model],MATCH('LEN FITMENT'!J2293,SNOW!$E$2:$E$6531,0))</f>
        <v>XF 9000 High Country Limited 153</v>
      </c>
    </row>
    <row r="2294" spans="1:11" x14ac:dyDescent="0.25">
      <c r="A2294" s="1" t="str">
        <f>INDEX(SNOW[Make],MATCH('LEN FITMENT'!C2294,SNOW[Model],0))</f>
        <v>Arctic Cat</v>
      </c>
      <c r="B2294" s="2" t="s">
        <v>658</v>
      </c>
      <c r="C2294" s="2" t="s">
        <v>419</v>
      </c>
      <c r="D2294" s="2" t="s">
        <v>9</v>
      </c>
      <c r="E2294" s="2" t="s">
        <v>10</v>
      </c>
      <c r="F2294" s="2" t="s">
        <v>14</v>
      </c>
      <c r="G2294" s="2" t="s">
        <v>418</v>
      </c>
      <c r="H2294" s="2">
        <v>1121002</v>
      </c>
      <c r="I2294" s="2">
        <v>2018</v>
      </c>
      <c r="J2294" s="8" t="str">
        <f t="shared" si="131"/>
        <v>2018 XF 6000 Cross Country Limited ES</v>
      </c>
      <c r="K2294" s="2" t="str">
        <f>INDEX(SNOW[Model],MATCH('LEN FITMENT'!J2294,SNOW!$E$2:$E$6531,0))</f>
        <v>XF 6000 Cross Country Limited ES</v>
      </c>
    </row>
    <row r="2295" spans="1:11" x14ac:dyDescent="0.25">
      <c r="A2295" s="1" t="str">
        <f>INDEX(SNOW[Make],MATCH('LEN FITMENT'!C2295,SNOW[Model],0))</f>
        <v>Arctic Cat</v>
      </c>
      <c r="B2295" s="2" t="s">
        <v>658</v>
      </c>
      <c r="C2295" s="2" t="s">
        <v>420</v>
      </c>
      <c r="D2295" s="2" t="s">
        <v>9</v>
      </c>
      <c r="E2295" s="2" t="s">
        <v>10</v>
      </c>
      <c r="F2295" s="2" t="s">
        <v>14</v>
      </c>
      <c r="G2295" s="2" t="s">
        <v>418</v>
      </c>
      <c r="H2295" s="2">
        <v>1121002</v>
      </c>
      <c r="I2295" s="2">
        <v>2018</v>
      </c>
      <c r="J2295" s="8" t="str">
        <f t="shared" si="131"/>
        <v>2018 XF 6000 Crosstrek ES</v>
      </c>
      <c r="K2295" s="2" t="str">
        <f>INDEX(SNOW[Model],MATCH('LEN FITMENT'!J2295,SNOW!$E$2:$E$6531,0))</f>
        <v>XF 6000 Crosstrek ES</v>
      </c>
    </row>
    <row r="2296" spans="1:11" x14ac:dyDescent="0.25">
      <c r="A2296" s="1" t="str">
        <f>INDEX(SNOW[Make],MATCH('LEN FITMENT'!C2296,SNOW[Model],0))</f>
        <v>Arctic Cat</v>
      </c>
      <c r="B2296" s="2" t="s">
        <v>658</v>
      </c>
      <c r="C2296" s="2" t="s">
        <v>422</v>
      </c>
      <c r="D2296" s="2" t="s">
        <v>9</v>
      </c>
      <c r="E2296" s="2" t="s">
        <v>10</v>
      </c>
      <c r="F2296" s="2" t="s">
        <v>14</v>
      </c>
      <c r="G2296" s="2" t="s">
        <v>418</v>
      </c>
      <c r="H2296" s="2">
        <v>1121002</v>
      </c>
      <c r="I2296" s="2">
        <v>2018</v>
      </c>
      <c r="J2296" s="8" t="str">
        <f t="shared" si="131"/>
        <v>2018 XF 6000 High Country ES</v>
      </c>
      <c r="K2296" s="2" t="str">
        <f>INDEX(SNOW[Model],MATCH('LEN FITMENT'!J2296,SNOW!$E$2:$E$6531,0))</f>
        <v>XF 6000 High Country ES</v>
      </c>
    </row>
    <row r="2297" spans="1:11" x14ac:dyDescent="0.25">
      <c r="A2297" s="1" t="str">
        <f>INDEX(SNOW[Make],MATCH('LEN FITMENT'!C2297,SNOW[Model],0))</f>
        <v>Arctic Cat</v>
      </c>
      <c r="B2297" s="2" t="s">
        <v>658</v>
      </c>
      <c r="C2297" s="2" t="s">
        <v>423</v>
      </c>
      <c r="D2297" s="2" t="s">
        <v>9</v>
      </c>
      <c r="E2297" s="2" t="s">
        <v>10</v>
      </c>
      <c r="F2297" s="2" t="s">
        <v>14</v>
      </c>
      <c r="G2297" s="2" t="s">
        <v>418</v>
      </c>
      <c r="H2297" s="2">
        <v>1121002</v>
      </c>
      <c r="I2297" s="2">
        <v>2018</v>
      </c>
      <c r="J2297" s="8" t="str">
        <f t="shared" si="131"/>
        <v>2018 XF 6000 Crosstour ES</v>
      </c>
      <c r="K2297" s="2" t="str">
        <f>INDEX(SNOW[Model],MATCH('LEN FITMENT'!J2297,SNOW!$E$2:$E$6531,0))</f>
        <v>XF 6000 Crosstour ES</v>
      </c>
    </row>
    <row r="2298" spans="1:11" x14ac:dyDescent="0.25">
      <c r="A2298" s="1" t="str">
        <f>INDEX(SNOW[Make],MATCH('LEN FITMENT'!C2298,SNOW[Model],0))</f>
        <v>Arctic Cat</v>
      </c>
      <c r="B2298" s="2" t="s">
        <v>658</v>
      </c>
      <c r="C2298" s="2" t="s">
        <v>223</v>
      </c>
      <c r="D2298" s="2" t="s">
        <v>9</v>
      </c>
      <c r="E2298" s="2" t="s">
        <v>10</v>
      </c>
      <c r="F2298" s="2" t="s">
        <v>14</v>
      </c>
      <c r="G2298" s="2" t="s">
        <v>418</v>
      </c>
      <c r="H2298" s="2">
        <v>1121002</v>
      </c>
      <c r="I2298" s="2">
        <v>2018</v>
      </c>
      <c r="J2298" s="8" t="str">
        <f t="shared" si="131"/>
        <v>2018 XF 7000 Crosstrek</v>
      </c>
      <c r="K2298" s="2" t="str">
        <f>INDEX(SNOW[Model],MATCH('LEN FITMENT'!J2298,SNOW!$E$2:$E$6531,0))</f>
        <v>XF 7000 Crosstrek</v>
      </c>
    </row>
    <row r="2299" spans="1:11" x14ac:dyDescent="0.25">
      <c r="A2299" s="1" t="str">
        <f>INDEX(SNOW[Make],MATCH('LEN FITMENT'!C2299,SNOW[Model],0))</f>
        <v>Arctic Cat</v>
      </c>
      <c r="B2299" s="2" t="s">
        <v>658</v>
      </c>
      <c r="C2299" s="2" t="s">
        <v>199</v>
      </c>
      <c r="D2299" s="2" t="s">
        <v>9</v>
      </c>
      <c r="E2299" s="2" t="s">
        <v>10</v>
      </c>
      <c r="F2299" s="2" t="s">
        <v>14</v>
      </c>
      <c r="G2299" s="2" t="s">
        <v>418</v>
      </c>
      <c r="H2299" s="2">
        <v>1121002</v>
      </c>
      <c r="I2299" s="2">
        <v>2018</v>
      </c>
      <c r="J2299" s="8" t="str">
        <f t="shared" si="131"/>
        <v>2018 XF 7000 Crosstour</v>
      </c>
      <c r="K2299" s="2" t="str">
        <f>INDEX(SNOW[Model],MATCH('LEN FITMENT'!J2299,SNOW!$E$2:$E$6531,0))</f>
        <v>XF 7000 Crosstour</v>
      </c>
    </row>
    <row r="2300" spans="1:11" x14ac:dyDescent="0.25">
      <c r="A2300" s="1" t="str">
        <f>INDEX(SNOW[Make],MATCH('LEN FITMENT'!C2300,SNOW[Model],0))</f>
        <v>Arctic Cat</v>
      </c>
      <c r="B2300" s="2" t="s">
        <v>658</v>
      </c>
      <c r="C2300" s="2" t="s">
        <v>192</v>
      </c>
      <c r="D2300" s="2" t="s">
        <v>9</v>
      </c>
      <c r="E2300" s="2" t="s">
        <v>10</v>
      </c>
      <c r="F2300" s="2" t="s">
        <v>14</v>
      </c>
      <c r="G2300" s="2" t="s">
        <v>418</v>
      </c>
      <c r="H2300" s="2">
        <v>1121002</v>
      </c>
      <c r="I2300" s="2">
        <v>2018</v>
      </c>
      <c r="J2300" s="8" t="str">
        <f t="shared" si="131"/>
        <v>2018 XF 8000 High Country</v>
      </c>
      <c r="K2300" s="2" t="str">
        <f>INDEX(SNOW[Model],MATCH('LEN FITMENT'!J2300,SNOW!$E$2:$E$6531,0))</f>
        <v>XF 8000 High Country</v>
      </c>
    </row>
    <row r="2301" spans="1:11" x14ac:dyDescent="0.25">
      <c r="A2301" s="1" t="str">
        <f>INDEX(SNOW[Make],MATCH('LEN FITMENT'!C2301,SNOW[Model],0))</f>
        <v>Arctic Cat</v>
      </c>
      <c r="B2301" s="2" t="s">
        <v>658</v>
      </c>
      <c r="C2301" s="2" t="s">
        <v>424</v>
      </c>
      <c r="D2301" s="2" t="s">
        <v>9</v>
      </c>
      <c r="E2301" s="2" t="s">
        <v>10</v>
      </c>
      <c r="F2301" s="2" t="s">
        <v>14</v>
      </c>
      <c r="G2301" s="2" t="s">
        <v>418</v>
      </c>
      <c r="H2301" s="2">
        <v>1121002</v>
      </c>
      <c r="I2301" s="2">
        <v>2018</v>
      </c>
      <c r="J2301" s="8" t="str">
        <f t="shared" si="131"/>
        <v>2018 XF 8000 Crosstrek ES</v>
      </c>
      <c r="K2301" s="2" t="str">
        <f>INDEX(SNOW[Model],MATCH('LEN FITMENT'!J2301,SNOW!$E$2:$E$6531,0))</f>
        <v>XF 8000 Crosstrek ES</v>
      </c>
    </row>
    <row r="2302" spans="1:11" x14ac:dyDescent="0.25">
      <c r="A2302" s="1" t="str">
        <f>INDEX(SNOW[Make],MATCH('LEN FITMENT'!C2302,SNOW[Model],0))</f>
        <v>Arctic Cat</v>
      </c>
      <c r="B2302" s="2" t="s">
        <v>658</v>
      </c>
      <c r="C2302" s="2" t="s">
        <v>425</v>
      </c>
      <c r="D2302" s="2" t="s">
        <v>9</v>
      </c>
      <c r="E2302" s="2" t="s">
        <v>10</v>
      </c>
      <c r="F2302" s="2" t="s">
        <v>14</v>
      </c>
      <c r="G2302" s="2" t="s">
        <v>418</v>
      </c>
      <c r="H2302" s="2">
        <v>1121002</v>
      </c>
      <c r="I2302" s="2">
        <v>2018</v>
      </c>
      <c r="J2302" s="8" t="str">
        <f t="shared" si="131"/>
        <v>2018 XF 8000 Cross Country Limited ES</v>
      </c>
      <c r="K2302" s="2" t="str">
        <f>INDEX(SNOW[Model],MATCH('LEN FITMENT'!J2302,SNOW!$E$2:$E$6531,0))</f>
        <v>XF 8000 Cross Country Limited ES</v>
      </c>
    </row>
    <row r="2303" spans="1:11" x14ac:dyDescent="0.25">
      <c r="A2303" s="1" t="str">
        <f>INDEX(SNOW[Make],MATCH('LEN FITMENT'!C2303,SNOW[Model],0))</f>
        <v>Arctic Cat</v>
      </c>
      <c r="B2303" s="2" t="s">
        <v>658</v>
      </c>
      <c r="C2303" s="2" t="s">
        <v>426</v>
      </c>
      <c r="D2303" s="2" t="s">
        <v>9</v>
      </c>
      <c r="E2303" s="2" t="s">
        <v>10</v>
      </c>
      <c r="F2303" s="2" t="s">
        <v>14</v>
      </c>
      <c r="G2303" s="2" t="s">
        <v>418</v>
      </c>
      <c r="H2303" s="2">
        <v>1121002</v>
      </c>
      <c r="I2303" s="2">
        <v>2018</v>
      </c>
      <c r="J2303" s="8" t="str">
        <f t="shared" si="131"/>
        <v>2018 XF 8000 High Country Limited ES 141</v>
      </c>
      <c r="K2303" s="2" t="str">
        <f>INDEX(SNOW[Model],MATCH('LEN FITMENT'!J2303,SNOW!$E$2:$E$6531,0))</f>
        <v>XF 8000 High Country Limited ES 141</v>
      </c>
    </row>
    <row r="2304" spans="1:11" x14ac:dyDescent="0.25">
      <c r="A2304" s="1" t="str">
        <f>INDEX(SNOW[Make],MATCH('LEN FITMENT'!C2304,SNOW[Model],0))</f>
        <v>Arctic Cat</v>
      </c>
      <c r="B2304" s="2" t="s">
        <v>658</v>
      </c>
      <c r="C2304" s="2" t="s">
        <v>427</v>
      </c>
      <c r="D2304" s="2" t="s">
        <v>9</v>
      </c>
      <c r="E2304" s="2" t="s">
        <v>10</v>
      </c>
      <c r="F2304" s="2" t="s">
        <v>14</v>
      </c>
      <c r="G2304" s="2" t="s">
        <v>418</v>
      </c>
      <c r="H2304" s="2">
        <v>1121002</v>
      </c>
      <c r="I2304" s="2">
        <v>2018</v>
      </c>
      <c r="J2304" s="8" t="str">
        <f t="shared" si="131"/>
        <v>2018 XF 8000 High Country Limited ES 153</v>
      </c>
      <c r="K2304" s="2" t="str">
        <f>INDEX(SNOW[Model],MATCH('LEN FITMENT'!J2304,SNOW!$E$2:$E$6531,0))</f>
        <v>XF 8000 High Country Limited ES 153</v>
      </c>
    </row>
    <row r="2305" spans="1:11" x14ac:dyDescent="0.25">
      <c r="A2305" s="1" t="str">
        <f>INDEX(SNOW[Make],MATCH('LEN FITMENT'!C2305,SNOW[Model],0))</f>
        <v>Arctic Cat</v>
      </c>
      <c r="B2305" s="2" t="s">
        <v>658</v>
      </c>
      <c r="C2305" s="2" t="s">
        <v>224</v>
      </c>
      <c r="D2305" s="2" t="s">
        <v>9</v>
      </c>
      <c r="E2305" s="2" t="s">
        <v>10</v>
      </c>
      <c r="F2305" s="2" t="s">
        <v>14</v>
      </c>
      <c r="G2305" s="2" t="s">
        <v>418</v>
      </c>
      <c r="H2305" s="2">
        <v>1121002</v>
      </c>
      <c r="I2305" s="2">
        <v>2018</v>
      </c>
      <c r="J2305" s="8" t="str">
        <f t="shared" si="131"/>
        <v>2018 XF 9000 Crosstrek</v>
      </c>
      <c r="K2305" s="2" t="str">
        <f>INDEX(SNOW[Model],MATCH('LEN FITMENT'!J2305,SNOW!$E$2:$E$6531,0))</f>
        <v>XF 9000 Crosstrek</v>
      </c>
    </row>
    <row r="2306" spans="1:11" x14ac:dyDescent="0.25">
      <c r="A2306" s="1" t="str">
        <f>INDEX(SNOW[Make],MATCH('LEN FITMENT'!C2306,SNOW[Model],0))</f>
        <v>Arctic Cat</v>
      </c>
      <c r="B2306" s="2" t="s">
        <v>658</v>
      </c>
      <c r="C2306" s="2" t="s">
        <v>221</v>
      </c>
      <c r="D2306" s="2" t="s">
        <v>9</v>
      </c>
      <c r="E2306" s="2" t="s">
        <v>10</v>
      </c>
      <c r="F2306" s="2" t="s">
        <v>14</v>
      </c>
      <c r="G2306" s="2" t="s">
        <v>418</v>
      </c>
      <c r="H2306" s="2">
        <v>1121002</v>
      </c>
      <c r="I2306" s="2">
        <v>2018</v>
      </c>
      <c r="J2306" s="8" t="str">
        <f t="shared" si="131"/>
        <v>2018 XF 9000 Cross Country Limited</v>
      </c>
      <c r="K2306" s="2" t="str">
        <f>INDEX(SNOW[Model],MATCH('LEN FITMENT'!J2306,SNOW!$E$2:$E$6531,0))</f>
        <v>XF 9000 Cross Country Limited</v>
      </c>
    </row>
    <row r="2307" spans="1:11" x14ac:dyDescent="0.25">
      <c r="A2307" s="1" t="str">
        <f>INDEX(SNOW[Make],MATCH('LEN FITMENT'!C2307,SNOW[Model],0))</f>
        <v>Arctic Cat</v>
      </c>
      <c r="B2307" s="2" t="s">
        <v>658</v>
      </c>
      <c r="C2307" s="2" t="s">
        <v>428</v>
      </c>
      <c r="D2307" s="2" t="s">
        <v>9</v>
      </c>
      <c r="E2307" s="2" t="s">
        <v>10</v>
      </c>
      <c r="F2307" s="2" t="s">
        <v>14</v>
      </c>
      <c r="G2307" s="2" t="s">
        <v>418</v>
      </c>
      <c r="H2307" s="2">
        <v>1121002</v>
      </c>
      <c r="I2307" s="2">
        <v>2018</v>
      </c>
      <c r="J2307" s="8" t="str">
        <f t="shared" si="131"/>
        <v>2018 XF 9000 High Country Limited 141</v>
      </c>
      <c r="K2307" s="2" t="str">
        <f>INDEX(SNOW[Model],MATCH('LEN FITMENT'!J2307,SNOW!$E$2:$E$6531,0))</f>
        <v>XF 9000 High Country Limited 141</v>
      </c>
    </row>
    <row r="2308" spans="1:11" x14ac:dyDescent="0.25">
      <c r="A2308" s="1" t="str">
        <f>INDEX(SNOW[Make],MATCH('LEN FITMENT'!C2308,SNOW[Model],0))</f>
        <v>Arctic Cat</v>
      </c>
      <c r="B2308" s="2" t="s">
        <v>658</v>
      </c>
      <c r="C2308" s="2" t="s">
        <v>429</v>
      </c>
      <c r="D2308" s="2" t="s">
        <v>9</v>
      </c>
      <c r="E2308" s="2" t="s">
        <v>10</v>
      </c>
      <c r="F2308" s="2" t="s">
        <v>14</v>
      </c>
      <c r="G2308" s="2" t="s">
        <v>418</v>
      </c>
      <c r="H2308" s="2">
        <v>1121002</v>
      </c>
      <c r="I2308" s="2">
        <v>2018</v>
      </c>
      <c r="J2308" s="8" t="str">
        <f t="shared" si="131"/>
        <v>2018 XF 9000 High Country Limited 153</v>
      </c>
      <c r="K2308" s="2" t="str">
        <f>INDEX(SNOW[Model],MATCH('LEN FITMENT'!J2308,SNOW!$E$2:$E$6531,0))</f>
        <v>XF 9000 High Country Limited 153</v>
      </c>
    </row>
    <row r="2309" spans="1:11" x14ac:dyDescent="0.25">
      <c r="A2309" s="1" t="str">
        <f>INDEX(SNOW[Make],MATCH('LEN FITMENT'!C2309,SNOW[Model],0))</f>
        <v>Arctic Cat</v>
      </c>
      <c r="B2309" s="2" t="s">
        <v>658</v>
      </c>
      <c r="C2309" s="2" t="s">
        <v>205</v>
      </c>
      <c r="D2309" s="2" t="s">
        <v>9</v>
      </c>
      <c r="E2309" s="2" t="s">
        <v>10</v>
      </c>
      <c r="F2309" s="2" t="s">
        <v>14</v>
      </c>
      <c r="G2309" s="2" t="s">
        <v>418</v>
      </c>
      <c r="H2309" s="2">
        <v>1121002</v>
      </c>
      <c r="I2309" s="2">
        <v>2018</v>
      </c>
      <c r="J2309" s="8" t="str">
        <f t="shared" si="131"/>
        <v>2018 XF 9000 Crosstour</v>
      </c>
      <c r="K2309" s="2" t="str">
        <f>INDEX(SNOW[Model],MATCH('LEN FITMENT'!J2309,SNOW!$E$2:$E$6531,0))</f>
        <v>XF 9000 Crosstour</v>
      </c>
    </row>
    <row r="2310" spans="1:11" x14ac:dyDescent="0.25">
      <c r="A2310" s="1" t="str">
        <f>INDEX(SNOW[Make],MATCH('LEN FITMENT'!C2310,SNOW[Model],0))</f>
        <v>Arctic Cat</v>
      </c>
      <c r="B2310" s="2" t="s">
        <v>658</v>
      </c>
      <c r="C2310" s="2" t="s">
        <v>225</v>
      </c>
      <c r="D2310" s="2" t="s">
        <v>9</v>
      </c>
      <c r="E2310" s="2" t="s">
        <v>10</v>
      </c>
      <c r="F2310" s="2" t="s">
        <v>14</v>
      </c>
      <c r="G2310" s="2" t="s">
        <v>418</v>
      </c>
      <c r="H2310" s="2">
        <v>1121002</v>
      </c>
      <c r="I2310" s="2">
        <v>2016</v>
      </c>
      <c r="J2310" s="8" t="str">
        <f t="shared" si="131"/>
        <v>2016 ZR 5000 LXR</v>
      </c>
      <c r="K2310" s="2" t="str">
        <f>INDEX(SNOW[Model],MATCH('LEN FITMENT'!J2310,SNOW!$E$2:$E$6531,0))</f>
        <v>ZR 5000 LXR</v>
      </c>
    </row>
    <row r="2311" spans="1:11" x14ac:dyDescent="0.25">
      <c r="A2311" s="1" t="str">
        <f>INDEX(SNOW[Make],MATCH('LEN FITMENT'!C2311,SNOW[Model],0))</f>
        <v>Arctic Cat</v>
      </c>
      <c r="B2311" s="2" t="s">
        <v>658</v>
      </c>
      <c r="C2311" s="2" t="s">
        <v>228</v>
      </c>
      <c r="D2311" s="2" t="s">
        <v>9</v>
      </c>
      <c r="E2311" s="2" t="s">
        <v>10</v>
      </c>
      <c r="F2311" s="2" t="s">
        <v>14</v>
      </c>
      <c r="G2311" s="2" t="s">
        <v>418</v>
      </c>
      <c r="H2311" s="2">
        <v>1121002</v>
      </c>
      <c r="I2311" s="2">
        <v>2016</v>
      </c>
      <c r="J2311" s="8" t="str">
        <f t="shared" si="131"/>
        <v>2016 ZR 7000 LXR 129</v>
      </c>
      <c r="K2311" s="2" t="str">
        <f>INDEX(SNOW[Model],MATCH('LEN FITMENT'!J2311,SNOW!$E$2:$E$6531,0))</f>
        <v>ZR 7000 LXR 129</v>
      </c>
    </row>
    <row r="2312" spans="1:11" x14ac:dyDescent="0.25">
      <c r="A2312" s="1" t="str">
        <f>INDEX(SNOW[Make],MATCH('LEN FITMENT'!C2312,SNOW[Model],0))</f>
        <v>Arctic Cat</v>
      </c>
      <c r="B2312" s="2" t="s">
        <v>658</v>
      </c>
      <c r="C2312" s="2" t="s">
        <v>241</v>
      </c>
      <c r="D2312" s="2" t="s">
        <v>9</v>
      </c>
      <c r="E2312" s="2" t="s">
        <v>10</v>
      </c>
      <c r="F2312" s="2" t="s">
        <v>14</v>
      </c>
      <c r="G2312" s="2" t="s">
        <v>418</v>
      </c>
      <c r="H2312" s="2">
        <v>1121002</v>
      </c>
      <c r="I2312" s="2">
        <v>2016</v>
      </c>
      <c r="J2312" s="8" t="str">
        <f t="shared" si="131"/>
        <v>2016 ZR 7000 LXR 137</v>
      </c>
      <c r="K2312" s="2" t="str">
        <f>INDEX(SNOW[Model],MATCH('LEN FITMENT'!J2312,SNOW!$E$2:$E$6531,0))</f>
        <v>ZR 7000 LXR 137</v>
      </c>
    </row>
    <row r="2313" spans="1:11" x14ac:dyDescent="0.25">
      <c r="A2313" s="1" t="str">
        <f>INDEX(SNOW[Make],MATCH('LEN FITMENT'!C2313,SNOW[Model],0))</f>
        <v>Arctic Cat</v>
      </c>
      <c r="B2313" s="2" t="s">
        <v>658</v>
      </c>
      <c r="C2313" s="2" t="s">
        <v>229</v>
      </c>
      <c r="D2313" s="2" t="s">
        <v>9</v>
      </c>
      <c r="E2313" s="2" t="s">
        <v>10</v>
      </c>
      <c r="F2313" s="2" t="s">
        <v>14</v>
      </c>
      <c r="G2313" s="2" t="s">
        <v>418</v>
      </c>
      <c r="H2313" s="2">
        <v>1121002</v>
      </c>
      <c r="I2313" s="2">
        <v>2016</v>
      </c>
      <c r="J2313" s="8" t="str">
        <f t="shared" si="131"/>
        <v>2016 ZR 7000 Sno Pro 129</v>
      </c>
      <c r="K2313" s="2" t="str">
        <f>INDEX(SNOW[Model],MATCH('LEN FITMENT'!J2313,SNOW!$E$2:$E$6531,0))</f>
        <v>ZR 7000 Sno Pro 129</v>
      </c>
    </row>
    <row r="2314" spans="1:11" x14ac:dyDescent="0.25">
      <c r="A2314" s="1" t="str">
        <f>INDEX(SNOW[Make],MATCH('LEN FITMENT'!C2314,SNOW[Model],0))</f>
        <v>Arctic Cat</v>
      </c>
      <c r="B2314" s="2" t="s">
        <v>658</v>
      </c>
      <c r="C2314" s="2" t="s">
        <v>242</v>
      </c>
      <c r="D2314" s="2" t="s">
        <v>9</v>
      </c>
      <c r="E2314" s="2" t="s">
        <v>10</v>
      </c>
      <c r="F2314" s="2" t="s">
        <v>14</v>
      </c>
      <c r="G2314" s="2" t="s">
        <v>418</v>
      </c>
      <c r="H2314" s="2">
        <v>1121002</v>
      </c>
      <c r="I2314" s="2">
        <v>2016</v>
      </c>
      <c r="J2314" s="8" t="str">
        <f t="shared" si="131"/>
        <v>2016 ZR 7000 Sno Pro 137</v>
      </c>
      <c r="K2314" s="2" t="str">
        <f>INDEX(SNOW[Model],MATCH('LEN FITMENT'!J2314,SNOW!$E$2:$E$6531,0))</f>
        <v>ZR 7000 Sno Pro 137</v>
      </c>
    </row>
    <row r="2315" spans="1:11" x14ac:dyDescent="0.25">
      <c r="A2315" s="1" t="str">
        <f>INDEX(SNOW[Make],MATCH('LEN FITMENT'!C2315,SNOW[Model],0))</f>
        <v>Arctic Cat</v>
      </c>
      <c r="B2315" s="2" t="s">
        <v>658</v>
      </c>
      <c r="C2315" s="2" t="s">
        <v>230</v>
      </c>
      <c r="D2315" s="2" t="s">
        <v>9</v>
      </c>
      <c r="E2315" s="2" t="s">
        <v>10</v>
      </c>
      <c r="F2315" s="2" t="s">
        <v>14</v>
      </c>
      <c r="G2315" s="2" t="s">
        <v>418</v>
      </c>
      <c r="H2315" s="2">
        <v>1121002</v>
      </c>
      <c r="I2315" s="2">
        <v>2016</v>
      </c>
      <c r="J2315" s="8" t="str">
        <f t="shared" si="131"/>
        <v>2016 ZR 7000 Limited 129</v>
      </c>
      <c r="K2315" s="2" t="str">
        <f>INDEX(SNOW[Model],MATCH('LEN FITMENT'!J2315,SNOW!$E$2:$E$6531,0))</f>
        <v>ZR 7000 Limited 129</v>
      </c>
    </row>
    <row r="2316" spans="1:11" x14ac:dyDescent="0.25">
      <c r="A2316" s="1" t="str">
        <f>INDEX(SNOW[Make],MATCH('LEN FITMENT'!C2316,SNOW[Model],0))</f>
        <v>Arctic Cat</v>
      </c>
      <c r="B2316" s="2" t="s">
        <v>658</v>
      </c>
      <c r="C2316" s="2" t="s">
        <v>243</v>
      </c>
      <c r="D2316" s="2" t="s">
        <v>9</v>
      </c>
      <c r="E2316" s="2" t="s">
        <v>10</v>
      </c>
      <c r="F2316" s="2" t="s">
        <v>14</v>
      </c>
      <c r="G2316" s="2" t="s">
        <v>418</v>
      </c>
      <c r="H2316" s="2">
        <v>1121002</v>
      </c>
      <c r="I2316" s="2">
        <v>2016</v>
      </c>
      <c r="J2316" s="8" t="str">
        <f t="shared" si="131"/>
        <v>2016 ZR 7000 Limited 137</v>
      </c>
      <c r="K2316" s="2" t="str">
        <f>INDEX(SNOW[Model],MATCH('LEN FITMENT'!J2316,SNOW!$E$2:$E$6531,0))</f>
        <v>ZR 7000 Limited 137</v>
      </c>
    </row>
    <row r="2317" spans="1:11" x14ac:dyDescent="0.25">
      <c r="A2317" s="1" t="str">
        <f>INDEX(SNOW[Make],MATCH('LEN FITMENT'!C2317,SNOW[Model],0))</f>
        <v>Arctic Cat</v>
      </c>
      <c r="B2317" s="2" t="s">
        <v>658</v>
      </c>
      <c r="C2317" s="2" t="s">
        <v>236</v>
      </c>
      <c r="D2317" s="2" t="s">
        <v>9</v>
      </c>
      <c r="E2317" s="2" t="s">
        <v>10</v>
      </c>
      <c r="F2317" s="2" t="s">
        <v>14</v>
      </c>
      <c r="G2317" s="2" t="s">
        <v>418</v>
      </c>
      <c r="H2317" s="2">
        <v>1121002</v>
      </c>
      <c r="I2317" s="2">
        <v>2016</v>
      </c>
      <c r="J2317" s="8" t="str">
        <f t="shared" si="131"/>
        <v>2016 ZR 7000 El Tigre</v>
      </c>
      <c r="K2317" s="2" t="str">
        <f>INDEX(SNOW[Model],MATCH('LEN FITMENT'!J2317,SNOW!$E$2:$E$6531,0))</f>
        <v>ZR 7000 El Tigre</v>
      </c>
    </row>
    <row r="2318" spans="1:11" x14ac:dyDescent="0.25">
      <c r="A2318" s="1" t="str">
        <f>INDEX(SNOW[Make],MATCH('LEN FITMENT'!C2318,SNOW[Model],0))</f>
        <v>Arctic Cat</v>
      </c>
      <c r="B2318" s="2" t="s">
        <v>658</v>
      </c>
      <c r="C2318" s="2" t="s">
        <v>237</v>
      </c>
      <c r="D2318" s="2" t="s">
        <v>9</v>
      </c>
      <c r="E2318" s="2" t="s">
        <v>10</v>
      </c>
      <c r="F2318" s="2" t="s">
        <v>14</v>
      </c>
      <c r="G2318" s="2" t="s">
        <v>418</v>
      </c>
      <c r="H2318" s="2">
        <v>1121002</v>
      </c>
      <c r="I2318" s="2">
        <v>2016</v>
      </c>
      <c r="J2318" s="8" t="str">
        <f t="shared" si="131"/>
        <v>2016 ZR 7000 RR</v>
      </c>
      <c r="K2318" s="2" t="str">
        <f>INDEX(SNOW[Model],MATCH('LEN FITMENT'!J2318,SNOW!$E$2:$E$6531,0))</f>
        <v>ZR 7000 RR</v>
      </c>
    </row>
    <row r="2319" spans="1:11" x14ac:dyDescent="0.25">
      <c r="A2319" s="1" t="str">
        <f>INDEX(SNOW[Make],MATCH('LEN FITMENT'!C2319,SNOW[Model],0))</f>
        <v>Arctic Cat</v>
      </c>
      <c r="B2319" s="2" t="s">
        <v>658</v>
      </c>
      <c r="C2319" s="2" t="s">
        <v>339</v>
      </c>
      <c r="D2319" s="2" t="s">
        <v>9</v>
      </c>
      <c r="E2319" s="2" t="s">
        <v>10</v>
      </c>
      <c r="F2319" s="2" t="s">
        <v>14</v>
      </c>
      <c r="G2319" s="2" t="s">
        <v>418</v>
      </c>
      <c r="H2319" s="2">
        <v>1121002</v>
      </c>
      <c r="I2319" s="2">
        <v>2016</v>
      </c>
      <c r="J2319" s="8" t="str">
        <f t="shared" si="131"/>
        <v>2016 ZR 9000 LXR</v>
      </c>
      <c r="K2319" s="2" t="str">
        <f>INDEX(SNOW[Model],MATCH('LEN FITMENT'!J2319,SNOW!$E$2:$E$6531,0))</f>
        <v>ZR 9000 LXR</v>
      </c>
    </row>
    <row r="2320" spans="1:11" x14ac:dyDescent="0.25">
      <c r="A2320" s="1" t="str">
        <f>INDEX(SNOW[Make],MATCH('LEN FITMENT'!C2320,SNOW[Model],0))</f>
        <v>Arctic Cat</v>
      </c>
      <c r="B2320" s="2" t="s">
        <v>658</v>
      </c>
      <c r="C2320" s="2" t="s">
        <v>340</v>
      </c>
      <c r="D2320" s="2" t="s">
        <v>9</v>
      </c>
      <c r="E2320" s="2" t="s">
        <v>10</v>
      </c>
      <c r="F2320" s="2" t="s">
        <v>14</v>
      </c>
      <c r="G2320" s="2" t="s">
        <v>418</v>
      </c>
      <c r="H2320" s="2">
        <v>1121002</v>
      </c>
      <c r="I2320" s="2">
        <v>2016</v>
      </c>
      <c r="J2320" s="8" t="str">
        <f t="shared" si="131"/>
        <v>2016 ZR 9000 Sno Pro 129</v>
      </c>
      <c r="K2320" s="2" t="str">
        <f>INDEX(SNOW[Model],MATCH('LEN FITMENT'!J2320,SNOW!$E$2:$E$6531,0))</f>
        <v>ZR 9000 Sno Pro 129</v>
      </c>
    </row>
    <row r="2321" spans="1:11" x14ac:dyDescent="0.25">
      <c r="A2321" s="1" t="str">
        <f>INDEX(SNOW[Make],MATCH('LEN FITMENT'!C2321,SNOW[Model],0))</f>
        <v>Arctic Cat</v>
      </c>
      <c r="B2321" s="2" t="s">
        <v>658</v>
      </c>
      <c r="C2321" s="2" t="s">
        <v>341</v>
      </c>
      <c r="D2321" s="2" t="s">
        <v>9</v>
      </c>
      <c r="E2321" s="2" t="s">
        <v>10</v>
      </c>
      <c r="F2321" s="2" t="s">
        <v>14</v>
      </c>
      <c r="G2321" s="2" t="s">
        <v>418</v>
      </c>
      <c r="H2321" s="2">
        <v>1121002</v>
      </c>
      <c r="I2321" s="2">
        <v>2016</v>
      </c>
      <c r="J2321" s="8" t="str">
        <f t="shared" si="131"/>
        <v>2016 ZR 9000 Sno Pro 137</v>
      </c>
      <c r="K2321" s="2" t="str">
        <f>INDEX(SNOW[Model],MATCH('LEN FITMENT'!J2321,SNOW!$E$2:$E$6531,0))</f>
        <v>ZR 9000 Sno Pro 137</v>
      </c>
    </row>
    <row r="2322" spans="1:11" x14ac:dyDescent="0.25">
      <c r="A2322" s="1" t="str">
        <f>INDEX(SNOW[Make],MATCH('LEN FITMENT'!C2322,SNOW[Model],0))</f>
        <v>Arctic Cat</v>
      </c>
      <c r="B2322" s="2" t="s">
        <v>658</v>
      </c>
      <c r="C2322" s="2" t="s">
        <v>342</v>
      </c>
      <c r="D2322" s="2" t="s">
        <v>9</v>
      </c>
      <c r="E2322" s="2" t="s">
        <v>10</v>
      </c>
      <c r="F2322" s="2" t="s">
        <v>14</v>
      </c>
      <c r="G2322" s="2" t="s">
        <v>418</v>
      </c>
      <c r="H2322" s="2">
        <v>1121002</v>
      </c>
      <c r="I2322" s="2">
        <v>2016</v>
      </c>
      <c r="J2322" s="8" t="str">
        <f t="shared" si="131"/>
        <v>2016 ZR 9000 Limited 129</v>
      </c>
      <c r="K2322" s="2" t="str">
        <f>INDEX(SNOW[Model],MATCH('LEN FITMENT'!J2322,SNOW!$E$2:$E$6531,0))</f>
        <v>ZR 9000 Limited 129</v>
      </c>
    </row>
    <row r="2323" spans="1:11" x14ac:dyDescent="0.25">
      <c r="A2323" s="1" t="str">
        <f>INDEX(SNOW[Make],MATCH('LEN FITMENT'!C2323,SNOW[Model],0))</f>
        <v>Arctic Cat</v>
      </c>
      <c r="B2323" s="2" t="s">
        <v>658</v>
      </c>
      <c r="C2323" s="2" t="s">
        <v>343</v>
      </c>
      <c r="D2323" s="2" t="s">
        <v>9</v>
      </c>
      <c r="E2323" s="2" t="s">
        <v>10</v>
      </c>
      <c r="F2323" s="2" t="s">
        <v>14</v>
      </c>
      <c r="G2323" s="2" t="s">
        <v>418</v>
      </c>
      <c r="H2323" s="2">
        <v>1121002</v>
      </c>
      <c r="I2323" s="2">
        <v>2016</v>
      </c>
      <c r="J2323" s="8" t="str">
        <f t="shared" si="131"/>
        <v>2016 ZR 9000 Limited 137</v>
      </c>
      <c r="K2323" s="2" t="str">
        <f>INDEX(SNOW[Model],MATCH('LEN FITMENT'!J2323,SNOW!$E$2:$E$6531,0))</f>
        <v>ZR 9000 Limited 137</v>
      </c>
    </row>
    <row r="2324" spans="1:11" x14ac:dyDescent="0.25">
      <c r="A2324" s="1" t="str">
        <f>INDEX(SNOW[Make],MATCH('LEN FITMENT'!C2324,SNOW[Model],0))</f>
        <v>Arctic Cat</v>
      </c>
      <c r="B2324" s="2" t="s">
        <v>658</v>
      </c>
      <c r="C2324" s="2" t="s">
        <v>344</v>
      </c>
      <c r="D2324" s="2" t="s">
        <v>9</v>
      </c>
      <c r="E2324" s="2" t="s">
        <v>10</v>
      </c>
      <c r="F2324" s="2" t="s">
        <v>14</v>
      </c>
      <c r="G2324" s="2" t="s">
        <v>418</v>
      </c>
      <c r="H2324" s="2">
        <v>1121002</v>
      </c>
      <c r="I2324" s="2">
        <v>2016</v>
      </c>
      <c r="J2324" s="8" t="str">
        <f t="shared" si="131"/>
        <v>2016 ZR 9000 El Tigre</v>
      </c>
      <c r="K2324" s="2" t="str">
        <f>INDEX(SNOW[Model],MATCH('LEN FITMENT'!J2324,SNOW!$E$2:$E$6531,0))</f>
        <v>ZR 9000 El Tigre</v>
      </c>
    </row>
    <row r="2325" spans="1:11" x14ac:dyDescent="0.25">
      <c r="A2325" s="1" t="str">
        <f>INDEX(SNOW[Make],MATCH('LEN FITMENT'!C2325,SNOW[Model],0))</f>
        <v>Arctic Cat</v>
      </c>
      <c r="B2325" s="2" t="s">
        <v>658</v>
      </c>
      <c r="C2325" s="2" t="s">
        <v>345</v>
      </c>
      <c r="D2325" s="2" t="s">
        <v>9</v>
      </c>
      <c r="E2325" s="2" t="s">
        <v>10</v>
      </c>
      <c r="F2325" s="2" t="s">
        <v>14</v>
      </c>
      <c r="G2325" s="2" t="s">
        <v>418</v>
      </c>
      <c r="H2325" s="2">
        <v>1121002</v>
      </c>
      <c r="I2325" s="2">
        <v>2016</v>
      </c>
      <c r="J2325" s="8" t="str">
        <f t="shared" si="131"/>
        <v>2016 ZR 9000 RR</v>
      </c>
      <c r="K2325" s="2" t="str">
        <f>INDEX(SNOW[Model],MATCH('LEN FITMENT'!J2325,SNOW!$E$2:$E$6531,0))</f>
        <v>ZR 9000 RR</v>
      </c>
    </row>
    <row r="2326" spans="1:11" x14ac:dyDescent="0.25">
      <c r="A2326" s="1" t="str">
        <f>INDEX(SNOW[Make],MATCH('LEN FITMENT'!C2326,SNOW[Model],0))</f>
        <v>Arctic Cat</v>
      </c>
      <c r="B2326" s="2" t="s">
        <v>658</v>
      </c>
      <c r="C2326" s="2" t="s">
        <v>225</v>
      </c>
      <c r="D2326" s="2" t="s">
        <v>9</v>
      </c>
      <c r="E2326" s="2" t="s">
        <v>10</v>
      </c>
      <c r="F2326" s="2" t="s">
        <v>14</v>
      </c>
      <c r="G2326" s="2" t="s">
        <v>418</v>
      </c>
      <c r="H2326" s="2">
        <v>1121002</v>
      </c>
      <c r="I2326" s="2">
        <v>2017</v>
      </c>
      <c r="J2326" s="8" t="str">
        <f t="shared" ref="J2326:J2347" si="132">_xlfn.CONCAT(I2326," ",C2326)</f>
        <v>2017 ZR 5000 LXR</v>
      </c>
      <c r="K2326" s="2" t="str">
        <f>INDEX(SNOW[Model],MATCH('LEN FITMENT'!J2326,SNOW!$E$2:$E$6531,0))</f>
        <v>ZR 5000 LXR</v>
      </c>
    </row>
    <row r="2327" spans="1:11" x14ac:dyDescent="0.25">
      <c r="A2327" s="1" t="str">
        <f>INDEX(SNOW[Make],MATCH('LEN FITMENT'!C2327,SNOW[Model],0))</f>
        <v>Arctic Cat</v>
      </c>
      <c r="B2327" s="2" t="s">
        <v>658</v>
      </c>
      <c r="C2327" s="2" t="s">
        <v>228</v>
      </c>
      <c r="D2327" s="2" t="s">
        <v>9</v>
      </c>
      <c r="E2327" s="2" t="s">
        <v>10</v>
      </c>
      <c r="F2327" s="2" t="s">
        <v>14</v>
      </c>
      <c r="G2327" s="2" t="s">
        <v>418</v>
      </c>
      <c r="H2327" s="2">
        <v>1121002</v>
      </c>
      <c r="I2327" s="2">
        <v>2017</v>
      </c>
      <c r="J2327" s="8" t="str">
        <f t="shared" si="132"/>
        <v>2017 ZR 7000 LXR 129</v>
      </c>
      <c r="K2327" s="2" t="str">
        <f>INDEX(SNOW[Model],MATCH('LEN FITMENT'!J2327,SNOW!$E$2:$E$6531,0))</f>
        <v>ZR 7000 LXR 129</v>
      </c>
    </row>
    <row r="2328" spans="1:11" x14ac:dyDescent="0.25">
      <c r="A2328" s="1" t="str">
        <f>INDEX(SNOW[Make],MATCH('LEN FITMENT'!C2328,SNOW[Model],0))</f>
        <v>Arctic Cat</v>
      </c>
      <c r="B2328" s="2" t="s">
        <v>658</v>
      </c>
      <c r="C2328" s="2" t="s">
        <v>241</v>
      </c>
      <c r="D2328" s="2" t="s">
        <v>9</v>
      </c>
      <c r="E2328" s="2" t="s">
        <v>10</v>
      </c>
      <c r="F2328" s="2" t="s">
        <v>14</v>
      </c>
      <c r="G2328" s="2" t="s">
        <v>418</v>
      </c>
      <c r="H2328" s="2">
        <v>1121002</v>
      </c>
      <c r="I2328" s="2">
        <v>2017</v>
      </c>
      <c r="J2328" s="8" t="str">
        <f t="shared" si="132"/>
        <v>2017 ZR 7000 LXR 137</v>
      </c>
      <c r="K2328" s="2" t="str">
        <f>INDEX(SNOW[Model],MATCH('LEN FITMENT'!J2328,SNOW!$E$2:$E$6531,0))</f>
        <v>ZR 7000 LXR 137</v>
      </c>
    </row>
    <row r="2329" spans="1:11" x14ac:dyDescent="0.25">
      <c r="A2329" s="1" t="str">
        <f>INDEX(SNOW[Make],MATCH('LEN FITMENT'!C2329,SNOW[Model],0))</f>
        <v>Arctic Cat</v>
      </c>
      <c r="B2329" s="2" t="s">
        <v>658</v>
      </c>
      <c r="C2329" s="2" t="s">
        <v>242</v>
      </c>
      <c r="D2329" s="2" t="s">
        <v>9</v>
      </c>
      <c r="E2329" s="2" t="s">
        <v>10</v>
      </c>
      <c r="F2329" s="2" t="s">
        <v>14</v>
      </c>
      <c r="G2329" s="2" t="s">
        <v>418</v>
      </c>
      <c r="H2329" s="2">
        <v>1121002</v>
      </c>
      <c r="I2329" s="2">
        <v>2017</v>
      </c>
      <c r="J2329" s="8" t="str">
        <f t="shared" si="132"/>
        <v>2017 ZR 7000 Sno Pro 137</v>
      </c>
      <c r="K2329" s="2" t="str">
        <f>INDEX(SNOW[Model],MATCH('LEN FITMENT'!J2329,SNOW!$E$2:$E$6531,0))</f>
        <v>ZR 7000 Sno Pro 137</v>
      </c>
    </row>
    <row r="2330" spans="1:11" x14ac:dyDescent="0.25">
      <c r="A2330" s="1" t="str">
        <f>INDEX(SNOW[Make],MATCH('LEN FITMENT'!C2330,SNOW[Model],0))</f>
        <v>Arctic Cat</v>
      </c>
      <c r="B2330" s="2" t="s">
        <v>658</v>
      </c>
      <c r="C2330" s="2" t="s">
        <v>243</v>
      </c>
      <c r="D2330" s="2" t="s">
        <v>9</v>
      </c>
      <c r="E2330" s="2" t="s">
        <v>10</v>
      </c>
      <c r="F2330" s="2" t="s">
        <v>14</v>
      </c>
      <c r="G2330" s="2" t="s">
        <v>418</v>
      </c>
      <c r="H2330" s="2">
        <v>1121002</v>
      </c>
      <c r="I2330" s="2">
        <v>2017</v>
      </c>
      <c r="J2330" s="8" t="str">
        <f t="shared" si="132"/>
        <v>2017 ZR 7000 Limited 137</v>
      </c>
      <c r="K2330" s="2" t="str">
        <f>INDEX(SNOW[Model],MATCH('LEN FITMENT'!J2330,SNOW!$E$2:$E$6531,0))</f>
        <v>ZR 7000 Limited 137</v>
      </c>
    </row>
    <row r="2331" spans="1:11" x14ac:dyDescent="0.25">
      <c r="A2331" s="1" t="str">
        <f>INDEX(SNOW[Make],MATCH('LEN FITMENT'!C2331,SNOW[Model],0))</f>
        <v>Arctic Cat</v>
      </c>
      <c r="B2331" s="2" t="s">
        <v>658</v>
      </c>
      <c r="C2331" s="2" t="s">
        <v>236</v>
      </c>
      <c r="D2331" s="2" t="s">
        <v>9</v>
      </c>
      <c r="E2331" s="2" t="s">
        <v>10</v>
      </c>
      <c r="F2331" s="2" t="s">
        <v>14</v>
      </c>
      <c r="G2331" s="2" t="s">
        <v>418</v>
      </c>
      <c r="H2331" s="2">
        <v>1121002</v>
      </c>
      <c r="I2331" s="2">
        <v>2017</v>
      </c>
      <c r="J2331" s="8" t="str">
        <f t="shared" si="132"/>
        <v>2017 ZR 7000 El Tigre</v>
      </c>
      <c r="K2331" s="2" t="str">
        <f>INDEX(SNOW[Model],MATCH('LEN FITMENT'!J2331,SNOW!$E$2:$E$6531,0))</f>
        <v>ZR 7000 El Tigre</v>
      </c>
    </row>
    <row r="2332" spans="1:11" x14ac:dyDescent="0.25">
      <c r="A2332" s="1" t="str">
        <f>INDEX(SNOW[Make],MATCH('LEN FITMENT'!C2332,SNOW[Model],0))</f>
        <v>Arctic Cat</v>
      </c>
      <c r="B2332" s="2" t="s">
        <v>658</v>
      </c>
      <c r="C2332" s="2" t="s">
        <v>339</v>
      </c>
      <c r="D2332" s="2" t="s">
        <v>9</v>
      </c>
      <c r="E2332" s="2" t="s">
        <v>10</v>
      </c>
      <c r="F2332" s="2" t="s">
        <v>14</v>
      </c>
      <c r="G2332" s="2" t="s">
        <v>418</v>
      </c>
      <c r="H2332" s="2">
        <v>1121002</v>
      </c>
      <c r="I2332" s="2">
        <v>2017</v>
      </c>
      <c r="J2332" s="8" t="str">
        <f t="shared" si="132"/>
        <v>2017 ZR 9000 LXR</v>
      </c>
      <c r="K2332" s="2" t="str">
        <f>INDEX(SNOW[Model],MATCH('LEN FITMENT'!J2332,SNOW!$E$2:$E$6531,0))</f>
        <v>ZR 9000 LXR</v>
      </c>
    </row>
    <row r="2333" spans="1:11" x14ac:dyDescent="0.25">
      <c r="A2333" s="1" t="str">
        <f>INDEX(SNOW[Make],MATCH('LEN FITMENT'!C2333,SNOW[Model],0))</f>
        <v>Arctic Cat</v>
      </c>
      <c r="B2333" s="2" t="s">
        <v>658</v>
      </c>
      <c r="C2333" s="2" t="s">
        <v>341</v>
      </c>
      <c r="D2333" s="2" t="s">
        <v>9</v>
      </c>
      <c r="E2333" s="2" t="s">
        <v>10</v>
      </c>
      <c r="F2333" s="2" t="s">
        <v>14</v>
      </c>
      <c r="G2333" s="2" t="s">
        <v>418</v>
      </c>
      <c r="H2333" s="2">
        <v>1121002</v>
      </c>
      <c r="I2333" s="2">
        <v>2017</v>
      </c>
      <c r="J2333" s="8" t="str">
        <f t="shared" si="132"/>
        <v>2017 ZR 9000 Sno Pro 137</v>
      </c>
      <c r="K2333" s="2" t="str">
        <f>INDEX(SNOW[Model],MATCH('LEN FITMENT'!J2333,SNOW!$E$2:$E$6531,0))</f>
        <v>ZR 9000 Sno Pro 137</v>
      </c>
    </row>
    <row r="2334" spans="1:11" x14ac:dyDescent="0.25">
      <c r="A2334" s="1" t="str">
        <f>INDEX(SNOW[Make],MATCH('LEN FITMENT'!C2334,SNOW[Model],0))</f>
        <v>Arctic Cat</v>
      </c>
      <c r="B2334" s="2" t="s">
        <v>658</v>
      </c>
      <c r="C2334" s="2" t="s">
        <v>342</v>
      </c>
      <c r="D2334" s="2" t="s">
        <v>9</v>
      </c>
      <c r="E2334" s="2" t="s">
        <v>10</v>
      </c>
      <c r="F2334" s="2" t="s">
        <v>14</v>
      </c>
      <c r="G2334" s="2" t="s">
        <v>418</v>
      </c>
      <c r="H2334" s="2">
        <v>1121002</v>
      </c>
      <c r="I2334" s="2">
        <v>2017</v>
      </c>
      <c r="J2334" s="8" t="str">
        <f t="shared" si="132"/>
        <v>2017 ZR 9000 Limited 129</v>
      </c>
      <c r="K2334" s="2" t="str">
        <f>INDEX(SNOW[Model],MATCH('LEN FITMENT'!J2334,SNOW!$E$2:$E$6531,0))</f>
        <v>ZR 9000 Limited 129</v>
      </c>
    </row>
    <row r="2335" spans="1:11" x14ac:dyDescent="0.25">
      <c r="A2335" s="1" t="str">
        <f>INDEX(SNOW[Make],MATCH('LEN FITMENT'!C2335,SNOW[Model],0))</f>
        <v>Arctic Cat</v>
      </c>
      <c r="B2335" s="2" t="s">
        <v>658</v>
      </c>
      <c r="C2335" s="2" t="s">
        <v>343</v>
      </c>
      <c r="D2335" s="2" t="s">
        <v>9</v>
      </c>
      <c r="E2335" s="2" t="s">
        <v>10</v>
      </c>
      <c r="F2335" s="2" t="s">
        <v>14</v>
      </c>
      <c r="G2335" s="2" t="s">
        <v>418</v>
      </c>
      <c r="H2335" s="2">
        <v>1121002</v>
      </c>
      <c r="I2335" s="2">
        <v>2017</v>
      </c>
      <c r="J2335" s="8" t="str">
        <f t="shared" si="132"/>
        <v>2017 ZR 9000 Limited 137</v>
      </c>
      <c r="K2335" s="2" t="str">
        <f>INDEX(SNOW[Model],MATCH('LEN FITMENT'!J2335,SNOW!$E$2:$E$6531,0))</f>
        <v>ZR 9000 Limited 137</v>
      </c>
    </row>
    <row r="2336" spans="1:11" x14ac:dyDescent="0.25">
      <c r="A2336" s="1" t="str">
        <f>INDEX(SNOW[Make],MATCH('LEN FITMENT'!C2336,SNOW[Model],0))</f>
        <v>Arctic Cat</v>
      </c>
      <c r="B2336" s="2" t="s">
        <v>658</v>
      </c>
      <c r="C2336" s="2" t="s">
        <v>346</v>
      </c>
      <c r="D2336" s="2" t="s">
        <v>9</v>
      </c>
      <c r="E2336" s="2" t="s">
        <v>10</v>
      </c>
      <c r="F2336" s="2" t="s">
        <v>14</v>
      </c>
      <c r="G2336" s="2" t="s">
        <v>418</v>
      </c>
      <c r="H2336" s="2">
        <v>1121002</v>
      </c>
      <c r="I2336" s="2">
        <v>2017</v>
      </c>
      <c r="J2336" s="8" t="str">
        <f t="shared" si="132"/>
        <v>2017 ZR 9000 RR 129</v>
      </c>
      <c r="K2336" s="2" t="str">
        <f>INDEX(SNOW[Model],MATCH('LEN FITMENT'!J2336,SNOW!$E$2:$E$6531,0))</f>
        <v>ZR 9000 RR 129</v>
      </c>
    </row>
    <row r="2337" spans="1:11" x14ac:dyDescent="0.25">
      <c r="A2337" s="1" t="str">
        <f>INDEX(SNOW[Make],MATCH('LEN FITMENT'!C2337,SNOW[Model],0))</f>
        <v>Arctic Cat</v>
      </c>
      <c r="B2337" s="2" t="s">
        <v>658</v>
      </c>
      <c r="C2337" s="2" t="s">
        <v>347</v>
      </c>
      <c r="D2337" s="2" t="s">
        <v>9</v>
      </c>
      <c r="E2337" s="2" t="s">
        <v>10</v>
      </c>
      <c r="F2337" s="2" t="s">
        <v>14</v>
      </c>
      <c r="G2337" s="2" t="s">
        <v>418</v>
      </c>
      <c r="H2337" s="2">
        <v>1121002</v>
      </c>
      <c r="I2337" s="2">
        <v>2017</v>
      </c>
      <c r="J2337" s="8" t="str">
        <f t="shared" si="132"/>
        <v>2017 ZR 9000 RR 137</v>
      </c>
      <c r="K2337" s="2" t="str">
        <f>INDEX(SNOW[Model],MATCH('LEN FITMENT'!J2337,SNOW!$E$2:$E$6531,0))</f>
        <v>ZR 9000 RR 137</v>
      </c>
    </row>
    <row r="2338" spans="1:11" x14ac:dyDescent="0.25">
      <c r="A2338" s="1" t="str">
        <f>INDEX(SNOW[Make],MATCH('LEN FITMENT'!C2338,SNOW[Model],0))</f>
        <v>Arctic Cat</v>
      </c>
      <c r="B2338" s="2" t="s">
        <v>658</v>
      </c>
      <c r="C2338" s="2" t="s">
        <v>348</v>
      </c>
      <c r="D2338" s="2" t="s">
        <v>9</v>
      </c>
      <c r="E2338" s="2" t="s">
        <v>10</v>
      </c>
      <c r="F2338" s="2" t="s">
        <v>14</v>
      </c>
      <c r="G2338" s="2" t="s">
        <v>418</v>
      </c>
      <c r="H2338" s="2">
        <v>1121002</v>
      </c>
      <c r="I2338" s="2">
        <v>2017</v>
      </c>
      <c r="J2338" s="8" t="str">
        <f t="shared" si="132"/>
        <v>2017 ZR 9000 Thundercat</v>
      </c>
      <c r="K2338" s="2" t="str">
        <f>INDEX(SNOW[Model],MATCH('LEN FITMENT'!J2338,SNOW!$E$2:$E$6531,0))</f>
        <v>ZR 9000 Thundercat</v>
      </c>
    </row>
    <row r="2339" spans="1:11" x14ac:dyDescent="0.25">
      <c r="A2339" s="1" t="str">
        <f>INDEX(SNOW[Make],MATCH('LEN FITMENT'!C2339,SNOW[Model],0))</f>
        <v>Arctic Cat</v>
      </c>
      <c r="B2339" s="2" t="s">
        <v>658</v>
      </c>
      <c r="C2339" s="2" t="s">
        <v>229</v>
      </c>
      <c r="D2339" s="2" t="s">
        <v>9</v>
      </c>
      <c r="E2339" s="2" t="s">
        <v>10</v>
      </c>
      <c r="F2339" s="2" t="s">
        <v>14</v>
      </c>
      <c r="G2339" s="2" t="s">
        <v>418</v>
      </c>
      <c r="H2339" s="2">
        <v>1121002</v>
      </c>
      <c r="I2339" s="2">
        <v>2018</v>
      </c>
      <c r="J2339" s="8" t="str">
        <f t="shared" si="132"/>
        <v>2018 ZR 7000 Sno Pro 129</v>
      </c>
      <c r="K2339" s="2" t="str">
        <f>INDEX(SNOW[Model],MATCH('LEN FITMENT'!J2339,SNOW!$E$2:$E$6531,0))</f>
        <v>ZR 7000 Sno Pro 129</v>
      </c>
    </row>
    <row r="2340" spans="1:11" x14ac:dyDescent="0.25">
      <c r="A2340" s="1" t="str">
        <f>INDEX(SNOW[Make],MATCH('LEN FITMENT'!C2340,SNOW[Model],0))</f>
        <v>Arctic Cat</v>
      </c>
      <c r="B2340" s="2" t="s">
        <v>658</v>
      </c>
      <c r="C2340" s="2" t="s">
        <v>242</v>
      </c>
      <c r="D2340" s="2" t="s">
        <v>9</v>
      </c>
      <c r="E2340" s="2" t="s">
        <v>10</v>
      </c>
      <c r="F2340" s="2" t="s">
        <v>14</v>
      </c>
      <c r="G2340" s="2" t="s">
        <v>418</v>
      </c>
      <c r="H2340" s="2">
        <v>1121002</v>
      </c>
      <c r="I2340" s="2">
        <v>2018</v>
      </c>
      <c r="J2340" s="8" t="str">
        <f t="shared" si="132"/>
        <v>2018 ZR 7000 Sno Pro 137</v>
      </c>
      <c r="K2340" s="2" t="str">
        <f>INDEX(SNOW[Model],MATCH('LEN FITMENT'!J2340,SNOW!$E$2:$E$6531,0))</f>
        <v>ZR 7000 Sno Pro 137</v>
      </c>
    </row>
    <row r="2341" spans="1:11" x14ac:dyDescent="0.25">
      <c r="A2341" s="1" t="str">
        <f>INDEX(SNOW[Make],MATCH('LEN FITMENT'!C2341,SNOW[Model],0))</f>
        <v>Arctic Cat</v>
      </c>
      <c r="B2341" s="2" t="s">
        <v>658</v>
      </c>
      <c r="C2341" s="2" t="s">
        <v>243</v>
      </c>
      <c r="D2341" s="2" t="s">
        <v>9</v>
      </c>
      <c r="E2341" s="2" t="s">
        <v>10</v>
      </c>
      <c r="F2341" s="2" t="s">
        <v>14</v>
      </c>
      <c r="G2341" s="2" t="s">
        <v>418</v>
      </c>
      <c r="H2341" s="2">
        <v>1121002</v>
      </c>
      <c r="I2341" s="2">
        <v>2018</v>
      </c>
      <c r="J2341" s="8" t="str">
        <f t="shared" si="132"/>
        <v>2018 ZR 7000 Limited 137</v>
      </c>
      <c r="K2341" s="2" t="str">
        <f>INDEX(SNOW[Model],MATCH('LEN FITMENT'!J2341,SNOW!$E$2:$E$6531,0))</f>
        <v>ZR 7000 Limited 137</v>
      </c>
    </row>
    <row r="2342" spans="1:11" x14ac:dyDescent="0.25">
      <c r="A2342" s="1" t="str">
        <f>INDEX(SNOW[Make],MATCH('LEN FITMENT'!C2342,SNOW[Model],0))</f>
        <v>Arctic Cat</v>
      </c>
      <c r="B2342" s="2" t="s">
        <v>658</v>
      </c>
      <c r="C2342" s="2" t="s">
        <v>287</v>
      </c>
      <c r="D2342" s="2" t="s">
        <v>9</v>
      </c>
      <c r="E2342" s="2" t="s">
        <v>10</v>
      </c>
      <c r="F2342" s="2" t="s">
        <v>14</v>
      </c>
      <c r="G2342" s="2" t="s">
        <v>418</v>
      </c>
      <c r="H2342" s="2">
        <v>1121002</v>
      </c>
      <c r="I2342" s="2">
        <v>2018</v>
      </c>
      <c r="J2342" s="8" t="str">
        <f t="shared" si="132"/>
        <v>2018 ZR 7000 129</v>
      </c>
      <c r="K2342" s="2" t="str">
        <f>INDEX(SNOW[Model],MATCH('LEN FITMENT'!J2342,SNOW!$E$2:$E$6531,0))</f>
        <v>ZR 7000 129</v>
      </c>
    </row>
    <row r="2343" spans="1:11" x14ac:dyDescent="0.25">
      <c r="A2343" s="1" t="str">
        <f>INDEX(SNOW[Make],MATCH('LEN FITMENT'!C2343,SNOW[Model],0))</f>
        <v>Arctic Cat</v>
      </c>
      <c r="B2343" s="2" t="s">
        <v>658</v>
      </c>
      <c r="C2343" s="2" t="s">
        <v>288</v>
      </c>
      <c r="D2343" s="2" t="s">
        <v>9</v>
      </c>
      <c r="E2343" s="2" t="s">
        <v>10</v>
      </c>
      <c r="F2343" s="2" t="s">
        <v>14</v>
      </c>
      <c r="G2343" s="2" t="s">
        <v>418</v>
      </c>
      <c r="H2343" s="2">
        <v>1121002</v>
      </c>
      <c r="I2343" s="2">
        <v>2018</v>
      </c>
      <c r="J2343" s="8" t="str">
        <f t="shared" si="132"/>
        <v>2018 ZR 7000 137</v>
      </c>
      <c r="K2343" s="2" t="str">
        <f>INDEX(SNOW[Model],MATCH('LEN FITMENT'!J2343,SNOW!$E$2:$E$6531,0))</f>
        <v>ZR 7000 137</v>
      </c>
    </row>
    <row r="2344" spans="1:11" x14ac:dyDescent="0.25">
      <c r="A2344" s="1" t="str">
        <f>INDEX(SNOW[Make],MATCH('LEN FITMENT'!C2344,SNOW[Model],0))</f>
        <v>Arctic Cat</v>
      </c>
      <c r="B2344" s="2" t="s">
        <v>658</v>
      </c>
      <c r="C2344" s="2" t="s">
        <v>340</v>
      </c>
      <c r="D2344" s="2" t="s">
        <v>9</v>
      </c>
      <c r="E2344" s="2" t="s">
        <v>10</v>
      </c>
      <c r="F2344" s="2" t="s">
        <v>14</v>
      </c>
      <c r="G2344" s="2" t="s">
        <v>418</v>
      </c>
      <c r="H2344" s="2">
        <v>1121002</v>
      </c>
      <c r="I2344" s="2">
        <v>2018</v>
      </c>
      <c r="J2344" s="8" t="str">
        <f t="shared" si="132"/>
        <v>2018 ZR 9000 Sno Pro 129</v>
      </c>
      <c r="K2344" s="2" t="str">
        <f>INDEX(SNOW[Model],MATCH('LEN FITMENT'!J2344,SNOW!$E$2:$E$6531,0))</f>
        <v>ZR 9000 Sno Pro 129</v>
      </c>
    </row>
    <row r="2345" spans="1:11" x14ac:dyDescent="0.25">
      <c r="A2345" s="1" t="str">
        <f>INDEX(SNOW[Make],MATCH('LEN FITMENT'!C2345,SNOW[Model],0))</f>
        <v>Arctic Cat</v>
      </c>
      <c r="B2345" s="2" t="s">
        <v>658</v>
      </c>
      <c r="C2345" s="2" t="s">
        <v>341</v>
      </c>
      <c r="D2345" s="2" t="s">
        <v>9</v>
      </c>
      <c r="E2345" s="2" t="s">
        <v>10</v>
      </c>
      <c r="F2345" s="2" t="s">
        <v>14</v>
      </c>
      <c r="G2345" s="2" t="s">
        <v>418</v>
      </c>
      <c r="H2345" s="2">
        <v>1121002</v>
      </c>
      <c r="I2345" s="2">
        <v>2018</v>
      </c>
      <c r="J2345" s="8" t="str">
        <f t="shared" si="132"/>
        <v>2018 ZR 9000 Sno Pro 137</v>
      </c>
      <c r="K2345" s="2" t="str">
        <f>INDEX(SNOW[Model],MATCH('LEN FITMENT'!J2345,SNOW!$E$2:$E$6531,0))</f>
        <v>ZR 9000 Sno Pro 137</v>
      </c>
    </row>
    <row r="2346" spans="1:11" x14ac:dyDescent="0.25">
      <c r="A2346" s="1" t="str">
        <f>INDEX(SNOW[Make],MATCH('LEN FITMENT'!C2346,SNOW[Model],0))</f>
        <v>Arctic Cat</v>
      </c>
      <c r="B2346" s="2" t="s">
        <v>658</v>
      </c>
      <c r="C2346" s="2" t="s">
        <v>347</v>
      </c>
      <c r="D2346" s="2" t="s">
        <v>9</v>
      </c>
      <c r="E2346" s="2" t="s">
        <v>10</v>
      </c>
      <c r="F2346" s="2" t="s">
        <v>14</v>
      </c>
      <c r="G2346" s="2" t="s">
        <v>418</v>
      </c>
      <c r="H2346" s="2">
        <v>1121002</v>
      </c>
      <c r="I2346" s="2">
        <v>2018</v>
      </c>
      <c r="J2346" s="8" t="str">
        <f t="shared" si="132"/>
        <v>2018 ZR 9000 RR 137</v>
      </c>
      <c r="K2346" s="2" t="str">
        <f>INDEX(SNOW[Model],MATCH('LEN FITMENT'!J2346,SNOW!$E$2:$E$6531,0))</f>
        <v>ZR 9000 RR 137</v>
      </c>
    </row>
    <row r="2347" spans="1:11" x14ac:dyDescent="0.25">
      <c r="A2347" s="1" t="str">
        <f>INDEX(SNOW[Make],MATCH('LEN FITMENT'!C2347,SNOW[Model],0))</f>
        <v>Arctic Cat</v>
      </c>
      <c r="B2347" s="2" t="s">
        <v>658</v>
      </c>
      <c r="C2347" s="2" t="s">
        <v>348</v>
      </c>
      <c r="D2347" s="2" t="s">
        <v>9</v>
      </c>
      <c r="E2347" s="2" t="s">
        <v>10</v>
      </c>
      <c r="F2347" s="2" t="s">
        <v>14</v>
      </c>
      <c r="G2347" s="2" t="s">
        <v>418</v>
      </c>
      <c r="H2347" s="2">
        <v>1121002</v>
      </c>
      <c r="I2347" s="2">
        <v>2018</v>
      </c>
      <c r="J2347" s="8" t="str">
        <f t="shared" si="132"/>
        <v>2018 ZR 9000 Thundercat</v>
      </c>
      <c r="K2347" s="2" t="str">
        <f>INDEX(SNOW[Model],MATCH('LEN FITMENT'!J2347,SNOW!$E$2:$E$6531,0))</f>
        <v>ZR 9000 Thundercat</v>
      </c>
    </row>
    <row r="2348" spans="1:11" x14ac:dyDescent="0.25">
      <c r="A2348" s="1" t="str">
        <f>INDEX(SNOW[Make],MATCH('LEN FITMENT'!C2348,SNOW[Model],0))</f>
        <v>Arctic Cat</v>
      </c>
      <c r="B2348" s="2" t="s">
        <v>658</v>
      </c>
      <c r="C2348" s="2" t="s">
        <v>243</v>
      </c>
      <c r="D2348" s="2" t="s">
        <v>9</v>
      </c>
      <c r="E2348" s="2" t="s">
        <v>10</v>
      </c>
      <c r="F2348" s="2" t="s">
        <v>14</v>
      </c>
      <c r="G2348" s="2" t="s">
        <v>418</v>
      </c>
      <c r="H2348" s="2">
        <v>1121002</v>
      </c>
      <c r="I2348" s="2">
        <v>2019</v>
      </c>
      <c r="J2348" s="8" t="str">
        <f t="shared" ref="J2348:J2359" si="133">_xlfn.CONCAT(I2348," ",C2348)</f>
        <v>2019 ZR 7000 Limited 137</v>
      </c>
      <c r="K2348" s="2" t="str">
        <f>INDEX(SNOW[Model],MATCH('LEN FITMENT'!J2348,SNOW!$E$2:$E$6531,0))</f>
        <v>ZR 7000 Limited 137</v>
      </c>
    </row>
    <row r="2349" spans="1:11" x14ac:dyDescent="0.25">
      <c r="A2349" s="1" t="str">
        <f>INDEX(SNOW[Make],MATCH('LEN FITMENT'!C2349,SNOW[Model],0))</f>
        <v>Arctic Cat</v>
      </c>
      <c r="B2349" s="2" t="s">
        <v>658</v>
      </c>
      <c r="C2349" s="2" t="s">
        <v>288</v>
      </c>
      <c r="D2349" s="2" t="s">
        <v>9</v>
      </c>
      <c r="E2349" s="2" t="s">
        <v>10</v>
      </c>
      <c r="F2349" s="2" t="s">
        <v>14</v>
      </c>
      <c r="G2349" s="2" t="s">
        <v>418</v>
      </c>
      <c r="H2349" s="2">
        <v>1121002</v>
      </c>
      <c r="I2349" s="2">
        <v>2019</v>
      </c>
      <c r="J2349" s="8" t="str">
        <f t="shared" si="133"/>
        <v>2019 ZR 7000 137</v>
      </c>
      <c r="K2349" s="2" t="str">
        <f>INDEX(SNOW[Model],MATCH('LEN FITMENT'!J2349,SNOW!$E$2:$E$6531,0))</f>
        <v>ZR 7000 137</v>
      </c>
    </row>
    <row r="2350" spans="1:11" x14ac:dyDescent="0.25">
      <c r="A2350" s="1" t="str">
        <f>INDEX(SNOW[Make],MATCH('LEN FITMENT'!C2350,SNOW[Model],0))</f>
        <v>Arctic Cat</v>
      </c>
      <c r="B2350" s="2" t="s">
        <v>658</v>
      </c>
      <c r="C2350" s="2" t="s">
        <v>289</v>
      </c>
      <c r="D2350" s="2" t="s">
        <v>9</v>
      </c>
      <c r="E2350" s="2" t="s">
        <v>10</v>
      </c>
      <c r="F2350" s="2" t="s">
        <v>14</v>
      </c>
      <c r="G2350" s="2" t="s">
        <v>418</v>
      </c>
      <c r="H2350" s="2">
        <v>1121002</v>
      </c>
      <c r="I2350" s="2">
        <v>2019</v>
      </c>
      <c r="J2350" s="8" t="str">
        <f t="shared" si="133"/>
        <v>2019 ZR 7000 Limited 137 iACT</v>
      </c>
      <c r="K2350" s="2" t="str">
        <f>INDEX(SNOW[Model],MATCH('LEN FITMENT'!J2350,SNOW!$E$2:$E$6531,0))</f>
        <v>ZR 7000 Limited 137 iACT</v>
      </c>
    </row>
    <row r="2351" spans="1:11" x14ac:dyDescent="0.25">
      <c r="A2351" s="1" t="str">
        <f>INDEX(SNOW[Make],MATCH('LEN FITMENT'!C2351,SNOW[Model],0))</f>
        <v>Arctic Cat</v>
      </c>
      <c r="B2351" s="2" t="s">
        <v>658</v>
      </c>
      <c r="C2351" s="2" t="s">
        <v>340</v>
      </c>
      <c r="D2351" s="2" t="s">
        <v>9</v>
      </c>
      <c r="E2351" s="2" t="s">
        <v>10</v>
      </c>
      <c r="F2351" s="2" t="s">
        <v>14</v>
      </c>
      <c r="G2351" s="2" t="s">
        <v>418</v>
      </c>
      <c r="H2351" s="2">
        <v>1121002</v>
      </c>
      <c r="I2351" s="2">
        <v>2019</v>
      </c>
      <c r="J2351" s="8" t="str">
        <f t="shared" si="133"/>
        <v>2019 ZR 9000 Sno Pro 129</v>
      </c>
      <c r="K2351" s="2" t="str">
        <f>INDEX(SNOW[Model],MATCH('LEN FITMENT'!J2351,SNOW!$E$2:$E$6531,0))</f>
        <v>ZR 9000 Sno Pro 129</v>
      </c>
    </row>
    <row r="2352" spans="1:11" x14ac:dyDescent="0.25">
      <c r="A2352" s="1" t="str">
        <f>INDEX(SNOW[Make],MATCH('LEN FITMENT'!C2352,SNOW[Model],0))</f>
        <v>Arctic Cat</v>
      </c>
      <c r="B2352" s="2" t="s">
        <v>658</v>
      </c>
      <c r="C2352" s="2" t="s">
        <v>341</v>
      </c>
      <c r="D2352" s="2" t="s">
        <v>9</v>
      </c>
      <c r="E2352" s="2" t="s">
        <v>10</v>
      </c>
      <c r="F2352" s="2" t="s">
        <v>14</v>
      </c>
      <c r="G2352" s="2" t="s">
        <v>418</v>
      </c>
      <c r="H2352" s="2">
        <v>1121002</v>
      </c>
      <c r="I2352" s="2">
        <v>2019</v>
      </c>
      <c r="J2352" s="8" t="str">
        <f t="shared" si="133"/>
        <v>2019 ZR 9000 Sno Pro 137</v>
      </c>
      <c r="K2352" s="2" t="str">
        <f>INDEX(SNOW[Model],MATCH('LEN FITMENT'!J2352,SNOW!$E$2:$E$6531,0))</f>
        <v>ZR 9000 Sno Pro 137</v>
      </c>
    </row>
    <row r="2353" spans="1:11" x14ac:dyDescent="0.25">
      <c r="A2353" s="1" t="str">
        <f>INDEX(SNOW[Make],MATCH('LEN FITMENT'!C2353,SNOW[Model],0))</f>
        <v>Arctic Cat</v>
      </c>
      <c r="B2353" s="2" t="s">
        <v>658</v>
      </c>
      <c r="C2353" s="2" t="s">
        <v>347</v>
      </c>
      <c r="D2353" s="2" t="s">
        <v>9</v>
      </c>
      <c r="E2353" s="2" t="s">
        <v>10</v>
      </c>
      <c r="F2353" s="2" t="s">
        <v>14</v>
      </c>
      <c r="G2353" s="2" t="s">
        <v>418</v>
      </c>
      <c r="H2353" s="2">
        <v>1121002</v>
      </c>
      <c r="I2353" s="2">
        <v>2019</v>
      </c>
      <c r="J2353" s="8" t="str">
        <f t="shared" si="133"/>
        <v>2019 ZR 9000 RR 137</v>
      </c>
      <c r="K2353" s="2" t="str">
        <f>INDEX(SNOW[Model],MATCH('LEN FITMENT'!J2353,SNOW!$E$2:$E$6531,0))</f>
        <v>ZR 9000 RR 137</v>
      </c>
    </row>
    <row r="2354" spans="1:11" x14ac:dyDescent="0.25">
      <c r="A2354" s="1" t="str">
        <f>INDEX(SNOW[Make],MATCH('LEN FITMENT'!C2354,SNOW[Model],0))</f>
        <v>Arctic Cat</v>
      </c>
      <c r="B2354" s="2" t="s">
        <v>658</v>
      </c>
      <c r="C2354" s="2" t="s">
        <v>348</v>
      </c>
      <c r="D2354" s="2" t="s">
        <v>9</v>
      </c>
      <c r="E2354" s="2" t="s">
        <v>10</v>
      </c>
      <c r="F2354" s="2" t="s">
        <v>14</v>
      </c>
      <c r="G2354" s="2" t="s">
        <v>418</v>
      </c>
      <c r="H2354" s="2">
        <v>1121002</v>
      </c>
      <c r="I2354" s="2">
        <v>2019</v>
      </c>
      <c r="J2354" s="8" t="str">
        <f t="shared" si="133"/>
        <v>2019 ZR 9000 Thundercat</v>
      </c>
      <c r="K2354" s="2" t="str">
        <f>INDEX(SNOW[Model],MATCH('LEN FITMENT'!J2354,SNOW!$E$2:$E$6531,0))</f>
        <v>ZR 9000 Thundercat</v>
      </c>
    </row>
    <row r="2355" spans="1:11" x14ac:dyDescent="0.25">
      <c r="A2355" s="1" t="str">
        <f>INDEX(SNOW[Make],MATCH('LEN FITMENT'!C2355,SNOW[Model],0))</f>
        <v>Arctic Cat</v>
      </c>
      <c r="B2355" s="2" t="s">
        <v>658</v>
      </c>
      <c r="C2355" s="2" t="s">
        <v>349</v>
      </c>
      <c r="D2355" s="2" t="s">
        <v>9</v>
      </c>
      <c r="E2355" s="2" t="s">
        <v>10</v>
      </c>
      <c r="F2355" s="2" t="s">
        <v>14</v>
      </c>
      <c r="G2355" s="2" t="s">
        <v>418</v>
      </c>
      <c r="H2355" s="2">
        <v>1121002</v>
      </c>
      <c r="I2355" s="2">
        <v>2019</v>
      </c>
      <c r="J2355" s="8" t="str">
        <f t="shared" si="133"/>
        <v>2019 ZR 9000 Thundercat iACT</v>
      </c>
      <c r="K2355" s="2" t="str">
        <f>INDEX(SNOW[Model],MATCH('LEN FITMENT'!J2355,SNOW!$E$2:$E$6531,0))</f>
        <v>ZR 9000 Thundercat iACT</v>
      </c>
    </row>
    <row r="2356" spans="1:11" x14ac:dyDescent="0.25">
      <c r="A2356" s="1" t="str">
        <f>INDEX(SNOW[Make],MATCH('LEN FITMENT'!C2356,SNOW[Model],0))</f>
        <v>Arctic Cat</v>
      </c>
      <c r="B2356" s="2" t="s">
        <v>658</v>
      </c>
      <c r="C2356" s="2" t="s">
        <v>350</v>
      </c>
      <c r="D2356" s="2" t="s">
        <v>9</v>
      </c>
      <c r="E2356" s="2" t="s">
        <v>10</v>
      </c>
      <c r="F2356" s="2" t="s">
        <v>14</v>
      </c>
      <c r="G2356" s="2" t="s">
        <v>418</v>
      </c>
      <c r="H2356" s="2">
        <v>1121002</v>
      </c>
      <c r="I2356" s="2">
        <v>2019</v>
      </c>
      <c r="J2356" s="8" t="str">
        <f t="shared" si="133"/>
        <v>2019 ZR 9000 Limited</v>
      </c>
      <c r="K2356" s="2" t="str">
        <f>INDEX(SNOW[Model],MATCH('LEN FITMENT'!J2356,SNOW!$E$2:$E$6531,0))</f>
        <v>ZR 9000 Limited</v>
      </c>
    </row>
    <row r="2357" spans="1:11" x14ac:dyDescent="0.25">
      <c r="A2357" s="1" t="str">
        <f>INDEX(SNOW[Make],MATCH('LEN FITMENT'!C2357,SNOW[Model],0))</f>
        <v>Arctic Cat</v>
      </c>
      <c r="B2357" s="2" t="s">
        <v>658</v>
      </c>
      <c r="C2357" s="2" t="s">
        <v>351</v>
      </c>
      <c r="D2357" s="2" t="s">
        <v>9</v>
      </c>
      <c r="E2357" s="2" t="s">
        <v>10</v>
      </c>
      <c r="F2357" s="2" t="s">
        <v>14</v>
      </c>
      <c r="G2357" s="2" t="s">
        <v>418</v>
      </c>
      <c r="H2357" s="2">
        <v>1121002</v>
      </c>
      <c r="I2357" s="2">
        <v>2019</v>
      </c>
      <c r="J2357" s="8" t="str">
        <f t="shared" si="133"/>
        <v>2019 ZR 9000 Limited iACT</v>
      </c>
      <c r="K2357" s="2" t="str">
        <f>INDEX(SNOW[Model],MATCH('LEN FITMENT'!J2357,SNOW!$E$2:$E$6531,0))</f>
        <v>ZR 9000 Limited iACT</v>
      </c>
    </row>
    <row r="2358" spans="1:11" x14ac:dyDescent="0.25">
      <c r="A2358" s="1" t="str">
        <f>INDEX(SNOW[Make],MATCH('LEN FITMENT'!C2358,SNOW[Model],0))</f>
        <v>Arctic Cat</v>
      </c>
      <c r="B2358" s="2" t="s">
        <v>658</v>
      </c>
      <c r="C2358" s="2" t="s">
        <v>348</v>
      </c>
      <c r="D2358" s="2" t="s">
        <v>9</v>
      </c>
      <c r="E2358" s="2" t="s">
        <v>10</v>
      </c>
      <c r="F2358" s="2" t="s">
        <v>14</v>
      </c>
      <c r="G2358" s="2" t="s">
        <v>418</v>
      </c>
      <c r="H2358" s="2">
        <v>1121002</v>
      </c>
      <c r="I2358" s="2">
        <v>2020</v>
      </c>
      <c r="J2358" s="8" t="str">
        <f t="shared" si="133"/>
        <v>2020 ZR 9000 Thundercat</v>
      </c>
      <c r="K2358" s="2" t="str">
        <f>INDEX(SNOW[Model],MATCH('LEN FITMENT'!J2358,SNOW!$E$2:$E$6531,0))</f>
        <v>ZR 9000 Thundercat</v>
      </c>
    </row>
    <row r="2359" spans="1:11" x14ac:dyDescent="0.25">
      <c r="A2359" s="1" t="str">
        <f>INDEX(SNOW[Make],MATCH('LEN FITMENT'!C2359,SNOW[Model],0))</f>
        <v>Arctic Cat</v>
      </c>
      <c r="B2359" s="2" t="s">
        <v>658</v>
      </c>
      <c r="C2359" s="2" t="s">
        <v>349</v>
      </c>
      <c r="D2359" s="2" t="s">
        <v>9</v>
      </c>
      <c r="E2359" s="2" t="s">
        <v>10</v>
      </c>
      <c r="F2359" s="2" t="s">
        <v>14</v>
      </c>
      <c r="G2359" s="2" t="s">
        <v>418</v>
      </c>
      <c r="H2359" s="2">
        <v>1121002</v>
      </c>
      <c r="I2359" s="2">
        <v>2020</v>
      </c>
      <c r="J2359" s="8" t="str">
        <f t="shared" si="133"/>
        <v>2020 ZR 9000 Thundercat iACT</v>
      </c>
      <c r="K2359" s="2" t="str">
        <f>INDEX(SNOW[Model],MATCH('LEN FITMENT'!J2359,SNOW!$E$2:$E$6531,0))</f>
        <v>ZR 9000 Thundercat iACT</v>
      </c>
    </row>
    <row r="2360" spans="1:11" x14ac:dyDescent="0.25">
      <c r="A2360" s="1" t="str">
        <f>INDEX(SNOW[Make],MATCH('LEN FITMENT'!C2360,SNOW[Model],0))</f>
        <v>Arctic Cat</v>
      </c>
      <c r="B2360" s="2" t="s">
        <v>658</v>
      </c>
      <c r="C2360" s="2" t="s">
        <v>348</v>
      </c>
      <c r="D2360" s="2" t="s">
        <v>9</v>
      </c>
      <c r="E2360" s="2" t="s">
        <v>10</v>
      </c>
      <c r="F2360" s="2" t="s">
        <v>14</v>
      </c>
      <c r="G2360" s="2" t="s">
        <v>418</v>
      </c>
      <c r="H2360" s="2">
        <v>1121002</v>
      </c>
      <c r="I2360" s="2">
        <v>2021</v>
      </c>
      <c r="J2360" s="8" t="str">
        <f t="shared" ref="J2360:J2364" si="134">_xlfn.CONCAT(I2360," ",C2360)</f>
        <v>2021 ZR 9000 Thundercat</v>
      </c>
      <c r="K2360" s="2" t="str">
        <f>INDEX(SNOW[Model],MATCH('LEN FITMENT'!J2360,SNOW!$E$2:$E$6531,0))</f>
        <v>ZR 9000 Thundercat</v>
      </c>
    </row>
    <row r="2361" spans="1:11" x14ac:dyDescent="0.25">
      <c r="A2361" s="1" t="str">
        <f>INDEX(SNOW[Make],MATCH('LEN FITMENT'!C2361,SNOW[Model],0))</f>
        <v>Arctic Cat</v>
      </c>
      <c r="B2361" s="2" t="s">
        <v>658</v>
      </c>
      <c r="C2361" s="2" t="s">
        <v>352</v>
      </c>
      <c r="D2361" s="2" t="s">
        <v>9</v>
      </c>
      <c r="E2361" s="2" t="s">
        <v>10</v>
      </c>
      <c r="F2361" s="2" t="s">
        <v>14</v>
      </c>
      <c r="G2361" s="2" t="s">
        <v>418</v>
      </c>
      <c r="H2361" s="2">
        <v>1121002</v>
      </c>
      <c r="I2361" s="2">
        <v>2021</v>
      </c>
      <c r="J2361" s="8" t="str">
        <f t="shared" si="134"/>
        <v>2021 ZR 9000 Thundercat ATAC</v>
      </c>
      <c r="K2361" s="2" t="str">
        <f>INDEX(SNOW[Model],MATCH('LEN FITMENT'!J2361,SNOW!$E$2:$E$6531,0))</f>
        <v>ZR 9000 Thundercat ATAC</v>
      </c>
    </row>
    <row r="2362" spans="1:11" x14ac:dyDescent="0.25">
      <c r="A2362" s="1" t="str">
        <f>INDEX(SNOW[Make],MATCH('LEN FITMENT'!C2362,SNOW[Model],0))</f>
        <v>Arctic Cat</v>
      </c>
      <c r="B2362" s="2" t="s">
        <v>658</v>
      </c>
      <c r="C2362" s="2" t="s">
        <v>352</v>
      </c>
      <c r="D2362" s="2" t="s">
        <v>9</v>
      </c>
      <c r="E2362" s="2" t="s">
        <v>10</v>
      </c>
      <c r="F2362" s="2" t="s">
        <v>14</v>
      </c>
      <c r="G2362" s="2" t="s">
        <v>418</v>
      </c>
      <c r="H2362" s="2">
        <v>1121002</v>
      </c>
      <c r="I2362" s="2">
        <v>2022</v>
      </c>
      <c r="J2362" s="8" t="str">
        <f t="shared" si="134"/>
        <v>2022 ZR 9000 Thundercat ATAC</v>
      </c>
      <c r="K2362" s="2" t="str">
        <f>INDEX(SNOW[Model],MATCH('LEN FITMENT'!J2362,SNOW!$E$2:$E$6531,0))</f>
        <v>ZR 9000 Thundercat ATAC</v>
      </c>
    </row>
    <row r="2363" spans="1:11" x14ac:dyDescent="0.25">
      <c r="A2363" s="1" t="str">
        <f>INDEX(SNOW[Make],MATCH('LEN FITMENT'!C2363,SNOW[Model],0))</f>
        <v>Arctic Cat</v>
      </c>
      <c r="B2363" s="2" t="s">
        <v>658</v>
      </c>
      <c r="C2363" s="2" t="s">
        <v>353</v>
      </c>
      <c r="D2363" s="2" t="s">
        <v>9</v>
      </c>
      <c r="E2363" s="2" t="s">
        <v>10</v>
      </c>
      <c r="F2363" s="2" t="s">
        <v>14</v>
      </c>
      <c r="G2363" s="2" t="s">
        <v>418</v>
      </c>
      <c r="H2363" s="2">
        <v>1121002</v>
      </c>
      <c r="I2363" s="2">
        <v>2022</v>
      </c>
      <c r="J2363" s="8" t="str">
        <f t="shared" si="134"/>
        <v>2022 ZR 9000 Thundercat EPS</v>
      </c>
      <c r="K2363" s="2" t="str">
        <f>INDEX(SNOW[Model],MATCH('LEN FITMENT'!J2363,SNOW!$E$2:$E$6531,0))</f>
        <v>ZR 9000 Thundercat EPS</v>
      </c>
    </row>
    <row r="2364" spans="1:11" x14ac:dyDescent="0.25">
      <c r="A2364" s="1" t="str">
        <f>INDEX(SNOW[Make],MATCH('LEN FITMENT'!C2364,SNOW[Model],0))</f>
        <v>Arctic Cat</v>
      </c>
      <c r="B2364" s="2" t="s">
        <v>658</v>
      </c>
      <c r="C2364" s="2" t="s">
        <v>354</v>
      </c>
      <c r="D2364" s="2" t="s">
        <v>9</v>
      </c>
      <c r="E2364" s="2" t="s">
        <v>10</v>
      </c>
      <c r="F2364" s="2" t="s">
        <v>14</v>
      </c>
      <c r="G2364" s="2" t="s">
        <v>418</v>
      </c>
      <c r="H2364" s="2">
        <v>1121002</v>
      </c>
      <c r="I2364" s="2">
        <v>2022</v>
      </c>
      <c r="J2364" s="8" t="str">
        <f t="shared" si="134"/>
        <v>2022 ZR 9000 Thundercat EPS ATAC</v>
      </c>
      <c r="K2364" s="2" t="str">
        <f>INDEX(SNOW[Model],MATCH('LEN FITMENT'!J2364,SNOW!$E$2:$E$6531,0))</f>
        <v>ZR 9000 Thundercat EPS ATAC</v>
      </c>
    </row>
    <row r="2365" spans="1:11" x14ac:dyDescent="0.25">
      <c r="A2365" s="1" t="str">
        <f>INDEX(SNOW[Make],MATCH('LEN FITMENT'!C2365,SNOW[Model],0))</f>
        <v>Arctic Cat</v>
      </c>
      <c r="B2365" s="2" t="s">
        <v>658</v>
      </c>
      <c r="C2365" s="2" t="s">
        <v>352</v>
      </c>
      <c r="D2365" s="2" t="s">
        <v>9</v>
      </c>
      <c r="E2365" s="2" t="s">
        <v>10</v>
      </c>
      <c r="F2365" s="2" t="s">
        <v>14</v>
      </c>
      <c r="G2365" s="2" t="s">
        <v>418</v>
      </c>
      <c r="H2365" s="2">
        <v>1121002</v>
      </c>
      <c r="I2365" s="2">
        <v>2023</v>
      </c>
      <c r="J2365" s="8" t="str">
        <f t="shared" ref="J2365:J2379" si="135">_xlfn.CONCAT(I2365," ",C2365)</f>
        <v>2023 ZR 9000 Thundercat ATAC</v>
      </c>
      <c r="K2365" s="2" t="str">
        <f>INDEX(SNOW[Model],MATCH('LEN FITMENT'!J2365,SNOW!$E$2:$E$6531,0))</f>
        <v>ZR 9000 Thundercat ATAC</v>
      </c>
    </row>
    <row r="2366" spans="1:11" x14ac:dyDescent="0.25">
      <c r="A2366" s="1" t="str">
        <f>INDEX(SNOW[Make],MATCH('LEN FITMENT'!C2366,SNOW[Model],0))</f>
        <v>Polaris</v>
      </c>
      <c r="B2366" s="2" t="s">
        <v>448</v>
      </c>
      <c r="C2366" s="2" t="s">
        <v>16</v>
      </c>
      <c r="D2366" s="2" t="s">
        <v>9</v>
      </c>
      <c r="E2366" s="2" t="s">
        <v>10</v>
      </c>
      <c r="F2366" s="2" t="s">
        <v>11</v>
      </c>
      <c r="G2366" s="2" t="s">
        <v>430</v>
      </c>
      <c r="H2366" s="2">
        <v>1121003</v>
      </c>
      <c r="I2366" s="2">
        <v>2012</v>
      </c>
      <c r="J2366" s="8" t="str">
        <f t="shared" si="135"/>
        <v>2012 600 SwitchBack</v>
      </c>
      <c r="K2366" s="2" t="str">
        <f>INDEX(SNOW[Model],MATCH('LEN FITMENT'!J2366,SNOW!$E$2:$E$6531,0))</f>
        <v>600 SwitchBack</v>
      </c>
    </row>
    <row r="2367" spans="1:11" x14ac:dyDescent="0.25">
      <c r="A2367" s="1" t="str">
        <f>INDEX(SNOW[Make],MATCH('LEN FITMENT'!C2367,SNOW[Model],0))</f>
        <v>Polaris</v>
      </c>
      <c r="B2367" s="2" t="s">
        <v>448</v>
      </c>
      <c r="C2367" s="2" t="s">
        <v>19</v>
      </c>
      <c r="D2367" s="2" t="s">
        <v>9</v>
      </c>
      <c r="E2367" s="2" t="s">
        <v>10</v>
      </c>
      <c r="F2367" s="2" t="s">
        <v>11</v>
      </c>
      <c r="G2367" s="2" t="s">
        <v>430</v>
      </c>
      <c r="H2367" s="2">
        <v>1121003</v>
      </c>
      <c r="I2367" s="2">
        <v>2012</v>
      </c>
      <c r="J2367" s="8" t="str">
        <f t="shared" si="135"/>
        <v>2012 600 SwitchBack Adventure</v>
      </c>
      <c r="K2367" s="2" t="str">
        <f>INDEX(SNOW[Model],MATCH('LEN FITMENT'!J2367,SNOW!$E$2:$E$6531,0))</f>
        <v>600 SwitchBack Adventure</v>
      </c>
    </row>
    <row r="2368" spans="1:11" x14ac:dyDescent="0.25">
      <c r="A2368" s="1" t="str">
        <f>INDEX(SNOW[Make],MATCH('LEN FITMENT'!C2368,SNOW[Model],0))</f>
        <v>Polaris</v>
      </c>
      <c r="B2368" s="2" t="s">
        <v>448</v>
      </c>
      <c r="C2368" s="2" t="s">
        <v>20</v>
      </c>
      <c r="D2368" s="2" t="s">
        <v>9</v>
      </c>
      <c r="E2368" s="2" t="s">
        <v>10</v>
      </c>
      <c r="F2368" s="2" t="s">
        <v>11</v>
      </c>
      <c r="G2368" s="2" t="s">
        <v>430</v>
      </c>
      <c r="H2368" s="2">
        <v>1121003</v>
      </c>
      <c r="I2368" s="2">
        <v>2012</v>
      </c>
      <c r="J2368" s="8" t="str">
        <f t="shared" si="135"/>
        <v>2012 600 SwitchBack PRO-R</v>
      </c>
      <c r="K2368" s="2" t="str">
        <f>INDEX(SNOW[Model],MATCH('LEN FITMENT'!J2368,SNOW!$E$2:$E$6531,0))</f>
        <v>600 SwitchBack PRO-R</v>
      </c>
    </row>
    <row r="2369" spans="1:11" x14ac:dyDescent="0.25">
      <c r="A2369" s="1" t="str">
        <f>INDEX(SNOW[Make],MATCH('LEN FITMENT'!C2369,SNOW[Model],0))</f>
        <v>Polaris</v>
      </c>
      <c r="B2369" s="2" t="s">
        <v>448</v>
      </c>
      <c r="C2369" s="2" t="s">
        <v>27</v>
      </c>
      <c r="D2369" s="2" t="s">
        <v>9</v>
      </c>
      <c r="E2369" s="2" t="s">
        <v>10</v>
      </c>
      <c r="F2369" s="2" t="s">
        <v>11</v>
      </c>
      <c r="G2369" s="2" t="s">
        <v>430</v>
      </c>
      <c r="H2369" s="2">
        <v>1121003</v>
      </c>
      <c r="I2369" s="2">
        <v>2012</v>
      </c>
      <c r="J2369" s="8" t="str">
        <f t="shared" si="135"/>
        <v>2012 800 Rush PRO-R</v>
      </c>
      <c r="K2369" s="2" t="str">
        <f>INDEX(SNOW[Model],MATCH('LEN FITMENT'!J2369,SNOW!$E$2:$E$6531,0))</f>
        <v>800 Rush PRO-R</v>
      </c>
    </row>
    <row r="2370" spans="1:11" x14ac:dyDescent="0.25">
      <c r="A2370" s="1" t="str">
        <f>INDEX(SNOW[Make],MATCH('LEN FITMENT'!C2370,SNOW[Model],0))</f>
        <v>Polaris</v>
      </c>
      <c r="B2370" s="2" t="s">
        <v>448</v>
      </c>
      <c r="C2370" s="2" t="s">
        <v>28</v>
      </c>
      <c r="D2370" s="2" t="s">
        <v>9</v>
      </c>
      <c r="E2370" s="2" t="s">
        <v>10</v>
      </c>
      <c r="F2370" s="2" t="s">
        <v>11</v>
      </c>
      <c r="G2370" s="2" t="s">
        <v>430</v>
      </c>
      <c r="H2370" s="2">
        <v>1121003</v>
      </c>
      <c r="I2370" s="2">
        <v>2012</v>
      </c>
      <c r="J2370" s="8" t="str">
        <f t="shared" si="135"/>
        <v>2012 800 Rush</v>
      </c>
      <c r="K2370" s="2" t="str">
        <f>INDEX(SNOW[Model],MATCH('LEN FITMENT'!J2370,SNOW!$E$2:$E$6531,0))</f>
        <v>800 Rush</v>
      </c>
    </row>
    <row r="2371" spans="1:11" x14ac:dyDescent="0.25">
      <c r="A2371" s="1" t="str">
        <f>INDEX(SNOW[Make],MATCH('LEN FITMENT'!C2371,SNOW[Model],0))</f>
        <v>Polaris</v>
      </c>
      <c r="B2371" s="2" t="s">
        <v>448</v>
      </c>
      <c r="C2371" s="2" t="s">
        <v>29</v>
      </c>
      <c r="D2371" s="2" t="s">
        <v>9</v>
      </c>
      <c r="E2371" s="2" t="s">
        <v>10</v>
      </c>
      <c r="F2371" s="2" t="s">
        <v>11</v>
      </c>
      <c r="G2371" s="2" t="s">
        <v>430</v>
      </c>
      <c r="H2371" s="2">
        <v>1121003</v>
      </c>
      <c r="I2371" s="2">
        <v>2012</v>
      </c>
      <c r="J2371" s="8" t="str">
        <f t="shared" si="135"/>
        <v>2012 800 Rush PRO-R LE</v>
      </c>
      <c r="K2371" s="2" t="str">
        <f>INDEX(SNOW[Model],MATCH('LEN FITMENT'!J2371,SNOW!$E$2:$E$6531,0))</f>
        <v>800 Rush PRO-R LE</v>
      </c>
    </row>
    <row r="2372" spans="1:11" x14ac:dyDescent="0.25">
      <c r="A2372" s="1" t="str">
        <f>INDEX(SNOW[Make],MATCH('LEN FITMENT'!C2372,SNOW[Model],0))</f>
        <v>Polaris</v>
      </c>
      <c r="B2372" s="2" t="s">
        <v>448</v>
      </c>
      <c r="C2372" s="2" t="s">
        <v>37</v>
      </c>
      <c r="D2372" s="2" t="s">
        <v>9</v>
      </c>
      <c r="E2372" s="2" t="s">
        <v>10</v>
      </c>
      <c r="F2372" s="2" t="s">
        <v>11</v>
      </c>
      <c r="G2372" s="2" t="s">
        <v>430</v>
      </c>
      <c r="H2372" s="2">
        <v>1121003</v>
      </c>
      <c r="I2372" s="2">
        <v>2012</v>
      </c>
      <c r="J2372" s="8" t="str">
        <f t="shared" si="135"/>
        <v>2012 800 SwitchBack</v>
      </c>
      <c r="K2372" s="2" t="str">
        <f>INDEX(SNOW[Model],MATCH('LEN FITMENT'!J2372,SNOW!$E$2:$E$6531,0))</f>
        <v>800 SwitchBack</v>
      </c>
    </row>
    <row r="2373" spans="1:11" x14ac:dyDescent="0.25">
      <c r="A2373" s="1" t="str">
        <f>INDEX(SNOW[Make],MATCH('LEN FITMENT'!C2373,SNOW[Model],0))</f>
        <v>Polaris</v>
      </c>
      <c r="B2373" s="2" t="s">
        <v>448</v>
      </c>
      <c r="C2373" s="2" t="s">
        <v>38</v>
      </c>
      <c r="D2373" s="2" t="s">
        <v>9</v>
      </c>
      <c r="E2373" s="2" t="s">
        <v>10</v>
      </c>
      <c r="F2373" s="2" t="s">
        <v>11</v>
      </c>
      <c r="G2373" s="2" t="s">
        <v>430</v>
      </c>
      <c r="H2373" s="2">
        <v>1121003</v>
      </c>
      <c r="I2373" s="2">
        <v>2012</v>
      </c>
      <c r="J2373" s="8" t="str">
        <f t="shared" si="135"/>
        <v>2012 800 SwitchBack Assault 144</v>
      </c>
      <c r="K2373" s="2" t="str">
        <f>INDEX(SNOW[Model],MATCH('LEN FITMENT'!J2373,SNOW!$E$2:$E$6531,0))</f>
        <v>800 SwitchBack Assault 144</v>
      </c>
    </row>
    <row r="2374" spans="1:11" x14ac:dyDescent="0.25">
      <c r="A2374" s="1" t="str">
        <f>INDEX(SNOW[Make],MATCH('LEN FITMENT'!C2374,SNOW[Model],0))</f>
        <v>Polaris</v>
      </c>
      <c r="B2374" s="2" t="s">
        <v>448</v>
      </c>
      <c r="C2374" s="2" t="s">
        <v>39</v>
      </c>
      <c r="D2374" s="2" t="s">
        <v>9</v>
      </c>
      <c r="E2374" s="2" t="s">
        <v>10</v>
      </c>
      <c r="F2374" s="2" t="s">
        <v>11</v>
      </c>
      <c r="G2374" s="2" t="s">
        <v>430</v>
      </c>
      <c r="H2374" s="2">
        <v>1121003</v>
      </c>
      <c r="I2374" s="2">
        <v>2012</v>
      </c>
      <c r="J2374" s="8" t="str">
        <f t="shared" si="135"/>
        <v>2012 800 SwitchBack PRO-R</v>
      </c>
      <c r="K2374" s="2" t="str">
        <f>INDEX(SNOW[Model],MATCH('LEN FITMENT'!J2374,SNOW!$E$2:$E$6531,0))</f>
        <v>800 SwitchBack PRO-R</v>
      </c>
    </row>
    <row r="2375" spans="1:11" x14ac:dyDescent="0.25">
      <c r="A2375" s="1" t="str">
        <f>INDEX(SNOW[Make],MATCH('LEN FITMENT'!C2375,SNOW[Model],0))</f>
        <v>Polaris</v>
      </c>
      <c r="B2375" s="2" t="s">
        <v>448</v>
      </c>
      <c r="C2375" s="2" t="s">
        <v>16</v>
      </c>
      <c r="D2375" s="2" t="s">
        <v>9</v>
      </c>
      <c r="E2375" s="2" t="s">
        <v>10</v>
      </c>
      <c r="F2375" s="2" t="s">
        <v>11</v>
      </c>
      <c r="G2375" s="2" t="s">
        <v>430</v>
      </c>
      <c r="H2375" s="2">
        <v>1121003</v>
      </c>
      <c r="I2375" s="2">
        <v>2013</v>
      </c>
      <c r="J2375" s="8" t="str">
        <f t="shared" si="135"/>
        <v>2013 600 SwitchBack</v>
      </c>
      <c r="K2375" s="2" t="str">
        <f>INDEX(SNOW[Model],MATCH('LEN FITMENT'!J2375,SNOW!$E$2:$E$6531,0))</f>
        <v>600 SwitchBack</v>
      </c>
    </row>
    <row r="2376" spans="1:11" x14ac:dyDescent="0.25">
      <c r="A2376" s="1" t="str">
        <f>INDEX(SNOW[Make],MATCH('LEN FITMENT'!C2376,SNOW[Model],0))</f>
        <v>Polaris</v>
      </c>
      <c r="B2376" s="2" t="s">
        <v>448</v>
      </c>
      <c r="C2376" s="2" t="s">
        <v>19</v>
      </c>
      <c r="D2376" s="2" t="s">
        <v>9</v>
      </c>
      <c r="E2376" s="2" t="s">
        <v>10</v>
      </c>
      <c r="F2376" s="2" t="s">
        <v>11</v>
      </c>
      <c r="G2376" s="2" t="s">
        <v>430</v>
      </c>
      <c r="H2376" s="2">
        <v>1121003</v>
      </c>
      <c r="I2376" s="2">
        <v>2013</v>
      </c>
      <c r="J2376" s="8" t="str">
        <f t="shared" si="135"/>
        <v>2013 600 SwitchBack Adventure</v>
      </c>
      <c r="K2376" s="2" t="str">
        <f>INDEX(SNOW[Model],MATCH('LEN FITMENT'!J2376,SNOW!$E$2:$E$6531,0))</f>
        <v>600 SwitchBack Adventure</v>
      </c>
    </row>
    <row r="2377" spans="1:11" x14ac:dyDescent="0.25">
      <c r="A2377" s="1" t="str">
        <f>INDEX(SNOW[Make],MATCH('LEN FITMENT'!C2377,SNOW[Model],0))</f>
        <v>Polaris</v>
      </c>
      <c r="B2377" s="2" t="s">
        <v>448</v>
      </c>
      <c r="C2377" s="2" t="s">
        <v>20</v>
      </c>
      <c r="D2377" s="2" t="s">
        <v>9</v>
      </c>
      <c r="E2377" s="2" t="s">
        <v>10</v>
      </c>
      <c r="F2377" s="2" t="s">
        <v>11</v>
      </c>
      <c r="G2377" s="2" t="s">
        <v>430</v>
      </c>
      <c r="H2377" s="2">
        <v>1121003</v>
      </c>
      <c r="I2377" s="2">
        <v>2013</v>
      </c>
      <c r="J2377" s="8" t="str">
        <f t="shared" si="135"/>
        <v>2013 600 SwitchBack PRO-R</v>
      </c>
      <c r="K2377" s="2" t="str">
        <f>INDEX(SNOW[Model],MATCH('LEN FITMENT'!J2377,SNOW!$E$2:$E$6531,0))</f>
        <v>600 SwitchBack PRO-R</v>
      </c>
    </row>
    <row r="2378" spans="1:11" x14ac:dyDescent="0.25">
      <c r="A2378" s="1" t="str">
        <f>INDEX(SNOW[Make],MATCH('LEN FITMENT'!C2378,SNOW[Model],0))</f>
        <v>Polaris</v>
      </c>
      <c r="B2378" s="2" t="s">
        <v>448</v>
      </c>
      <c r="C2378" s="2" t="s">
        <v>27</v>
      </c>
      <c r="D2378" s="2" t="s">
        <v>9</v>
      </c>
      <c r="E2378" s="2" t="s">
        <v>10</v>
      </c>
      <c r="F2378" s="2" t="s">
        <v>11</v>
      </c>
      <c r="G2378" s="2" t="s">
        <v>430</v>
      </c>
      <c r="H2378" s="2">
        <v>1121003</v>
      </c>
      <c r="I2378" s="2">
        <v>2013</v>
      </c>
      <c r="J2378" s="8" t="str">
        <f t="shared" si="135"/>
        <v>2013 800 Rush PRO-R</v>
      </c>
      <c r="K2378" s="2" t="str">
        <f>INDEX(SNOW[Model],MATCH('LEN FITMENT'!J2378,SNOW!$E$2:$E$6531,0))</f>
        <v>800 Rush PRO-R</v>
      </c>
    </row>
    <row r="2379" spans="1:11" x14ac:dyDescent="0.25">
      <c r="A2379" s="1" t="str">
        <f>INDEX(SNOW[Make],MATCH('LEN FITMENT'!C2379,SNOW[Model],0))</f>
        <v>Polaris</v>
      </c>
      <c r="B2379" s="2" t="s">
        <v>448</v>
      </c>
      <c r="C2379" s="2" t="s">
        <v>28</v>
      </c>
      <c r="D2379" s="2" t="s">
        <v>9</v>
      </c>
      <c r="E2379" s="2" t="s">
        <v>10</v>
      </c>
      <c r="F2379" s="2" t="s">
        <v>11</v>
      </c>
      <c r="G2379" s="2" t="s">
        <v>430</v>
      </c>
      <c r="H2379" s="2">
        <v>1121003</v>
      </c>
      <c r="I2379" s="2">
        <v>2013</v>
      </c>
      <c r="J2379" s="8" t="str">
        <f t="shared" si="135"/>
        <v>2013 800 Rush</v>
      </c>
      <c r="K2379" s="2" t="str">
        <f>INDEX(SNOW[Model],MATCH('LEN FITMENT'!J2379,SNOW!$E$2:$E$6531,0))</f>
        <v>800 Rush</v>
      </c>
    </row>
    <row r="2380" spans="1:11" x14ac:dyDescent="0.25">
      <c r="A2380" s="1" t="str">
        <f>INDEX(SNOW[Make],MATCH('LEN FITMENT'!C2380,SNOW[Model],0))</f>
        <v>Polaris</v>
      </c>
      <c r="B2380" s="2" t="s">
        <v>448</v>
      </c>
      <c r="C2380" s="2" t="s">
        <v>37</v>
      </c>
      <c r="D2380" s="2" t="s">
        <v>9</v>
      </c>
      <c r="E2380" s="2" t="s">
        <v>10</v>
      </c>
      <c r="F2380" s="2" t="s">
        <v>11</v>
      </c>
      <c r="G2380" s="2" t="s">
        <v>430</v>
      </c>
      <c r="H2380" s="2">
        <v>1121003</v>
      </c>
      <c r="I2380" s="2">
        <v>2013</v>
      </c>
      <c r="J2380" s="8" t="str">
        <f t="shared" ref="J2380:J2394" si="136">_xlfn.CONCAT(I2380," ",C2380)</f>
        <v>2013 800 SwitchBack</v>
      </c>
      <c r="K2380" s="2" t="str">
        <f>INDEX(SNOW[Model],MATCH('LEN FITMENT'!J2380,SNOW!$E$2:$E$6531,0))</f>
        <v>800 SwitchBack</v>
      </c>
    </row>
    <row r="2381" spans="1:11" x14ac:dyDescent="0.25">
      <c r="A2381" s="1" t="str">
        <f>INDEX(SNOW[Make],MATCH('LEN FITMENT'!C2381,SNOW[Model],0))</f>
        <v>Polaris</v>
      </c>
      <c r="B2381" s="2" t="s">
        <v>448</v>
      </c>
      <c r="C2381" s="2" t="s">
        <v>38</v>
      </c>
      <c r="D2381" s="2" t="s">
        <v>9</v>
      </c>
      <c r="E2381" s="2" t="s">
        <v>10</v>
      </c>
      <c r="F2381" s="2" t="s">
        <v>11</v>
      </c>
      <c r="G2381" s="2" t="s">
        <v>430</v>
      </c>
      <c r="H2381" s="2">
        <v>1121003</v>
      </c>
      <c r="I2381" s="2">
        <v>2013</v>
      </c>
      <c r="J2381" s="8" t="str">
        <f t="shared" si="136"/>
        <v>2013 800 SwitchBack Assault 144</v>
      </c>
      <c r="K2381" s="2" t="str">
        <f>INDEX(SNOW[Model],MATCH('LEN FITMENT'!J2381,SNOW!$E$2:$E$6531,0))</f>
        <v>800 SwitchBack Assault 144</v>
      </c>
    </row>
    <row r="2382" spans="1:11" x14ac:dyDescent="0.25">
      <c r="A2382" s="1" t="str">
        <f>INDEX(SNOW[Make],MATCH('LEN FITMENT'!C2382,SNOW[Model],0))</f>
        <v>Polaris</v>
      </c>
      <c r="B2382" s="2" t="s">
        <v>448</v>
      </c>
      <c r="C2382" s="2" t="s">
        <v>39</v>
      </c>
      <c r="D2382" s="2" t="s">
        <v>9</v>
      </c>
      <c r="E2382" s="2" t="s">
        <v>10</v>
      </c>
      <c r="F2382" s="2" t="s">
        <v>11</v>
      </c>
      <c r="G2382" s="2" t="s">
        <v>430</v>
      </c>
      <c r="H2382" s="2">
        <v>1121003</v>
      </c>
      <c r="I2382" s="2">
        <v>2013</v>
      </c>
      <c r="J2382" s="8" t="str">
        <f t="shared" si="136"/>
        <v>2013 800 SwitchBack PRO-R</v>
      </c>
      <c r="K2382" s="2" t="str">
        <f>INDEX(SNOW[Model],MATCH('LEN FITMENT'!J2382,SNOW!$E$2:$E$6531,0))</f>
        <v>800 SwitchBack PRO-R</v>
      </c>
    </row>
    <row r="2383" spans="1:11" x14ac:dyDescent="0.25">
      <c r="A2383" s="1" t="str">
        <f>INDEX(SNOW[Make],MATCH('LEN FITMENT'!C2383,SNOW[Model],0))</f>
        <v>Polaris</v>
      </c>
      <c r="B2383" s="2" t="s">
        <v>448</v>
      </c>
      <c r="C2383" s="2" t="s">
        <v>13</v>
      </c>
      <c r="D2383" s="2" t="s">
        <v>9</v>
      </c>
      <c r="E2383" s="2" t="s">
        <v>10</v>
      </c>
      <c r="F2383" s="2" t="s">
        <v>11</v>
      </c>
      <c r="G2383" s="2" t="s">
        <v>430</v>
      </c>
      <c r="H2383" s="2">
        <v>1121003</v>
      </c>
      <c r="I2383" s="2">
        <v>2014</v>
      </c>
      <c r="J2383" s="8" t="str">
        <f t="shared" si="136"/>
        <v>2014 600 SwitchBack Assault 144</v>
      </c>
      <c r="K2383" s="2" t="str">
        <f>INDEX(SNOW[Model],MATCH('LEN FITMENT'!J2383,SNOW!$E$2:$E$6531,0))</f>
        <v>600 SwitchBack Assault 144</v>
      </c>
    </row>
    <row r="2384" spans="1:11" x14ac:dyDescent="0.25">
      <c r="A2384" s="1" t="str">
        <f>INDEX(SNOW[Make],MATCH('LEN FITMENT'!C2384,SNOW[Model],0))</f>
        <v>Polaris</v>
      </c>
      <c r="B2384" s="2" t="s">
        <v>448</v>
      </c>
      <c r="C2384" s="2" t="s">
        <v>16</v>
      </c>
      <c r="D2384" s="2" t="s">
        <v>9</v>
      </c>
      <c r="E2384" s="2" t="s">
        <v>10</v>
      </c>
      <c r="F2384" s="2" t="s">
        <v>11</v>
      </c>
      <c r="G2384" s="2" t="s">
        <v>430</v>
      </c>
      <c r="H2384" s="2">
        <v>1121003</v>
      </c>
      <c r="I2384" s="2">
        <v>2014</v>
      </c>
      <c r="J2384" s="8" t="str">
        <f t="shared" si="136"/>
        <v>2014 600 SwitchBack</v>
      </c>
      <c r="K2384" s="2" t="str">
        <f>INDEX(SNOW[Model],MATCH('LEN FITMENT'!J2384,SNOW!$E$2:$E$6531,0))</f>
        <v>600 SwitchBack</v>
      </c>
    </row>
    <row r="2385" spans="1:11" x14ac:dyDescent="0.25">
      <c r="A2385" s="1" t="str">
        <f>INDEX(SNOW[Make],MATCH('LEN FITMENT'!C2385,SNOW[Model],0))</f>
        <v>Polaris</v>
      </c>
      <c r="B2385" s="2" t="s">
        <v>448</v>
      </c>
      <c r="C2385" s="2" t="s">
        <v>19</v>
      </c>
      <c r="D2385" s="2" t="s">
        <v>9</v>
      </c>
      <c r="E2385" s="2" t="s">
        <v>10</v>
      </c>
      <c r="F2385" s="2" t="s">
        <v>11</v>
      </c>
      <c r="G2385" s="2" t="s">
        <v>430</v>
      </c>
      <c r="H2385" s="2">
        <v>1121003</v>
      </c>
      <c r="I2385" s="2">
        <v>2014</v>
      </c>
      <c r="J2385" s="8" t="str">
        <f t="shared" si="136"/>
        <v>2014 600 SwitchBack Adventure</v>
      </c>
      <c r="K2385" s="2" t="str">
        <f>INDEX(SNOW[Model],MATCH('LEN FITMENT'!J2385,SNOW!$E$2:$E$6531,0))</f>
        <v>600 SwitchBack Adventure</v>
      </c>
    </row>
    <row r="2386" spans="1:11" x14ac:dyDescent="0.25">
      <c r="A2386" s="1" t="str">
        <f>INDEX(SNOW[Make],MATCH('LEN FITMENT'!C2386,SNOW[Model],0))</f>
        <v>Polaris</v>
      </c>
      <c r="B2386" s="2" t="s">
        <v>448</v>
      </c>
      <c r="C2386" s="2" t="s">
        <v>20</v>
      </c>
      <c r="D2386" s="2" t="s">
        <v>9</v>
      </c>
      <c r="E2386" s="2" t="s">
        <v>10</v>
      </c>
      <c r="F2386" s="2" t="s">
        <v>11</v>
      </c>
      <c r="G2386" s="2" t="s">
        <v>430</v>
      </c>
      <c r="H2386" s="2">
        <v>1121003</v>
      </c>
      <c r="I2386" s="2">
        <v>2014</v>
      </c>
      <c r="J2386" s="8" t="str">
        <f t="shared" si="136"/>
        <v>2014 600 SwitchBack PRO-R</v>
      </c>
      <c r="K2386" s="2" t="str">
        <f>INDEX(SNOW[Model],MATCH('LEN FITMENT'!J2386,SNOW!$E$2:$E$6531,0))</f>
        <v>600 SwitchBack PRO-R</v>
      </c>
    </row>
    <row r="2387" spans="1:11" x14ac:dyDescent="0.25">
      <c r="A2387" s="1" t="str">
        <f>INDEX(SNOW[Make],MATCH('LEN FITMENT'!C2387,SNOW[Model],0))</f>
        <v>Polaris</v>
      </c>
      <c r="B2387" s="2" t="s">
        <v>448</v>
      </c>
      <c r="C2387" s="2" t="s">
        <v>27</v>
      </c>
      <c r="D2387" s="2" t="s">
        <v>9</v>
      </c>
      <c r="E2387" s="2" t="s">
        <v>10</v>
      </c>
      <c r="F2387" s="2" t="s">
        <v>11</v>
      </c>
      <c r="G2387" s="2" t="s">
        <v>430</v>
      </c>
      <c r="H2387" s="2">
        <v>1121003</v>
      </c>
      <c r="I2387" s="2">
        <v>2014</v>
      </c>
      <c r="J2387" s="8" t="str">
        <f t="shared" si="136"/>
        <v>2014 800 Rush PRO-R</v>
      </c>
      <c r="K2387" s="2" t="str">
        <f>INDEX(SNOW[Model],MATCH('LEN FITMENT'!J2387,SNOW!$E$2:$E$6531,0))</f>
        <v>800 Rush PRO-R</v>
      </c>
    </row>
    <row r="2388" spans="1:11" x14ac:dyDescent="0.25">
      <c r="A2388" s="1" t="str">
        <f>INDEX(SNOW[Make],MATCH('LEN FITMENT'!C2388,SNOW[Model],0))</f>
        <v>Polaris</v>
      </c>
      <c r="B2388" s="2" t="s">
        <v>448</v>
      </c>
      <c r="C2388" s="2" t="s">
        <v>29</v>
      </c>
      <c r="D2388" s="2" t="s">
        <v>9</v>
      </c>
      <c r="E2388" s="2" t="s">
        <v>10</v>
      </c>
      <c r="F2388" s="2" t="s">
        <v>11</v>
      </c>
      <c r="G2388" s="2" t="s">
        <v>430</v>
      </c>
      <c r="H2388" s="2">
        <v>1121003</v>
      </c>
      <c r="I2388" s="2">
        <v>2014</v>
      </c>
      <c r="J2388" s="8" t="str">
        <f t="shared" si="136"/>
        <v>2014 800 Rush PRO-R LE</v>
      </c>
      <c r="K2388" s="2" t="str">
        <f>INDEX(SNOW[Model],MATCH('LEN FITMENT'!J2388,SNOW!$E$2:$E$6531,0))</f>
        <v>800 Rush PRO-R LE</v>
      </c>
    </row>
    <row r="2389" spans="1:11" x14ac:dyDescent="0.25">
      <c r="A2389" s="1" t="str">
        <f>INDEX(SNOW[Make],MATCH('LEN FITMENT'!C2389,SNOW[Model],0))</f>
        <v>Polaris</v>
      </c>
      <c r="B2389" s="2" t="s">
        <v>448</v>
      </c>
      <c r="C2389" s="2" t="s">
        <v>37</v>
      </c>
      <c r="D2389" s="2" t="s">
        <v>9</v>
      </c>
      <c r="E2389" s="2" t="s">
        <v>10</v>
      </c>
      <c r="F2389" s="2" t="s">
        <v>11</v>
      </c>
      <c r="G2389" s="2" t="s">
        <v>430</v>
      </c>
      <c r="H2389" s="2">
        <v>1121003</v>
      </c>
      <c r="I2389" s="2">
        <v>2014</v>
      </c>
      <c r="J2389" s="8" t="str">
        <f t="shared" si="136"/>
        <v>2014 800 SwitchBack</v>
      </c>
      <c r="K2389" s="2" t="str">
        <f>INDEX(SNOW[Model],MATCH('LEN FITMENT'!J2389,SNOW!$E$2:$E$6531,0))</f>
        <v>800 SwitchBack</v>
      </c>
    </row>
    <row r="2390" spans="1:11" x14ac:dyDescent="0.25">
      <c r="A2390" s="1" t="str">
        <f>INDEX(SNOW[Make],MATCH('LEN FITMENT'!C2390,SNOW[Model],0))</f>
        <v>Polaris</v>
      </c>
      <c r="B2390" s="2" t="s">
        <v>448</v>
      </c>
      <c r="C2390" s="2" t="s">
        <v>38</v>
      </c>
      <c r="D2390" s="2" t="s">
        <v>9</v>
      </c>
      <c r="E2390" s="2" t="s">
        <v>10</v>
      </c>
      <c r="F2390" s="2" t="s">
        <v>11</v>
      </c>
      <c r="G2390" s="2" t="s">
        <v>430</v>
      </c>
      <c r="H2390" s="2">
        <v>1121003</v>
      </c>
      <c r="I2390" s="2">
        <v>2014</v>
      </c>
      <c r="J2390" s="8" t="str">
        <f t="shared" si="136"/>
        <v>2014 800 SwitchBack Assault 144</v>
      </c>
      <c r="K2390" s="2" t="str">
        <f>INDEX(SNOW[Model],MATCH('LEN FITMENT'!J2390,SNOW!$E$2:$E$6531,0))</f>
        <v>800 SwitchBack Assault 144</v>
      </c>
    </row>
    <row r="2391" spans="1:11" x14ac:dyDescent="0.25">
      <c r="A2391" s="1" t="str">
        <f>INDEX(SNOW[Make],MATCH('LEN FITMENT'!C2391,SNOW[Model],0))</f>
        <v>Polaris</v>
      </c>
      <c r="B2391" s="2" t="s">
        <v>448</v>
      </c>
      <c r="C2391" s="2" t="s">
        <v>39</v>
      </c>
      <c r="D2391" s="2" t="s">
        <v>9</v>
      </c>
      <c r="E2391" s="2" t="s">
        <v>10</v>
      </c>
      <c r="F2391" s="2" t="s">
        <v>11</v>
      </c>
      <c r="G2391" s="2" t="s">
        <v>430</v>
      </c>
      <c r="H2391" s="2">
        <v>1121003</v>
      </c>
      <c r="I2391" s="2">
        <v>2014</v>
      </c>
      <c r="J2391" s="8" t="str">
        <f t="shared" si="136"/>
        <v>2014 800 SwitchBack PRO-R</v>
      </c>
      <c r="K2391" s="2" t="str">
        <f>INDEX(SNOW[Model],MATCH('LEN FITMENT'!J2391,SNOW!$E$2:$E$6531,0))</f>
        <v>800 SwitchBack PRO-R</v>
      </c>
    </row>
    <row r="2392" spans="1:11" x14ac:dyDescent="0.25">
      <c r="A2392" s="1" t="str">
        <f>INDEX(SNOW[Make],MATCH('LEN FITMENT'!C2392,SNOW[Model],0))</f>
        <v>Polaris</v>
      </c>
      <c r="B2392" s="2" t="s">
        <v>448</v>
      </c>
      <c r="C2392" s="2" t="s">
        <v>40</v>
      </c>
      <c r="D2392" s="2" t="s">
        <v>9</v>
      </c>
      <c r="E2392" s="2" t="s">
        <v>10</v>
      </c>
      <c r="F2392" s="2" t="s">
        <v>11</v>
      </c>
      <c r="G2392" s="2" t="s">
        <v>430</v>
      </c>
      <c r="H2392" s="2">
        <v>1121003</v>
      </c>
      <c r="I2392" s="2">
        <v>2014</v>
      </c>
      <c r="J2392" s="8" t="str">
        <f t="shared" si="136"/>
        <v>2014 800 SwitchBack Adventure</v>
      </c>
      <c r="K2392" s="2" t="str">
        <f>INDEX(SNOW[Model],MATCH('LEN FITMENT'!J2392,SNOW!$E$2:$E$6531,0))</f>
        <v>800 SwitchBack Adventure</v>
      </c>
    </row>
    <row r="2393" spans="1:11" x14ac:dyDescent="0.25">
      <c r="A2393" s="1" t="str">
        <f>INDEX(SNOW[Make],MATCH('LEN FITMENT'!C2393,SNOW[Model],0))</f>
        <v>Polaris</v>
      </c>
      <c r="B2393" s="2" t="s">
        <v>448</v>
      </c>
      <c r="C2393" s="2" t="s">
        <v>41</v>
      </c>
      <c r="D2393" s="2" t="s">
        <v>9</v>
      </c>
      <c r="E2393" s="2" t="s">
        <v>10</v>
      </c>
      <c r="F2393" s="2" t="s">
        <v>11</v>
      </c>
      <c r="G2393" s="2" t="s">
        <v>430</v>
      </c>
      <c r="H2393" s="2">
        <v>1121003</v>
      </c>
      <c r="I2393" s="2">
        <v>2014</v>
      </c>
      <c r="J2393" s="8" t="str">
        <f t="shared" si="136"/>
        <v>2014 800 SwitchBack PRO-R LE</v>
      </c>
      <c r="K2393" s="2" t="str">
        <f>INDEX(SNOW[Model],MATCH('LEN FITMENT'!J2393,SNOW!$E$2:$E$6531,0))</f>
        <v>800 SwitchBack PRO-R LE</v>
      </c>
    </row>
    <row r="2394" spans="1:11" x14ac:dyDescent="0.25">
      <c r="A2394" s="1" t="str">
        <f>INDEX(SNOW[Make],MATCH('LEN FITMENT'!C2394,SNOW[Model],0))</f>
        <v>Polaris</v>
      </c>
      <c r="B2394" s="2" t="s">
        <v>448</v>
      </c>
      <c r="C2394" s="2" t="s">
        <v>42</v>
      </c>
      <c r="D2394" s="2" t="s">
        <v>9</v>
      </c>
      <c r="E2394" s="2" t="s">
        <v>10</v>
      </c>
      <c r="F2394" s="2" t="s">
        <v>11</v>
      </c>
      <c r="G2394" s="2" t="s">
        <v>430</v>
      </c>
      <c r="H2394" s="2">
        <v>1121003</v>
      </c>
      <c r="I2394" s="2">
        <v>2014</v>
      </c>
      <c r="J2394" s="8" t="str">
        <f t="shared" si="136"/>
        <v>2014 800 SwitchBack Assault LE</v>
      </c>
      <c r="K2394" s="2" t="str">
        <f>INDEX(SNOW[Model],MATCH('LEN FITMENT'!J2394,SNOW!$E$2:$E$6531,0))</f>
        <v>800 SwitchBack Assault LE</v>
      </c>
    </row>
    <row r="2395" spans="1:11" x14ac:dyDescent="0.25">
      <c r="A2395" s="1" t="str">
        <f>INDEX(SNOW[Make],MATCH('LEN FITMENT'!C2395,SNOW[Model],0))</f>
        <v>Polaris</v>
      </c>
      <c r="B2395" s="2" t="s">
        <v>448</v>
      </c>
      <c r="C2395" s="2" t="s">
        <v>13</v>
      </c>
      <c r="D2395" s="2" t="s">
        <v>9</v>
      </c>
      <c r="E2395" s="2" t="s">
        <v>10</v>
      </c>
      <c r="F2395" s="2" t="s">
        <v>11</v>
      </c>
      <c r="G2395" s="2" t="s">
        <v>430</v>
      </c>
      <c r="H2395" s="2">
        <v>1121003</v>
      </c>
      <c r="I2395" s="2">
        <v>2015</v>
      </c>
      <c r="J2395" s="8" t="str">
        <f t="shared" ref="J2395:J2409" si="137">_xlfn.CONCAT(I2395," ",C2395)</f>
        <v>2015 600 SwitchBack Assault 144</v>
      </c>
      <c r="K2395" s="2" t="str">
        <f>INDEX(SNOW[Model],MATCH('LEN FITMENT'!J2395,SNOW!$E$2:$E$6531,0))</f>
        <v>600 SwitchBack Assault 144</v>
      </c>
    </row>
    <row r="2396" spans="1:11" x14ac:dyDescent="0.25">
      <c r="A2396" s="1" t="str">
        <f>INDEX(SNOW[Make],MATCH('LEN FITMENT'!C2396,SNOW[Model],0))</f>
        <v>Polaris</v>
      </c>
      <c r="B2396" s="2" t="s">
        <v>448</v>
      </c>
      <c r="C2396" s="2" t="s">
        <v>19</v>
      </c>
      <c r="D2396" s="2" t="s">
        <v>9</v>
      </c>
      <c r="E2396" s="2" t="s">
        <v>10</v>
      </c>
      <c r="F2396" s="2" t="s">
        <v>11</v>
      </c>
      <c r="G2396" s="2" t="s">
        <v>430</v>
      </c>
      <c r="H2396" s="2">
        <v>1121003</v>
      </c>
      <c r="I2396" s="2">
        <v>2015</v>
      </c>
      <c r="J2396" s="8" t="str">
        <f t="shared" si="137"/>
        <v>2015 600 SwitchBack Adventure</v>
      </c>
      <c r="K2396" s="2" t="str">
        <f>INDEX(SNOW[Model],MATCH('LEN FITMENT'!J2396,SNOW!$E$2:$E$6531,0))</f>
        <v>600 SwitchBack Adventure</v>
      </c>
    </row>
    <row r="2397" spans="1:11" x14ac:dyDescent="0.25">
      <c r="A2397" s="1" t="str">
        <f>INDEX(SNOW[Make],MATCH('LEN FITMENT'!C2397,SNOW[Model],0))</f>
        <v>Polaris</v>
      </c>
      <c r="B2397" s="2" t="s">
        <v>448</v>
      </c>
      <c r="C2397" s="2" t="s">
        <v>21</v>
      </c>
      <c r="D2397" s="2" t="s">
        <v>9</v>
      </c>
      <c r="E2397" s="2" t="s">
        <v>10</v>
      </c>
      <c r="F2397" s="2" t="s">
        <v>11</v>
      </c>
      <c r="G2397" s="2" t="s">
        <v>430</v>
      </c>
      <c r="H2397" s="2">
        <v>1121003</v>
      </c>
      <c r="I2397" s="2">
        <v>2015</v>
      </c>
      <c r="J2397" s="8" t="str">
        <f t="shared" si="137"/>
        <v>2015 600 SwitchBack PRO-S</v>
      </c>
      <c r="K2397" s="2" t="str">
        <f>INDEX(SNOW[Model],MATCH('LEN FITMENT'!J2397,SNOW!$E$2:$E$6531,0))</f>
        <v>600 SwitchBack PRO-S</v>
      </c>
    </row>
    <row r="2398" spans="1:11" x14ac:dyDescent="0.25">
      <c r="A2398" s="1" t="str">
        <f>INDEX(SNOW[Make],MATCH('LEN FITMENT'!C2398,SNOW[Model],0))</f>
        <v>Polaris</v>
      </c>
      <c r="B2398" s="2" t="s">
        <v>448</v>
      </c>
      <c r="C2398" s="2" t="s">
        <v>30</v>
      </c>
      <c r="D2398" s="2" t="s">
        <v>9</v>
      </c>
      <c r="E2398" s="2" t="s">
        <v>10</v>
      </c>
      <c r="F2398" s="2" t="s">
        <v>11</v>
      </c>
      <c r="G2398" s="2" t="s">
        <v>430</v>
      </c>
      <c r="H2398" s="2">
        <v>1121003</v>
      </c>
      <c r="I2398" s="2">
        <v>2015</v>
      </c>
      <c r="J2398" s="8" t="str">
        <f t="shared" si="137"/>
        <v>2015 800 Rush PRO-X</v>
      </c>
      <c r="K2398" s="2" t="str">
        <f>INDEX(SNOW[Model],MATCH('LEN FITMENT'!J2398,SNOW!$E$2:$E$6531,0))</f>
        <v>800 Rush PRO-X</v>
      </c>
    </row>
    <row r="2399" spans="1:11" x14ac:dyDescent="0.25">
      <c r="A2399" s="1" t="str">
        <f>INDEX(SNOW[Make],MATCH('LEN FITMENT'!C2399,SNOW[Model],0))</f>
        <v>Polaris</v>
      </c>
      <c r="B2399" s="2" t="s">
        <v>448</v>
      </c>
      <c r="C2399" s="2" t="s">
        <v>31</v>
      </c>
      <c r="D2399" s="2" t="s">
        <v>9</v>
      </c>
      <c r="E2399" s="2" t="s">
        <v>10</v>
      </c>
      <c r="F2399" s="2" t="s">
        <v>11</v>
      </c>
      <c r="G2399" s="2" t="s">
        <v>430</v>
      </c>
      <c r="H2399" s="2">
        <v>1121003</v>
      </c>
      <c r="I2399" s="2">
        <v>2015</v>
      </c>
      <c r="J2399" s="8" t="str">
        <f t="shared" si="137"/>
        <v>2015 800 Rush PRO-S</v>
      </c>
      <c r="K2399" s="2" t="str">
        <f>INDEX(SNOW[Model],MATCH('LEN FITMENT'!J2399,SNOW!$E$2:$E$6531,0))</f>
        <v>800 Rush PRO-S</v>
      </c>
    </row>
    <row r="2400" spans="1:11" x14ac:dyDescent="0.25">
      <c r="A2400" s="1" t="str">
        <f>INDEX(SNOW[Make],MATCH('LEN FITMENT'!C2400,SNOW[Model],0))</f>
        <v>Polaris</v>
      </c>
      <c r="B2400" s="2" t="s">
        <v>448</v>
      </c>
      <c r="C2400" s="2" t="s">
        <v>38</v>
      </c>
      <c r="D2400" s="2" t="s">
        <v>9</v>
      </c>
      <c r="E2400" s="2" t="s">
        <v>10</v>
      </c>
      <c r="F2400" s="2" t="s">
        <v>11</v>
      </c>
      <c r="G2400" s="2" t="s">
        <v>430</v>
      </c>
      <c r="H2400" s="2">
        <v>1121003</v>
      </c>
      <c r="I2400" s="2">
        <v>2015</v>
      </c>
      <c r="J2400" s="8" t="str">
        <f t="shared" si="137"/>
        <v>2015 800 SwitchBack Assault 144</v>
      </c>
      <c r="K2400" s="2" t="str">
        <f>INDEX(SNOW[Model],MATCH('LEN FITMENT'!J2400,SNOW!$E$2:$E$6531,0))</f>
        <v>800 SwitchBack Assault 144</v>
      </c>
    </row>
    <row r="2401" spans="1:11" x14ac:dyDescent="0.25">
      <c r="A2401" s="1" t="str">
        <f>INDEX(SNOW[Make],MATCH('LEN FITMENT'!C2401,SNOW[Model],0))</f>
        <v>Polaris</v>
      </c>
      <c r="B2401" s="2" t="s">
        <v>448</v>
      </c>
      <c r="C2401" s="2" t="s">
        <v>43</v>
      </c>
      <c r="D2401" s="2" t="s">
        <v>9</v>
      </c>
      <c r="E2401" s="2" t="s">
        <v>10</v>
      </c>
      <c r="F2401" s="2" t="s">
        <v>11</v>
      </c>
      <c r="G2401" s="2" t="s">
        <v>430</v>
      </c>
      <c r="H2401" s="2">
        <v>1121003</v>
      </c>
      <c r="I2401" s="2">
        <v>2015</v>
      </c>
      <c r="J2401" s="8" t="str">
        <f t="shared" si="137"/>
        <v>2015 800 SwitchBack PRO-X</v>
      </c>
      <c r="K2401" s="2" t="str">
        <f>INDEX(SNOW[Model],MATCH('LEN FITMENT'!J2401,SNOW!$E$2:$E$6531,0))</f>
        <v>800 SwitchBack PRO-X</v>
      </c>
    </row>
    <row r="2402" spans="1:11" x14ac:dyDescent="0.25">
      <c r="A2402" s="1" t="str">
        <f>INDEX(SNOW[Make],MATCH('LEN FITMENT'!C2402,SNOW[Model],0))</f>
        <v>Polaris</v>
      </c>
      <c r="B2402" s="2" t="s">
        <v>448</v>
      </c>
      <c r="C2402" s="2" t="s">
        <v>44</v>
      </c>
      <c r="D2402" s="2" t="s">
        <v>9</v>
      </c>
      <c r="E2402" s="2" t="s">
        <v>10</v>
      </c>
      <c r="F2402" s="2" t="s">
        <v>11</v>
      </c>
      <c r="G2402" s="2" t="s">
        <v>430</v>
      </c>
      <c r="H2402" s="2">
        <v>1121003</v>
      </c>
      <c r="I2402" s="2">
        <v>2015</v>
      </c>
      <c r="J2402" s="8" t="str">
        <f t="shared" si="137"/>
        <v>2015 800 SwitchBack PRO-S</v>
      </c>
      <c r="K2402" s="2" t="str">
        <f>INDEX(SNOW[Model],MATCH('LEN FITMENT'!J2402,SNOW!$E$2:$E$6531,0))</f>
        <v>800 SwitchBack PRO-S</v>
      </c>
    </row>
    <row r="2403" spans="1:11" x14ac:dyDescent="0.25">
      <c r="A2403" s="1" t="str">
        <f>INDEX(SNOW[Make],MATCH('LEN FITMENT'!C2403,SNOW[Model],0))</f>
        <v>Polaris</v>
      </c>
      <c r="B2403" s="2" t="s">
        <v>448</v>
      </c>
      <c r="C2403" s="2" t="s">
        <v>13</v>
      </c>
      <c r="D2403" s="2" t="s">
        <v>9</v>
      </c>
      <c r="E2403" s="2" t="s">
        <v>10</v>
      </c>
      <c r="F2403" s="2" t="s">
        <v>11</v>
      </c>
      <c r="G2403" s="2" t="s">
        <v>430</v>
      </c>
      <c r="H2403" s="2">
        <v>1121003</v>
      </c>
      <c r="I2403" s="2">
        <v>2016</v>
      </c>
      <c r="J2403" s="8" t="str">
        <f t="shared" si="137"/>
        <v>2016 600 SwitchBack Assault 144</v>
      </c>
      <c r="K2403" s="2" t="str">
        <f>INDEX(SNOW[Model],MATCH('LEN FITMENT'!J2403,SNOW!$E$2:$E$6531,0))</f>
        <v>600 SwitchBack Assault 144</v>
      </c>
    </row>
    <row r="2404" spans="1:11" x14ac:dyDescent="0.25">
      <c r="A2404" s="1" t="str">
        <f>INDEX(SNOW[Make],MATCH('LEN FITMENT'!C2404,SNOW[Model],0))</f>
        <v>Polaris</v>
      </c>
      <c r="B2404" s="2" t="s">
        <v>448</v>
      </c>
      <c r="C2404" s="2" t="s">
        <v>19</v>
      </c>
      <c r="D2404" s="2" t="s">
        <v>9</v>
      </c>
      <c r="E2404" s="2" t="s">
        <v>10</v>
      </c>
      <c r="F2404" s="2" t="s">
        <v>11</v>
      </c>
      <c r="G2404" s="2" t="s">
        <v>430</v>
      </c>
      <c r="H2404" s="2">
        <v>1121003</v>
      </c>
      <c r="I2404" s="2">
        <v>2016</v>
      </c>
      <c r="J2404" s="8" t="str">
        <f t="shared" si="137"/>
        <v>2016 600 SwitchBack Adventure</v>
      </c>
      <c r="K2404" s="2" t="str">
        <f>INDEX(SNOW[Model],MATCH('LEN FITMENT'!J2404,SNOW!$E$2:$E$6531,0))</f>
        <v>600 SwitchBack Adventure</v>
      </c>
    </row>
    <row r="2405" spans="1:11" x14ac:dyDescent="0.25">
      <c r="A2405" s="1" t="str">
        <f>INDEX(SNOW[Make],MATCH('LEN FITMENT'!C2405,SNOW[Model],0))</f>
        <v>Polaris</v>
      </c>
      <c r="B2405" s="2" t="s">
        <v>448</v>
      </c>
      <c r="C2405" s="2" t="s">
        <v>21</v>
      </c>
      <c r="D2405" s="2" t="s">
        <v>9</v>
      </c>
      <c r="E2405" s="2" t="s">
        <v>10</v>
      </c>
      <c r="F2405" s="2" t="s">
        <v>11</v>
      </c>
      <c r="G2405" s="2" t="s">
        <v>430</v>
      </c>
      <c r="H2405" s="2">
        <v>1121003</v>
      </c>
      <c r="I2405" s="2">
        <v>2016</v>
      </c>
      <c r="J2405" s="8" t="str">
        <f t="shared" si="137"/>
        <v>2016 600 SwitchBack PRO-S</v>
      </c>
      <c r="K2405" s="2" t="str">
        <f>INDEX(SNOW[Model],MATCH('LEN FITMENT'!J2405,SNOW!$E$2:$E$6531,0))</f>
        <v>600 SwitchBack PRO-S</v>
      </c>
    </row>
    <row r="2406" spans="1:11" x14ac:dyDescent="0.25">
      <c r="A2406" s="1" t="str">
        <f>INDEX(SNOW[Make],MATCH('LEN FITMENT'!C2406,SNOW[Model],0))</f>
        <v>Polaris</v>
      </c>
      <c r="B2406" s="2" t="s">
        <v>448</v>
      </c>
      <c r="C2406" s="2" t="s">
        <v>30</v>
      </c>
      <c r="D2406" s="2" t="s">
        <v>9</v>
      </c>
      <c r="E2406" s="2" t="s">
        <v>10</v>
      </c>
      <c r="F2406" s="2" t="s">
        <v>11</v>
      </c>
      <c r="G2406" s="2" t="s">
        <v>430</v>
      </c>
      <c r="H2406" s="2">
        <v>1121003</v>
      </c>
      <c r="I2406" s="2">
        <v>2016</v>
      </c>
      <c r="J2406" s="8" t="str">
        <f t="shared" si="137"/>
        <v>2016 800 Rush PRO-X</v>
      </c>
      <c r="K2406" s="2" t="str">
        <f>INDEX(SNOW[Model],MATCH('LEN FITMENT'!J2406,SNOW!$E$2:$E$6531,0))</f>
        <v>800 Rush PRO-X</v>
      </c>
    </row>
    <row r="2407" spans="1:11" x14ac:dyDescent="0.25">
      <c r="A2407" s="1" t="str">
        <f>INDEX(SNOW[Make],MATCH('LEN FITMENT'!C2407,SNOW[Model],0))</f>
        <v>Polaris</v>
      </c>
      <c r="B2407" s="2" t="s">
        <v>448</v>
      </c>
      <c r="C2407" s="2" t="s">
        <v>31</v>
      </c>
      <c r="D2407" s="2" t="s">
        <v>9</v>
      </c>
      <c r="E2407" s="2" t="s">
        <v>10</v>
      </c>
      <c r="F2407" s="2" t="s">
        <v>11</v>
      </c>
      <c r="G2407" s="2" t="s">
        <v>430</v>
      </c>
      <c r="H2407" s="2">
        <v>1121003</v>
      </c>
      <c r="I2407" s="2">
        <v>2016</v>
      </c>
      <c r="J2407" s="8" t="str">
        <f t="shared" si="137"/>
        <v>2016 800 Rush PRO-S</v>
      </c>
      <c r="K2407" s="2" t="str">
        <f>INDEX(SNOW[Model],MATCH('LEN FITMENT'!J2407,SNOW!$E$2:$E$6531,0))</f>
        <v>800 Rush PRO-S</v>
      </c>
    </row>
    <row r="2408" spans="1:11" x14ac:dyDescent="0.25">
      <c r="A2408" s="1" t="str">
        <f>INDEX(SNOW[Make],MATCH('LEN FITMENT'!C2408,SNOW[Model],0))</f>
        <v>Polaris</v>
      </c>
      <c r="B2408" s="2" t="s">
        <v>448</v>
      </c>
      <c r="C2408" s="2" t="s">
        <v>32</v>
      </c>
      <c r="D2408" s="2" t="s">
        <v>9</v>
      </c>
      <c r="E2408" s="2" t="s">
        <v>10</v>
      </c>
      <c r="F2408" s="2" t="s">
        <v>11</v>
      </c>
      <c r="G2408" s="2" t="s">
        <v>430</v>
      </c>
      <c r="H2408" s="2">
        <v>1121003</v>
      </c>
      <c r="I2408" s="2">
        <v>2016</v>
      </c>
      <c r="J2408" s="8" t="str">
        <f t="shared" si="137"/>
        <v>2016 800 Rush PRO-S LE</v>
      </c>
      <c r="K2408" s="2" t="str">
        <f>INDEX(SNOW[Model],MATCH('LEN FITMENT'!J2408,SNOW!$E$2:$E$6531,0))</f>
        <v>800 Rush PRO-S LE</v>
      </c>
    </row>
    <row r="2409" spans="1:11" x14ac:dyDescent="0.25">
      <c r="A2409" s="1" t="str">
        <f>INDEX(SNOW[Make],MATCH('LEN FITMENT'!C2409,SNOW[Model],0))</f>
        <v>Polaris</v>
      </c>
      <c r="B2409" s="2" t="s">
        <v>448</v>
      </c>
      <c r="C2409" s="2" t="s">
        <v>35</v>
      </c>
      <c r="D2409" s="2" t="s">
        <v>9</v>
      </c>
      <c r="E2409" s="2" t="s">
        <v>10</v>
      </c>
      <c r="F2409" s="2" t="s">
        <v>11</v>
      </c>
      <c r="G2409" s="2" t="s">
        <v>430</v>
      </c>
      <c r="H2409" s="2">
        <v>1121003</v>
      </c>
      <c r="I2409" s="2">
        <v>2016</v>
      </c>
      <c r="J2409" s="8" t="str">
        <f t="shared" si="137"/>
        <v>2016 800 SKS 155</v>
      </c>
      <c r="K2409" s="2" t="str">
        <f>INDEX(SNOW[Model],MATCH('LEN FITMENT'!J2409,SNOW!$E$2:$E$6531,0))</f>
        <v>800 SKS 155</v>
      </c>
    </row>
    <row r="2410" spans="1:11" x14ac:dyDescent="0.25">
      <c r="A2410" s="1" t="str">
        <f>INDEX(SNOW[Make],MATCH('LEN FITMENT'!C2410,SNOW[Model],0))</f>
        <v>Polaris</v>
      </c>
      <c r="B2410" s="2" t="s">
        <v>448</v>
      </c>
      <c r="C2410" s="2" t="s">
        <v>38</v>
      </c>
      <c r="D2410" s="2" t="s">
        <v>9</v>
      </c>
      <c r="E2410" s="2" t="s">
        <v>10</v>
      </c>
      <c r="F2410" s="2" t="s">
        <v>11</v>
      </c>
      <c r="G2410" s="2" t="s">
        <v>430</v>
      </c>
      <c r="H2410" s="2">
        <v>1121003</v>
      </c>
      <c r="I2410" s="2">
        <v>2016</v>
      </c>
      <c r="J2410" s="8" t="str">
        <f t="shared" ref="J2410:J2429" si="138">_xlfn.CONCAT(I2410," ",C2410)</f>
        <v>2016 800 SwitchBack Assault 144</v>
      </c>
      <c r="K2410" s="2" t="str">
        <f>INDEX(SNOW[Model],MATCH('LEN FITMENT'!J2410,SNOW!$E$2:$E$6531,0))</f>
        <v>800 SwitchBack Assault 144</v>
      </c>
    </row>
    <row r="2411" spans="1:11" x14ac:dyDescent="0.25">
      <c r="A2411" s="1" t="str">
        <f>INDEX(SNOW[Make],MATCH('LEN FITMENT'!C2411,SNOW[Model],0))</f>
        <v>Polaris</v>
      </c>
      <c r="B2411" s="2" t="s">
        <v>448</v>
      </c>
      <c r="C2411" s="2" t="s">
        <v>40</v>
      </c>
      <c r="D2411" s="2" t="s">
        <v>9</v>
      </c>
      <c r="E2411" s="2" t="s">
        <v>10</v>
      </c>
      <c r="F2411" s="2" t="s">
        <v>11</v>
      </c>
      <c r="G2411" s="2" t="s">
        <v>430</v>
      </c>
      <c r="H2411" s="2">
        <v>1121003</v>
      </c>
      <c r="I2411" s="2">
        <v>2016</v>
      </c>
      <c r="J2411" s="8" t="str">
        <f t="shared" si="138"/>
        <v>2016 800 SwitchBack Adventure</v>
      </c>
      <c r="K2411" s="2" t="str">
        <f>INDEX(SNOW[Model],MATCH('LEN FITMENT'!J2411,SNOW!$E$2:$E$6531,0))</f>
        <v>800 SwitchBack Adventure</v>
      </c>
    </row>
    <row r="2412" spans="1:11" x14ac:dyDescent="0.25">
      <c r="A2412" s="1" t="str">
        <f>INDEX(SNOW[Make],MATCH('LEN FITMENT'!C2412,SNOW[Model],0))</f>
        <v>Polaris</v>
      </c>
      <c r="B2412" s="2" t="s">
        <v>448</v>
      </c>
      <c r="C2412" s="2" t="s">
        <v>43</v>
      </c>
      <c r="D2412" s="2" t="s">
        <v>9</v>
      </c>
      <c r="E2412" s="2" t="s">
        <v>10</v>
      </c>
      <c r="F2412" s="2" t="s">
        <v>11</v>
      </c>
      <c r="G2412" s="2" t="s">
        <v>430</v>
      </c>
      <c r="H2412" s="2">
        <v>1121003</v>
      </c>
      <c r="I2412" s="2">
        <v>2016</v>
      </c>
      <c r="J2412" s="8" t="str">
        <f t="shared" si="138"/>
        <v>2016 800 SwitchBack PRO-X</v>
      </c>
      <c r="K2412" s="2" t="str">
        <f>INDEX(SNOW[Model],MATCH('LEN FITMENT'!J2412,SNOW!$E$2:$E$6531,0))</f>
        <v>800 SwitchBack PRO-X</v>
      </c>
    </row>
    <row r="2413" spans="1:11" x14ac:dyDescent="0.25">
      <c r="A2413" s="1" t="str">
        <f>INDEX(SNOW[Make],MATCH('LEN FITMENT'!C2413,SNOW[Model],0))</f>
        <v>Polaris</v>
      </c>
      <c r="B2413" s="2" t="s">
        <v>448</v>
      </c>
      <c r="C2413" s="2" t="s">
        <v>44</v>
      </c>
      <c r="D2413" s="2" t="s">
        <v>9</v>
      </c>
      <c r="E2413" s="2" t="s">
        <v>10</v>
      </c>
      <c r="F2413" s="2" t="s">
        <v>11</v>
      </c>
      <c r="G2413" s="2" t="s">
        <v>430</v>
      </c>
      <c r="H2413" s="2">
        <v>1121003</v>
      </c>
      <c r="I2413" s="2">
        <v>2016</v>
      </c>
      <c r="J2413" s="8" t="str">
        <f t="shared" si="138"/>
        <v>2016 800 SwitchBack PRO-S</v>
      </c>
      <c r="K2413" s="2" t="str">
        <f>INDEX(SNOW[Model],MATCH('LEN FITMENT'!J2413,SNOW!$E$2:$E$6531,0))</f>
        <v>800 SwitchBack PRO-S</v>
      </c>
    </row>
    <row r="2414" spans="1:11" x14ac:dyDescent="0.25">
      <c r="A2414" s="1" t="str">
        <f>INDEX(SNOW[Make],MATCH('LEN FITMENT'!C2414,SNOW[Model],0))</f>
        <v>Polaris</v>
      </c>
      <c r="B2414" s="2" t="s">
        <v>448</v>
      </c>
      <c r="C2414" s="2" t="s">
        <v>45</v>
      </c>
      <c r="D2414" s="2" t="s">
        <v>9</v>
      </c>
      <c r="E2414" s="2" t="s">
        <v>10</v>
      </c>
      <c r="F2414" s="2" t="s">
        <v>11</v>
      </c>
      <c r="G2414" s="2" t="s">
        <v>430</v>
      </c>
      <c r="H2414" s="2">
        <v>1121003</v>
      </c>
      <c r="I2414" s="2">
        <v>2016</v>
      </c>
      <c r="J2414" s="8" t="str">
        <f t="shared" si="138"/>
        <v>2016 800 SwitchBack Assault 144 TD Series LE</v>
      </c>
      <c r="K2414" s="2" t="str">
        <f>INDEX(SNOW[Model],MATCH('LEN FITMENT'!J2414,SNOW!$E$2:$E$6531,0))</f>
        <v>800 SwitchBack Assault 144 TD Series LE</v>
      </c>
    </row>
    <row r="2415" spans="1:11" x14ac:dyDescent="0.25">
      <c r="A2415" s="1" t="str">
        <f>INDEX(SNOW[Make],MATCH('LEN FITMENT'!C2415,SNOW[Model],0))</f>
        <v>Polaris</v>
      </c>
      <c r="B2415" s="2" t="s">
        <v>448</v>
      </c>
      <c r="C2415" s="2" t="s">
        <v>13</v>
      </c>
      <c r="D2415" s="2" t="s">
        <v>9</v>
      </c>
      <c r="E2415" s="2" t="s">
        <v>10</v>
      </c>
      <c r="F2415" s="2" t="s">
        <v>11</v>
      </c>
      <c r="G2415" s="2" t="s">
        <v>430</v>
      </c>
      <c r="H2415" s="2">
        <v>1121003</v>
      </c>
      <c r="I2415" s="2">
        <v>2017</v>
      </c>
      <c r="J2415" s="8" t="str">
        <f t="shared" si="138"/>
        <v>2017 600 SwitchBack Assault 144</v>
      </c>
      <c r="K2415" s="2" t="str">
        <f>INDEX(SNOW[Model],MATCH('LEN FITMENT'!J2415,SNOW!$E$2:$E$6531,0))</f>
        <v>600 SwitchBack Assault 144</v>
      </c>
    </row>
    <row r="2416" spans="1:11" x14ac:dyDescent="0.25">
      <c r="A2416" s="1" t="str">
        <f>INDEX(SNOW[Make],MATCH('LEN FITMENT'!C2416,SNOW[Model],0))</f>
        <v>Polaris</v>
      </c>
      <c r="B2416" s="2" t="s">
        <v>448</v>
      </c>
      <c r="C2416" s="2" t="s">
        <v>19</v>
      </c>
      <c r="D2416" s="2" t="s">
        <v>9</v>
      </c>
      <c r="E2416" s="2" t="s">
        <v>10</v>
      </c>
      <c r="F2416" s="2" t="s">
        <v>11</v>
      </c>
      <c r="G2416" s="2" t="s">
        <v>430</v>
      </c>
      <c r="H2416" s="2">
        <v>1121003</v>
      </c>
      <c r="I2416" s="2">
        <v>2017</v>
      </c>
      <c r="J2416" s="8" t="str">
        <f t="shared" si="138"/>
        <v>2017 600 SwitchBack Adventure</v>
      </c>
      <c r="K2416" s="2" t="str">
        <f>INDEX(SNOW[Model],MATCH('LEN FITMENT'!J2416,SNOW!$E$2:$E$6531,0))</f>
        <v>600 SwitchBack Adventure</v>
      </c>
    </row>
    <row r="2417" spans="1:11" x14ac:dyDescent="0.25">
      <c r="A2417" s="1" t="str">
        <f>INDEX(SNOW[Make],MATCH('LEN FITMENT'!C2417,SNOW[Model],0))</f>
        <v>Polaris</v>
      </c>
      <c r="B2417" s="2" t="s">
        <v>448</v>
      </c>
      <c r="C2417" s="2" t="s">
        <v>21</v>
      </c>
      <c r="D2417" s="2" t="s">
        <v>9</v>
      </c>
      <c r="E2417" s="2" t="s">
        <v>10</v>
      </c>
      <c r="F2417" s="2" t="s">
        <v>11</v>
      </c>
      <c r="G2417" s="2" t="s">
        <v>430</v>
      </c>
      <c r="H2417" s="2">
        <v>1121003</v>
      </c>
      <c r="I2417" s="2">
        <v>2017</v>
      </c>
      <c r="J2417" s="8" t="str">
        <f t="shared" si="138"/>
        <v>2017 600 SwitchBack PRO-S</v>
      </c>
      <c r="K2417" s="2" t="str">
        <f>INDEX(SNOW[Model],MATCH('LEN FITMENT'!J2417,SNOW!$E$2:$E$6531,0))</f>
        <v>600 SwitchBack PRO-S</v>
      </c>
    </row>
    <row r="2418" spans="1:11" x14ac:dyDescent="0.25">
      <c r="A2418" s="1" t="str">
        <f>INDEX(SNOW[Make],MATCH('LEN FITMENT'!C2418,SNOW[Model],0))</f>
        <v>Polaris</v>
      </c>
      <c r="B2418" s="2" t="s">
        <v>448</v>
      </c>
      <c r="C2418" s="2" t="s">
        <v>22</v>
      </c>
      <c r="D2418" s="2" t="s">
        <v>9</v>
      </c>
      <c r="E2418" s="2" t="s">
        <v>10</v>
      </c>
      <c r="F2418" s="2" t="s">
        <v>11</v>
      </c>
      <c r="G2418" s="2" t="s">
        <v>430</v>
      </c>
      <c r="H2418" s="2">
        <v>1121003</v>
      </c>
      <c r="I2418" s="2">
        <v>2017</v>
      </c>
      <c r="J2418" s="8" t="str">
        <f t="shared" si="138"/>
        <v>2017 600 SwitchBack SP 144</v>
      </c>
      <c r="K2418" s="2" t="str">
        <f>INDEX(SNOW[Model],MATCH('LEN FITMENT'!J2418,SNOW!$E$2:$E$6531,0))</f>
        <v>600 SwitchBack SP 144</v>
      </c>
    </row>
    <row r="2419" spans="1:11" x14ac:dyDescent="0.25">
      <c r="A2419" s="1" t="str">
        <f>INDEX(SNOW[Make],MATCH('LEN FITMENT'!C2419,SNOW[Model],0))</f>
        <v>Polaris</v>
      </c>
      <c r="B2419" s="2" t="s">
        <v>448</v>
      </c>
      <c r="C2419" s="2" t="s">
        <v>30</v>
      </c>
      <c r="D2419" s="2" t="s">
        <v>9</v>
      </c>
      <c r="E2419" s="2" t="s">
        <v>10</v>
      </c>
      <c r="F2419" s="2" t="s">
        <v>11</v>
      </c>
      <c r="G2419" s="2" t="s">
        <v>430</v>
      </c>
      <c r="H2419" s="2">
        <v>1121003</v>
      </c>
      <c r="I2419" s="2">
        <v>2017</v>
      </c>
      <c r="J2419" s="8" t="str">
        <f t="shared" si="138"/>
        <v>2017 800 Rush PRO-X</v>
      </c>
      <c r="K2419" s="2" t="str">
        <f>INDEX(SNOW[Model],MATCH('LEN FITMENT'!J2419,SNOW!$E$2:$E$6531,0))</f>
        <v>800 Rush PRO-X</v>
      </c>
    </row>
    <row r="2420" spans="1:11" x14ac:dyDescent="0.25">
      <c r="A2420" s="1" t="str">
        <f>INDEX(SNOW[Make],MATCH('LEN FITMENT'!C2420,SNOW[Model],0))</f>
        <v>Polaris</v>
      </c>
      <c r="B2420" s="2" t="s">
        <v>448</v>
      </c>
      <c r="C2420" s="2" t="s">
        <v>31</v>
      </c>
      <c r="D2420" s="2" t="s">
        <v>9</v>
      </c>
      <c r="E2420" s="2" t="s">
        <v>10</v>
      </c>
      <c r="F2420" s="2" t="s">
        <v>11</v>
      </c>
      <c r="G2420" s="2" t="s">
        <v>430</v>
      </c>
      <c r="H2420" s="2">
        <v>1121003</v>
      </c>
      <c r="I2420" s="2">
        <v>2017</v>
      </c>
      <c r="J2420" s="8" t="str">
        <f t="shared" si="138"/>
        <v>2017 800 Rush PRO-S</v>
      </c>
      <c r="K2420" s="2" t="str">
        <f>INDEX(SNOW[Model],MATCH('LEN FITMENT'!J2420,SNOW!$E$2:$E$6531,0))</f>
        <v>800 Rush PRO-S</v>
      </c>
    </row>
    <row r="2421" spans="1:11" x14ac:dyDescent="0.25">
      <c r="A2421" s="1" t="str">
        <f>INDEX(SNOW[Make],MATCH('LEN FITMENT'!C2421,SNOW[Model],0))</f>
        <v>Polaris</v>
      </c>
      <c r="B2421" s="2" t="s">
        <v>448</v>
      </c>
      <c r="C2421" s="2" t="s">
        <v>33</v>
      </c>
      <c r="D2421" s="2" t="s">
        <v>9</v>
      </c>
      <c r="E2421" s="2" t="s">
        <v>10</v>
      </c>
      <c r="F2421" s="2" t="s">
        <v>11</v>
      </c>
      <c r="G2421" s="2" t="s">
        <v>430</v>
      </c>
      <c r="H2421" s="2">
        <v>1121003</v>
      </c>
      <c r="I2421" s="2">
        <v>2017</v>
      </c>
      <c r="J2421" s="8" t="str">
        <f t="shared" si="138"/>
        <v>2017 800 Rush XCR</v>
      </c>
      <c r="K2421" s="2" t="str">
        <f>INDEX(SNOW[Model],MATCH('LEN FITMENT'!J2421,SNOW!$E$2:$E$6531,0))</f>
        <v>800 Rush XCR</v>
      </c>
    </row>
    <row r="2422" spans="1:11" x14ac:dyDescent="0.25">
      <c r="A2422" s="1" t="str">
        <f>INDEX(SNOW[Make],MATCH('LEN FITMENT'!C2422,SNOW[Model],0))</f>
        <v>Polaris</v>
      </c>
      <c r="B2422" s="2" t="s">
        <v>448</v>
      </c>
      <c r="C2422" s="2" t="s">
        <v>35</v>
      </c>
      <c r="D2422" s="2" t="s">
        <v>9</v>
      </c>
      <c r="E2422" s="2" t="s">
        <v>10</v>
      </c>
      <c r="F2422" s="2" t="s">
        <v>11</v>
      </c>
      <c r="G2422" s="2" t="s">
        <v>430</v>
      </c>
      <c r="H2422" s="2">
        <v>1121003</v>
      </c>
      <c r="I2422" s="2">
        <v>2017</v>
      </c>
      <c r="J2422" s="8" t="str">
        <f t="shared" si="138"/>
        <v>2017 800 SKS 155</v>
      </c>
      <c r="K2422" s="2" t="str">
        <f>INDEX(SNOW[Model],MATCH('LEN FITMENT'!J2422,SNOW!$E$2:$E$6531,0))</f>
        <v>800 SKS 155</v>
      </c>
    </row>
    <row r="2423" spans="1:11" x14ac:dyDescent="0.25">
      <c r="A2423" s="1" t="str">
        <f>INDEX(SNOW[Make],MATCH('LEN FITMENT'!C2423,SNOW[Model],0))</f>
        <v>Polaris</v>
      </c>
      <c r="B2423" s="2" t="s">
        <v>448</v>
      </c>
      <c r="C2423" s="2" t="s">
        <v>38</v>
      </c>
      <c r="D2423" s="2" t="s">
        <v>9</v>
      </c>
      <c r="E2423" s="2" t="s">
        <v>10</v>
      </c>
      <c r="F2423" s="2" t="s">
        <v>11</v>
      </c>
      <c r="G2423" s="2" t="s">
        <v>430</v>
      </c>
      <c r="H2423" s="2">
        <v>1121003</v>
      </c>
      <c r="I2423" s="2">
        <v>2017</v>
      </c>
      <c r="J2423" s="8" t="str">
        <f t="shared" si="138"/>
        <v>2017 800 SwitchBack Assault 144</v>
      </c>
      <c r="K2423" s="2" t="str">
        <f>INDEX(SNOW[Model],MATCH('LEN FITMENT'!J2423,SNOW!$E$2:$E$6531,0))</f>
        <v>800 SwitchBack Assault 144</v>
      </c>
    </row>
    <row r="2424" spans="1:11" x14ac:dyDescent="0.25">
      <c r="A2424" s="1" t="str">
        <f>INDEX(SNOW[Make],MATCH('LEN FITMENT'!C2424,SNOW[Model],0))</f>
        <v>Polaris</v>
      </c>
      <c r="B2424" s="2" t="s">
        <v>448</v>
      </c>
      <c r="C2424" s="2" t="s">
        <v>40</v>
      </c>
      <c r="D2424" s="2" t="s">
        <v>9</v>
      </c>
      <c r="E2424" s="2" t="s">
        <v>10</v>
      </c>
      <c r="F2424" s="2" t="s">
        <v>11</v>
      </c>
      <c r="G2424" s="2" t="s">
        <v>430</v>
      </c>
      <c r="H2424" s="2">
        <v>1121003</v>
      </c>
      <c r="I2424" s="2">
        <v>2017</v>
      </c>
      <c r="J2424" s="8" t="str">
        <f t="shared" si="138"/>
        <v>2017 800 SwitchBack Adventure</v>
      </c>
      <c r="K2424" s="2" t="str">
        <f>INDEX(SNOW[Model],MATCH('LEN FITMENT'!J2424,SNOW!$E$2:$E$6531,0))</f>
        <v>800 SwitchBack Adventure</v>
      </c>
    </row>
    <row r="2425" spans="1:11" x14ac:dyDescent="0.25">
      <c r="A2425" s="1" t="str">
        <f>INDEX(SNOW[Make],MATCH('LEN FITMENT'!C2425,SNOW[Model],0))</f>
        <v>Polaris</v>
      </c>
      <c r="B2425" s="2" t="s">
        <v>448</v>
      </c>
      <c r="C2425" s="2" t="s">
        <v>43</v>
      </c>
      <c r="D2425" s="2" t="s">
        <v>9</v>
      </c>
      <c r="E2425" s="2" t="s">
        <v>10</v>
      </c>
      <c r="F2425" s="2" t="s">
        <v>11</v>
      </c>
      <c r="G2425" s="2" t="s">
        <v>430</v>
      </c>
      <c r="H2425" s="2">
        <v>1121003</v>
      </c>
      <c r="I2425" s="2">
        <v>2017</v>
      </c>
      <c r="J2425" s="8" t="str">
        <f t="shared" si="138"/>
        <v>2017 800 SwitchBack PRO-X</v>
      </c>
      <c r="K2425" s="2" t="str">
        <f>INDEX(SNOW[Model],MATCH('LEN FITMENT'!J2425,SNOW!$E$2:$E$6531,0))</f>
        <v>800 SwitchBack PRO-X</v>
      </c>
    </row>
    <row r="2426" spans="1:11" x14ac:dyDescent="0.25">
      <c r="A2426" s="1" t="str">
        <f>INDEX(SNOW[Make],MATCH('LEN FITMENT'!C2426,SNOW[Model],0))</f>
        <v>Polaris</v>
      </c>
      <c r="B2426" s="2" t="s">
        <v>448</v>
      </c>
      <c r="C2426" s="2" t="s">
        <v>44</v>
      </c>
      <c r="D2426" s="2" t="s">
        <v>9</v>
      </c>
      <c r="E2426" s="2" t="s">
        <v>10</v>
      </c>
      <c r="F2426" s="2" t="s">
        <v>11</v>
      </c>
      <c r="G2426" s="2" t="s">
        <v>430</v>
      </c>
      <c r="H2426" s="2">
        <v>1121003</v>
      </c>
      <c r="I2426" s="2">
        <v>2017</v>
      </c>
      <c r="J2426" s="8" t="str">
        <f t="shared" si="138"/>
        <v>2017 800 SwitchBack PRO-S</v>
      </c>
      <c r="K2426" s="2" t="str">
        <f>INDEX(SNOW[Model],MATCH('LEN FITMENT'!J2426,SNOW!$E$2:$E$6531,0))</f>
        <v>800 SwitchBack PRO-S</v>
      </c>
    </row>
    <row r="2427" spans="1:11" x14ac:dyDescent="0.25">
      <c r="A2427" s="1" t="str">
        <f>INDEX(SNOW[Make],MATCH('LEN FITMENT'!C2427,SNOW[Model],0))</f>
        <v>Polaris</v>
      </c>
      <c r="B2427" s="2" t="s">
        <v>448</v>
      </c>
      <c r="C2427" s="2" t="s">
        <v>46</v>
      </c>
      <c r="D2427" s="2" t="s">
        <v>9</v>
      </c>
      <c r="E2427" s="2" t="s">
        <v>10</v>
      </c>
      <c r="F2427" s="2" t="s">
        <v>11</v>
      </c>
      <c r="G2427" s="2" t="s">
        <v>430</v>
      </c>
      <c r="H2427" s="2">
        <v>1121003</v>
      </c>
      <c r="I2427" s="2">
        <v>2017</v>
      </c>
      <c r="J2427" s="8" t="str">
        <f t="shared" si="138"/>
        <v>2017 800 SwitchBack PRO-S LE</v>
      </c>
      <c r="K2427" s="2" t="str">
        <f>INDEX(SNOW[Model],MATCH('LEN FITMENT'!J2427,SNOW!$E$2:$E$6531,0))</f>
        <v>800 SwitchBack PRO-S LE</v>
      </c>
    </row>
    <row r="2428" spans="1:11" x14ac:dyDescent="0.25">
      <c r="A2428" s="1" t="str">
        <f>INDEX(SNOW[Make],MATCH('LEN FITMENT'!C2428,SNOW[Model],0))</f>
        <v>Polaris</v>
      </c>
      <c r="B2428" s="2" t="s">
        <v>448</v>
      </c>
      <c r="C2428" s="2" t="s">
        <v>13</v>
      </c>
      <c r="D2428" s="2" t="s">
        <v>9</v>
      </c>
      <c r="E2428" s="2" t="s">
        <v>10</v>
      </c>
      <c r="F2428" s="2" t="s">
        <v>11</v>
      </c>
      <c r="G2428" s="2" t="s">
        <v>430</v>
      </c>
      <c r="H2428" s="2">
        <v>1121003</v>
      </c>
      <c r="I2428" s="2">
        <v>2018</v>
      </c>
      <c r="J2428" s="8" t="str">
        <f t="shared" si="138"/>
        <v>2018 600 SwitchBack Assault 144</v>
      </c>
      <c r="K2428" s="2" t="str">
        <f>INDEX(SNOW[Model],MATCH('LEN FITMENT'!J2428,SNOW!$E$2:$E$6531,0))</f>
        <v>600 SwitchBack Assault 144</v>
      </c>
    </row>
    <row r="2429" spans="1:11" x14ac:dyDescent="0.25">
      <c r="A2429" s="1" t="str">
        <f>INDEX(SNOW[Make],MATCH('LEN FITMENT'!C2429,SNOW[Model],0))</f>
        <v>Polaris</v>
      </c>
      <c r="B2429" s="2" t="s">
        <v>448</v>
      </c>
      <c r="C2429" s="2" t="s">
        <v>19</v>
      </c>
      <c r="D2429" s="2" t="s">
        <v>9</v>
      </c>
      <c r="E2429" s="2" t="s">
        <v>10</v>
      </c>
      <c r="F2429" s="2" t="s">
        <v>11</v>
      </c>
      <c r="G2429" s="2" t="s">
        <v>430</v>
      </c>
      <c r="H2429" s="2">
        <v>1121003</v>
      </c>
      <c r="I2429" s="2">
        <v>2018</v>
      </c>
      <c r="J2429" s="8" t="str">
        <f t="shared" si="138"/>
        <v>2018 600 SwitchBack Adventure</v>
      </c>
      <c r="K2429" s="2" t="str">
        <f>INDEX(SNOW[Model],MATCH('LEN FITMENT'!J2429,SNOW!$E$2:$E$6531,0))</f>
        <v>600 SwitchBack Adventure</v>
      </c>
    </row>
    <row r="2430" spans="1:11" x14ac:dyDescent="0.25">
      <c r="A2430" s="1" t="str">
        <f>INDEX(SNOW[Make],MATCH('LEN FITMENT'!C2430,SNOW[Model],0))</f>
        <v>Polaris</v>
      </c>
      <c r="B2430" s="2" t="s">
        <v>448</v>
      </c>
      <c r="C2430" s="2" t="s">
        <v>21</v>
      </c>
      <c r="D2430" s="2" t="s">
        <v>9</v>
      </c>
      <c r="E2430" s="2" t="s">
        <v>10</v>
      </c>
      <c r="F2430" s="2" t="s">
        <v>11</v>
      </c>
      <c r="G2430" s="2" t="s">
        <v>430</v>
      </c>
      <c r="H2430" s="2">
        <v>1121003</v>
      </c>
      <c r="I2430" s="2">
        <v>2018</v>
      </c>
      <c r="J2430" s="8" t="str">
        <f t="shared" ref="J2430:J2453" si="139">_xlfn.CONCAT(I2430," ",C2430)</f>
        <v>2018 600 SwitchBack PRO-S</v>
      </c>
      <c r="K2430" s="2" t="str">
        <f>INDEX(SNOW[Model],MATCH('LEN FITMENT'!J2430,SNOW!$E$2:$E$6531,0))</f>
        <v>600 SwitchBack PRO-S</v>
      </c>
    </row>
    <row r="2431" spans="1:11" x14ac:dyDescent="0.25">
      <c r="A2431" s="1" t="str">
        <f>INDEX(SNOW[Make],MATCH('LEN FITMENT'!C2431,SNOW[Model],0))</f>
        <v>Polaris</v>
      </c>
      <c r="B2431" s="2" t="s">
        <v>448</v>
      </c>
      <c r="C2431" s="2" t="s">
        <v>22</v>
      </c>
      <c r="D2431" s="2" t="s">
        <v>9</v>
      </c>
      <c r="E2431" s="2" t="s">
        <v>10</v>
      </c>
      <c r="F2431" s="2" t="s">
        <v>11</v>
      </c>
      <c r="G2431" s="2" t="s">
        <v>430</v>
      </c>
      <c r="H2431" s="2">
        <v>1121003</v>
      </c>
      <c r="I2431" s="2">
        <v>2018</v>
      </c>
      <c r="J2431" s="8" t="str">
        <f t="shared" si="139"/>
        <v>2018 600 SwitchBack SP 144</v>
      </c>
      <c r="K2431" s="2" t="str">
        <f>INDEX(SNOW[Model],MATCH('LEN FITMENT'!J2431,SNOW!$E$2:$E$6531,0))</f>
        <v>600 SwitchBack SP 144</v>
      </c>
    </row>
    <row r="2432" spans="1:11" x14ac:dyDescent="0.25">
      <c r="A2432" s="1" t="str">
        <f>INDEX(SNOW[Make],MATCH('LEN FITMENT'!C2432,SNOW[Model],0))</f>
        <v>Polaris</v>
      </c>
      <c r="B2432" s="2" t="s">
        <v>448</v>
      </c>
      <c r="C2432" s="2" t="s">
        <v>23</v>
      </c>
      <c r="D2432" s="2" t="s">
        <v>9</v>
      </c>
      <c r="E2432" s="2" t="s">
        <v>10</v>
      </c>
      <c r="F2432" s="2" t="s">
        <v>11</v>
      </c>
      <c r="G2432" s="2" t="s">
        <v>430</v>
      </c>
      <c r="H2432" s="2">
        <v>1121003</v>
      </c>
      <c r="I2432" s="2">
        <v>2018</v>
      </c>
      <c r="J2432" s="8" t="str">
        <f t="shared" si="139"/>
        <v>2018 600 SwitchBack XCR</v>
      </c>
      <c r="K2432" s="2" t="str">
        <f>INDEX(SNOW[Model],MATCH('LEN FITMENT'!J2432,SNOW!$E$2:$E$6531,0))</f>
        <v>600 SwitchBack XCR</v>
      </c>
    </row>
    <row r="2433" spans="1:11" x14ac:dyDescent="0.25">
      <c r="A2433" s="1" t="str">
        <f>INDEX(SNOW[Make],MATCH('LEN FITMENT'!C2433,SNOW[Model],0))</f>
        <v>Polaris</v>
      </c>
      <c r="B2433" s="2" t="s">
        <v>448</v>
      </c>
      <c r="C2433" s="2" t="s">
        <v>30</v>
      </c>
      <c r="D2433" s="2" t="s">
        <v>9</v>
      </c>
      <c r="E2433" s="2" t="s">
        <v>10</v>
      </c>
      <c r="F2433" s="2" t="s">
        <v>11</v>
      </c>
      <c r="G2433" s="2" t="s">
        <v>430</v>
      </c>
      <c r="H2433" s="2">
        <v>1121003</v>
      </c>
      <c r="I2433" s="2">
        <v>2018</v>
      </c>
      <c r="J2433" s="8" t="str">
        <f t="shared" si="139"/>
        <v>2018 800 Rush PRO-X</v>
      </c>
      <c r="K2433" s="2" t="str">
        <f>INDEX(SNOW[Model],MATCH('LEN FITMENT'!J2433,SNOW!$E$2:$E$6531,0))</f>
        <v>800 Rush PRO-X</v>
      </c>
    </row>
    <row r="2434" spans="1:11" x14ac:dyDescent="0.25">
      <c r="A2434" s="1" t="str">
        <f>INDEX(SNOW[Make],MATCH('LEN FITMENT'!C2434,SNOW[Model],0))</f>
        <v>Polaris</v>
      </c>
      <c r="B2434" s="2" t="s">
        <v>448</v>
      </c>
      <c r="C2434" s="2" t="s">
        <v>31</v>
      </c>
      <c r="D2434" s="2" t="s">
        <v>9</v>
      </c>
      <c r="E2434" s="2" t="s">
        <v>10</v>
      </c>
      <c r="F2434" s="2" t="s">
        <v>11</v>
      </c>
      <c r="G2434" s="2" t="s">
        <v>430</v>
      </c>
      <c r="H2434" s="2">
        <v>1121003</v>
      </c>
      <c r="I2434" s="2">
        <v>2018</v>
      </c>
      <c r="J2434" s="8" t="str">
        <f t="shared" si="139"/>
        <v>2018 800 Rush PRO-S</v>
      </c>
      <c r="K2434" s="2" t="str">
        <f>INDEX(SNOW[Model],MATCH('LEN FITMENT'!J2434,SNOW!$E$2:$E$6531,0))</f>
        <v>800 Rush PRO-S</v>
      </c>
    </row>
    <row r="2435" spans="1:11" x14ac:dyDescent="0.25">
      <c r="A2435" s="1" t="str">
        <f>INDEX(SNOW[Make],MATCH('LEN FITMENT'!C2435,SNOW[Model],0))</f>
        <v>Polaris</v>
      </c>
      <c r="B2435" s="2" t="s">
        <v>448</v>
      </c>
      <c r="C2435" s="2" t="s">
        <v>33</v>
      </c>
      <c r="D2435" s="2" t="s">
        <v>9</v>
      </c>
      <c r="E2435" s="2" t="s">
        <v>10</v>
      </c>
      <c r="F2435" s="2" t="s">
        <v>11</v>
      </c>
      <c r="G2435" s="2" t="s">
        <v>430</v>
      </c>
      <c r="H2435" s="2">
        <v>1121003</v>
      </c>
      <c r="I2435" s="2">
        <v>2018</v>
      </c>
      <c r="J2435" s="8" t="str">
        <f t="shared" si="139"/>
        <v>2018 800 Rush XCR</v>
      </c>
      <c r="K2435" s="2" t="str">
        <f>INDEX(SNOW[Model],MATCH('LEN FITMENT'!J2435,SNOW!$E$2:$E$6531,0))</f>
        <v>800 Rush XCR</v>
      </c>
    </row>
    <row r="2436" spans="1:11" x14ac:dyDescent="0.25">
      <c r="A2436" s="1" t="str">
        <f>INDEX(SNOW[Make],MATCH('LEN FITMENT'!C2436,SNOW[Model],0))</f>
        <v>Polaris</v>
      </c>
      <c r="B2436" s="2" t="s">
        <v>448</v>
      </c>
      <c r="C2436" s="2" t="s">
        <v>35</v>
      </c>
      <c r="D2436" s="2" t="s">
        <v>9</v>
      </c>
      <c r="E2436" s="2" t="s">
        <v>10</v>
      </c>
      <c r="F2436" s="2" t="s">
        <v>11</v>
      </c>
      <c r="G2436" s="2" t="s">
        <v>430</v>
      </c>
      <c r="H2436" s="2">
        <v>1121003</v>
      </c>
      <c r="I2436" s="2">
        <v>2018</v>
      </c>
      <c r="J2436" s="8" t="str">
        <f t="shared" si="139"/>
        <v>2018 800 SKS 155</v>
      </c>
      <c r="K2436" s="2" t="str">
        <f>INDEX(SNOW[Model],MATCH('LEN FITMENT'!J2436,SNOW!$E$2:$E$6531,0))</f>
        <v>800 SKS 155</v>
      </c>
    </row>
    <row r="2437" spans="1:11" x14ac:dyDescent="0.25">
      <c r="A2437" s="1" t="str">
        <f>INDEX(SNOW[Make],MATCH('LEN FITMENT'!C2437,SNOW[Model],0))</f>
        <v>Polaris</v>
      </c>
      <c r="B2437" s="2" t="s">
        <v>448</v>
      </c>
      <c r="C2437" s="2" t="s">
        <v>36</v>
      </c>
      <c r="D2437" s="2" t="s">
        <v>9</v>
      </c>
      <c r="E2437" s="2" t="s">
        <v>10</v>
      </c>
      <c r="F2437" s="2" t="s">
        <v>11</v>
      </c>
      <c r="G2437" s="2" t="s">
        <v>430</v>
      </c>
      <c r="H2437" s="2">
        <v>1121003</v>
      </c>
      <c r="I2437" s="2">
        <v>2018</v>
      </c>
      <c r="J2437" s="8" t="str">
        <f t="shared" si="139"/>
        <v>2018 800 SKS 146</v>
      </c>
      <c r="K2437" s="2" t="str">
        <f>INDEX(SNOW[Model],MATCH('LEN FITMENT'!J2437,SNOW!$E$2:$E$6531,0))</f>
        <v>800 SKS 146</v>
      </c>
    </row>
    <row r="2438" spans="1:11" x14ac:dyDescent="0.25">
      <c r="A2438" s="1" t="str">
        <f>INDEX(SNOW[Make],MATCH('LEN FITMENT'!C2438,SNOW[Model],0))</f>
        <v>Polaris</v>
      </c>
      <c r="B2438" s="2" t="s">
        <v>448</v>
      </c>
      <c r="C2438" s="2" t="s">
        <v>38</v>
      </c>
      <c r="D2438" s="2" t="s">
        <v>9</v>
      </c>
      <c r="E2438" s="2" t="s">
        <v>10</v>
      </c>
      <c r="F2438" s="2" t="s">
        <v>11</v>
      </c>
      <c r="G2438" s="2" t="s">
        <v>430</v>
      </c>
      <c r="H2438" s="2">
        <v>1121003</v>
      </c>
      <c r="I2438" s="2">
        <v>2018</v>
      </c>
      <c r="J2438" s="8" t="str">
        <f t="shared" si="139"/>
        <v>2018 800 SwitchBack Assault 144</v>
      </c>
      <c r="K2438" s="2" t="str">
        <f>INDEX(SNOW[Model],MATCH('LEN FITMENT'!J2438,SNOW!$E$2:$E$6531,0))</f>
        <v>800 SwitchBack Assault 144</v>
      </c>
    </row>
    <row r="2439" spans="1:11" x14ac:dyDescent="0.25">
      <c r="A2439" s="1" t="str">
        <f>INDEX(SNOW[Make],MATCH('LEN FITMENT'!C2439,SNOW[Model],0))</f>
        <v>Polaris</v>
      </c>
      <c r="B2439" s="2" t="s">
        <v>448</v>
      </c>
      <c r="C2439" s="2" t="s">
        <v>40</v>
      </c>
      <c r="D2439" s="2" t="s">
        <v>9</v>
      </c>
      <c r="E2439" s="2" t="s">
        <v>10</v>
      </c>
      <c r="F2439" s="2" t="s">
        <v>11</v>
      </c>
      <c r="G2439" s="2" t="s">
        <v>430</v>
      </c>
      <c r="H2439" s="2">
        <v>1121003</v>
      </c>
      <c r="I2439" s="2">
        <v>2018</v>
      </c>
      <c r="J2439" s="8" t="str">
        <f t="shared" si="139"/>
        <v>2018 800 SwitchBack Adventure</v>
      </c>
      <c r="K2439" s="2" t="str">
        <f>INDEX(SNOW[Model],MATCH('LEN FITMENT'!J2439,SNOW!$E$2:$E$6531,0))</f>
        <v>800 SwitchBack Adventure</v>
      </c>
    </row>
    <row r="2440" spans="1:11" x14ac:dyDescent="0.25">
      <c r="A2440" s="1" t="str">
        <f>INDEX(SNOW[Make],MATCH('LEN FITMENT'!C2440,SNOW[Model],0))</f>
        <v>Polaris</v>
      </c>
      <c r="B2440" s="2" t="s">
        <v>448</v>
      </c>
      <c r="C2440" s="2" t="s">
        <v>43</v>
      </c>
      <c r="D2440" s="2" t="s">
        <v>9</v>
      </c>
      <c r="E2440" s="2" t="s">
        <v>10</v>
      </c>
      <c r="F2440" s="2" t="s">
        <v>11</v>
      </c>
      <c r="G2440" s="2" t="s">
        <v>430</v>
      </c>
      <c r="H2440" s="2">
        <v>1121003</v>
      </c>
      <c r="I2440" s="2">
        <v>2018</v>
      </c>
      <c r="J2440" s="8" t="str">
        <f t="shared" si="139"/>
        <v>2018 800 SwitchBack PRO-X</v>
      </c>
      <c r="K2440" s="2" t="str">
        <f>INDEX(SNOW[Model],MATCH('LEN FITMENT'!J2440,SNOW!$E$2:$E$6531,0))</f>
        <v>800 SwitchBack PRO-X</v>
      </c>
    </row>
    <row r="2441" spans="1:11" x14ac:dyDescent="0.25">
      <c r="A2441" s="1" t="str">
        <f>INDEX(SNOW[Make],MATCH('LEN FITMENT'!C2441,SNOW[Model],0))</f>
        <v>Polaris</v>
      </c>
      <c r="B2441" s="2" t="s">
        <v>448</v>
      </c>
      <c r="C2441" s="2" t="s">
        <v>44</v>
      </c>
      <c r="D2441" s="2" t="s">
        <v>9</v>
      </c>
      <c r="E2441" s="2" t="s">
        <v>10</v>
      </c>
      <c r="F2441" s="2" t="s">
        <v>11</v>
      </c>
      <c r="G2441" s="2" t="s">
        <v>430</v>
      </c>
      <c r="H2441" s="2">
        <v>1121003</v>
      </c>
      <c r="I2441" s="2">
        <v>2018</v>
      </c>
      <c r="J2441" s="8" t="str">
        <f t="shared" si="139"/>
        <v>2018 800 SwitchBack PRO-S</v>
      </c>
      <c r="K2441" s="2" t="str">
        <f>INDEX(SNOW[Model],MATCH('LEN FITMENT'!J2441,SNOW!$E$2:$E$6531,0))</f>
        <v>800 SwitchBack PRO-S</v>
      </c>
    </row>
    <row r="2442" spans="1:11" x14ac:dyDescent="0.25">
      <c r="A2442" s="1" t="str">
        <f>INDEX(SNOW[Make],MATCH('LEN FITMENT'!C2442,SNOW[Model],0))</f>
        <v>Polaris</v>
      </c>
      <c r="B2442" s="2" t="s">
        <v>448</v>
      </c>
      <c r="C2442" s="2" t="s">
        <v>47</v>
      </c>
      <c r="D2442" s="2" t="s">
        <v>9</v>
      </c>
      <c r="E2442" s="2" t="s">
        <v>10</v>
      </c>
      <c r="F2442" s="2" t="s">
        <v>11</v>
      </c>
      <c r="G2442" s="2" t="s">
        <v>430</v>
      </c>
      <c r="H2442" s="2">
        <v>1121003</v>
      </c>
      <c r="I2442" s="2">
        <v>2018</v>
      </c>
      <c r="J2442" s="8" t="str">
        <f t="shared" si="139"/>
        <v>2018 800 SwitchBack XCR</v>
      </c>
      <c r="K2442" s="2" t="str">
        <f>INDEX(SNOW[Model],MATCH('LEN FITMENT'!J2442,SNOW!$E$2:$E$6531,0))</f>
        <v>800 SwitchBack XCR</v>
      </c>
    </row>
    <row r="2443" spans="1:11" x14ac:dyDescent="0.25">
      <c r="A2443" s="1" t="str">
        <f>INDEX(SNOW[Make],MATCH('LEN FITMENT'!C2443,SNOW[Model],0))</f>
        <v>Polaris</v>
      </c>
      <c r="B2443" s="2" t="s">
        <v>448</v>
      </c>
      <c r="C2443" s="2" t="s">
        <v>13</v>
      </c>
      <c r="D2443" s="2" t="s">
        <v>9</v>
      </c>
      <c r="E2443" s="2" t="s">
        <v>10</v>
      </c>
      <c r="F2443" s="2" t="s">
        <v>11</v>
      </c>
      <c r="G2443" s="2" t="s">
        <v>430</v>
      </c>
      <c r="H2443" s="2">
        <v>1121003</v>
      </c>
      <c r="I2443" s="2">
        <v>2019</v>
      </c>
      <c r="J2443" s="8" t="str">
        <f t="shared" si="139"/>
        <v>2019 600 SwitchBack Assault 144</v>
      </c>
      <c r="K2443" s="2" t="str">
        <f>INDEX(SNOW[Model],MATCH('LEN FITMENT'!J2443,SNOW!$E$2:$E$6531,0))</f>
        <v>600 SwitchBack Assault 144</v>
      </c>
    </row>
    <row r="2444" spans="1:11" x14ac:dyDescent="0.25">
      <c r="A2444" s="1" t="str">
        <f>INDEX(SNOW[Make],MATCH('LEN FITMENT'!C2444,SNOW[Model],0))</f>
        <v>Polaris</v>
      </c>
      <c r="B2444" s="2" t="s">
        <v>448</v>
      </c>
      <c r="C2444" s="2" t="s">
        <v>19</v>
      </c>
      <c r="D2444" s="2" t="s">
        <v>9</v>
      </c>
      <c r="E2444" s="2" t="s">
        <v>10</v>
      </c>
      <c r="F2444" s="2" t="s">
        <v>11</v>
      </c>
      <c r="G2444" s="2" t="s">
        <v>430</v>
      </c>
      <c r="H2444" s="2">
        <v>1121003</v>
      </c>
      <c r="I2444" s="2">
        <v>2019</v>
      </c>
      <c r="J2444" s="8" t="str">
        <f t="shared" si="139"/>
        <v>2019 600 SwitchBack Adventure</v>
      </c>
      <c r="K2444" s="2" t="str">
        <f>INDEX(SNOW[Model],MATCH('LEN FITMENT'!J2444,SNOW!$E$2:$E$6531,0))</f>
        <v>600 SwitchBack Adventure</v>
      </c>
    </row>
    <row r="2445" spans="1:11" x14ac:dyDescent="0.25">
      <c r="A2445" s="1" t="str">
        <f>INDEX(SNOW[Make],MATCH('LEN FITMENT'!C2445,SNOW[Model],0))</f>
        <v>Polaris</v>
      </c>
      <c r="B2445" s="2" t="s">
        <v>448</v>
      </c>
      <c r="C2445" s="2" t="s">
        <v>21</v>
      </c>
      <c r="D2445" s="2" t="s">
        <v>9</v>
      </c>
      <c r="E2445" s="2" t="s">
        <v>10</v>
      </c>
      <c r="F2445" s="2" t="s">
        <v>11</v>
      </c>
      <c r="G2445" s="2" t="s">
        <v>430</v>
      </c>
      <c r="H2445" s="2">
        <v>1121003</v>
      </c>
      <c r="I2445" s="2">
        <v>2019</v>
      </c>
      <c r="J2445" s="8" t="str">
        <f t="shared" si="139"/>
        <v>2019 600 SwitchBack PRO-S</v>
      </c>
      <c r="K2445" s="2" t="str">
        <f>INDEX(SNOW[Model],MATCH('LEN FITMENT'!J2445,SNOW!$E$2:$E$6531,0))</f>
        <v>600 SwitchBack PRO-S</v>
      </c>
    </row>
    <row r="2446" spans="1:11" x14ac:dyDescent="0.25">
      <c r="A2446" s="1" t="str">
        <f>INDEX(SNOW[Make],MATCH('LEN FITMENT'!C2446,SNOW[Model],0))</f>
        <v>Polaris</v>
      </c>
      <c r="B2446" s="2" t="s">
        <v>448</v>
      </c>
      <c r="C2446" s="2" t="s">
        <v>22</v>
      </c>
      <c r="D2446" s="2" t="s">
        <v>9</v>
      </c>
      <c r="E2446" s="2" t="s">
        <v>10</v>
      </c>
      <c r="F2446" s="2" t="s">
        <v>11</v>
      </c>
      <c r="G2446" s="2" t="s">
        <v>430</v>
      </c>
      <c r="H2446" s="2">
        <v>1121003</v>
      </c>
      <c r="I2446" s="2">
        <v>2019</v>
      </c>
      <c r="J2446" s="8" t="str">
        <f t="shared" si="139"/>
        <v>2019 600 SwitchBack SP 144</v>
      </c>
      <c r="K2446" s="2" t="str">
        <f>INDEX(SNOW[Model],MATCH('LEN FITMENT'!J2446,SNOW!$E$2:$E$6531,0))</f>
        <v>600 SwitchBack SP 144</v>
      </c>
    </row>
    <row r="2447" spans="1:11" x14ac:dyDescent="0.25">
      <c r="A2447" s="1" t="str">
        <f>INDEX(SNOW[Make],MATCH('LEN FITMENT'!C2447,SNOW[Model],0))</f>
        <v>Polaris</v>
      </c>
      <c r="B2447" s="2" t="s">
        <v>448</v>
      </c>
      <c r="C2447" s="2" t="s">
        <v>23</v>
      </c>
      <c r="D2447" s="2" t="s">
        <v>9</v>
      </c>
      <c r="E2447" s="2" t="s">
        <v>10</v>
      </c>
      <c r="F2447" s="2" t="s">
        <v>11</v>
      </c>
      <c r="G2447" s="2" t="s">
        <v>430</v>
      </c>
      <c r="H2447" s="2">
        <v>1121003</v>
      </c>
      <c r="I2447" s="2">
        <v>2019</v>
      </c>
      <c r="J2447" s="8" t="str">
        <f t="shared" si="139"/>
        <v>2019 600 SwitchBack XCR</v>
      </c>
      <c r="K2447" s="2" t="str">
        <f>INDEX(SNOW[Model],MATCH('LEN FITMENT'!J2447,SNOW!$E$2:$E$6531,0))</f>
        <v>600 SwitchBack XCR</v>
      </c>
    </row>
    <row r="2448" spans="1:11" x14ac:dyDescent="0.25">
      <c r="A2448" s="1" t="str">
        <f>INDEX(SNOW[Make],MATCH('LEN FITMENT'!C2448,SNOW[Model],0))</f>
        <v>Polaris</v>
      </c>
      <c r="B2448" s="2" t="s">
        <v>448</v>
      </c>
      <c r="C2448" s="2" t="s">
        <v>31</v>
      </c>
      <c r="D2448" s="2" t="s">
        <v>9</v>
      </c>
      <c r="E2448" s="2" t="s">
        <v>10</v>
      </c>
      <c r="F2448" s="2" t="s">
        <v>11</v>
      </c>
      <c r="G2448" s="2" t="s">
        <v>430</v>
      </c>
      <c r="H2448" s="2">
        <v>1121003</v>
      </c>
      <c r="I2448" s="2">
        <v>2019</v>
      </c>
      <c r="J2448" s="8" t="str">
        <f t="shared" si="139"/>
        <v>2019 800 Rush PRO-S</v>
      </c>
      <c r="K2448" s="2" t="str">
        <f>INDEX(SNOW[Model],MATCH('LEN FITMENT'!J2448,SNOW!$E$2:$E$6531,0))</f>
        <v>800 Rush PRO-S</v>
      </c>
    </row>
    <row r="2449" spans="1:11" x14ac:dyDescent="0.25">
      <c r="A2449" s="1" t="str">
        <f>INDEX(SNOW[Make],MATCH('LEN FITMENT'!C2449,SNOW[Model],0))</f>
        <v>Polaris</v>
      </c>
      <c r="B2449" s="2" t="s">
        <v>448</v>
      </c>
      <c r="C2449" s="2" t="s">
        <v>35</v>
      </c>
      <c r="D2449" s="2" t="s">
        <v>9</v>
      </c>
      <c r="E2449" s="2" t="s">
        <v>10</v>
      </c>
      <c r="F2449" s="2" t="s">
        <v>11</v>
      </c>
      <c r="G2449" s="2" t="s">
        <v>430</v>
      </c>
      <c r="H2449" s="2">
        <v>1121003</v>
      </c>
      <c r="I2449" s="2">
        <v>2019</v>
      </c>
      <c r="J2449" s="8" t="str">
        <f t="shared" si="139"/>
        <v>2019 800 SKS 155</v>
      </c>
      <c r="K2449" s="2" t="str">
        <f>INDEX(SNOW[Model],MATCH('LEN FITMENT'!J2449,SNOW!$E$2:$E$6531,0))</f>
        <v>800 SKS 155</v>
      </c>
    </row>
    <row r="2450" spans="1:11" x14ac:dyDescent="0.25">
      <c r="A2450" s="1" t="str">
        <f>INDEX(SNOW[Make],MATCH('LEN FITMENT'!C2450,SNOW[Model],0))</f>
        <v>Polaris</v>
      </c>
      <c r="B2450" s="2" t="s">
        <v>448</v>
      </c>
      <c r="C2450" s="2" t="s">
        <v>36</v>
      </c>
      <c r="D2450" s="2" t="s">
        <v>9</v>
      </c>
      <c r="E2450" s="2" t="s">
        <v>10</v>
      </c>
      <c r="F2450" s="2" t="s">
        <v>11</v>
      </c>
      <c r="G2450" s="2" t="s">
        <v>430</v>
      </c>
      <c r="H2450" s="2">
        <v>1121003</v>
      </c>
      <c r="I2450" s="2">
        <v>2019</v>
      </c>
      <c r="J2450" s="8" t="str">
        <f t="shared" si="139"/>
        <v>2019 800 SKS 146</v>
      </c>
      <c r="K2450" s="2" t="str">
        <f>INDEX(SNOW[Model],MATCH('LEN FITMENT'!J2450,SNOW!$E$2:$E$6531,0))</f>
        <v>800 SKS 146</v>
      </c>
    </row>
    <row r="2451" spans="1:11" x14ac:dyDescent="0.25">
      <c r="A2451" s="1" t="str">
        <f>INDEX(SNOW[Make],MATCH('LEN FITMENT'!C2451,SNOW[Model],0))</f>
        <v>Polaris</v>
      </c>
      <c r="B2451" s="2" t="s">
        <v>448</v>
      </c>
      <c r="C2451" s="2" t="s">
        <v>38</v>
      </c>
      <c r="D2451" s="2" t="s">
        <v>9</v>
      </c>
      <c r="E2451" s="2" t="s">
        <v>10</v>
      </c>
      <c r="F2451" s="2" t="s">
        <v>11</v>
      </c>
      <c r="G2451" s="2" t="s">
        <v>430</v>
      </c>
      <c r="H2451" s="2">
        <v>1121003</v>
      </c>
      <c r="I2451" s="2">
        <v>2019</v>
      </c>
      <c r="J2451" s="8" t="str">
        <f t="shared" si="139"/>
        <v>2019 800 SwitchBack Assault 144</v>
      </c>
      <c r="K2451" s="2" t="str">
        <f>INDEX(SNOW[Model],MATCH('LEN FITMENT'!J2451,SNOW!$E$2:$E$6531,0))</f>
        <v>800 SwitchBack Assault 144</v>
      </c>
    </row>
    <row r="2452" spans="1:11" x14ac:dyDescent="0.25">
      <c r="A2452" s="1" t="str">
        <f>INDEX(SNOW[Make],MATCH('LEN FITMENT'!C2452,SNOW[Model],0))</f>
        <v>Polaris</v>
      </c>
      <c r="B2452" s="2" t="s">
        <v>448</v>
      </c>
      <c r="C2452" s="2" t="s">
        <v>40</v>
      </c>
      <c r="D2452" s="2" t="s">
        <v>9</v>
      </c>
      <c r="E2452" s="2" t="s">
        <v>10</v>
      </c>
      <c r="F2452" s="2" t="s">
        <v>11</v>
      </c>
      <c r="G2452" s="2" t="s">
        <v>430</v>
      </c>
      <c r="H2452" s="2">
        <v>1121003</v>
      </c>
      <c r="I2452" s="2">
        <v>2019</v>
      </c>
      <c r="J2452" s="8" t="str">
        <f t="shared" si="139"/>
        <v>2019 800 SwitchBack Adventure</v>
      </c>
      <c r="K2452" s="2" t="str">
        <f>INDEX(SNOW[Model],MATCH('LEN FITMENT'!J2452,SNOW!$E$2:$E$6531,0))</f>
        <v>800 SwitchBack Adventure</v>
      </c>
    </row>
    <row r="2453" spans="1:11" x14ac:dyDescent="0.25">
      <c r="A2453" s="1" t="str">
        <f>INDEX(SNOW[Make],MATCH('LEN FITMENT'!C2453,SNOW[Model],0))</f>
        <v>Polaris</v>
      </c>
      <c r="B2453" s="2" t="s">
        <v>448</v>
      </c>
      <c r="C2453" s="2" t="s">
        <v>44</v>
      </c>
      <c r="D2453" s="2" t="s">
        <v>9</v>
      </c>
      <c r="E2453" s="2" t="s">
        <v>10</v>
      </c>
      <c r="F2453" s="2" t="s">
        <v>11</v>
      </c>
      <c r="G2453" s="2" t="s">
        <v>430</v>
      </c>
      <c r="H2453" s="2">
        <v>1121003</v>
      </c>
      <c r="I2453" s="2">
        <v>2019</v>
      </c>
      <c r="J2453" s="8" t="str">
        <f t="shared" si="139"/>
        <v>2019 800 SwitchBack PRO-S</v>
      </c>
      <c r="K2453" s="2" t="str">
        <f>INDEX(SNOW[Model],MATCH('LEN FITMENT'!J2453,SNOW!$E$2:$E$6531,0))</f>
        <v>800 SwitchBack PRO-S</v>
      </c>
    </row>
    <row r="2454" spans="1:11" x14ac:dyDescent="0.25">
      <c r="A2454" s="1" t="str">
        <f>INDEX(SNOW[Make],MATCH('LEN FITMENT'!C2454,SNOW[Model],0))</f>
        <v>Polaris</v>
      </c>
      <c r="B2454" s="2" t="s">
        <v>448</v>
      </c>
      <c r="C2454" s="2" t="s">
        <v>48</v>
      </c>
      <c r="D2454" s="2" t="s">
        <v>9</v>
      </c>
      <c r="E2454" s="2" t="s">
        <v>10</v>
      </c>
      <c r="F2454" s="2" t="s">
        <v>11</v>
      </c>
      <c r="G2454" s="2" t="s">
        <v>430</v>
      </c>
      <c r="H2454" s="2">
        <v>1121003</v>
      </c>
      <c r="I2454" s="2">
        <v>2019</v>
      </c>
      <c r="J2454" s="8" t="str">
        <f t="shared" ref="J2454:J2476" si="140">_xlfn.CONCAT(I2454," ",C2454)</f>
        <v>2019 850 SwitchBack Assault 144</v>
      </c>
      <c r="K2454" s="2" t="str">
        <f>INDEX(SNOW[Model],MATCH('LEN FITMENT'!J2454,SNOW!$E$2:$E$6531,0))</f>
        <v>850 SwitchBack Assault 144</v>
      </c>
    </row>
    <row r="2455" spans="1:11" x14ac:dyDescent="0.25">
      <c r="A2455" s="1" t="str">
        <f>INDEX(SNOW[Make],MATCH('LEN FITMENT'!C2455,SNOW[Model],0))</f>
        <v>Polaris</v>
      </c>
      <c r="B2455" s="2" t="s">
        <v>448</v>
      </c>
      <c r="C2455" s="2" t="s">
        <v>49</v>
      </c>
      <c r="D2455" s="2" t="s">
        <v>9</v>
      </c>
      <c r="E2455" s="2" t="s">
        <v>10</v>
      </c>
      <c r="F2455" s="2" t="s">
        <v>11</v>
      </c>
      <c r="G2455" s="2" t="s">
        <v>430</v>
      </c>
      <c r="H2455" s="2">
        <v>1121003</v>
      </c>
      <c r="I2455" s="2">
        <v>2019</v>
      </c>
      <c r="J2455" s="8" t="str">
        <f t="shared" si="140"/>
        <v>2019 850 SwitchBack PRO-S</v>
      </c>
      <c r="K2455" s="2" t="str">
        <f>INDEX(SNOW[Model],MATCH('LEN FITMENT'!J2455,SNOW!$E$2:$E$6531,0))</f>
        <v>850 SwitchBack PRO-S</v>
      </c>
    </row>
    <row r="2456" spans="1:11" x14ac:dyDescent="0.25">
      <c r="A2456" s="1" t="str">
        <f>INDEX(SNOW[Make],MATCH('LEN FITMENT'!C2456,SNOW[Model],0))</f>
        <v>Polaris</v>
      </c>
      <c r="B2456" s="2" t="s">
        <v>448</v>
      </c>
      <c r="C2456" s="2" t="s">
        <v>50</v>
      </c>
      <c r="D2456" s="2" t="s">
        <v>9</v>
      </c>
      <c r="E2456" s="2" t="s">
        <v>10</v>
      </c>
      <c r="F2456" s="2" t="s">
        <v>11</v>
      </c>
      <c r="G2456" s="2" t="s">
        <v>430</v>
      </c>
      <c r="H2456" s="2">
        <v>1121003</v>
      </c>
      <c r="I2456" s="2">
        <v>2019</v>
      </c>
      <c r="J2456" s="8" t="str">
        <f t="shared" si="140"/>
        <v>2019 850 SwitchBack XCR</v>
      </c>
      <c r="K2456" s="2" t="str">
        <f>INDEX(SNOW[Model],MATCH('LEN FITMENT'!J2456,SNOW!$E$2:$E$6531,0))</f>
        <v>850 SwitchBack XCR</v>
      </c>
    </row>
    <row r="2457" spans="1:11" x14ac:dyDescent="0.25">
      <c r="A2457" s="1" t="str">
        <f>INDEX(SNOW[Make],MATCH('LEN FITMENT'!C2457,SNOW[Model],0))</f>
        <v>Polaris</v>
      </c>
      <c r="B2457" s="2" t="s">
        <v>448</v>
      </c>
      <c r="C2457" s="2" t="s">
        <v>53</v>
      </c>
      <c r="D2457" s="2" t="s">
        <v>9</v>
      </c>
      <c r="E2457" s="2" t="s">
        <v>10</v>
      </c>
      <c r="F2457" s="2" t="s">
        <v>11</v>
      </c>
      <c r="G2457" s="2" t="s">
        <v>430</v>
      </c>
      <c r="H2457" s="2">
        <v>1121003</v>
      </c>
      <c r="I2457" s="2">
        <v>2019</v>
      </c>
      <c r="J2457" s="8" t="str">
        <f t="shared" si="140"/>
        <v>2019 850 SKS 155</v>
      </c>
      <c r="K2457" s="2" t="str">
        <f>INDEX(SNOW[Model],MATCH('LEN FITMENT'!J2457,SNOW!$E$2:$E$6531,0))</f>
        <v>850 SKS 155</v>
      </c>
    </row>
    <row r="2458" spans="1:11" x14ac:dyDescent="0.25">
      <c r="A2458" s="1" t="str">
        <f>INDEX(SNOW[Make],MATCH('LEN FITMENT'!C2458,SNOW[Model],0))</f>
        <v>Polaris</v>
      </c>
      <c r="B2458" s="2" t="s">
        <v>448</v>
      </c>
      <c r="C2458" s="2" t="s">
        <v>54</v>
      </c>
      <c r="D2458" s="2" t="s">
        <v>9</v>
      </c>
      <c r="E2458" s="2" t="s">
        <v>10</v>
      </c>
      <c r="F2458" s="2" t="s">
        <v>11</v>
      </c>
      <c r="G2458" s="2" t="s">
        <v>430</v>
      </c>
      <c r="H2458" s="2">
        <v>1121003</v>
      </c>
      <c r="I2458" s="2">
        <v>2019</v>
      </c>
      <c r="J2458" s="8" t="str">
        <f t="shared" si="140"/>
        <v>2019 850 SKS 146</v>
      </c>
      <c r="K2458" s="2" t="str">
        <f>INDEX(SNOW[Model],MATCH('LEN FITMENT'!J2458,SNOW!$E$2:$E$6531,0))</f>
        <v>850 SKS 146</v>
      </c>
    </row>
    <row r="2459" spans="1:11" x14ac:dyDescent="0.25">
      <c r="A2459" s="1" t="str">
        <f>INDEX(SNOW[Make],MATCH('LEN FITMENT'!C2459,SNOW[Model],0))</f>
        <v>Polaris</v>
      </c>
      <c r="B2459" s="2" t="s">
        <v>448</v>
      </c>
      <c r="C2459" s="2" t="s">
        <v>13</v>
      </c>
      <c r="D2459" s="2" t="s">
        <v>9</v>
      </c>
      <c r="E2459" s="2" t="s">
        <v>10</v>
      </c>
      <c r="F2459" s="2" t="s">
        <v>11</v>
      </c>
      <c r="G2459" s="2" t="s">
        <v>430</v>
      </c>
      <c r="H2459" s="2">
        <v>1121003</v>
      </c>
      <c r="I2459" s="2">
        <v>2020</v>
      </c>
      <c r="J2459" s="8" t="str">
        <f t="shared" si="140"/>
        <v>2020 600 SwitchBack Assault 144</v>
      </c>
      <c r="K2459" s="2" t="str">
        <f>INDEX(SNOW[Model],MATCH('LEN FITMENT'!J2459,SNOW!$E$2:$E$6531,0))</f>
        <v>600 SwitchBack Assault 144</v>
      </c>
    </row>
    <row r="2460" spans="1:11" x14ac:dyDescent="0.25">
      <c r="A2460" s="1" t="str">
        <f>INDEX(SNOW[Make],MATCH('LEN FITMENT'!C2460,SNOW[Model],0))</f>
        <v>Polaris</v>
      </c>
      <c r="B2460" s="2" t="s">
        <v>448</v>
      </c>
      <c r="C2460" s="2" t="s">
        <v>21</v>
      </c>
      <c r="D2460" s="2" t="s">
        <v>9</v>
      </c>
      <c r="E2460" s="2" t="s">
        <v>10</v>
      </c>
      <c r="F2460" s="2" t="s">
        <v>11</v>
      </c>
      <c r="G2460" s="2" t="s">
        <v>430</v>
      </c>
      <c r="H2460" s="2">
        <v>1121003</v>
      </c>
      <c r="I2460" s="2">
        <v>2020</v>
      </c>
      <c r="J2460" s="8" t="str">
        <f t="shared" si="140"/>
        <v>2020 600 SwitchBack PRO-S</v>
      </c>
      <c r="K2460" s="2" t="str">
        <f>INDEX(SNOW[Model],MATCH('LEN FITMENT'!J2460,SNOW!$E$2:$E$6531,0))</f>
        <v>600 SwitchBack PRO-S</v>
      </c>
    </row>
    <row r="2461" spans="1:11" x14ac:dyDescent="0.25">
      <c r="A2461" s="1" t="str">
        <f>INDEX(SNOW[Make],MATCH('LEN FITMENT'!C2461,SNOW[Model],0))</f>
        <v>Polaris</v>
      </c>
      <c r="B2461" s="2" t="s">
        <v>448</v>
      </c>
      <c r="C2461" s="2" t="s">
        <v>23</v>
      </c>
      <c r="D2461" s="2" t="s">
        <v>9</v>
      </c>
      <c r="E2461" s="2" t="s">
        <v>10</v>
      </c>
      <c r="F2461" s="2" t="s">
        <v>11</v>
      </c>
      <c r="G2461" s="2" t="s">
        <v>430</v>
      </c>
      <c r="H2461" s="2">
        <v>1121003</v>
      </c>
      <c r="I2461" s="2">
        <v>2020</v>
      </c>
      <c r="J2461" s="8" t="str">
        <f t="shared" si="140"/>
        <v>2020 600 SwitchBack XCR</v>
      </c>
      <c r="K2461" s="2" t="str">
        <f>INDEX(SNOW[Model],MATCH('LEN FITMENT'!J2461,SNOW!$E$2:$E$6531,0))</f>
        <v>600 SwitchBack XCR</v>
      </c>
    </row>
    <row r="2462" spans="1:11" x14ac:dyDescent="0.25">
      <c r="A2462" s="1" t="str">
        <f>INDEX(SNOW[Make],MATCH('LEN FITMENT'!C2462,SNOW[Model],0))</f>
        <v>Polaris</v>
      </c>
      <c r="B2462" s="2" t="s">
        <v>448</v>
      </c>
      <c r="C2462" s="2" t="s">
        <v>31</v>
      </c>
      <c r="D2462" s="2" t="s">
        <v>9</v>
      </c>
      <c r="E2462" s="2" t="s">
        <v>10</v>
      </c>
      <c r="F2462" s="2" t="s">
        <v>11</v>
      </c>
      <c r="G2462" s="2" t="s">
        <v>430</v>
      </c>
      <c r="H2462" s="2">
        <v>1121003</v>
      </c>
      <c r="I2462" s="2">
        <v>2020</v>
      </c>
      <c r="J2462" s="8" t="str">
        <f t="shared" si="140"/>
        <v>2020 800 Rush PRO-S</v>
      </c>
      <c r="K2462" s="2" t="str">
        <f>INDEX(SNOW[Model],MATCH('LEN FITMENT'!J2462,SNOW!$E$2:$E$6531,0))</f>
        <v>800 Rush PRO-S</v>
      </c>
    </row>
    <row r="2463" spans="1:11" x14ac:dyDescent="0.25">
      <c r="A2463" s="1" t="str">
        <f>INDEX(SNOW[Make],MATCH('LEN FITMENT'!C2463,SNOW[Model],0))</f>
        <v>Polaris</v>
      </c>
      <c r="B2463" s="2" t="s">
        <v>448</v>
      </c>
      <c r="C2463" s="2" t="s">
        <v>35</v>
      </c>
      <c r="D2463" s="2" t="s">
        <v>9</v>
      </c>
      <c r="E2463" s="2" t="s">
        <v>10</v>
      </c>
      <c r="F2463" s="2" t="s">
        <v>11</v>
      </c>
      <c r="G2463" s="2" t="s">
        <v>430</v>
      </c>
      <c r="H2463" s="2">
        <v>1121003</v>
      </c>
      <c r="I2463" s="2">
        <v>2020</v>
      </c>
      <c r="J2463" s="8" t="str">
        <f t="shared" si="140"/>
        <v>2020 800 SKS 155</v>
      </c>
      <c r="K2463" s="2" t="str">
        <f>INDEX(SNOW[Model],MATCH('LEN FITMENT'!J2463,SNOW!$E$2:$E$6531,0))</f>
        <v>800 SKS 155</v>
      </c>
    </row>
    <row r="2464" spans="1:11" x14ac:dyDescent="0.25">
      <c r="A2464" s="1" t="str">
        <f>INDEX(SNOW[Make],MATCH('LEN FITMENT'!C2464,SNOW[Model],0))</f>
        <v>Polaris</v>
      </c>
      <c r="B2464" s="2" t="s">
        <v>448</v>
      </c>
      <c r="C2464" s="2" t="s">
        <v>36</v>
      </c>
      <c r="D2464" s="2" t="s">
        <v>9</v>
      </c>
      <c r="E2464" s="2" t="s">
        <v>10</v>
      </c>
      <c r="F2464" s="2" t="s">
        <v>11</v>
      </c>
      <c r="G2464" s="2" t="s">
        <v>430</v>
      </c>
      <c r="H2464" s="2">
        <v>1121003</v>
      </c>
      <c r="I2464" s="2">
        <v>2020</v>
      </c>
      <c r="J2464" s="8" t="str">
        <f t="shared" si="140"/>
        <v>2020 800 SKS 146</v>
      </c>
      <c r="K2464" s="2" t="str">
        <f>INDEX(SNOW[Model],MATCH('LEN FITMENT'!J2464,SNOW!$E$2:$E$6531,0))</f>
        <v>800 SKS 146</v>
      </c>
    </row>
    <row r="2465" spans="1:11" x14ac:dyDescent="0.25">
      <c r="A2465" s="1" t="str">
        <f>INDEX(SNOW[Make],MATCH('LEN FITMENT'!C2465,SNOW[Model],0))</f>
        <v>Polaris</v>
      </c>
      <c r="B2465" s="2" t="s">
        <v>448</v>
      </c>
      <c r="C2465" s="2" t="s">
        <v>38</v>
      </c>
      <c r="D2465" s="2" t="s">
        <v>9</v>
      </c>
      <c r="E2465" s="2" t="s">
        <v>10</v>
      </c>
      <c r="F2465" s="2" t="s">
        <v>11</v>
      </c>
      <c r="G2465" s="2" t="s">
        <v>430</v>
      </c>
      <c r="H2465" s="2">
        <v>1121003</v>
      </c>
      <c r="I2465" s="2">
        <v>2020</v>
      </c>
      <c r="J2465" s="8" t="str">
        <f t="shared" si="140"/>
        <v>2020 800 SwitchBack Assault 144</v>
      </c>
      <c r="K2465" s="2" t="str">
        <f>INDEX(SNOW[Model],MATCH('LEN FITMENT'!J2465,SNOW!$E$2:$E$6531,0))</f>
        <v>800 SwitchBack Assault 144</v>
      </c>
    </row>
    <row r="2466" spans="1:11" x14ac:dyDescent="0.25">
      <c r="A2466" s="1" t="str">
        <f>INDEX(SNOW[Make],MATCH('LEN FITMENT'!C2466,SNOW[Model],0))</f>
        <v>Polaris</v>
      </c>
      <c r="B2466" s="2" t="s">
        <v>448</v>
      </c>
      <c r="C2466" s="2" t="s">
        <v>44</v>
      </c>
      <c r="D2466" s="2" t="s">
        <v>9</v>
      </c>
      <c r="E2466" s="2" t="s">
        <v>10</v>
      </c>
      <c r="F2466" s="2" t="s">
        <v>11</v>
      </c>
      <c r="G2466" s="2" t="s">
        <v>430</v>
      </c>
      <c r="H2466" s="2">
        <v>1121003</v>
      </c>
      <c r="I2466" s="2">
        <v>2020</v>
      </c>
      <c r="J2466" s="8" t="str">
        <f t="shared" si="140"/>
        <v>2020 800 SwitchBack PRO-S</v>
      </c>
      <c r="K2466" s="2" t="str">
        <f>INDEX(SNOW[Model],MATCH('LEN FITMENT'!J2466,SNOW!$E$2:$E$6531,0))</f>
        <v>800 SwitchBack PRO-S</v>
      </c>
    </row>
    <row r="2467" spans="1:11" x14ac:dyDescent="0.25">
      <c r="A2467" s="1" t="str">
        <f>INDEX(SNOW[Make],MATCH('LEN FITMENT'!C2467,SNOW[Model],0))</f>
        <v>Polaris</v>
      </c>
      <c r="B2467" s="2" t="s">
        <v>448</v>
      </c>
      <c r="C2467" s="2" t="s">
        <v>47</v>
      </c>
      <c r="D2467" s="2" t="s">
        <v>9</v>
      </c>
      <c r="E2467" s="2" t="s">
        <v>10</v>
      </c>
      <c r="F2467" s="2" t="s">
        <v>11</v>
      </c>
      <c r="G2467" s="2" t="s">
        <v>430</v>
      </c>
      <c r="H2467" s="2">
        <v>1121003</v>
      </c>
      <c r="I2467" s="2">
        <v>2020</v>
      </c>
      <c r="J2467" s="8" t="str">
        <f t="shared" si="140"/>
        <v>2020 800 SwitchBack XCR</v>
      </c>
      <c r="K2467" s="2" t="str">
        <f>INDEX(SNOW[Model],MATCH('LEN FITMENT'!J2467,SNOW!$E$2:$E$6531,0))</f>
        <v>800 SwitchBack XCR</v>
      </c>
    </row>
    <row r="2468" spans="1:11" x14ac:dyDescent="0.25">
      <c r="A2468" s="1" t="str">
        <f>INDEX(SNOW[Make],MATCH('LEN FITMENT'!C2468,SNOW[Model],0))</f>
        <v>Polaris</v>
      </c>
      <c r="B2468" s="2" t="s">
        <v>448</v>
      </c>
      <c r="C2468" s="2" t="s">
        <v>48</v>
      </c>
      <c r="D2468" s="2" t="s">
        <v>9</v>
      </c>
      <c r="E2468" s="2" t="s">
        <v>10</v>
      </c>
      <c r="F2468" s="2" t="s">
        <v>11</v>
      </c>
      <c r="G2468" s="2" t="s">
        <v>430</v>
      </c>
      <c r="H2468" s="2">
        <v>1121003</v>
      </c>
      <c r="I2468" s="2">
        <v>2020</v>
      </c>
      <c r="J2468" s="8" t="str">
        <f t="shared" si="140"/>
        <v>2020 850 SwitchBack Assault 144</v>
      </c>
      <c r="K2468" s="2" t="str">
        <f>INDEX(SNOW[Model],MATCH('LEN FITMENT'!J2468,SNOW!$E$2:$E$6531,0))</f>
        <v>850 SwitchBack Assault 144</v>
      </c>
    </row>
    <row r="2469" spans="1:11" x14ac:dyDescent="0.25">
      <c r="A2469" s="1" t="str">
        <f>INDEX(SNOW[Make],MATCH('LEN FITMENT'!C2469,SNOW[Model],0))</f>
        <v>Polaris</v>
      </c>
      <c r="B2469" s="2" t="s">
        <v>448</v>
      </c>
      <c r="C2469" s="2" t="s">
        <v>49</v>
      </c>
      <c r="D2469" s="2" t="s">
        <v>9</v>
      </c>
      <c r="E2469" s="2" t="s">
        <v>10</v>
      </c>
      <c r="F2469" s="2" t="s">
        <v>11</v>
      </c>
      <c r="G2469" s="2" t="s">
        <v>430</v>
      </c>
      <c r="H2469" s="2">
        <v>1121003</v>
      </c>
      <c r="I2469" s="2">
        <v>2020</v>
      </c>
      <c r="J2469" s="8" t="str">
        <f t="shared" si="140"/>
        <v>2020 850 SwitchBack PRO-S</v>
      </c>
      <c r="K2469" s="2" t="str">
        <f>INDEX(SNOW[Model],MATCH('LEN FITMENT'!J2469,SNOW!$E$2:$E$6531,0))</f>
        <v>850 SwitchBack PRO-S</v>
      </c>
    </row>
    <row r="2470" spans="1:11" x14ac:dyDescent="0.25">
      <c r="A2470" s="1" t="str">
        <f>INDEX(SNOW[Make],MATCH('LEN FITMENT'!C2470,SNOW[Model],0))</f>
        <v>Polaris</v>
      </c>
      <c r="B2470" s="2" t="s">
        <v>448</v>
      </c>
      <c r="C2470" s="2" t="s">
        <v>50</v>
      </c>
      <c r="D2470" s="2" t="s">
        <v>9</v>
      </c>
      <c r="E2470" s="2" t="s">
        <v>10</v>
      </c>
      <c r="F2470" s="2" t="s">
        <v>11</v>
      </c>
      <c r="G2470" s="2" t="s">
        <v>430</v>
      </c>
      <c r="H2470" s="2">
        <v>1121003</v>
      </c>
      <c r="I2470" s="2">
        <v>2020</v>
      </c>
      <c r="J2470" s="8" t="str">
        <f t="shared" si="140"/>
        <v>2020 850 SwitchBack XCR</v>
      </c>
      <c r="K2470" s="2" t="str">
        <f>INDEX(SNOW[Model],MATCH('LEN FITMENT'!J2470,SNOW!$E$2:$E$6531,0))</f>
        <v>850 SwitchBack XCR</v>
      </c>
    </row>
    <row r="2471" spans="1:11" x14ac:dyDescent="0.25">
      <c r="A2471" s="1" t="str">
        <f>INDEX(SNOW[Make],MATCH('LEN FITMENT'!C2471,SNOW[Model],0))</f>
        <v>Polaris</v>
      </c>
      <c r="B2471" s="2" t="s">
        <v>448</v>
      </c>
      <c r="C2471" s="2" t="s">
        <v>53</v>
      </c>
      <c r="D2471" s="2" t="s">
        <v>9</v>
      </c>
      <c r="E2471" s="2" t="s">
        <v>10</v>
      </c>
      <c r="F2471" s="2" t="s">
        <v>11</v>
      </c>
      <c r="G2471" s="2" t="s">
        <v>430</v>
      </c>
      <c r="H2471" s="2">
        <v>1121003</v>
      </c>
      <c r="I2471" s="2">
        <v>2020</v>
      </c>
      <c r="J2471" s="8" t="str">
        <f t="shared" si="140"/>
        <v>2020 850 SKS 155</v>
      </c>
      <c r="K2471" s="2" t="str">
        <f>INDEX(SNOW[Model],MATCH('LEN FITMENT'!J2471,SNOW!$E$2:$E$6531,0))</f>
        <v>850 SKS 155</v>
      </c>
    </row>
    <row r="2472" spans="1:11" x14ac:dyDescent="0.25">
      <c r="A2472" s="1" t="str">
        <f>INDEX(SNOW[Make],MATCH('LEN FITMENT'!C2472,SNOW[Model],0))</f>
        <v>Polaris</v>
      </c>
      <c r="B2472" s="2" t="s">
        <v>448</v>
      </c>
      <c r="C2472" s="2" t="s">
        <v>54</v>
      </c>
      <c r="D2472" s="2" t="s">
        <v>9</v>
      </c>
      <c r="E2472" s="2" t="s">
        <v>10</v>
      </c>
      <c r="F2472" s="2" t="s">
        <v>11</v>
      </c>
      <c r="G2472" s="2" t="s">
        <v>430</v>
      </c>
      <c r="H2472" s="2">
        <v>1121003</v>
      </c>
      <c r="I2472" s="2">
        <v>2020</v>
      </c>
      <c r="J2472" s="8" t="str">
        <f t="shared" si="140"/>
        <v>2020 850 SKS 146</v>
      </c>
      <c r="K2472" s="2" t="str">
        <f>INDEX(SNOW[Model],MATCH('LEN FITMENT'!J2472,SNOW!$E$2:$E$6531,0))</f>
        <v>850 SKS 146</v>
      </c>
    </row>
    <row r="2473" spans="1:11" x14ac:dyDescent="0.25">
      <c r="A2473" s="1" t="str">
        <f>INDEX(SNOW[Make],MATCH('LEN FITMENT'!C2473,SNOW[Model],0))</f>
        <v>Polaris</v>
      </c>
      <c r="B2473" s="2" t="s">
        <v>448</v>
      </c>
      <c r="C2473" s="2" t="s">
        <v>13</v>
      </c>
      <c r="D2473" s="2" t="s">
        <v>9</v>
      </c>
      <c r="E2473" s="2" t="s">
        <v>10</v>
      </c>
      <c r="F2473" s="2" t="s">
        <v>11</v>
      </c>
      <c r="G2473" s="2" t="s">
        <v>430</v>
      </c>
      <c r="H2473" s="2">
        <v>1121003</v>
      </c>
      <c r="I2473" s="2">
        <v>2021</v>
      </c>
      <c r="J2473" s="8" t="str">
        <f t="shared" si="140"/>
        <v>2021 600 SwitchBack Assault 144</v>
      </c>
      <c r="K2473" s="2" t="str">
        <f>INDEX(SNOW[Model],MATCH('LEN FITMENT'!J2473,SNOW!$E$2:$E$6531,0))</f>
        <v>600 SwitchBack Assault 144</v>
      </c>
    </row>
    <row r="2474" spans="1:11" x14ac:dyDescent="0.25">
      <c r="A2474" s="1" t="str">
        <f>INDEX(SNOW[Make],MATCH('LEN FITMENT'!C2474,SNOW[Model],0))</f>
        <v>Polaris</v>
      </c>
      <c r="B2474" s="2" t="s">
        <v>448</v>
      </c>
      <c r="C2474" s="2" t="s">
        <v>21</v>
      </c>
      <c r="D2474" s="2" t="s">
        <v>9</v>
      </c>
      <c r="E2474" s="2" t="s">
        <v>10</v>
      </c>
      <c r="F2474" s="2" t="s">
        <v>11</v>
      </c>
      <c r="G2474" s="2" t="s">
        <v>430</v>
      </c>
      <c r="H2474" s="2">
        <v>1121003</v>
      </c>
      <c r="I2474" s="2">
        <v>2021</v>
      </c>
      <c r="J2474" s="8" t="str">
        <f t="shared" si="140"/>
        <v>2021 600 SwitchBack PRO-S</v>
      </c>
      <c r="K2474" s="2" t="str">
        <f>INDEX(SNOW[Model],MATCH('LEN FITMENT'!J2474,SNOW!$E$2:$E$6531,0))</f>
        <v>600 SwitchBack PRO-S</v>
      </c>
    </row>
    <row r="2475" spans="1:11" x14ac:dyDescent="0.25">
      <c r="A2475" s="1" t="str">
        <f>INDEX(SNOW[Make],MATCH('LEN FITMENT'!C2475,SNOW[Model],0))</f>
        <v>Polaris</v>
      </c>
      <c r="B2475" s="2" t="s">
        <v>448</v>
      </c>
      <c r="C2475" s="2" t="s">
        <v>23</v>
      </c>
      <c r="D2475" s="2" t="s">
        <v>9</v>
      </c>
      <c r="E2475" s="2" t="s">
        <v>10</v>
      </c>
      <c r="F2475" s="2" t="s">
        <v>11</v>
      </c>
      <c r="G2475" s="2" t="s">
        <v>430</v>
      </c>
      <c r="H2475" s="2">
        <v>1121003</v>
      </c>
      <c r="I2475" s="2">
        <v>2021</v>
      </c>
      <c r="J2475" s="8" t="str">
        <f t="shared" si="140"/>
        <v>2021 600 SwitchBack XCR</v>
      </c>
      <c r="K2475" s="2" t="str">
        <f>INDEX(SNOW[Model],MATCH('LEN FITMENT'!J2475,SNOW!$E$2:$E$6531,0))</f>
        <v>600 SwitchBack XCR</v>
      </c>
    </row>
    <row r="2476" spans="1:11" x14ac:dyDescent="0.25">
      <c r="A2476" s="1" t="str">
        <f>INDEX(SNOW[Make],MATCH('LEN FITMENT'!C2476,SNOW[Model],0))</f>
        <v>Polaris</v>
      </c>
      <c r="B2476" s="2" t="s">
        <v>448</v>
      </c>
      <c r="C2476" s="2" t="s">
        <v>24</v>
      </c>
      <c r="D2476" s="2" t="s">
        <v>9</v>
      </c>
      <c r="E2476" s="2" t="s">
        <v>10</v>
      </c>
      <c r="F2476" s="2" t="s">
        <v>11</v>
      </c>
      <c r="G2476" s="2" t="s">
        <v>430</v>
      </c>
      <c r="H2476" s="2">
        <v>1121003</v>
      </c>
      <c r="I2476" s="2">
        <v>2021</v>
      </c>
      <c r="J2476" s="8" t="str">
        <f t="shared" si="140"/>
        <v>2021 650 SwitchBack Assault 146</v>
      </c>
      <c r="K2476" s="2" t="str">
        <f>INDEX(SNOW[Model],MATCH('LEN FITMENT'!J2476,SNOW!$E$2:$E$6531,0))</f>
        <v>650 SwitchBack Assault 146</v>
      </c>
    </row>
    <row r="2477" spans="1:11" x14ac:dyDescent="0.25">
      <c r="A2477" s="1" t="str">
        <f>INDEX(SNOW[Make],MATCH('LEN FITMENT'!C2477,SNOW[Model],0))</f>
        <v>Polaris</v>
      </c>
      <c r="B2477" s="2" t="s">
        <v>448</v>
      </c>
      <c r="C2477" s="2" t="s">
        <v>48</v>
      </c>
      <c r="D2477" s="2" t="s">
        <v>9</v>
      </c>
      <c r="E2477" s="2" t="s">
        <v>10</v>
      </c>
      <c r="F2477" s="2" t="s">
        <v>11</v>
      </c>
      <c r="G2477" s="2" t="s">
        <v>430</v>
      </c>
      <c r="H2477" s="2">
        <v>1121003</v>
      </c>
      <c r="I2477" s="2">
        <v>2021</v>
      </c>
      <c r="J2477" s="8" t="str">
        <f t="shared" ref="J2477:J2498" si="141">_xlfn.CONCAT(I2477," ",C2477)</f>
        <v>2021 850 SwitchBack Assault 144</v>
      </c>
      <c r="K2477" s="2" t="str">
        <f>INDEX(SNOW[Model],MATCH('LEN FITMENT'!J2477,SNOW!$E$2:$E$6531,0))</f>
        <v>850 SwitchBack Assault 144</v>
      </c>
    </row>
    <row r="2478" spans="1:11" x14ac:dyDescent="0.25">
      <c r="A2478" s="1" t="str">
        <f>INDEX(SNOW[Make],MATCH('LEN FITMENT'!C2478,SNOW[Model],0))</f>
        <v>Polaris</v>
      </c>
      <c r="B2478" s="2" t="s">
        <v>448</v>
      </c>
      <c r="C2478" s="2" t="s">
        <v>49</v>
      </c>
      <c r="D2478" s="2" t="s">
        <v>9</v>
      </c>
      <c r="E2478" s="2" t="s">
        <v>10</v>
      </c>
      <c r="F2478" s="2" t="s">
        <v>11</v>
      </c>
      <c r="G2478" s="2" t="s">
        <v>430</v>
      </c>
      <c r="H2478" s="2">
        <v>1121003</v>
      </c>
      <c r="I2478" s="2">
        <v>2021</v>
      </c>
      <c r="J2478" s="8" t="str">
        <f t="shared" si="141"/>
        <v>2021 850 SwitchBack PRO-S</v>
      </c>
      <c r="K2478" s="2" t="str">
        <f>INDEX(SNOW[Model],MATCH('LEN FITMENT'!J2478,SNOW!$E$2:$E$6531,0))</f>
        <v>850 SwitchBack PRO-S</v>
      </c>
    </row>
    <row r="2479" spans="1:11" x14ac:dyDescent="0.25">
      <c r="A2479" s="1" t="str">
        <f>INDEX(SNOW[Make],MATCH('LEN FITMENT'!C2479,SNOW[Model],0))</f>
        <v>Polaris</v>
      </c>
      <c r="B2479" s="2" t="s">
        <v>448</v>
      </c>
      <c r="C2479" s="2" t="s">
        <v>50</v>
      </c>
      <c r="D2479" s="2" t="s">
        <v>9</v>
      </c>
      <c r="E2479" s="2" t="s">
        <v>10</v>
      </c>
      <c r="F2479" s="2" t="s">
        <v>11</v>
      </c>
      <c r="G2479" s="2" t="s">
        <v>430</v>
      </c>
      <c r="H2479" s="2">
        <v>1121003</v>
      </c>
      <c r="I2479" s="2">
        <v>2021</v>
      </c>
      <c r="J2479" s="8" t="str">
        <f t="shared" si="141"/>
        <v>2021 850 SwitchBack XCR</v>
      </c>
      <c r="K2479" s="2" t="str">
        <f>INDEX(SNOW[Model],MATCH('LEN FITMENT'!J2479,SNOW!$E$2:$E$6531,0))</f>
        <v>850 SwitchBack XCR</v>
      </c>
    </row>
    <row r="2480" spans="1:11" x14ac:dyDescent="0.25">
      <c r="A2480" s="1" t="str">
        <f>INDEX(SNOW[Make],MATCH('LEN FITMENT'!C2480,SNOW[Model],0))</f>
        <v>Polaris</v>
      </c>
      <c r="B2480" s="2" t="s">
        <v>448</v>
      </c>
      <c r="C2480" s="2" t="s">
        <v>51</v>
      </c>
      <c r="D2480" s="2" t="s">
        <v>9</v>
      </c>
      <c r="E2480" s="2" t="s">
        <v>10</v>
      </c>
      <c r="F2480" s="2" t="s">
        <v>11</v>
      </c>
      <c r="G2480" s="2" t="s">
        <v>430</v>
      </c>
      <c r="H2480" s="2">
        <v>1121003</v>
      </c>
      <c r="I2480" s="2">
        <v>2021</v>
      </c>
      <c r="J2480" s="8" t="str">
        <f t="shared" si="141"/>
        <v>2021 850 SwitchBack Assault 146</v>
      </c>
      <c r="K2480" s="2" t="str">
        <f>INDEX(SNOW[Model],MATCH('LEN FITMENT'!J2480,SNOW!$E$2:$E$6531,0))</f>
        <v>850 SwitchBack Assault 146</v>
      </c>
    </row>
    <row r="2481" spans="1:11" x14ac:dyDescent="0.25">
      <c r="A2481" s="1" t="str">
        <f>INDEX(SNOW[Make],MATCH('LEN FITMENT'!C2481,SNOW[Model],0))</f>
        <v>Polaris</v>
      </c>
      <c r="B2481" s="2" t="s">
        <v>448</v>
      </c>
      <c r="C2481" s="2" t="s">
        <v>53</v>
      </c>
      <c r="D2481" s="2" t="s">
        <v>9</v>
      </c>
      <c r="E2481" s="2" t="s">
        <v>10</v>
      </c>
      <c r="F2481" s="2" t="s">
        <v>11</v>
      </c>
      <c r="G2481" s="2" t="s">
        <v>430</v>
      </c>
      <c r="H2481" s="2">
        <v>1121003</v>
      </c>
      <c r="I2481" s="2">
        <v>2021</v>
      </c>
      <c r="J2481" s="8" t="str">
        <f t="shared" si="141"/>
        <v>2021 850 SKS 155</v>
      </c>
      <c r="K2481" s="2" t="str">
        <f>INDEX(SNOW[Model],MATCH('LEN FITMENT'!J2481,SNOW!$E$2:$E$6531,0))</f>
        <v>850 SKS 155</v>
      </c>
    </row>
    <row r="2482" spans="1:11" x14ac:dyDescent="0.25">
      <c r="A2482" s="1" t="str">
        <f>INDEX(SNOW[Make],MATCH('LEN FITMENT'!C2482,SNOW[Model],0))</f>
        <v>Polaris</v>
      </c>
      <c r="B2482" s="2" t="s">
        <v>448</v>
      </c>
      <c r="C2482" s="2" t="s">
        <v>54</v>
      </c>
      <c r="D2482" s="2" t="s">
        <v>9</v>
      </c>
      <c r="E2482" s="2" t="s">
        <v>10</v>
      </c>
      <c r="F2482" s="2" t="s">
        <v>11</v>
      </c>
      <c r="G2482" s="2" t="s">
        <v>430</v>
      </c>
      <c r="H2482" s="2">
        <v>1121003</v>
      </c>
      <c r="I2482" s="2">
        <v>2021</v>
      </c>
      <c r="J2482" s="8" t="str">
        <f t="shared" si="141"/>
        <v>2021 850 SKS 146</v>
      </c>
      <c r="K2482" s="2" t="str">
        <f>INDEX(SNOW[Model],MATCH('LEN FITMENT'!J2482,SNOW!$E$2:$E$6531,0))</f>
        <v>850 SKS 146</v>
      </c>
    </row>
    <row r="2483" spans="1:11" x14ac:dyDescent="0.25">
      <c r="A2483" s="1" t="str">
        <f>INDEX(SNOW[Make],MATCH('LEN FITMENT'!C2483,SNOW[Model],0))</f>
        <v>Arctic Cat</v>
      </c>
      <c r="B2483" s="2" t="s">
        <v>658</v>
      </c>
      <c r="C2483" s="2" t="s">
        <v>339</v>
      </c>
      <c r="D2483" s="2" t="s">
        <v>9</v>
      </c>
      <c r="E2483" s="2" t="s">
        <v>10</v>
      </c>
      <c r="F2483" s="2" t="s">
        <v>11</v>
      </c>
      <c r="G2483" s="2" t="s">
        <v>12</v>
      </c>
      <c r="H2483" s="2">
        <v>1121001</v>
      </c>
      <c r="I2483" s="2">
        <v>2016</v>
      </c>
      <c r="J2483" s="8" t="str">
        <f t="shared" si="141"/>
        <v>2016 ZR 9000 LXR</v>
      </c>
      <c r="K2483" s="2" t="str">
        <f>INDEX(SNOW[Model],MATCH('LEN FITMENT'!J2483,SNOW!$E$2:$E$6531,0))</f>
        <v>ZR 9000 LXR</v>
      </c>
    </row>
    <row r="2484" spans="1:11" x14ac:dyDescent="0.25">
      <c r="A2484" s="1" t="str">
        <f>INDEX(SNOW[Make],MATCH('LEN FITMENT'!C2484,SNOW[Model],0))</f>
        <v>Arctic Cat</v>
      </c>
      <c r="B2484" s="2" t="s">
        <v>658</v>
      </c>
      <c r="C2484" s="2" t="s">
        <v>340</v>
      </c>
      <c r="D2484" s="2" t="s">
        <v>9</v>
      </c>
      <c r="E2484" s="2" t="s">
        <v>10</v>
      </c>
      <c r="F2484" s="2" t="s">
        <v>11</v>
      </c>
      <c r="G2484" s="2" t="s">
        <v>12</v>
      </c>
      <c r="H2484" s="2">
        <v>1121001</v>
      </c>
      <c r="I2484" s="2">
        <v>2016</v>
      </c>
      <c r="J2484" s="8" t="str">
        <f t="shared" si="141"/>
        <v>2016 ZR 9000 Sno Pro 129</v>
      </c>
      <c r="K2484" s="2" t="str">
        <f>INDEX(SNOW[Model],MATCH('LEN FITMENT'!J2484,SNOW!$E$2:$E$6531,0))</f>
        <v>ZR 9000 Sno Pro 129</v>
      </c>
    </row>
    <row r="2485" spans="1:11" x14ac:dyDescent="0.25">
      <c r="A2485" s="1" t="str">
        <f>INDEX(SNOW[Make],MATCH('LEN FITMENT'!C2485,SNOW[Model],0))</f>
        <v>Arctic Cat</v>
      </c>
      <c r="B2485" s="2" t="s">
        <v>658</v>
      </c>
      <c r="C2485" s="2" t="s">
        <v>341</v>
      </c>
      <c r="D2485" s="2" t="s">
        <v>9</v>
      </c>
      <c r="E2485" s="2" t="s">
        <v>10</v>
      </c>
      <c r="F2485" s="2" t="s">
        <v>11</v>
      </c>
      <c r="G2485" s="2" t="s">
        <v>12</v>
      </c>
      <c r="H2485" s="2">
        <v>1121001</v>
      </c>
      <c r="I2485" s="2">
        <v>2016</v>
      </c>
      <c r="J2485" s="8" t="str">
        <f t="shared" si="141"/>
        <v>2016 ZR 9000 Sno Pro 137</v>
      </c>
      <c r="K2485" s="2" t="str">
        <f>INDEX(SNOW[Model],MATCH('LEN FITMENT'!J2485,SNOW!$E$2:$E$6531,0))</f>
        <v>ZR 9000 Sno Pro 137</v>
      </c>
    </row>
    <row r="2486" spans="1:11" x14ac:dyDescent="0.25">
      <c r="A2486" s="1" t="str">
        <f>INDEX(SNOW[Make],MATCH('LEN FITMENT'!C2486,SNOW[Model],0))</f>
        <v>Arctic Cat</v>
      </c>
      <c r="B2486" s="2" t="s">
        <v>658</v>
      </c>
      <c r="C2486" s="2" t="s">
        <v>342</v>
      </c>
      <c r="D2486" s="2" t="s">
        <v>9</v>
      </c>
      <c r="E2486" s="2" t="s">
        <v>10</v>
      </c>
      <c r="F2486" s="2" t="s">
        <v>11</v>
      </c>
      <c r="G2486" s="2" t="s">
        <v>12</v>
      </c>
      <c r="H2486" s="2">
        <v>1121001</v>
      </c>
      <c r="I2486" s="2">
        <v>2016</v>
      </c>
      <c r="J2486" s="8" t="str">
        <f t="shared" si="141"/>
        <v>2016 ZR 9000 Limited 129</v>
      </c>
      <c r="K2486" s="2" t="str">
        <f>INDEX(SNOW[Model],MATCH('LEN FITMENT'!J2486,SNOW!$E$2:$E$6531,0))</f>
        <v>ZR 9000 Limited 129</v>
      </c>
    </row>
    <row r="2487" spans="1:11" x14ac:dyDescent="0.25">
      <c r="A2487" s="1" t="str">
        <f>INDEX(SNOW[Make],MATCH('LEN FITMENT'!C2487,SNOW[Model],0))</f>
        <v>Arctic Cat</v>
      </c>
      <c r="B2487" s="2" t="s">
        <v>658</v>
      </c>
      <c r="C2487" s="2" t="s">
        <v>343</v>
      </c>
      <c r="D2487" s="2" t="s">
        <v>9</v>
      </c>
      <c r="E2487" s="2" t="s">
        <v>10</v>
      </c>
      <c r="F2487" s="2" t="s">
        <v>11</v>
      </c>
      <c r="G2487" s="2" t="s">
        <v>12</v>
      </c>
      <c r="H2487" s="2">
        <v>1121001</v>
      </c>
      <c r="I2487" s="2">
        <v>2016</v>
      </c>
      <c r="J2487" s="8" t="str">
        <f t="shared" si="141"/>
        <v>2016 ZR 9000 Limited 137</v>
      </c>
      <c r="K2487" s="2" t="str">
        <f>INDEX(SNOW[Model],MATCH('LEN FITMENT'!J2487,SNOW!$E$2:$E$6531,0))</f>
        <v>ZR 9000 Limited 137</v>
      </c>
    </row>
    <row r="2488" spans="1:11" x14ac:dyDescent="0.25">
      <c r="A2488" s="1" t="str">
        <f>INDEX(SNOW[Make],MATCH('LEN FITMENT'!C2488,SNOW[Model],0))</f>
        <v>Arctic Cat</v>
      </c>
      <c r="B2488" s="2" t="s">
        <v>658</v>
      </c>
      <c r="C2488" s="2" t="s">
        <v>344</v>
      </c>
      <c r="D2488" s="2" t="s">
        <v>9</v>
      </c>
      <c r="E2488" s="2" t="s">
        <v>10</v>
      </c>
      <c r="F2488" s="2" t="s">
        <v>11</v>
      </c>
      <c r="G2488" s="2" t="s">
        <v>12</v>
      </c>
      <c r="H2488" s="2">
        <v>1121001</v>
      </c>
      <c r="I2488" s="2">
        <v>2016</v>
      </c>
      <c r="J2488" s="8" t="str">
        <f t="shared" si="141"/>
        <v>2016 ZR 9000 El Tigre</v>
      </c>
      <c r="K2488" s="2" t="str">
        <f>INDEX(SNOW[Model],MATCH('LEN FITMENT'!J2488,SNOW!$E$2:$E$6531,0))</f>
        <v>ZR 9000 El Tigre</v>
      </c>
    </row>
    <row r="2489" spans="1:11" x14ac:dyDescent="0.25">
      <c r="A2489" s="1" t="str">
        <f>INDEX(SNOW[Make],MATCH('LEN FITMENT'!C2489,SNOW[Model],0))</f>
        <v>Arctic Cat</v>
      </c>
      <c r="B2489" s="2" t="s">
        <v>658</v>
      </c>
      <c r="C2489" s="2" t="s">
        <v>345</v>
      </c>
      <c r="D2489" s="2" t="s">
        <v>9</v>
      </c>
      <c r="E2489" s="2" t="s">
        <v>10</v>
      </c>
      <c r="F2489" s="2" t="s">
        <v>11</v>
      </c>
      <c r="G2489" s="2" t="s">
        <v>12</v>
      </c>
      <c r="H2489" s="2">
        <v>1121001</v>
      </c>
      <c r="I2489" s="2">
        <v>2016</v>
      </c>
      <c r="J2489" s="8" t="str">
        <f t="shared" si="141"/>
        <v>2016 ZR 9000 RR</v>
      </c>
      <c r="K2489" s="2" t="str">
        <f>INDEX(SNOW[Model],MATCH('LEN FITMENT'!J2489,SNOW!$E$2:$E$6531,0))</f>
        <v>ZR 9000 RR</v>
      </c>
    </row>
    <row r="2490" spans="1:11" x14ac:dyDescent="0.25">
      <c r="A2490" s="1" t="str">
        <f>INDEX(SNOW[Make],MATCH('LEN FITMENT'!C2490,SNOW[Model],0))</f>
        <v>Arctic Cat</v>
      </c>
      <c r="B2490" s="2" t="s">
        <v>658</v>
      </c>
      <c r="C2490" s="2" t="s">
        <v>339</v>
      </c>
      <c r="D2490" s="2" t="s">
        <v>9</v>
      </c>
      <c r="E2490" s="2" t="s">
        <v>10</v>
      </c>
      <c r="F2490" s="2" t="s">
        <v>11</v>
      </c>
      <c r="G2490" s="2" t="s">
        <v>12</v>
      </c>
      <c r="H2490" s="2">
        <v>1121001</v>
      </c>
      <c r="I2490" s="2">
        <v>2017</v>
      </c>
      <c r="J2490" s="8" t="str">
        <f t="shared" si="141"/>
        <v>2017 ZR 9000 LXR</v>
      </c>
      <c r="K2490" s="2" t="str">
        <f>INDEX(SNOW[Model],MATCH('LEN FITMENT'!J2490,SNOW!$E$2:$E$6531,0))</f>
        <v>ZR 9000 LXR</v>
      </c>
    </row>
    <row r="2491" spans="1:11" x14ac:dyDescent="0.25">
      <c r="A2491" s="1" t="str">
        <f>INDEX(SNOW[Make],MATCH('LEN FITMENT'!C2491,SNOW[Model],0))</f>
        <v>Arctic Cat</v>
      </c>
      <c r="B2491" s="2" t="s">
        <v>658</v>
      </c>
      <c r="C2491" s="2" t="s">
        <v>341</v>
      </c>
      <c r="D2491" s="2" t="s">
        <v>9</v>
      </c>
      <c r="E2491" s="2" t="s">
        <v>10</v>
      </c>
      <c r="F2491" s="2" t="s">
        <v>11</v>
      </c>
      <c r="G2491" s="2" t="s">
        <v>12</v>
      </c>
      <c r="H2491" s="2">
        <v>1121001</v>
      </c>
      <c r="I2491" s="2">
        <v>2017</v>
      </c>
      <c r="J2491" s="8" t="str">
        <f t="shared" si="141"/>
        <v>2017 ZR 9000 Sno Pro 137</v>
      </c>
      <c r="K2491" s="2" t="str">
        <f>INDEX(SNOW[Model],MATCH('LEN FITMENT'!J2491,SNOW!$E$2:$E$6531,0))</f>
        <v>ZR 9000 Sno Pro 137</v>
      </c>
    </row>
    <row r="2492" spans="1:11" x14ac:dyDescent="0.25">
      <c r="A2492" s="1" t="str">
        <f>INDEX(SNOW[Make],MATCH('LEN FITMENT'!C2492,SNOW[Model],0))</f>
        <v>Arctic Cat</v>
      </c>
      <c r="B2492" s="2" t="s">
        <v>658</v>
      </c>
      <c r="C2492" s="2" t="s">
        <v>342</v>
      </c>
      <c r="D2492" s="2" t="s">
        <v>9</v>
      </c>
      <c r="E2492" s="2" t="s">
        <v>10</v>
      </c>
      <c r="F2492" s="2" t="s">
        <v>11</v>
      </c>
      <c r="G2492" s="2" t="s">
        <v>12</v>
      </c>
      <c r="H2492" s="2">
        <v>1121001</v>
      </c>
      <c r="I2492" s="2">
        <v>2017</v>
      </c>
      <c r="J2492" s="8" t="str">
        <f t="shared" si="141"/>
        <v>2017 ZR 9000 Limited 129</v>
      </c>
      <c r="K2492" s="2" t="str">
        <f>INDEX(SNOW[Model],MATCH('LEN FITMENT'!J2492,SNOW!$E$2:$E$6531,0))</f>
        <v>ZR 9000 Limited 129</v>
      </c>
    </row>
    <row r="2493" spans="1:11" x14ac:dyDescent="0.25">
      <c r="A2493" s="1" t="str">
        <f>INDEX(SNOW[Make],MATCH('LEN FITMENT'!C2493,SNOW[Model],0))</f>
        <v>Arctic Cat</v>
      </c>
      <c r="B2493" s="2" t="s">
        <v>658</v>
      </c>
      <c r="C2493" s="2" t="s">
        <v>343</v>
      </c>
      <c r="D2493" s="2" t="s">
        <v>9</v>
      </c>
      <c r="E2493" s="2" t="s">
        <v>10</v>
      </c>
      <c r="F2493" s="2" t="s">
        <v>11</v>
      </c>
      <c r="G2493" s="2" t="s">
        <v>12</v>
      </c>
      <c r="H2493" s="2">
        <v>1121001</v>
      </c>
      <c r="I2493" s="2">
        <v>2017</v>
      </c>
      <c r="J2493" s="8" t="str">
        <f t="shared" si="141"/>
        <v>2017 ZR 9000 Limited 137</v>
      </c>
      <c r="K2493" s="2" t="str">
        <f>INDEX(SNOW[Model],MATCH('LEN FITMENT'!J2493,SNOW!$E$2:$E$6531,0))</f>
        <v>ZR 9000 Limited 137</v>
      </c>
    </row>
    <row r="2494" spans="1:11" x14ac:dyDescent="0.25">
      <c r="A2494" s="1" t="str">
        <f>INDEX(SNOW[Make],MATCH('LEN FITMENT'!C2494,SNOW[Model],0))</f>
        <v>Arctic Cat</v>
      </c>
      <c r="B2494" s="2" t="s">
        <v>658</v>
      </c>
      <c r="C2494" s="2" t="s">
        <v>346</v>
      </c>
      <c r="D2494" s="2" t="s">
        <v>9</v>
      </c>
      <c r="E2494" s="2" t="s">
        <v>10</v>
      </c>
      <c r="F2494" s="2" t="s">
        <v>11</v>
      </c>
      <c r="G2494" s="2" t="s">
        <v>12</v>
      </c>
      <c r="H2494" s="2">
        <v>1121001</v>
      </c>
      <c r="I2494" s="2">
        <v>2017</v>
      </c>
      <c r="J2494" s="8" t="str">
        <f t="shared" si="141"/>
        <v>2017 ZR 9000 RR 129</v>
      </c>
      <c r="K2494" s="2" t="str">
        <f>INDEX(SNOW[Model],MATCH('LEN FITMENT'!J2494,SNOW!$E$2:$E$6531,0))</f>
        <v>ZR 9000 RR 129</v>
      </c>
    </row>
    <row r="2495" spans="1:11" x14ac:dyDescent="0.25">
      <c r="A2495" s="1" t="str">
        <f>INDEX(SNOW[Make],MATCH('LEN FITMENT'!C2495,SNOW[Model],0))</f>
        <v>Arctic Cat</v>
      </c>
      <c r="B2495" s="2" t="s">
        <v>658</v>
      </c>
      <c r="C2495" s="2" t="s">
        <v>347</v>
      </c>
      <c r="D2495" s="2" t="s">
        <v>9</v>
      </c>
      <c r="E2495" s="2" t="s">
        <v>10</v>
      </c>
      <c r="F2495" s="2" t="s">
        <v>11</v>
      </c>
      <c r="G2495" s="2" t="s">
        <v>12</v>
      </c>
      <c r="H2495" s="2">
        <v>1121001</v>
      </c>
      <c r="I2495" s="2">
        <v>2017</v>
      </c>
      <c r="J2495" s="8" t="str">
        <f t="shared" si="141"/>
        <v>2017 ZR 9000 RR 137</v>
      </c>
      <c r="K2495" s="2" t="str">
        <f>INDEX(SNOW[Model],MATCH('LEN FITMENT'!J2495,SNOW!$E$2:$E$6531,0))</f>
        <v>ZR 9000 RR 137</v>
      </c>
    </row>
    <row r="2496" spans="1:11" x14ac:dyDescent="0.25">
      <c r="A2496" s="1" t="str">
        <f>INDEX(SNOW[Make],MATCH('LEN FITMENT'!C2496,SNOW[Model],0))</f>
        <v>Arctic Cat</v>
      </c>
      <c r="B2496" s="2" t="s">
        <v>658</v>
      </c>
      <c r="C2496" s="2" t="s">
        <v>348</v>
      </c>
      <c r="D2496" s="2" t="s">
        <v>9</v>
      </c>
      <c r="E2496" s="2" t="s">
        <v>10</v>
      </c>
      <c r="F2496" s="2" t="s">
        <v>11</v>
      </c>
      <c r="G2496" s="2" t="s">
        <v>12</v>
      </c>
      <c r="H2496" s="2">
        <v>1121001</v>
      </c>
      <c r="I2496" s="2">
        <v>2017</v>
      </c>
      <c r="J2496" s="8" t="str">
        <f t="shared" si="141"/>
        <v>2017 ZR 9000 Thundercat</v>
      </c>
      <c r="K2496" s="2" t="str">
        <f>INDEX(SNOW[Model],MATCH('LEN FITMENT'!J2496,SNOW!$E$2:$E$6531,0))</f>
        <v>ZR 9000 Thundercat</v>
      </c>
    </row>
    <row r="2497" spans="1:11" x14ac:dyDescent="0.25">
      <c r="A2497" s="1" t="str">
        <f>INDEX(SNOW[Make],MATCH('LEN FITMENT'!C2497,SNOW[Model],0))</f>
        <v>Arctic Cat</v>
      </c>
      <c r="B2497" s="2" t="s">
        <v>658</v>
      </c>
      <c r="C2497" s="2" t="s">
        <v>340</v>
      </c>
      <c r="D2497" s="2" t="s">
        <v>9</v>
      </c>
      <c r="E2497" s="2" t="s">
        <v>10</v>
      </c>
      <c r="F2497" s="2" t="s">
        <v>11</v>
      </c>
      <c r="G2497" s="2" t="s">
        <v>12</v>
      </c>
      <c r="H2497" s="2">
        <v>1121001</v>
      </c>
      <c r="I2497" s="2">
        <v>2018</v>
      </c>
      <c r="J2497" s="8" t="str">
        <f t="shared" si="141"/>
        <v>2018 ZR 9000 Sno Pro 129</v>
      </c>
      <c r="K2497" s="2" t="str">
        <f>INDEX(SNOW[Model],MATCH('LEN FITMENT'!J2497,SNOW!$E$2:$E$6531,0))</f>
        <v>ZR 9000 Sno Pro 129</v>
      </c>
    </row>
    <row r="2498" spans="1:11" x14ac:dyDescent="0.25">
      <c r="A2498" s="1" t="str">
        <f>INDEX(SNOW[Make],MATCH('LEN FITMENT'!C2498,SNOW[Model],0))</f>
        <v>Arctic Cat</v>
      </c>
      <c r="B2498" s="2" t="s">
        <v>658</v>
      </c>
      <c r="C2498" s="2" t="s">
        <v>341</v>
      </c>
      <c r="D2498" s="2" t="s">
        <v>9</v>
      </c>
      <c r="E2498" s="2" t="s">
        <v>10</v>
      </c>
      <c r="F2498" s="2" t="s">
        <v>11</v>
      </c>
      <c r="G2498" s="2" t="s">
        <v>12</v>
      </c>
      <c r="H2498" s="2">
        <v>1121001</v>
      </c>
      <c r="I2498" s="2">
        <v>2018</v>
      </c>
      <c r="J2498" s="8" t="str">
        <f t="shared" si="141"/>
        <v>2018 ZR 9000 Sno Pro 137</v>
      </c>
      <c r="K2498" s="2" t="str">
        <f>INDEX(SNOW[Model],MATCH('LEN FITMENT'!J2498,SNOW!$E$2:$E$6531,0))</f>
        <v>ZR 9000 Sno Pro 137</v>
      </c>
    </row>
    <row r="2499" spans="1:11" x14ac:dyDescent="0.25">
      <c r="A2499" s="1" t="str">
        <f>INDEX(SNOW[Make],MATCH('LEN FITMENT'!C2499,SNOW[Model],0))</f>
        <v>Arctic Cat</v>
      </c>
      <c r="B2499" s="2" t="s">
        <v>658</v>
      </c>
      <c r="C2499" s="2" t="s">
        <v>347</v>
      </c>
      <c r="D2499" s="2" t="s">
        <v>9</v>
      </c>
      <c r="E2499" s="2" t="s">
        <v>10</v>
      </c>
      <c r="F2499" s="2" t="s">
        <v>11</v>
      </c>
      <c r="G2499" s="2" t="s">
        <v>12</v>
      </c>
      <c r="H2499" s="2">
        <v>1121001</v>
      </c>
      <c r="I2499" s="2">
        <v>2018</v>
      </c>
      <c r="J2499" s="8" t="str">
        <f t="shared" ref="J2499:J2511" si="142">_xlfn.CONCAT(I2499," ",C2499)</f>
        <v>2018 ZR 9000 RR 137</v>
      </c>
      <c r="K2499" s="2" t="str">
        <f>INDEX(SNOW[Model],MATCH('LEN FITMENT'!J2499,SNOW!$E$2:$E$6531,0))</f>
        <v>ZR 9000 RR 137</v>
      </c>
    </row>
    <row r="2500" spans="1:11" x14ac:dyDescent="0.25">
      <c r="A2500" s="1" t="str">
        <f>INDEX(SNOW[Make],MATCH('LEN FITMENT'!C2500,SNOW[Model],0))</f>
        <v>Arctic Cat</v>
      </c>
      <c r="B2500" s="2" t="s">
        <v>658</v>
      </c>
      <c r="C2500" s="2" t="s">
        <v>348</v>
      </c>
      <c r="D2500" s="2" t="s">
        <v>9</v>
      </c>
      <c r="E2500" s="2" t="s">
        <v>10</v>
      </c>
      <c r="F2500" s="2" t="s">
        <v>11</v>
      </c>
      <c r="G2500" s="2" t="s">
        <v>12</v>
      </c>
      <c r="H2500" s="2">
        <v>1121001</v>
      </c>
      <c r="I2500" s="2">
        <v>2018</v>
      </c>
      <c r="J2500" s="8" t="str">
        <f t="shared" si="142"/>
        <v>2018 ZR 9000 Thundercat</v>
      </c>
      <c r="K2500" s="2" t="str">
        <f>INDEX(SNOW[Model],MATCH('LEN FITMENT'!J2500,SNOW!$E$2:$E$6531,0))</f>
        <v>ZR 9000 Thundercat</v>
      </c>
    </row>
    <row r="2501" spans="1:11" x14ac:dyDescent="0.25">
      <c r="A2501" s="1" t="str">
        <f>INDEX(SNOW[Make],MATCH('LEN FITMENT'!C2501,SNOW[Model],0))</f>
        <v>Arctic Cat</v>
      </c>
      <c r="B2501" s="2" t="s">
        <v>658</v>
      </c>
      <c r="C2501" s="2" t="s">
        <v>340</v>
      </c>
      <c r="D2501" s="2" t="s">
        <v>9</v>
      </c>
      <c r="E2501" s="2" t="s">
        <v>10</v>
      </c>
      <c r="F2501" s="2" t="s">
        <v>11</v>
      </c>
      <c r="G2501" s="2" t="s">
        <v>12</v>
      </c>
      <c r="H2501" s="2">
        <v>1121001</v>
      </c>
      <c r="I2501" s="2">
        <v>2019</v>
      </c>
      <c r="J2501" s="8" t="str">
        <f t="shared" si="142"/>
        <v>2019 ZR 9000 Sno Pro 129</v>
      </c>
      <c r="K2501" s="2" t="str">
        <f>INDEX(SNOW[Model],MATCH('LEN FITMENT'!J2501,SNOW!$E$2:$E$6531,0))</f>
        <v>ZR 9000 Sno Pro 129</v>
      </c>
    </row>
    <row r="2502" spans="1:11" x14ac:dyDescent="0.25">
      <c r="A2502" s="1" t="str">
        <f>INDEX(SNOW[Make],MATCH('LEN FITMENT'!C2502,SNOW[Model],0))</f>
        <v>Arctic Cat</v>
      </c>
      <c r="B2502" s="2" t="s">
        <v>658</v>
      </c>
      <c r="C2502" s="2" t="s">
        <v>341</v>
      </c>
      <c r="D2502" s="2" t="s">
        <v>9</v>
      </c>
      <c r="E2502" s="2" t="s">
        <v>10</v>
      </c>
      <c r="F2502" s="2" t="s">
        <v>11</v>
      </c>
      <c r="G2502" s="2" t="s">
        <v>12</v>
      </c>
      <c r="H2502" s="2">
        <v>1121001</v>
      </c>
      <c r="I2502" s="2">
        <v>2019</v>
      </c>
      <c r="J2502" s="8" t="str">
        <f t="shared" si="142"/>
        <v>2019 ZR 9000 Sno Pro 137</v>
      </c>
      <c r="K2502" s="2" t="str">
        <f>INDEX(SNOW[Model],MATCH('LEN FITMENT'!J2502,SNOW!$E$2:$E$6531,0))</f>
        <v>ZR 9000 Sno Pro 137</v>
      </c>
    </row>
    <row r="2503" spans="1:11" x14ac:dyDescent="0.25">
      <c r="A2503" s="1" t="str">
        <f>INDEX(SNOW[Make],MATCH('LEN FITMENT'!C2503,SNOW[Model],0))</f>
        <v>Arctic Cat</v>
      </c>
      <c r="B2503" s="2" t="s">
        <v>658</v>
      </c>
      <c r="C2503" s="2" t="s">
        <v>347</v>
      </c>
      <c r="D2503" s="2" t="s">
        <v>9</v>
      </c>
      <c r="E2503" s="2" t="s">
        <v>10</v>
      </c>
      <c r="F2503" s="2" t="s">
        <v>11</v>
      </c>
      <c r="G2503" s="2" t="s">
        <v>12</v>
      </c>
      <c r="H2503" s="2">
        <v>1121001</v>
      </c>
      <c r="I2503" s="2">
        <v>2019</v>
      </c>
      <c r="J2503" s="8" t="str">
        <f t="shared" si="142"/>
        <v>2019 ZR 9000 RR 137</v>
      </c>
      <c r="K2503" s="2" t="str">
        <f>INDEX(SNOW[Model],MATCH('LEN FITMENT'!J2503,SNOW!$E$2:$E$6531,0))</f>
        <v>ZR 9000 RR 137</v>
      </c>
    </row>
    <row r="2504" spans="1:11" x14ac:dyDescent="0.25">
      <c r="A2504" s="1" t="str">
        <f>INDEX(SNOW[Make],MATCH('LEN FITMENT'!C2504,SNOW[Model],0))</f>
        <v>Arctic Cat</v>
      </c>
      <c r="B2504" s="2" t="s">
        <v>658</v>
      </c>
      <c r="C2504" s="2" t="s">
        <v>348</v>
      </c>
      <c r="D2504" s="2" t="s">
        <v>9</v>
      </c>
      <c r="E2504" s="2" t="s">
        <v>10</v>
      </c>
      <c r="F2504" s="2" t="s">
        <v>11</v>
      </c>
      <c r="G2504" s="2" t="s">
        <v>12</v>
      </c>
      <c r="H2504" s="2">
        <v>1121001</v>
      </c>
      <c r="I2504" s="2">
        <v>2019</v>
      </c>
      <c r="J2504" s="8" t="str">
        <f t="shared" si="142"/>
        <v>2019 ZR 9000 Thundercat</v>
      </c>
      <c r="K2504" s="2" t="str">
        <f>INDEX(SNOW[Model],MATCH('LEN FITMENT'!J2504,SNOW!$E$2:$E$6531,0))</f>
        <v>ZR 9000 Thundercat</v>
      </c>
    </row>
    <row r="2505" spans="1:11" x14ac:dyDescent="0.25">
      <c r="A2505" s="1" t="str">
        <f>INDEX(SNOW[Make],MATCH('LEN FITMENT'!C2505,SNOW[Model],0))</f>
        <v>Arctic Cat</v>
      </c>
      <c r="B2505" s="2" t="s">
        <v>658</v>
      </c>
      <c r="C2505" s="2" t="s">
        <v>349</v>
      </c>
      <c r="D2505" s="2" t="s">
        <v>9</v>
      </c>
      <c r="E2505" s="2" t="s">
        <v>10</v>
      </c>
      <c r="F2505" s="2" t="s">
        <v>11</v>
      </c>
      <c r="G2505" s="2" t="s">
        <v>12</v>
      </c>
      <c r="H2505" s="2">
        <v>1121001</v>
      </c>
      <c r="I2505" s="2">
        <v>2019</v>
      </c>
      <c r="J2505" s="8" t="str">
        <f t="shared" si="142"/>
        <v>2019 ZR 9000 Thundercat iACT</v>
      </c>
      <c r="K2505" s="2" t="str">
        <f>INDEX(SNOW[Model],MATCH('LEN FITMENT'!J2505,SNOW!$E$2:$E$6531,0))</f>
        <v>ZR 9000 Thundercat iACT</v>
      </c>
    </row>
    <row r="2506" spans="1:11" x14ac:dyDescent="0.25">
      <c r="A2506" s="1" t="str">
        <f>INDEX(SNOW[Make],MATCH('LEN FITMENT'!C2506,SNOW[Model],0))</f>
        <v>Arctic Cat</v>
      </c>
      <c r="B2506" s="2" t="s">
        <v>658</v>
      </c>
      <c r="C2506" s="2" t="s">
        <v>350</v>
      </c>
      <c r="D2506" s="2" t="s">
        <v>9</v>
      </c>
      <c r="E2506" s="2" t="s">
        <v>10</v>
      </c>
      <c r="F2506" s="2" t="s">
        <v>11</v>
      </c>
      <c r="G2506" s="2" t="s">
        <v>12</v>
      </c>
      <c r="H2506" s="2">
        <v>1121001</v>
      </c>
      <c r="I2506" s="2">
        <v>2019</v>
      </c>
      <c r="J2506" s="8" t="str">
        <f t="shared" si="142"/>
        <v>2019 ZR 9000 Limited</v>
      </c>
      <c r="K2506" s="2" t="str">
        <f>INDEX(SNOW[Model],MATCH('LEN FITMENT'!J2506,SNOW!$E$2:$E$6531,0))</f>
        <v>ZR 9000 Limited</v>
      </c>
    </row>
    <row r="2507" spans="1:11" x14ac:dyDescent="0.25">
      <c r="A2507" s="1" t="str">
        <f>INDEX(SNOW[Make],MATCH('LEN FITMENT'!C2507,SNOW[Model],0))</f>
        <v>Arctic Cat</v>
      </c>
      <c r="B2507" s="2" t="s">
        <v>658</v>
      </c>
      <c r="C2507" s="2" t="s">
        <v>351</v>
      </c>
      <c r="D2507" s="2" t="s">
        <v>9</v>
      </c>
      <c r="E2507" s="2" t="s">
        <v>10</v>
      </c>
      <c r="F2507" s="2" t="s">
        <v>11</v>
      </c>
      <c r="G2507" s="2" t="s">
        <v>12</v>
      </c>
      <c r="H2507" s="2">
        <v>1121001</v>
      </c>
      <c r="I2507" s="2">
        <v>2019</v>
      </c>
      <c r="J2507" s="8" t="str">
        <f t="shared" si="142"/>
        <v>2019 ZR 9000 Limited iACT</v>
      </c>
      <c r="K2507" s="2" t="str">
        <f>INDEX(SNOW[Model],MATCH('LEN FITMENT'!J2507,SNOW!$E$2:$E$6531,0))</f>
        <v>ZR 9000 Limited iACT</v>
      </c>
    </row>
    <row r="2508" spans="1:11" x14ac:dyDescent="0.25">
      <c r="A2508" s="1" t="str">
        <f>INDEX(SNOW[Make],MATCH('LEN FITMENT'!C2508,SNOW[Model],0))</f>
        <v>Arctic Cat</v>
      </c>
      <c r="B2508" s="2" t="s">
        <v>658</v>
      </c>
      <c r="C2508" s="2" t="s">
        <v>348</v>
      </c>
      <c r="D2508" s="2" t="s">
        <v>9</v>
      </c>
      <c r="E2508" s="2" t="s">
        <v>10</v>
      </c>
      <c r="F2508" s="2" t="s">
        <v>11</v>
      </c>
      <c r="G2508" s="2" t="s">
        <v>12</v>
      </c>
      <c r="H2508" s="2">
        <v>1121001</v>
      </c>
      <c r="I2508" s="2">
        <v>2020</v>
      </c>
      <c r="J2508" s="8" t="str">
        <f t="shared" si="142"/>
        <v>2020 ZR 9000 Thundercat</v>
      </c>
      <c r="K2508" s="2" t="str">
        <f>INDEX(SNOW[Model],MATCH('LEN FITMENT'!J2508,SNOW!$E$2:$E$6531,0))</f>
        <v>ZR 9000 Thundercat</v>
      </c>
    </row>
    <row r="2509" spans="1:11" x14ac:dyDescent="0.25">
      <c r="A2509" s="1" t="str">
        <f>INDEX(SNOW[Make],MATCH('LEN FITMENT'!C2509,SNOW[Model],0))</f>
        <v>Arctic Cat</v>
      </c>
      <c r="B2509" s="2" t="s">
        <v>658</v>
      </c>
      <c r="C2509" s="2" t="s">
        <v>349</v>
      </c>
      <c r="D2509" s="2" t="s">
        <v>9</v>
      </c>
      <c r="E2509" s="2" t="s">
        <v>10</v>
      </c>
      <c r="F2509" s="2" t="s">
        <v>11</v>
      </c>
      <c r="G2509" s="2" t="s">
        <v>12</v>
      </c>
      <c r="H2509" s="2">
        <v>1121001</v>
      </c>
      <c r="I2509" s="2">
        <v>2020</v>
      </c>
      <c r="J2509" s="8" t="str">
        <f t="shared" si="142"/>
        <v>2020 ZR 9000 Thundercat iACT</v>
      </c>
      <c r="K2509" s="2" t="str">
        <f>INDEX(SNOW[Model],MATCH('LEN FITMENT'!J2509,SNOW!$E$2:$E$6531,0))</f>
        <v>ZR 9000 Thundercat iACT</v>
      </c>
    </row>
    <row r="2510" spans="1:11" x14ac:dyDescent="0.25">
      <c r="A2510" s="1" t="str">
        <f>INDEX(SNOW[Make],MATCH('LEN FITMENT'!C2510,SNOW[Model],0))</f>
        <v>Arctic Cat</v>
      </c>
      <c r="B2510" s="2" t="s">
        <v>658</v>
      </c>
      <c r="C2510" s="2" t="s">
        <v>348</v>
      </c>
      <c r="D2510" s="2" t="s">
        <v>9</v>
      </c>
      <c r="E2510" s="2" t="s">
        <v>10</v>
      </c>
      <c r="F2510" s="2" t="s">
        <v>11</v>
      </c>
      <c r="G2510" s="2" t="s">
        <v>12</v>
      </c>
      <c r="H2510" s="2">
        <v>1121001</v>
      </c>
      <c r="I2510" s="2">
        <v>2021</v>
      </c>
      <c r="J2510" s="8" t="str">
        <f t="shared" si="142"/>
        <v>2021 ZR 9000 Thundercat</v>
      </c>
      <c r="K2510" s="2" t="str">
        <f>INDEX(SNOW[Model],MATCH('LEN FITMENT'!J2510,SNOW!$E$2:$E$6531,0))</f>
        <v>ZR 9000 Thundercat</v>
      </c>
    </row>
    <row r="2511" spans="1:11" x14ac:dyDescent="0.25">
      <c r="A2511" s="1" t="str">
        <f>INDEX(SNOW[Make],MATCH('LEN FITMENT'!C2511,SNOW[Model],0))</f>
        <v>Arctic Cat</v>
      </c>
      <c r="B2511" s="2" t="s">
        <v>658</v>
      </c>
      <c r="C2511" s="2" t="s">
        <v>352</v>
      </c>
      <c r="D2511" s="2" t="s">
        <v>9</v>
      </c>
      <c r="E2511" s="2" t="s">
        <v>10</v>
      </c>
      <c r="F2511" s="2" t="s">
        <v>11</v>
      </c>
      <c r="G2511" s="2" t="s">
        <v>12</v>
      </c>
      <c r="H2511" s="2">
        <v>1121001</v>
      </c>
      <c r="I2511" s="2">
        <v>2021</v>
      </c>
      <c r="J2511" s="8" t="str">
        <f t="shared" si="142"/>
        <v>2021 ZR 9000 Thundercat ATAC</v>
      </c>
      <c r="K2511" s="2" t="str">
        <f>INDEX(SNOW[Model],MATCH('LEN FITMENT'!J2511,SNOW!$E$2:$E$6531,0))</f>
        <v>ZR 9000 Thundercat ATAC</v>
      </c>
    </row>
    <row r="2512" spans="1:11" x14ac:dyDescent="0.25">
      <c r="A2512" s="1" t="str">
        <f>INDEX(SNOW[Make],MATCH('LEN FITMENT'!C2512,SNOW[Model],0))</f>
        <v>Arctic Cat</v>
      </c>
      <c r="B2512" s="2" t="s">
        <v>658</v>
      </c>
      <c r="C2512" s="2" t="s">
        <v>352</v>
      </c>
      <c r="D2512" s="2" t="s">
        <v>9</v>
      </c>
      <c r="E2512" s="2" t="s">
        <v>10</v>
      </c>
      <c r="F2512" s="2" t="s">
        <v>11</v>
      </c>
      <c r="G2512" s="2" t="s">
        <v>12</v>
      </c>
      <c r="H2512" s="2">
        <v>1121001</v>
      </c>
      <c r="I2512" s="2">
        <v>2022</v>
      </c>
      <c r="J2512" s="8" t="str">
        <f t="shared" ref="J2512:J2515" si="143">_xlfn.CONCAT(I2512," ",C2512)</f>
        <v>2022 ZR 9000 Thundercat ATAC</v>
      </c>
      <c r="K2512" s="2" t="str">
        <f>INDEX(SNOW[Model],MATCH('LEN FITMENT'!J2512,SNOW!$E$2:$E$6531,0))</f>
        <v>ZR 9000 Thundercat ATAC</v>
      </c>
    </row>
    <row r="2513" spans="1:11" x14ac:dyDescent="0.25">
      <c r="A2513" s="1" t="str">
        <f>INDEX(SNOW[Make],MATCH('LEN FITMENT'!C2513,SNOW[Model],0))</f>
        <v>Arctic Cat</v>
      </c>
      <c r="B2513" s="2" t="s">
        <v>658</v>
      </c>
      <c r="C2513" s="2" t="s">
        <v>353</v>
      </c>
      <c r="D2513" s="2" t="s">
        <v>9</v>
      </c>
      <c r="E2513" s="2" t="s">
        <v>10</v>
      </c>
      <c r="F2513" s="2" t="s">
        <v>11</v>
      </c>
      <c r="G2513" s="2" t="s">
        <v>12</v>
      </c>
      <c r="H2513" s="2">
        <v>1121001</v>
      </c>
      <c r="I2513" s="2">
        <v>2022</v>
      </c>
      <c r="J2513" s="8" t="str">
        <f t="shared" si="143"/>
        <v>2022 ZR 9000 Thundercat EPS</v>
      </c>
      <c r="K2513" s="2" t="str">
        <f>INDEX(SNOW[Model],MATCH('LEN FITMENT'!J2513,SNOW!$E$2:$E$6531,0))</f>
        <v>ZR 9000 Thundercat EPS</v>
      </c>
    </row>
    <row r="2514" spans="1:11" x14ac:dyDescent="0.25">
      <c r="A2514" s="1" t="str">
        <f>INDEX(SNOW[Make],MATCH('LEN FITMENT'!C2514,SNOW[Model],0))</f>
        <v>Arctic Cat</v>
      </c>
      <c r="B2514" s="2" t="s">
        <v>658</v>
      </c>
      <c r="C2514" s="2" t="s">
        <v>354</v>
      </c>
      <c r="D2514" s="2" t="s">
        <v>9</v>
      </c>
      <c r="E2514" s="2" t="s">
        <v>10</v>
      </c>
      <c r="F2514" s="2" t="s">
        <v>11</v>
      </c>
      <c r="G2514" s="2" t="s">
        <v>12</v>
      </c>
      <c r="H2514" s="2">
        <v>1121001</v>
      </c>
      <c r="I2514" s="2">
        <v>2022</v>
      </c>
      <c r="J2514" s="8" t="str">
        <f t="shared" si="143"/>
        <v>2022 ZR 9000 Thundercat EPS ATAC</v>
      </c>
      <c r="K2514" s="2" t="str">
        <f>INDEX(SNOW[Model],MATCH('LEN FITMENT'!J2514,SNOW!$E$2:$E$6531,0))</f>
        <v>ZR 9000 Thundercat EPS ATAC</v>
      </c>
    </row>
    <row r="2515" spans="1:11" x14ac:dyDescent="0.25">
      <c r="A2515" s="1" t="str">
        <f>INDEX(SNOW[Make],MATCH('LEN FITMENT'!C2515,SNOW[Model],0))</f>
        <v>Arctic Cat</v>
      </c>
      <c r="B2515" s="2" t="s">
        <v>658</v>
      </c>
      <c r="C2515" s="2" t="s">
        <v>352</v>
      </c>
      <c r="D2515" s="2" t="s">
        <v>9</v>
      </c>
      <c r="E2515" s="2" t="s">
        <v>10</v>
      </c>
      <c r="F2515" s="2" t="s">
        <v>11</v>
      </c>
      <c r="G2515" s="2" t="s">
        <v>12</v>
      </c>
      <c r="H2515" s="2">
        <v>1121001</v>
      </c>
      <c r="I2515" s="2">
        <v>2023</v>
      </c>
      <c r="J2515" s="8" t="str">
        <f t="shared" si="143"/>
        <v>2023 ZR 9000 Thundercat ATAC</v>
      </c>
      <c r="K2515" s="2" t="str">
        <f>INDEX(SNOW[Model],MATCH('LEN FITMENT'!J2515,SNOW!$E$2:$E$6531,0))</f>
        <v>ZR 9000 Thundercat ATAC</v>
      </c>
    </row>
  </sheetData>
  <autoFilter ref="A1:K2515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6DC037-1F0C-4A47-A71B-EB23747811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SNOW</vt:lpstr>
      <vt:lpstr>LEN FITMENT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Jeriel</dc:creator>
  <cp:lastModifiedBy>Je-krisEstrada</cp:lastModifiedBy>
  <dcterms:created xsi:type="dcterms:W3CDTF">2024-05-09T17:01:40Z</dcterms:created>
  <dcterms:modified xsi:type="dcterms:W3CDTF">2024-05-09T17:11:11Z</dcterms:modified>
</cp:coreProperties>
</file>