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04A7D185-0A65-4E80-9278-8AC117E0FE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1" l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Z3" i="1" s="1"/>
  <c r="BA3" i="1" s="1"/>
  <c r="AM3" i="1" l="1"/>
  <c r="AS3" i="1" s="1"/>
</calcChain>
</file>

<file path=xl/sharedStrings.xml><?xml version="1.0" encoding="utf-8"?>
<sst xmlns="http://schemas.openxmlformats.org/spreadsheetml/2006/main" count="67" uniqueCount="31">
  <si>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</si>
  <si>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</si>
  <si>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</si>
  <si>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</si>
  <si>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</si>
  <si>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</si>
  <si>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</si>
  <si>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</si>
  <si>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</si>
  <si>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</si>
  <si>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</si>
  <si>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</si>
  <si>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</si>
  <si>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</si>
  <si>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</si>
  <si>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</si>
  <si>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</si>
  <si>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</si>
  <si>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PHY</t>
  </si>
  <si>
    <t>CHEM</t>
  </si>
  <si>
    <t>BIO</t>
  </si>
  <si>
    <t>CSC</t>
  </si>
  <si>
    <t>PAINT</t>
  </si>
  <si>
    <t>MM</t>
  </si>
  <si>
    <t>Total</t>
  </si>
  <si>
    <t>Perc</t>
  </si>
  <si>
    <t>Subject</t>
  </si>
  <si>
    <t>Preet</t>
  </si>
  <si>
    <t>08-10-2005</t>
  </si>
  <si>
    <t>Vikas Kumar</t>
  </si>
  <si>
    <t>Rekha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</si>
</sst>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b/>
      <sz val="9"/>
      <color rgb="FF000000"/>
      <name val="Roboto"/>
    </font>
    <font>
      <sz val="11"/>
      <name val="Calibri"/>
    </font>
    <font>
      <sz val="9"/>
      <color rgb="FF000000"/>
      <name val="Roboto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49" fontId="3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4" fillId="0" borderId="0" xfId="0" applyNumberFormat="1" applyFont="1"/>
    <xf numFmtId="0" fontId="1" fillId="7" borderId="4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99"/>
  <sheetViews>
    <sheetView tabSelected="1" workbookViewId="0">
      <selection activeCell="H11" sqref="H11"/>
    </sheetView>
  </sheetViews>
  <sheetFormatPr defaultColWidth="14.42578125" defaultRowHeight="15" customHeight="1"/>
  <cols>
    <col min="1" max="1" width="7" customWidth="1"/>
    <col min="2" max="2" width="5" customWidth="1"/>
    <col min="3" max="3" width="11.85546875" customWidth="1"/>
    <col min="4" max="4" width="11" customWidth="1"/>
    <col min="5" max="5" width="6.28515625" customWidth="1"/>
    <col min="6" max="6" width="9.85546875" style="30" customWidth="1"/>
    <col min="7" max="7" width="18.42578125" customWidth="1"/>
    <col min="8" max="8" width="13.7109375" customWidth="1"/>
    <col min="9" max="10" width="4.28515625" customWidth="1"/>
    <col min="11" max="11" width="5.85546875" customWidth="1"/>
    <col min="12" max="12" width="4.7109375" customWidth="1"/>
    <col min="13" max="14" width="6" customWidth="1"/>
    <col min="15" max="16" width="4.28515625" customWidth="1"/>
    <col min="17" max="17" width="5.85546875" customWidth="1"/>
    <col min="18" max="18" width="4.7109375" customWidth="1"/>
    <col min="19" max="20" width="6" customWidth="1"/>
    <col min="21" max="22" width="4.28515625" customWidth="1"/>
    <col min="23" max="23" width="5.85546875" customWidth="1"/>
    <col min="24" max="24" width="4.7109375" customWidth="1"/>
    <col min="25" max="26" width="6" customWidth="1"/>
    <col min="27" max="28" width="4.28515625" customWidth="1"/>
    <col min="29" max="29" width="5.85546875" customWidth="1"/>
    <col min="30" max="30" width="4.7109375" customWidth="1"/>
    <col min="31" max="32" width="6" customWidth="1"/>
    <col min="33" max="34" width="4.28515625" customWidth="1"/>
    <col min="35" max="35" width="5.85546875" customWidth="1"/>
    <col min="36" max="36" width="4.7109375" customWidth="1"/>
    <col min="37" max="38" width="6" customWidth="1"/>
    <col min="39" max="40" width="4.28515625" customWidth="1"/>
    <col min="41" max="41" width="5.85546875" customWidth="1"/>
    <col min="42" max="42" width="4.7109375" customWidth="1"/>
    <col min="43" max="44" width="6" customWidth="1"/>
    <col min="45" max="46" width="4.28515625" customWidth="1"/>
    <col min="47" max="47" width="5.85546875" customWidth="1"/>
    <col min="48" max="48" width="4.7109375" customWidth="1"/>
    <col min="49" max="50" width="6" customWidth="1"/>
    <col min="51" max="51" width="5" customWidth="1"/>
    <col min="52" max="52" width="4.85546875" customWidth="1"/>
    <col min="53" max="53" width="4.42578125" customWidth="1"/>
    <col min="54" max="54" width="6.7109375" customWidth="1"/>
  </cols>
  <sheetData>
    <row r="1" spans="1:54">
      <c r="A1" s="26" t="s">
        <v>0</v>
      </c>
      <c r="B1" s="23"/>
      <c r="C1" s="23"/>
      <c r="D1" s="23"/>
      <c r="E1" s="23"/>
      <c r="F1" s="23"/>
      <c r="G1" s="23"/>
      <c r="H1" s="24"/>
      <c r="I1" s="25" t="s">
        <v>1</v>
      </c>
      <c r="J1" s="23"/>
      <c r="K1" s="23"/>
      <c r="L1" s="23"/>
      <c r="M1" s="23"/>
      <c r="N1" s="24"/>
      <c r="O1" s="27" t="s">
        <v>2</v>
      </c>
      <c r="P1" s="23"/>
      <c r="Q1" s="23"/>
      <c r="R1" s="23"/>
      <c r="S1" s="23"/>
      <c r="T1" s="24"/>
      <c r="U1" s="25" t="s">
        <v>3</v>
      </c>
      <c r="V1" s="23"/>
      <c r="W1" s="23"/>
      <c r="X1" s="23"/>
      <c r="Y1" s="23"/>
      <c r="Z1" s="24"/>
      <c r="AA1" s="27" t="s">
        <v>4</v>
      </c>
      <c r="AB1" s="23"/>
      <c r="AC1" s="23"/>
      <c r="AD1" s="23"/>
      <c r="AE1" s="23"/>
      <c r="AF1" s="24"/>
      <c r="AG1" s="28" t="s">
        <v>5</v>
      </c>
      <c r="AH1" s="23"/>
      <c r="AI1" s="23"/>
      <c r="AJ1" s="23"/>
      <c r="AK1" s="23"/>
      <c r="AL1" s="24"/>
      <c r="AM1" s="29" t="s">
        <v>6</v>
      </c>
      <c r="AN1" s="23"/>
      <c r="AO1" s="23"/>
      <c r="AP1" s="23"/>
      <c r="AQ1" s="23"/>
      <c r="AR1" s="24"/>
      <c r="AS1" s="22" t="s">
        <v>7</v>
      </c>
      <c r="AT1" s="23"/>
      <c r="AU1" s="23"/>
      <c r="AV1" s="23"/>
      <c r="AW1" s="23"/>
      <c r="AX1" s="24"/>
      <c r="AY1" s="25" t="s">
        <v>8</v>
      </c>
      <c r="AZ1" s="23"/>
      <c r="BA1" s="24"/>
      <c r="BB1" s="1"/>
    </row>
    <row r="2" spans="1:54">
      <c r="A2" s="2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22</v>
      </c>
      <c r="AM2" s="7" t="s">
        <v>17</v>
      </c>
      <c r="AN2" s="7" t="s">
        <v>18</v>
      </c>
      <c r="AO2" s="7" t="s">
        <v>19</v>
      </c>
      <c r="AP2" s="7" t="s">
        <v>20</v>
      </c>
      <c r="AQ2" s="7" t="s">
        <v>21</v>
      </c>
      <c r="AR2" s="7" t="s">
        <v>22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21</v>
      </c>
      <c r="AX2" s="7" t="s">
        <v>22</v>
      </c>
      <c r="AY2" s="8" t="s">
        <v>23</v>
      </c>
      <c r="AZ2" s="8" t="s">
        <v>24</v>
      </c>
      <c r="BA2" s="9" t="s">
        <v>25</v>
      </c>
      <c r="BB2" s="10" t="s">
        <v>26</v>
      </c>
    </row>
    <row r="3" spans="1:54">
      <c r="A3" s="11">
        <v>10</v>
      </c>
      <c r="B3" s="12">
        <v>2388</v>
      </c>
      <c r="C3" s="13" t="s">
        <v>27</v>
      </c>
      <c r="D3" s="12">
        <v>7895188092</v>
      </c>
      <c r="E3" s="12">
        <v>11</v>
      </c>
      <c r="F3" s="14" t="s">
        <v>28</v>
      </c>
      <c r="G3" s="13" t="s">
        <v>29</v>
      </c>
      <c r="H3" s="13" t="s">
        <v>30</v>
      </c>
      <c r="I3" s="15">
        <v>44</v>
      </c>
      <c r="J3" s="15">
        <v>32</v>
      </c>
      <c r="K3" s="15">
        <v>36</v>
      </c>
      <c r="L3" s="15">
        <v>30</v>
      </c>
      <c r="M3" s="15">
        <v>32</v>
      </c>
      <c r="N3" s="15">
        <v>10</v>
      </c>
      <c r="O3" s="16">
        <v>20</v>
      </c>
      <c r="P3" s="16">
        <v>28</v>
      </c>
      <c r="Q3" s="16">
        <v>28</v>
      </c>
      <c r="R3" s="16">
        <v>28</v>
      </c>
      <c r="S3" s="16">
        <v>26</v>
      </c>
      <c r="T3" s="16">
        <v>68</v>
      </c>
      <c r="U3" s="15">
        <v>53</v>
      </c>
      <c r="V3" s="16">
        <v>48</v>
      </c>
      <c r="W3" s="15">
        <v>31</v>
      </c>
      <c r="X3" s="15">
        <v>42</v>
      </c>
      <c r="Y3" s="15">
        <v>32</v>
      </c>
      <c r="Z3" s="15">
        <v>17</v>
      </c>
      <c r="AA3" s="16">
        <v>18</v>
      </c>
      <c r="AB3" s="16">
        <v>27</v>
      </c>
      <c r="AC3" s="16">
        <v>26</v>
      </c>
      <c r="AD3" s="16">
        <v>29</v>
      </c>
      <c r="AE3" s="16">
        <v>27</v>
      </c>
      <c r="AF3" s="16">
        <v>69</v>
      </c>
      <c r="AG3" s="17">
        <f t="shared" ref="AG3:AL3" si="0">(IF(I3="Ab",0,IF(I3="NA",0,I3))+IF(O3="Ab",0,IF(O3="NA",0,O3))+IF(U3="Ab",0,IF(U3="NA",0,U3))+IF(AA3="Ab",0,IF(AA3="NA",0,AA3)))</f>
        <v>135</v>
      </c>
      <c r="AH3" s="17">
        <f t="shared" si="0"/>
        <v>135</v>
      </c>
      <c r="AI3" s="17">
        <f t="shared" si="0"/>
        <v>121</v>
      </c>
      <c r="AJ3" s="17">
        <f t="shared" si="0"/>
        <v>129</v>
      </c>
      <c r="AK3" s="17">
        <f t="shared" si="0"/>
        <v>117</v>
      </c>
      <c r="AL3" s="17">
        <f t="shared" si="0"/>
        <v>164</v>
      </c>
      <c r="AM3" s="18">
        <f t="shared" ref="AM3:AR3" si="1">ROUND(AG3/200*100,0)</f>
        <v>68</v>
      </c>
      <c r="AN3" s="18">
        <f t="shared" si="1"/>
        <v>68</v>
      </c>
      <c r="AO3" s="18">
        <f t="shared" si="1"/>
        <v>61</v>
      </c>
      <c r="AP3" s="18">
        <f t="shared" si="1"/>
        <v>65</v>
      </c>
      <c r="AQ3" s="18">
        <f t="shared" si="1"/>
        <v>59</v>
      </c>
      <c r="AR3" s="18">
        <f t="shared" si="1"/>
        <v>82</v>
      </c>
      <c r="AS3" s="18" t="str">
        <f t="shared" ref="AS3:AX3" si="2">IF(AM3&gt;90,"A1",IF(AM3&gt;80,"A2",IF(AM3&gt;70,"B1",IF(AM3&gt;60,"B2",IF(AM3&gt;50,"C1",IF(AM3&gt;40,"C2",IF(AM3&gt;32,"D","E")))))))</f>
        <v>B2</v>
      </c>
      <c r="AT3" s="18" t="str">
        <f t="shared" si="2"/>
        <v>B2</v>
      </c>
      <c r="AU3" s="18" t="str">
        <f t="shared" si="2"/>
        <v>B2</v>
      </c>
      <c r="AV3" s="18" t="str">
        <f t="shared" si="2"/>
        <v>B2</v>
      </c>
      <c r="AW3" s="18" t="str">
        <f t="shared" si="2"/>
        <v>C1</v>
      </c>
      <c r="AX3" s="18" t="str">
        <f t="shared" si="2"/>
        <v>A2</v>
      </c>
      <c r="AY3" s="18">
        <v>1200</v>
      </c>
      <c r="AZ3" s="17">
        <f>SUM(AG3:AL3)</f>
        <v>801</v>
      </c>
      <c r="BA3" s="19">
        <f>ROUND(AZ3/AY3*100,0)</f>
        <v>67</v>
      </c>
      <c r="BB3" s="20">
        <v>200</v>
      </c>
    </row>
    <row r="4" spans="1:54">
      <c r="F4" s="21"/>
    </row>
    <row r="5" spans="1:54">
      <c r="F5" s="21"/>
    </row>
    <row r="6" spans="1:54">
      <c r="F6" s="21"/>
    </row>
    <row r="7" spans="1:54">
      <c r="F7" s="21"/>
    </row>
    <row r="8" spans="1:54">
      <c r="F8" s="21"/>
    </row>
    <row r="9" spans="1:54">
      <c r="F9" s="21"/>
    </row>
    <row r="10" spans="1:54">
      <c r="F10" s="21"/>
    </row>
    <row r="11" spans="1:54">
      <c r="F11" s="21"/>
    </row>
    <row r="12" spans="1:54">
      <c r="F12" s="21"/>
    </row>
    <row r="13" spans="1:54">
      <c r="F13" s="21"/>
    </row>
    <row r="14" spans="1:54">
      <c r="F14" s="21"/>
    </row>
    <row r="15" spans="1:54">
      <c r="F15" s="21"/>
    </row>
    <row r="16" spans="1:54">
      <c r="F16" s="21"/>
    </row>
    <row r="17" spans="6:6">
      <c r="F17" s="21"/>
    </row>
    <row r="18" spans="6:6">
      <c r="F18" s="21"/>
    </row>
    <row r="19" spans="6:6">
      <c r="F19" s="21"/>
    </row>
    <row r="20" spans="6:6" ht="15.75" customHeight="1">
      <c r="F20" s="21"/>
    </row>
    <row r="21" spans="6:6" ht="15.75" customHeight="1">
      <c r="F21" s="21"/>
    </row>
    <row r="22" spans="6:6" ht="15.75" customHeight="1">
      <c r="F22" s="21"/>
    </row>
    <row r="23" spans="6:6" ht="15.75" customHeight="1">
      <c r="F23" s="21"/>
    </row>
    <row r="24" spans="6:6" ht="15.75" customHeight="1">
      <c r="F24" s="21"/>
    </row>
    <row r="25" spans="6:6" ht="15.75" customHeight="1">
      <c r="F25" s="21"/>
    </row>
    <row r="26" spans="6:6" ht="15.75" customHeight="1">
      <c r="F26" s="21"/>
    </row>
    <row r="27" spans="6:6" ht="15.75" customHeight="1">
      <c r="F27" s="21"/>
    </row>
    <row r="28" spans="6:6" ht="15.75" customHeight="1">
      <c r="F28" s="21"/>
    </row>
    <row r="29" spans="6:6" ht="15.75" customHeight="1">
      <c r="F29" s="21"/>
    </row>
    <row r="30" spans="6:6" ht="15.75" customHeight="1">
      <c r="F30" s="21"/>
    </row>
    <row r="31" spans="6:6" ht="15.75" customHeight="1">
      <c r="F31" s="21"/>
    </row>
    <row r="32" spans="6:6" ht="15.75" customHeight="1">
      <c r="F32" s="21"/>
    </row>
    <row r="33" spans="6:6" ht="15.75" customHeight="1">
      <c r="F33" s="21"/>
    </row>
    <row r="34" spans="6:6" ht="15.75" customHeight="1">
      <c r="F34" s="21"/>
    </row>
    <row r="35" spans="6:6" ht="15.75" customHeight="1">
      <c r="F35" s="21"/>
    </row>
    <row r="36" spans="6:6" ht="15.75" customHeight="1">
      <c r="F36" s="21"/>
    </row>
    <row r="37" spans="6:6" ht="15.75" customHeight="1">
      <c r="F37" s="21"/>
    </row>
    <row r="38" spans="6:6" ht="15.75" customHeight="1">
      <c r="F38" s="21"/>
    </row>
    <row r="39" spans="6:6" ht="15.75" customHeight="1">
      <c r="F39" s="21"/>
    </row>
    <row r="40" spans="6:6" ht="15.75" customHeight="1">
      <c r="F40" s="21"/>
    </row>
    <row r="41" spans="6:6" ht="15.75" customHeight="1">
      <c r="F41" s="21"/>
    </row>
    <row r="42" spans="6:6" ht="15.75" customHeight="1">
      <c r="F42" s="21"/>
    </row>
    <row r="43" spans="6:6" ht="15.75" customHeight="1">
      <c r="F43" s="21"/>
    </row>
    <row r="44" spans="6:6" ht="15.75" customHeight="1">
      <c r="F44" s="21"/>
    </row>
    <row r="45" spans="6:6" ht="15.75" customHeight="1">
      <c r="F45" s="21"/>
    </row>
    <row r="46" spans="6:6" ht="15.75" customHeight="1">
      <c r="F46" s="21"/>
    </row>
    <row r="47" spans="6:6" ht="15.75" customHeight="1">
      <c r="F47" s="21"/>
    </row>
    <row r="48" spans="6:6" ht="15.75" customHeight="1">
      <c r="F48" s="21"/>
    </row>
    <row r="49" spans="6:6" ht="15.75" customHeight="1">
      <c r="F49" s="21"/>
    </row>
    <row r="50" spans="6:6" ht="15.75" customHeight="1">
      <c r="F50" s="21"/>
    </row>
    <row r="51" spans="6:6" ht="15.75" customHeight="1">
      <c r="F51" s="21"/>
    </row>
    <row r="52" spans="6:6" ht="15.75" customHeight="1">
      <c r="F52" s="21"/>
    </row>
    <row r="53" spans="6:6" ht="15.75" customHeight="1">
      <c r="F53" s="21"/>
    </row>
    <row r="54" spans="6:6" ht="15.75" customHeight="1">
      <c r="F54" s="21"/>
    </row>
    <row r="55" spans="6:6" ht="15.75" customHeight="1">
      <c r="F55" s="21"/>
    </row>
    <row r="56" spans="6:6" ht="15.75" customHeight="1">
      <c r="F56" s="21"/>
    </row>
    <row r="57" spans="6:6" ht="15.75" customHeight="1">
      <c r="F57" s="21"/>
    </row>
    <row r="58" spans="6:6" ht="15.75" customHeight="1">
      <c r="F58" s="21"/>
    </row>
    <row r="59" spans="6:6" ht="15.75" customHeight="1">
      <c r="F59" s="21"/>
    </row>
    <row r="60" spans="6:6" ht="15.75" customHeight="1">
      <c r="F60" s="21"/>
    </row>
    <row r="61" spans="6:6" ht="15.75" customHeight="1">
      <c r="F61" s="21"/>
    </row>
    <row r="62" spans="6:6" ht="15.75" customHeight="1">
      <c r="F62" s="21"/>
    </row>
    <row r="63" spans="6:6" ht="15.75" customHeight="1">
      <c r="F63" s="21"/>
    </row>
    <row r="64" spans="6:6" ht="15.75" customHeight="1">
      <c r="F64" s="21"/>
    </row>
    <row r="65" spans="6:6" ht="15.75" customHeight="1">
      <c r="F65" s="21"/>
    </row>
    <row r="66" spans="6:6" ht="15.75" customHeight="1">
      <c r="F66" s="21"/>
    </row>
    <row r="67" spans="6:6" ht="15.75" customHeight="1">
      <c r="F67" s="21"/>
    </row>
    <row r="68" spans="6:6" ht="15.75" customHeight="1">
      <c r="F68" s="21"/>
    </row>
    <row r="69" spans="6:6" ht="15.75" customHeight="1">
      <c r="F69" s="21"/>
    </row>
    <row r="70" spans="6:6" ht="15.75" customHeight="1">
      <c r="F70" s="21"/>
    </row>
    <row r="71" spans="6:6" ht="15.75" customHeight="1">
      <c r="F71" s="21"/>
    </row>
    <row r="72" spans="6:6" ht="15.75" customHeight="1">
      <c r="F72" s="21"/>
    </row>
    <row r="73" spans="6:6" ht="15.75" customHeight="1">
      <c r="F73" s="21"/>
    </row>
    <row r="74" spans="6:6" ht="15.75" customHeight="1">
      <c r="F74" s="21"/>
    </row>
    <row r="75" spans="6:6" ht="15.75" customHeight="1">
      <c r="F75" s="21"/>
    </row>
    <row r="76" spans="6:6" ht="15.75" customHeight="1">
      <c r="F76" s="21"/>
    </row>
    <row r="77" spans="6:6" ht="15.75" customHeight="1">
      <c r="F77" s="21"/>
    </row>
    <row r="78" spans="6:6" ht="15.75" customHeight="1">
      <c r="F78" s="21"/>
    </row>
    <row r="79" spans="6:6" ht="15.75" customHeight="1">
      <c r="F79" s="21"/>
    </row>
    <row r="80" spans="6:6" ht="15.75" customHeight="1">
      <c r="F80" s="21"/>
    </row>
    <row r="81" spans="6:6" ht="15.75" customHeight="1">
      <c r="F81" s="21"/>
    </row>
    <row r="82" spans="6:6" ht="15.75" customHeight="1">
      <c r="F82" s="21"/>
    </row>
    <row r="83" spans="6:6" ht="15.75" customHeight="1">
      <c r="F83" s="21"/>
    </row>
    <row r="84" spans="6:6" ht="15.75" customHeight="1">
      <c r="F84" s="21"/>
    </row>
    <row r="85" spans="6:6" ht="15.75" customHeight="1">
      <c r="F85" s="21"/>
    </row>
    <row r="86" spans="6:6" ht="15.75" customHeight="1">
      <c r="F86" s="21"/>
    </row>
    <row r="87" spans="6:6" ht="15.75" customHeight="1">
      <c r="F87" s="21"/>
    </row>
    <row r="88" spans="6:6" ht="15.75" customHeight="1">
      <c r="F88" s="21"/>
    </row>
    <row r="89" spans="6:6" ht="15.75" customHeight="1">
      <c r="F89" s="21"/>
    </row>
    <row r="90" spans="6:6" ht="15.75" customHeight="1">
      <c r="F90" s="21"/>
    </row>
    <row r="91" spans="6:6" ht="15.75" customHeight="1">
      <c r="F91" s="21"/>
    </row>
    <row r="92" spans="6:6" ht="15.75" customHeight="1">
      <c r="F92" s="21"/>
    </row>
    <row r="93" spans="6:6" ht="15.75" customHeight="1">
      <c r="F93" s="21"/>
    </row>
    <row r="94" spans="6:6" ht="15.75" customHeight="1">
      <c r="F94" s="21"/>
    </row>
    <row r="95" spans="6:6" ht="15.75" customHeight="1">
      <c r="F95" s="21"/>
    </row>
    <row r="96" spans="6:6" ht="15.75" customHeight="1">
      <c r="F96" s="21"/>
    </row>
    <row r="97" spans="6:6" ht="15.75" customHeight="1">
      <c r="F97" s="21"/>
    </row>
    <row r="98" spans="6:6" ht="15.75" customHeight="1">
      <c r="F98" s="21"/>
    </row>
    <row r="99" spans="6:6" ht="15.75" customHeight="1">
      <c r="F99" s="21"/>
    </row>
    <row r="100" spans="6:6" ht="15.75" customHeight="1"/>
    <row r="101" spans="6:6" ht="15.75" customHeight="1"/>
    <row r="102" spans="6:6" ht="15.75" customHeight="1"/>
    <row r="103" spans="6:6" ht="15.75" customHeight="1"/>
    <row r="104" spans="6:6" ht="15.75" customHeight="1"/>
    <row r="105" spans="6:6" ht="15.75" customHeight="1"/>
    <row r="106" spans="6:6" ht="15.75" customHeight="1"/>
    <row r="107" spans="6:6" ht="15.75" customHeight="1"/>
    <row r="108" spans="6:6" ht="15.75" customHeight="1"/>
    <row r="109" spans="6:6" ht="15.75" customHeight="1"/>
    <row r="110" spans="6:6" ht="15.75" customHeight="1"/>
    <row r="111" spans="6:6" ht="15.75" customHeight="1"/>
    <row r="112" spans="6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AS1:AX1"/>
    <mergeCell ref="AY1:BA1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2022-03-30T10:53:18Z</dcterms:modified>
</cp:coreProperties>
</file>