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 Vaio\Desktop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7" i="1"/>
  <c r="G28" i="1"/>
  <c r="G29" i="1"/>
  <c r="G30" i="1"/>
  <c r="F27" i="1"/>
  <c r="F28" i="1"/>
  <c r="F29" i="1"/>
  <c r="F30" i="1"/>
  <c r="G26" i="1"/>
  <c r="H14" i="1" l="1"/>
  <c r="H13" i="1"/>
  <c r="F8" i="1"/>
  <c r="J4" i="1"/>
  <c r="J3" i="1"/>
</calcChain>
</file>

<file path=xl/sharedStrings.xml><?xml version="1.0" encoding="utf-8"?>
<sst xmlns="http://schemas.openxmlformats.org/spreadsheetml/2006/main" count="53" uniqueCount="44">
  <si>
    <t xml:space="preserve">Srno </t>
  </si>
  <si>
    <t>product</t>
  </si>
  <si>
    <t>march</t>
  </si>
  <si>
    <t xml:space="preserve">april </t>
  </si>
  <si>
    <t>may</t>
  </si>
  <si>
    <t>june</t>
  </si>
  <si>
    <t>Tv</t>
  </si>
  <si>
    <t>Laptop</t>
  </si>
  <si>
    <t>Mobile</t>
  </si>
  <si>
    <t>sales by month</t>
  </si>
  <si>
    <t>srno</t>
  </si>
  <si>
    <t>name</t>
  </si>
  <si>
    <t xml:space="preserve">python </t>
  </si>
  <si>
    <t>java</t>
  </si>
  <si>
    <t>android</t>
  </si>
  <si>
    <t>php</t>
  </si>
  <si>
    <t>henil</t>
  </si>
  <si>
    <t>jenil</t>
  </si>
  <si>
    <t>anil</t>
  </si>
  <si>
    <t>ramesh</t>
  </si>
  <si>
    <t>movie id</t>
  </si>
  <si>
    <t>rating</t>
  </si>
  <si>
    <t>namestay</t>
  </si>
  <si>
    <t>ram</t>
  </si>
  <si>
    <t>gujarat</t>
  </si>
  <si>
    <t>shiv</t>
  </si>
  <si>
    <t>movie name</t>
  </si>
  <si>
    <t>dwdw</t>
  </si>
  <si>
    <t>hllokupoutput</t>
  </si>
  <si>
    <t>hllokup input</t>
  </si>
  <si>
    <t>HLOOKUP(A26,A19:C23,1,TRUE)</t>
  </si>
  <si>
    <t>vllokupoutput</t>
  </si>
  <si>
    <t>vllookupinput</t>
  </si>
  <si>
    <t>hllokup formula</t>
  </si>
  <si>
    <t>vllokup formula</t>
  </si>
  <si>
    <t>VLOOKUP(D26,A19:C23,3,TRUE)</t>
  </si>
  <si>
    <t>HLOOKUP(A27,A20:C24,1,TRUE)</t>
  </si>
  <si>
    <t>HLOOKUP(A28,A21:C25,1,TRUE)</t>
  </si>
  <si>
    <t>HLOOKUP(A29,A22:C26,1,TRUE)</t>
  </si>
  <si>
    <t>HLOOKUP(A30,A23:C27,1,TRUE)</t>
  </si>
  <si>
    <t>VLOOKUP(D27,A20:C24,3,TRUE)</t>
  </si>
  <si>
    <t>VLOOKUP(D28,A21:C25,3,TRUE)</t>
  </si>
  <si>
    <t>VLOOKUP(D29,A22:C26,3,TRUE)</t>
  </si>
  <si>
    <t>VLOOKUP(D30,A23:C27,3,TRUE)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</si>
</sst>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9" workbookViewId="0">
      <selection activeCell="H13" sqref="H13"/>
    </sheetView>
  </sheetViews>
  <sheetFormatPr defaultRowHeight="15" x14ac:dyDescent="0.25"/>
  <cols>
    <col min="1" max="1" width="12.85546875" customWidth="1"/>
    <col min="2" max="2" width="27.85546875" customWidth="1"/>
    <col min="3" max="3" width="31.140625" customWidth="1"/>
    <col min="4" max="4" width="14.5703125" customWidth="1"/>
    <col min="6" max="6" width="14" customWidth="1"/>
    <col min="7" max="7" width="14.42578125" customWidth="1"/>
    <col min="8" max="8" width="1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t="s">
        <v>1</v>
      </c>
    </row>
    <row r="2" spans="1:10" x14ac:dyDescent="0.25">
      <c r="A2">
        <v>1</v>
      </c>
      <c r="B2" t="s">
        <v>6</v>
      </c>
      <c r="C2">
        <v>660000</v>
      </c>
      <c r="D2">
        <v>760000</v>
      </c>
      <c r="E2">
        <v>550000</v>
      </c>
      <c r="F2">
        <v>450000</v>
      </c>
      <c r="I2" t="s">
        <v>6</v>
      </c>
      <c r="J2" t="s">
        <v>5</v>
      </c>
    </row>
    <row r="3" spans="1:10" x14ac:dyDescent="0.25">
      <c r="A3">
        <v>2</v>
      </c>
      <c r="B3" t="s">
        <v>7</v>
      </c>
      <c r="C3">
        <v>790000</v>
      </c>
      <c r="D3">
        <v>760000</v>
      </c>
      <c r="E3">
        <v>650000</v>
      </c>
      <c r="F3">
        <v>930000</v>
      </c>
      <c r="J3">
        <f>MATCH(I2,B2:B4,0)</f>
        <v>1</v>
      </c>
    </row>
    <row r="4" spans="1:10" x14ac:dyDescent="0.25">
      <c r="A4">
        <v>3</v>
      </c>
      <c r="B4" t="s">
        <v>8</v>
      </c>
      <c r="C4">
        <v>800000</v>
      </c>
      <c r="D4">
        <v>900000</v>
      </c>
      <c r="E4">
        <v>70000</v>
      </c>
      <c r="F4">
        <v>40000</v>
      </c>
      <c r="J4">
        <f>INDEX(A2:F4,MATCH(I2,B2:B4,0),MATCH(J2,C1:F1,0))</f>
        <v>760000</v>
      </c>
    </row>
    <row r="8" spans="1:10" x14ac:dyDescent="0.25">
      <c r="F8" t="str">
        <f>HLOOKUP(I2,A2:F4,2,TRUE)</f>
        <v>Laptop</v>
      </c>
    </row>
    <row r="10" spans="1:10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</row>
    <row r="11" spans="1:10" x14ac:dyDescent="0.25">
      <c r="A11">
        <v>1</v>
      </c>
      <c r="B11" t="s">
        <v>16</v>
      </c>
      <c r="C11">
        <v>93</v>
      </c>
      <c r="D11">
        <v>73</v>
      </c>
      <c r="E11">
        <v>82</v>
      </c>
      <c r="F11">
        <v>69</v>
      </c>
    </row>
    <row r="12" spans="1:10" x14ac:dyDescent="0.25">
      <c r="A12">
        <v>2</v>
      </c>
      <c r="B12" t="s">
        <v>17</v>
      </c>
      <c r="C12">
        <v>74</v>
      </c>
      <c r="D12">
        <v>93</v>
      </c>
      <c r="E12">
        <v>82</v>
      </c>
      <c r="F12">
        <v>72</v>
      </c>
    </row>
    <row r="13" spans="1:10" x14ac:dyDescent="0.25">
      <c r="A13">
        <v>3</v>
      </c>
      <c r="B13" t="s">
        <v>18</v>
      </c>
      <c r="C13">
        <v>56</v>
      </c>
      <c r="D13">
        <v>92</v>
      </c>
      <c r="E13">
        <v>82</v>
      </c>
      <c r="F13">
        <v>92</v>
      </c>
      <c r="H13">
        <f>VLOOKUP(E16,B11:F14,2,TRUE)</f>
        <v>56</v>
      </c>
    </row>
    <row r="14" spans="1:10" x14ac:dyDescent="0.25">
      <c r="A14">
        <v>4</v>
      </c>
      <c r="B14" t="s">
        <v>19</v>
      </c>
      <c r="C14">
        <v>45</v>
      </c>
      <c r="D14">
        <v>83</v>
      </c>
      <c r="E14">
        <v>55</v>
      </c>
      <c r="F14">
        <v>65</v>
      </c>
      <c r="H14">
        <f>VLOOKUP(E16,B11:F14,2,TRUE)</f>
        <v>56</v>
      </c>
    </row>
    <row r="16" spans="1:10" x14ac:dyDescent="0.25">
      <c r="E16" t="s">
        <v>23</v>
      </c>
    </row>
    <row r="18" spans="1:7" x14ac:dyDescent="0.25">
      <c r="A18" t="s">
        <v>20</v>
      </c>
      <c r="B18" t="s">
        <v>26</v>
      </c>
      <c r="C18" t="s">
        <v>21</v>
      </c>
    </row>
    <row r="19" spans="1:7" x14ac:dyDescent="0.25">
      <c r="A19">
        <v>1</v>
      </c>
      <c r="B19" t="s">
        <v>22</v>
      </c>
      <c r="C19" s="1">
        <v>0.6</v>
      </c>
    </row>
    <row r="20" spans="1:7" x14ac:dyDescent="0.25">
      <c r="A20">
        <v>2</v>
      </c>
      <c r="B20" t="s">
        <v>23</v>
      </c>
      <c r="C20" s="1">
        <v>0.7</v>
      </c>
    </row>
    <row r="21" spans="1:7" x14ac:dyDescent="0.25">
      <c r="A21">
        <v>3</v>
      </c>
      <c r="B21" t="s">
        <v>24</v>
      </c>
      <c r="C21" s="1">
        <v>0.9</v>
      </c>
    </row>
    <row r="22" spans="1:7" x14ac:dyDescent="0.25">
      <c r="A22">
        <v>4</v>
      </c>
      <c r="B22" t="s">
        <v>25</v>
      </c>
      <c r="C22" s="1">
        <v>0.99</v>
      </c>
    </row>
    <row r="23" spans="1:7" x14ac:dyDescent="0.25">
      <c r="A23">
        <v>5</v>
      </c>
      <c r="B23" t="s">
        <v>27</v>
      </c>
      <c r="C23" s="1">
        <v>0.97</v>
      </c>
    </row>
    <row r="25" spans="1:7" x14ac:dyDescent="0.25">
      <c r="A25" t="s">
        <v>29</v>
      </c>
      <c r="B25" t="s">
        <v>33</v>
      </c>
      <c r="C25" t="s">
        <v>34</v>
      </c>
      <c r="D25" t="s">
        <v>32</v>
      </c>
      <c r="F25" t="s">
        <v>28</v>
      </c>
      <c r="G25" t="s">
        <v>31</v>
      </c>
    </row>
    <row r="26" spans="1:7" x14ac:dyDescent="0.25">
      <c r="A26" t="s">
        <v>22</v>
      </c>
      <c r="B26" t="s">
        <v>30</v>
      </c>
      <c r="C26" s="1" t="s">
        <v>35</v>
      </c>
      <c r="D26">
        <v>1</v>
      </c>
      <c r="F26" t="str">
        <f>HLOOKUP(A26,A19:C23,1,TRUE)</f>
        <v>namestay</v>
      </c>
      <c r="G26">
        <f>VLOOKUP(D26,A19:C23,3,TRUE)</f>
        <v>0.6</v>
      </c>
    </row>
    <row r="27" spans="1:7" x14ac:dyDescent="0.25">
      <c r="A27" t="s">
        <v>23</v>
      </c>
      <c r="B27" t="s">
        <v>36</v>
      </c>
      <c r="C27" t="s">
        <v>40</v>
      </c>
      <c r="D27">
        <v>2</v>
      </c>
      <c r="F27" t="str">
        <f t="shared" ref="F27:F30" si="0">HLOOKUP(A27,A20:C24,1,TRUE)</f>
        <v>ram</v>
      </c>
      <c r="G27">
        <f t="shared" ref="G27:G30" si="1">VLOOKUP(D27,A20:C24,3,TRUE)</f>
        <v>0.7</v>
      </c>
    </row>
    <row r="28" spans="1:7" x14ac:dyDescent="0.25">
      <c r="A28" t="s">
        <v>24</v>
      </c>
      <c r="B28" t="s">
        <v>37</v>
      </c>
      <c r="C28" t="s">
        <v>41</v>
      </c>
      <c r="D28">
        <v>3</v>
      </c>
      <c r="F28" t="str">
        <f t="shared" si="0"/>
        <v>gujarat</v>
      </c>
      <c r="G28">
        <f t="shared" si="1"/>
        <v>0.9</v>
      </c>
    </row>
    <row r="29" spans="1:7" x14ac:dyDescent="0.25">
      <c r="A29" t="s">
        <v>25</v>
      </c>
      <c r="B29" t="s">
        <v>38</v>
      </c>
      <c r="C29" t="s">
        <v>42</v>
      </c>
      <c r="D29">
        <v>4</v>
      </c>
      <c r="F29" t="str">
        <f t="shared" si="0"/>
        <v>shiv</v>
      </c>
      <c r="G29">
        <f t="shared" si="1"/>
        <v>0.99</v>
      </c>
    </row>
    <row r="30" spans="1:7" x14ac:dyDescent="0.25">
      <c r="A30" t="s">
        <v>27</v>
      </c>
      <c r="B30" t="s">
        <v>39</v>
      </c>
      <c r="C30" t="s">
        <v>43</v>
      </c>
      <c r="D30">
        <v>5</v>
      </c>
      <c r="F30" t="str">
        <f t="shared" si="0"/>
        <v>dwdw</v>
      </c>
      <c r="G30">
        <f t="shared" si="1"/>
        <v>0.97</v>
      </c>
    </row>
  </sheetData>
  <dataValidations disablePrompts="1" count="2">
    <dataValidation type="list" allowBlank="1" showInputMessage="1" showErrorMessage="1" sqref="I2">
      <formula1>$B$2:$B$4</formula1>
    </dataValidation>
    <dataValidation type="list" allowBlank="1" showInputMessage="1" showErrorMessage="1" sqref="B19">
      <formula1>$B$19:$B$23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2023-04-12T10:15:07Z</dcterms:created>
  <dcterms:modified xsi:type="dcterms:W3CDTF">2023-04-14T05:20:02Z</dcterms:modified>
</cp:coreProperties>
</file>