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40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5" i="1" l="1"/>
  <c r="K4" i="1"/>
  <c r="I5" i="1"/>
  <c r="H15" i="1"/>
  <c r="F18" i="1"/>
  <c r="H18" i="1" s="1"/>
  <c r="F17" i="1"/>
  <c r="H17" i="1" s="1"/>
  <c r="F16" i="1"/>
  <c r="H16" i="1" s="1"/>
  <c r="F15" i="1"/>
  <c r="K5" i="1"/>
  <c r="G5" i="1"/>
  <c r="F5" i="1"/>
  <c r="J4" i="1"/>
  <c r="G4" i="1"/>
  <c r="F4" i="1"/>
  <c r="I4" i="1" s="1"/>
</calcChain>
</file>

<file path=xl/sharedStrings.xml><?xml version="1.0" encoding="utf-8"?>
<sst xmlns="http://schemas.openxmlformats.org/spreadsheetml/2006/main" count="45" uniqueCount="39">
  <si>
    <t>Srno</t>
  </si>
  <si>
    <t>Student name</t>
  </si>
  <si>
    <t>Marksht</t>
  </si>
  <si>
    <t>TOTAL</t>
  </si>
  <si>
    <t>AVERAGE</t>
  </si>
  <si>
    <t>CITY</t>
  </si>
  <si>
    <t>PASS/FAIL</t>
  </si>
  <si>
    <t>Actual Result</t>
  </si>
  <si>
    <t>Bhavnagar/baroda</t>
  </si>
  <si>
    <t>SUBJECT</t>
  </si>
  <si>
    <t>python</t>
  </si>
  <si>
    <t>C++</t>
  </si>
  <si>
    <t>C</t>
  </si>
  <si>
    <t xml:space="preserve">anil </t>
  </si>
  <si>
    <t>Bhavnagar</t>
  </si>
  <si>
    <t>sunil</t>
  </si>
  <si>
    <t>Surat</t>
  </si>
  <si>
    <t>above formula</t>
  </si>
  <si>
    <t>SUM(C4:E4)</t>
  </si>
  <si>
    <t>AVERAGE(C4:D4)</t>
  </si>
  <si>
    <t>IF(F4&gt;150,"pass","fail")</t>
  </si>
  <si>
    <t>if(AND(C4&gt;50,D4&gt;50,E4&gt;50),"pass","fail")</t>
  </si>
  <si>
    <t>if(OR(H4="Bhavnagar",H4="baroda"),"selected","not selected")</t>
  </si>
  <si>
    <t>srno</t>
  </si>
  <si>
    <t xml:space="preserve">sales name </t>
  </si>
  <si>
    <t>cricket product</t>
  </si>
  <si>
    <t>total price</t>
  </si>
  <si>
    <t>discount in percentage</t>
  </si>
  <si>
    <t>actual price</t>
  </si>
  <si>
    <t>Discount formula</t>
  </si>
  <si>
    <t>bat</t>
  </si>
  <si>
    <t>ball</t>
  </si>
  <si>
    <t>stump</t>
  </si>
  <si>
    <t>MRF</t>
  </si>
  <si>
    <t>f15-(f15*g15/100)</t>
  </si>
  <si>
    <t>CEAT</t>
  </si>
  <si>
    <t>f16-(f16*g16/100)</t>
  </si>
  <si>
    <t>f17-(f17*g17/100)</t>
  </si>
  <si>
    <t>f18-(f18*g18/100)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</si>
</sst>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5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tabSelected="1" workbookViewId="0">
      <selection activeCell="J6" sqref="J6"/>
    </sheetView>
  </sheetViews>
  <sheetFormatPr defaultColWidth="12.5703125" defaultRowHeight="15.75" customHeight="1" x14ac:dyDescent="0.2"/>
  <cols>
    <col min="7" max="7" width="17.42578125" customWidth="1"/>
    <col min="8" max="8" width="14" customWidth="1"/>
    <col min="9" max="9" width="21" customWidth="1"/>
    <col min="10" max="10" width="36.140625" customWidth="1"/>
    <col min="11" max="11" width="52" customWidth="1"/>
  </cols>
  <sheetData>
    <row r="1" spans="1:11" x14ac:dyDescent="0.2">
      <c r="A1" s="5" t="s">
        <v>0</v>
      </c>
      <c r="B1" s="5" t="s">
        <v>1</v>
      </c>
      <c r="C1" s="8" t="s">
        <v>2</v>
      </c>
      <c r="D1" s="6"/>
      <c r="E1" s="6"/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11" x14ac:dyDescent="0.2">
      <c r="A2" s="6"/>
      <c r="B2" s="6"/>
      <c r="C2" s="5" t="s">
        <v>9</v>
      </c>
      <c r="D2" s="6"/>
      <c r="E2" s="6"/>
      <c r="F2" s="6"/>
      <c r="G2" s="6"/>
      <c r="H2" s="6"/>
      <c r="I2" s="6"/>
      <c r="J2" s="6"/>
      <c r="K2" s="6"/>
    </row>
    <row r="3" spans="1:11" x14ac:dyDescent="0.2">
      <c r="B3" s="1"/>
      <c r="C3" s="2" t="s">
        <v>10</v>
      </c>
      <c r="D3" s="2" t="s">
        <v>11</v>
      </c>
      <c r="E3" s="2" t="s">
        <v>12</v>
      </c>
    </row>
    <row r="4" spans="1:11" x14ac:dyDescent="0.2">
      <c r="A4" s="2">
        <v>1</v>
      </c>
      <c r="B4" s="2" t="s">
        <v>13</v>
      </c>
      <c r="C4" s="2">
        <v>90</v>
      </c>
      <c r="D4" s="2">
        <v>95</v>
      </c>
      <c r="E4" s="2">
        <v>92</v>
      </c>
      <c r="F4" s="3">
        <f t="shared" ref="F4:F5" si="0">SUM(C4:E4)</f>
        <v>277</v>
      </c>
      <c r="G4" s="3">
        <f t="shared" ref="G4:G5" si="1">AVERAGE(C4:D4)</f>
        <v>92.5</v>
      </c>
      <c r="H4" s="2" t="s">
        <v>14</v>
      </c>
      <c r="I4" s="3" t="str">
        <f>IF(F4&gt;150,"pass","fail")</f>
        <v>pass</v>
      </c>
      <c r="J4" s="3" t="str">
        <f t="shared" ref="J4:J5" si="2">IF(AND(C4&gt;50,D4&gt;50,E4&gt;50),"pass","fail")</f>
        <v>pass</v>
      </c>
      <c r="K4" s="3" t="str">
        <f>IF(OR(H4="Bhavnagar",H4="baroda"),"selected","not selected")</f>
        <v>selected</v>
      </c>
    </row>
    <row r="5" spans="1:11" x14ac:dyDescent="0.2">
      <c r="A5" s="2">
        <v>2</v>
      </c>
      <c r="B5" s="2" t="s">
        <v>15</v>
      </c>
      <c r="C5" s="2">
        <v>40</v>
      </c>
      <c r="D5" s="2">
        <v>80</v>
      </c>
      <c r="E5" s="2">
        <v>90</v>
      </c>
      <c r="F5" s="3">
        <f t="shared" si="0"/>
        <v>210</v>
      </c>
      <c r="G5" s="3">
        <f t="shared" si="1"/>
        <v>60</v>
      </c>
      <c r="H5" s="2" t="s">
        <v>16</v>
      </c>
      <c r="I5" s="3" t="str">
        <f>IF(F5&gt;150,"pass","fail")</f>
        <v>pass</v>
      </c>
      <c r="J5" s="3" t="str">
        <f>IF(AND(C5&gt;50,D5&gt;50,E5&gt;50),"pass","fail")</f>
        <v>fail</v>
      </c>
      <c r="K5" s="3" t="str">
        <f t="shared" ref="K4:K5" si="3">IF(OR(H5="Bhavnagar",H5="baroda"),"selected","not selected")</f>
        <v>not selected</v>
      </c>
    </row>
    <row r="7" spans="1:11" x14ac:dyDescent="0.2">
      <c r="F7" s="2" t="s">
        <v>17</v>
      </c>
      <c r="G7" s="2" t="s">
        <v>17</v>
      </c>
      <c r="I7" s="2" t="s">
        <v>17</v>
      </c>
      <c r="J7" s="2" t="s">
        <v>17</v>
      </c>
      <c r="K7" s="2" t="s">
        <v>17</v>
      </c>
    </row>
    <row r="8" spans="1:11" x14ac:dyDescent="0.2">
      <c r="F8" s="2" t="s">
        <v>18</v>
      </c>
      <c r="G8" s="2" t="s">
        <v>19</v>
      </c>
      <c r="I8" s="2" t="s">
        <v>20</v>
      </c>
      <c r="J8" s="2" t="s">
        <v>21</v>
      </c>
      <c r="K8" s="2" t="s">
        <v>22</v>
      </c>
    </row>
    <row r="13" spans="1:11" x14ac:dyDescent="0.2">
      <c r="A13" s="2" t="s">
        <v>23</v>
      </c>
      <c r="B13" s="2" t="s">
        <v>24</v>
      </c>
      <c r="C13" s="7" t="s">
        <v>25</v>
      </c>
      <c r="D13" s="6"/>
      <c r="E13" s="6"/>
      <c r="F13" s="2" t="s">
        <v>26</v>
      </c>
      <c r="G13" s="2" t="s">
        <v>27</v>
      </c>
      <c r="H13" s="2" t="s">
        <v>28</v>
      </c>
      <c r="I13" s="2" t="s">
        <v>29</v>
      </c>
    </row>
    <row r="14" spans="1:11" x14ac:dyDescent="0.2">
      <c r="C14" s="2" t="s">
        <v>30</v>
      </c>
      <c r="D14" s="2" t="s">
        <v>31</v>
      </c>
      <c r="E14" s="2" t="s">
        <v>32</v>
      </c>
    </row>
    <row r="15" spans="1:11" x14ac:dyDescent="0.2">
      <c r="A15" s="2">
        <v>1</v>
      </c>
      <c r="B15" s="2" t="s">
        <v>33</v>
      </c>
      <c r="C15" s="2">
        <v>700</v>
      </c>
      <c r="D15" s="2">
        <v>500</v>
      </c>
      <c r="E15" s="2">
        <v>600</v>
      </c>
      <c r="F15" s="3">
        <f t="shared" ref="F15:F18" si="4">SUM(C15:E15)</f>
        <v>1800</v>
      </c>
      <c r="G15" s="2">
        <v>10</v>
      </c>
      <c r="H15" s="3">
        <f>F15-(F15*G15/100)</f>
        <v>1620</v>
      </c>
      <c r="I15" s="2" t="s">
        <v>34</v>
      </c>
    </row>
    <row r="16" spans="1:11" x14ac:dyDescent="0.2">
      <c r="A16" s="2">
        <v>2</v>
      </c>
      <c r="B16" s="2" t="s">
        <v>35</v>
      </c>
      <c r="C16" s="2">
        <v>800</v>
      </c>
      <c r="D16" s="2">
        <v>700</v>
      </c>
      <c r="E16" s="2">
        <v>400</v>
      </c>
      <c r="F16" s="3">
        <f t="shared" si="4"/>
        <v>1900</v>
      </c>
      <c r="G16" s="2">
        <v>15</v>
      </c>
      <c r="H16" s="3">
        <f t="shared" ref="H15:H18" si="5">F16-(F16*G16/100)</f>
        <v>1615</v>
      </c>
      <c r="I16" s="4" t="s">
        <v>36</v>
      </c>
    </row>
    <row r="17" spans="1:9" x14ac:dyDescent="0.2">
      <c r="A17" s="2">
        <v>3</v>
      </c>
      <c r="B17" s="2" t="s">
        <v>33</v>
      </c>
      <c r="C17" s="2">
        <v>900</v>
      </c>
      <c r="D17" s="2">
        <v>600</v>
      </c>
      <c r="E17" s="2">
        <v>500</v>
      </c>
      <c r="F17" s="3">
        <f t="shared" si="4"/>
        <v>2000</v>
      </c>
      <c r="G17" s="2">
        <v>25</v>
      </c>
      <c r="H17" s="3">
        <f t="shared" si="5"/>
        <v>1500</v>
      </c>
      <c r="I17" s="4" t="s">
        <v>37</v>
      </c>
    </row>
    <row r="18" spans="1:9" x14ac:dyDescent="0.2">
      <c r="A18" s="2">
        <v>4</v>
      </c>
      <c r="B18" s="2" t="s">
        <v>35</v>
      </c>
      <c r="C18" s="2">
        <v>1000</v>
      </c>
      <c r="D18" s="2">
        <v>900</v>
      </c>
      <c r="E18" s="2">
        <v>700</v>
      </c>
      <c r="F18" s="3">
        <f t="shared" si="4"/>
        <v>2600</v>
      </c>
      <c r="G18" s="2">
        <v>0</v>
      </c>
      <c r="H18" s="3">
        <f t="shared" si="5"/>
        <v>2600</v>
      </c>
      <c r="I18" s="2" t="s">
        <v>38</v>
      </c>
    </row>
  </sheetData>
  <mergeCells count="11">
    <mergeCell ref="K1:K2"/>
    <mergeCell ref="A1:A2"/>
    <mergeCell ref="B1:B2"/>
    <mergeCell ref="F1:F2"/>
    <mergeCell ref="G1:G2"/>
    <mergeCell ref="J1:J2"/>
    <mergeCell ref="I1:I2"/>
    <mergeCell ref="H1:H2"/>
    <mergeCell ref="C13:E13"/>
    <mergeCell ref="C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Sony Vaio</cp:lastModifiedBy>
  <dcterms:modified xsi:type="dcterms:W3CDTF">2023-04-05T12:06:52Z</dcterms:modified>
</cp:coreProperties>
</file>