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9CAC0A3-B514-450B-A7C0-03E0C5117FBB}" xr6:coauthVersionLast="47" xr6:coauthVersionMax="47" xr10:uidLastSave="{00000000-0000-0000-0000-000000000000}"/>
  <bookViews>
    <workbookView minimized="1" xWindow="3168" yWindow="3168" windowWidth="17280" windowHeight="8880" activeTab="3" xr2:uid="{CDE9251C-B449-4F0F-A77B-C408CA4D25A1}"/>
  </bookViews>
  <sheets>
    <sheet name="PRODUCT" sheetId="3" r:id="rId1"/>
    <sheet name="CUSTOMER" sheetId="2" r:id="rId2"/>
    <sheet name="COMBINE" sheetId="1" r:id="rId3"/>
    <sheet name="POWER PIVOT" sheetId="4" r:id="rId4"/>
  </sheets>
  <definedNames>
    <definedName name="_xlcn.WorksheetConnection_POWERPIVOTLASTREINFORCEMENT.xlsxTable11" hidden="1">Table1[]</definedName>
    <definedName name="_xlcn.WorksheetConnection_POWERPIVOTLASTREINFORCEMENT.xlsxTable21" hidden="1">Table2[]</definedName>
    <definedName name="_xlcn.WorksheetConnection_POWERPIVOTLASTREINFORCEMENT.xlsxTable31" hidden="1">Table3[]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POWER PIVOT LAST REINFORCEMENT.xlsx!Table3"/>
          <x15:modelTable id="Table2" name="Table2" connection="WorksheetConnection_POWER PIVOT LAST REINFORCEMENT.xlsx!Table2"/>
          <x15:modelTable id="Table1" name="Table1" connection="WorksheetConnection_POWER PIVOT LAST REINFORCEMENT.xlsx!Table1"/>
        </x15:modelTables>
        <x15:modelRelationships>
          <x15:modelRelationship fromTable="Table2" fromColumn="Customer ID" toTable="Table3" toColumn="Sales"/>
          <x15:modelRelationship fromTable="Table3" fromColumn="Product ID" toTable="Table1" toColumn="Product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294B82-3114-4259-8330-8D56D3C0D5C6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5A62AE0-F7EB-4F34-AAD9-8A2FFC91F4E2}" name="WorksheetConnection_POWER PIVOT LAST REINFORCEMENT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POWERPIVOTLASTREINFORCEMENT.xlsxTable11"/>
        </x15:connection>
      </ext>
    </extLst>
  </connection>
  <connection id="3" xr16:uid="{F8FC9B1D-EF9F-41AD-8256-056AC15DD560}" name="WorksheetConnection_POWER PIVOT LAST REINFORCEMENT.xlsx!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POWERPIVOTLASTREINFORCEMENT.xlsxTable21"/>
        </x15:connection>
      </ext>
    </extLst>
  </connection>
  <connection id="4" xr16:uid="{DA04BCA4-84A8-48F1-AC53-238F3CC3E83B}" name="WorksheetConnection_POWER PIVOT LAST REINFORCEMENT.xlsx!Table3" type="102" refreshedVersion="7" minRefreshableVersion="5">
    <extLst>
      <ext xmlns:x15="http://schemas.microsoft.com/office/spreadsheetml/2010/11/main" uri="{DE250136-89BD-433C-8126-D09CA5730AF9}">
        <x15:connection id="Table3">
          <x15:rangePr sourceName="_xlcn.WorksheetConnection_POWERPIVOTLASTREINFORCEMENT.xlsxTable31"/>
        </x15:connection>
      </ext>
    </extLst>
  </connection>
</connections>
</file>

<file path=xl/sharedStrings.xml><?xml version="1.0" encoding="utf-8"?>
<sst xmlns="http://schemas.openxmlformats.org/spreadsheetml/2006/main" count="293" uniqueCount="110">
  <si>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</si>
  <si>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</si>
  <si>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</si>
  <si>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</si>
  <si>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</si>
  <si>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</si>
  <si>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</si>
  <si>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OFF-LA-10000240</t>
  </si>
  <si>
    <t>Office Supplies</t>
  </si>
  <si>
    <t>Labels</t>
  </si>
  <si>
    <t>Self-Adhesive Address Labels for Typewriters by Universal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</si>
  <si>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</si>
  <si>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</si>
  <si>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</si>
  <si>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</si>
  <si>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</si>
  <si>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</si>
  <si>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</si>
  <si>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</si>
  <si>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</si>
  <si>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</si>
  <si>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</si>
  <si>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</si>
  <si>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</si>
  <si>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</si>
  <si>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</si>
  <si>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</si>
  <si>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</si>
  <si>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</si>
  <si>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</si>
  <si>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</si>
  <si>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</si>
  <si>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</si>
  <si>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</si>
  <si>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</si>
  <si>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</si>
  <si>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</si>
  <si>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OFF-PA-10002365</t>
  </si>
  <si>
    <t>Paper</t>
  </si>
  <si>
    <t>Xerox 1967</t>
  </si>
  <si>
    <t>OFF-BI-10003656</t>
  </si>
  <si>
    <t>Fellowes PB200 Plastic Comb Binding Machine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</si>
  <si>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</si>
  <si>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</si>
  <si>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</si>
  <si>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</si>
  <si>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OFF-ST-10004186</t>
  </si>
  <si>
    <t>Stur-D-Stor Shelving, Vertical 5-Shelf: 72"H x 36"W x 18 1/2"D</t>
  </si>
  <si>
    <t>OFF-ST-10000107</t>
  </si>
  <si>
    <t>Fellowes Super Stor/Drawer</t>
  </si>
  <si>
    <t>OFF-AR-10003056</t>
  </si>
  <si>
    <t>Newell 341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</si>
  <si>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</si>
  <si>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</si>
  <si>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</si>
  <si>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</si>
  <si>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</si>
  <si>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</si>
  <si>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</si>
  <si>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</si>
  <si>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Customer ID</t>
  </si>
  <si>
    <t>Customer Name</t>
  </si>
  <si>
    <t>Segment</t>
  </si>
  <si>
    <t>Country</t>
  </si>
  <si>
    <t>City</t>
  </si>
  <si>
    <t>State</t>
  </si>
  <si>
    <t>Postal Code</t>
  </si>
  <si>
    <t>CG-12520</t>
  </si>
  <si>
    <t>Claire Gute</t>
  </si>
  <si>
    <t>Consumer</t>
  </si>
  <si>
    <t>United States</t>
  </si>
  <si>
    <t>Henderson</t>
  </si>
  <si>
    <t>Kentucky</t>
  </si>
  <si>
    <t>DV-13045</t>
  </si>
  <si>
    <t>Darrin Van Huff</t>
  </si>
  <si>
    <t>Corporate</t>
  </si>
  <si>
    <t>Los Angeles</t>
  </si>
  <si>
    <t>California</t>
  </si>
  <si>
    <t>SO-20335</t>
  </si>
  <si>
    <t>Sean O'Donnell</t>
  </si>
  <si>
    <t>Fort Lauderdale</t>
  </si>
  <si>
    <t>Florida</t>
  </si>
  <si>
    <t>BH-11710</t>
  </si>
  <si>
    <t>Brosina Hoffman</t>
  </si>
  <si>
    <t>AA-10480</t>
  </si>
  <si>
    <t>Andrew Allen</t>
  </si>
  <si>
    <t>Concord</t>
  </si>
  <si>
    <t>North Carolina</t>
  </si>
  <si>
    <t>IM-15070</t>
  </si>
  <si>
    <t>Irene Maddox</t>
  </si>
  <si>
    <t>Seattle</t>
  </si>
  <si>
    <t>Washington</t>
  </si>
  <si>
    <t>HP-14815</t>
  </si>
  <si>
    <t>Harold Pawlan</t>
  </si>
  <si>
    <t>Home Office</t>
  </si>
  <si>
    <t>Fort Worth</t>
  </si>
  <si>
    <t>Texas</t>
  </si>
  <si>
    <t>PK-19075</t>
  </si>
  <si>
    <t>Pete Kriz</t>
  </si>
  <si>
    <t>Madison</t>
  </si>
  <si>
    <t>Wisconsin</t>
  </si>
  <si>
    <t>AG-10270</t>
  </si>
  <si>
    <t>Alejandro Grove</t>
  </si>
  <si>
    <t>West Jordan</t>
  </si>
  <si>
    <t>Utah</t>
  </si>
  <si>
    <t>ZD-21925</t>
  </si>
  <si>
    <t>Zuschuss Donatelli</t>
  </si>
  <si>
    <t>San Francisco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</si>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</sst>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pivotButton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RLIE" refreshedDate="45829.657280555555" createdVersion="5" refreshedVersion="7" minRefreshableVersion="3" recordCount="0" supportSubquery="1" supportAdvancedDrill="1" xr:uid="{858F07FB-FACF-42E3-A9A6-AE4D8D586867}">
  <cacheSource type="external" connectionId="1"/>
  <cacheFields count="4">
    <cacheField name="[Measures].[Sum of Sales]" caption="Sum of Sales" numFmtId="0" hierarchy="22" level="32767"/>
    <cacheField name="[Table3].[Product ID].[Product ID]" caption="Product ID" numFmtId="0" hierarchy="15" level="1">
      <sharedItems count="19">
        <s v="FUR-BO-10001798"/>
        <s v="FUR-CH-10000454"/>
        <s v="FUR-FU-10001487"/>
        <s v="FUR-TA-10000577"/>
        <s v="FUR-TA-10001539"/>
        <s v="OFF-AP-10002311"/>
        <s v="OFF-AP-10002892"/>
        <s v="OFF-AR-10002833"/>
        <s v="OFF-AR-10003056"/>
        <s v="OFF-BI-10000756"/>
        <s v="OFF-BI-10003656"/>
        <s v="OFF-BI-10003910"/>
        <s v="OFF-LA-10000240"/>
        <s v="OFF-PA-10002365"/>
        <s v="OFF-ST-10000107"/>
        <s v="OFF-ST-10000760"/>
        <s v="OFF-ST-10004186"/>
        <s v="TEC-PH-10002033"/>
        <s v="TEC-PH-10002275"/>
      </sharedItems>
    </cacheField>
    <cacheField name="[Table3].[Customer ID].[Customer ID]" caption="Customer ID" numFmtId="0" hierarchy="16" level="1">
      <sharedItems count="10">
        <s v="CG-12520"/>
        <s v="BH-11710"/>
        <s v="SO-20335"/>
        <s v="HP-14815"/>
        <s v="ZD-21925"/>
        <s v="IM-15070"/>
        <s v="DV-13045"/>
        <s v="AA-10480"/>
        <s v="AG-10270"/>
        <s v="PK-19075"/>
      </sharedItems>
    </cacheField>
    <cacheField name="[Table1].[Category].[Category]" caption="Category" numFmtId="0" hierarchy="1" level="1">
      <sharedItems count="3">
        <s v="Furniture"/>
        <s v="Office Supplies"/>
        <s v="Technology"/>
      </sharedItems>
    </cacheField>
  </cacheFields>
  <cacheHierarchies count="23">
    <cacheHierarchy uniqueName="[Table1].[Product ID]" caption="Product ID" attribute="1" defaultMemberUniqueName="[Table1].[Product ID].[All]" allUniqueName="[Table1].[Product ID].[All]" dimensionUniqueName="[Table1]" displayFolder="" count="2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2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Discount]" caption="Discount" attribute="1" defaultMemberUniqueName="[Table1].[Discount].[All]" allUniqueName="[Table1].[Discount].[All]" dimensionUniqueName="[Table1]" displayFolder="" count="0" memberValueDatatype="5" unbalanced="0"/>
    <cacheHierarchy uniqueName="[Table1].[Profit]" caption="Profit" attribute="1" defaultMemberUniqueName="[Table1].[Profit].[All]" allUniqueName="[Table1].[Profit].[All]" dimensionUniqueName="[Table1]" displayFolder="" count="0" memberValueDatatype="5" unbalanced="0"/>
    <cacheHierarchy uniqueName="[Table2].[Customer ID]" caption="Customer ID" attribute="1" defaultMemberUniqueName="[Table2].[Customer ID].[All]" allUniqueName="[Table2].[Customer ID].[All]" dimensionUniqueName="[Table2]" displayFolder="" count="2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2" memberValueDatatype="130" unbalanced="0"/>
    <cacheHierarchy uniqueName="[Table2].[Segment]" caption="Segment" attribute="1" defaultMemberUniqueName="[Table2].[Segment].[All]" allUniqueName="[Table2].[Segment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State]" caption="State" attribute="1" defaultMemberUniqueName="[Table2].[State].[All]" allUniqueName="[Table2].[State].[All]" dimensionUniqueName="[Table2]" displayFolder="" count="2" memberValueDatatype="130" unbalanced="0"/>
    <cacheHierarchy uniqueName="[Table2].[Postal Code]" caption="Postal Code" attribute="1" defaultMemberUniqueName="[Table2].[Postal Code].[All]" allUniqueName="[Table2].[Postal Code].[All]" dimensionUniqueName="[Table2]" displayFolder="" count="0" memberValueDatatype="20" unbalanced="0"/>
    <cacheHierarchy uniqueName="[Table3].[Product ID]" caption="Product ID" attribute="1" defaultMemberUniqueName="[Table3].[Product ID].[All]" allUniqueName="[Table3].[Product ID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Customer ID]" caption="Customer ID" attribute="1" defaultMemberUniqueName="[Table3].[Customer ID].[All]" allUniqueName="[Table3].[Customer ID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Sales]" caption="Sales" attribute="1" defaultMemberUniqueName="[Table3].[Sales].[All]" allUniqueName="[Table3].[Sales].[All]" dimensionUniqueName="[Table3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6">
    <map measureGroup="0" dimension="1"/>
    <map measureGroup="1" dimension="1"/>
    <map measureGroup="1" dimension="2"/>
    <map measureGroup="1" dimension="3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FCBB7-9885-4976-81C8-7CBDD05693DC}" name="PivotTable3" cacheId="1" applyNumberFormats="0" applyBorderFormats="0" applyFontFormats="0" applyPatternFormats="0" applyAlignmentFormats="0" applyWidthHeightFormats="1" dataCaption="Values" tag="5fe338cb-9b70-406c-9852-7c6bd96dea42" updatedVersion="7" minRefreshableVersion="3" useAutoFormatting="1" itemPrintTitles="1" createdVersion="5" indent="0" compact="0" compactData="0" multipleFieldFilters="0">
  <location ref="B3:G24" firstHeaderRow="1" firstDataRow="2" firstDataCol="2"/>
  <pivotFields count="4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20">
    <i>
      <x/>
      <x/>
    </i>
    <i>
      <x v="1"/>
      <x/>
    </i>
    <i>
      <x v="2"/>
      <x v="1"/>
    </i>
    <i>
      <x v="3"/>
      <x v="2"/>
    </i>
    <i>
      <x v="4"/>
      <x v="1"/>
    </i>
    <i>
      <x v="5"/>
      <x v="3"/>
    </i>
    <i>
      <x v="6"/>
      <x v="1"/>
    </i>
    <i>
      <x v="7"/>
      <x v="1"/>
    </i>
    <i>
      <x v="8"/>
      <x v="4"/>
    </i>
    <i>
      <x v="9"/>
      <x v="3"/>
    </i>
    <i>
      <x v="10"/>
      <x v="5"/>
    </i>
    <i>
      <x v="11"/>
      <x v="1"/>
    </i>
    <i>
      <x v="12"/>
      <x v="6"/>
    </i>
    <i>
      <x v="13"/>
      <x v="7"/>
    </i>
    <i>
      <x v="14"/>
      <x v="8"/>
    </i>
    <i>
      <x v="15"/>
      <x v="2"/>
    </i>
    <i>
      <x v="16"/>
      <x v="9"/>
    </i>
    <i>
      <x v="17"/>
      <x v="1"/>
    </i>
    <i>
      <x v="18"/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0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4D00F-A3E0-4C7D-864B-EA1B21E38053}" name="Table1" displayName="Table1" ref="A1:H20" totalsRowShown="0" headerRowDxfId="31" dataDxfId="29" headerRowBorderDxfId="30" tableBorderDxfId="28" totalsRowBorderDxfId="27">
  <autoFilter ref="A1:H20" xr:uid="{B0A4D00F-A3E0-4C7D-864B-EA1B21E38053}"/>
  <tableColumns count="8">
    <tableColumn id="1" xr3:uid="{453951BE-D839-4469-9218-0D6C9F4ECCA8}" name="Product ID" dataDxfId="26"/>
    <tableColumn id="2" xr3:uid="{B82A4EAB-C867-4A3F-AA71-50B112D42AE2}" name="Category" dataDxfId="25"/>
    <tableColumn id="3" xr3:uid="{8EEB9602-AD00-4370-9066-D277F9199CCF}" name="Sub-Category" dataDxfId="24"/>
    <tableColumn id="4" xr3:uid="{84DE53D4-A487-4E0D-9F10-5873320B94BF}" name="Product Name" dataDxfId="23"/>
    <tableColumn id="5" xr3:uid="{93AD08B7-D816-4F92-B37B-75E0C49E00B8}" name="Sales" dataDxfId="22"/>
    <tableColumn id="6" xr3:uid="{4D1DD3E3-20BC-4B64-83F2-511ED7FB7462}" name="Quantity" dataDxfId="21"/>
    <tableColumn id="7" xr3:uid="{2D84E673-F21D-40F0-B0B8-AEF895675611}" name="Discount" dataDxfId="20"/>
    <tableColumn id="8" xr3:uid="{9385439E-A685-4FF6-9ED7-1A806ACAC2C0}" name="Profit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679DD2-237A-4B2B-BCDA-9ECB92CE808A}" name="Table2" displayName="Table2" ref="A1:G20" totalsRowShown="0" headerRowDxfId="18" dataDxfId="16" headerRowBorderDxfId="17" tableBorderDxfId="15" totalsRowBorderDxfId="14">
  <autoFilter ref="A1:G20" xr:uid="{91679DD2-237A-4B2B-BCDA-9ECB92CE808A}"/>
  <tableColumns count="7">
    <tableColumn id="1" xr3:uid="{330F7EEA-BF47-470C-8A05-D1B9B80A42B7}" name="Customer ID" dataDxfId="13"/>
    <tableColumn id="2" xr3:uid="{37B73401-236C-4AE1-BAC0-D9DDBB4E6482}" name="Customer Name" dataDxfId="12"/>
    <tableColumn id="3" xr3:uid="{05169879-E9C9-430D-82E3-B41589E20543}" name="Segment" dataDxfId="11"/>
    <tableColumn id="4" xr3:uid="{8037594D-92E9-42D6-9EFB-07D5FE44F360}" name="Country" dataDxfId="10"/>
    <tableColumn id="5" xr3:uid="{DCEA8CD4-9D6A-421E-8F17-DFA715E67867}" name="City" dataDxfId="9"/>
    <tableColumn id="6" xr3:uid="{108152D2-24AE-4EC5-999E-4684289C9F39}" name="State" dataDxfId="8"/>
    <tableColumn id="7" xr3:uid="{7674D056-9CDF-4E69-970C-8F0748EE1218}" name="Postal Cod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65594C-70CC-4668-A7D1-8AFE38766830}" name="Table3" displayName="Table3" ref="A1:C20" totalsRowShown="0" headerRowDxfId="6" headerRowBorderDxfId="5" tableBorderDxfId="4" totalsRowBorderDxfId="3">
  <autoFilter ref="A1:C20" xr:uid="{BD65594C-70CC-4668-A7D1-8AFE38766830}"/>
  <tableColumns count="3">
    <tableColumn id="1" xr3:uid="{7392654F-DA97-4918-AD28-5F0F0E0BC6DE}" name="Product ID" dataDxfId="2"/>
    <tableColumn id="2" xr3:uid="{671AAD70-10E3-447E-9608-80CEA89EDCF2}" name="Customer ID" dataDxfId="1"/>
    <tableColumn id="3" xr3:uid="{1ACAD892-E337-4070-B741-8E6837D970CE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5710-AE69-47A2-8F3C-B2F020F7E387}">
  <dimension ref="A1:H20"/>
  <sheetViews>
    <sheetView workbookViewId="0">
      <selection activeCell="I11" sqref="I11"/>
    </sheetView>
  </sheetViews>
  <sheetFormatPr defaultRowHeight="14.4" x14ac:dyDescent="0.3"/>
  <cols>
    <col min="1" max="1" width="16.21875" bestFit="1" customWidth="1"/>
    <col min="2" max="2" width="13.109375" bestFit="1" customWidth="1"/>
    <col min="3" max="3" width="16.88671875" bestFit="1" customWidth="1"/>
    <col min="4" max="4" width="65.77734375" bestFit="1" customWidth="1"/>
    <col min="5" max="5" width="9.6640625" bestFit="1" customWidth="1"/>
    <col min="6" max="7" width="12.77734375" bestFit="1" customWidth="1"/>
    <col min="8" max="8" width="10.109375" bestFit="1" customWidth="1"/>
  </cols>
  <sheetData>
    <row r="1" spans="1:8" x14ac:dyDescent="0.3">
      <c r="A1" s="4" t="s">
        <v>52</v>
      </c>
      <c r="B1" s="5" t="s">
        <v>53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6" t="s">
        <v>59</v>
      </c>
    </row>
    <row r="2" spans="1:8" x14ac:dyDescent="0.3">
      <c r="A2" s="2" t="s">
        <v>0</v>
      </c>
      <c r="B2" s="1" t="s">
        <v>1</v>
      </c>
      <c r="C2" s="1" t="s">
        <v>2</v>
      </c>
      <c r="D2" s="1" t="s">
        <v>3</v>
      </c>
      <c r="E2" s="1">
        <v>261.95999999999998</v>
      </c>
      <c r="F2" s="1">
        <v>2</v>
      </c>
      <c r="G2" s="1">
        <v>0</v>
      </c>
      <c r="H2" s="3">
        <v>41.913600000000002</v>
      </c>
    </row>
    <row r="3" spans="1:8" x14ac:dyDescent="0.3">
      <c r="A3" s="2" t="s">
        <v>4</v>
      </c>
      <c r="B3" s="1" t="s">
        <v>1</v>
      </c>
      <c r="C3" s="1" t="s">
        <v>5</v>
      </c>
      <c r="D3" s="1" t="s">
        <v>6</v>
      </c>
      <c r="E3" s="1">
        <v>731.94</v>
      </c>
      <c r="F3" s="1">
        <v>3</v>
      </c>
      <c r="G3" s="1">
        <v>0</v>
      </c>
      <c r="H3" s="3">
        <v>219.58199999999999</v>
      </c>
    </row>
    <row r="4" spans="1:8" x14ac:dyDescent="0.3">
      <c r="A4" s="2" t="s">
        <v>7</v>
      </c>
      <c r="B4" s="1" t="s">
        <v>8</v>
      </c>
      <c r="C4" s="1" t="s">
        <v>9</v>
      </c>
      <c r="D4" s="1" t="s">
        <v>10</v>
      </c>
      <c r="E4" s="1">
        <v>14.62</v>
      </c>
      <c r="F4" s="1">
        <v>2</v>
      </c>
      <c r="G4" s="1">
        <v>0</v>
      </c>
      <c r="H4" s="3">
        <v>6.8714000000000004</v>
      </c>
    </row>
    <row r="5" spans="1:8" x14ac:dyDescent="0.3">
      <c r="A5" s="2" t="s">
        <v>11</v>
      </c>
      <c r="B5" s="1" t="s">
        <v>1</v>
      </c>
      <c r="C5" s="1" t="s">
        <v>12</v>
      </c>
      <c r="D5" s="1" t="s">
        <v>13</v>
      </c>
      <c r="E5" s="1">
        <v>957.57749999999999</v>
      </c>
      <c r="F5" s="1">
        <v>5</v>
      </c>
      <c r="G5" s="1">
        <v>0.45</v>
      </c>
      <c r="H5" s="3">
        <v>-383.03100000000001</v>
      </c>
    </row>
    <row r="6" spans="1:8" x14ac:dyDescent="0.3">
      <c r="A6" s="2" t="s">
        <v>14</v>
      </c>
      <c r="B6" s="1" t="s">
        <v>8</v>
      </c>
      <c r="C6" s="1" t="s">
        <v>15</v>
      </c>
      <c r="D6" s="1" t="s">
        <v>16</v>
      </c>
      <c r="E6" s="1">
        <v>22.367999999999999</v>
      </c>
      <c r="F6" s="1">
        <v>2</v>
      </c>
      <c r="G6" s="1">
        <v>0.2</v>
      </c>
      <c r="H6" s="3">
        <v>2.5164</v>
      </c>
    </row>
    <row r="7" spans="1:8" x14ac:dyDescent="0.3">
      <c r="A7" s="2" t="s">
        <v>17</v>
      </c>
      <c r="B7" s="1" t="s">
        <v>1</v>
      </c>
      <c r="C7" s="1" t="s">
        <v>18</v>
      </c>
      <c r="D7" s="1" t="s">
        <v>19</v>
      </c>
      <c r="E7" s="1">
        <v>48.86</v>
      </c>
      <c r="F7" s="1">
        <v>7</v>
      </c>
      <c r="G7" s="1">
        <v>0</v>
      </c>
      <c r="H7" s="3">
        <v>14.1694</v>
      </c>
    </row>
    <row r="8" spans="1:8" x14ac:dyDescent="0.3">
      <c r="A8" s="2" t="s">
        <v>20</v>
      </c>
      <c r="B8" s="1" t="s">
        <v>8</v>
      </c>
      <c r="C8" s="1" t="s">
        <v>21</v>
      </c>
      <c r="D8" s="1" t="s">
        <v>22</v>
      </c>
      <c r="E8" s="1">
        <v>7.28</v>
      </c>
      <c r="F8" s="1">
        <v>4</v>
      </c>
      <c r="G8" s="1">
        <v>0</v>
      </c>
      <c r="H8" s="3">
        <v>1.9656</v>
      </c>
    </row>
    <row r="9" spans="1:8" x14ac:dyDescent="0.3">
      <c r="A9" s="2" t="s">
        <v>23</v>
      </c>
      <c r="B9" s="1" t="s">
        <v>24</v>
      </c>
      <c r="C9" s="1" t="s">
        <v>25</v>
      </c>
      <c r="D9" s="1" t="s">
        <v>26</v>
      </c>
      <c r="E9" s="1">
        <v>907.15200000000004</v>
      </c>
      <c r="F9" s="1">
        <v>6</v>
      </c>
      <c r="G9" s="1">
        <v>0.2</v>
      </c>
      <c r="H9" s="3">
        <v>90.715199999999996</v>
      </c>
    </row>
    <row r="10" spans="1:8" x14ac:dyDescent="0.3">
      <c r="A10" s="2" t="s">
        <v>27</v>
      </c>
      <c r="B10" s="1" t="s">
        <v>8</v>
      </c>
      <c r="C10" s="1" t="s">
        <v>28</v>
      </c>
      <c r="D10" s="1" t="s">
        <v>29</v>
      </c>
      <c r="E10" s="1">
        <v>18.504000000000001</v>
      </c>
      <c r="F10" s="1">
        <v>3</v>
      </c>
      <c r="G10" s="1">
        <v>0.2</v>
      </c>
      <c r="H10" s="3">
        <v>5.7824999999999998</v>
      </c>
    </row>
    <row r="11" spans="1:8" x14ac:dyDescent="0.3">
      <c r="A11" s="2" t="s">
        <v>30</v>
      </c>
      <c r="B11" s="1" t="s">
        <v>8</v>
      </c>
      <c r="C11" s="1" t="s">
        <v>31</v>
      </c>
      <c r="D11" s="1" t="s">
        <v>32</v>
      </c>
      <c r="E11" s="1">
        <v>114.9</v>
      </c>
      <c r="F11" s="1">
        <v>5</v>
      </c>
      <c r="G11" s="1">
        <v>0</v>
      </c>
      <c r="H11" s="3">
        <v>34.47</v>
      </c>
    </row>
    <row r="12" spans="1:8" x14ac:dyDescent="0.3">
      <c r="A12" s="2" t="s">
        <v>33</v>
      </c>
      <c r="B12" s="1" t="s">
        <v>1</v>
      </c>
      <c r="C12" s="1" t="s">
        <v>12</v>
      </c>
      <c r="D12" s="1" t="s">
        <v>34</v>
      </c>
      <c r="E12" s="1">
        <v>1706.184</v>
      </c>
      <c r="F12" s="1">
        <v>9</v>
      </c>
      <c r="G12" s="1">
        <v>0.2</v>
      </c>
      <c r="H12" s="3">
        <v>85.309200000000004</v>
      </c>
    </row>
    <row r="13" spans="1:8" x14ac:dyDescent="0.3">
      <c r="A13" s="2" t="s">
        <v>35</v>
      </c>
      <c r="B13" s="1" t="s">
        <v>24</v>
      </c>
      <c r="C13" s="1" t="s">
        <v>25</v>
      </c>
      <c r="D13" s="1" t="s">
        <v>36</v>
      </c>
      <c r="E13" s="1">
        <v>911.42399999999998</v>
      </c>
      <c r="F13" s="1">
        <v>4</v>
      </c>
      <c r="G13" s="1">
        <v>0.2</v>
      </c>
      <c r="H13" s="3">
        <v>68.356800000000007</v>
      </c>
    </row>
    <row r="14" spans="1:8" x14ac:dyDescent="0.3">
      <c r="A14" s="2" t="s">
        <v>37</v>
      </c>
      <c r="B14" s="1" t="s">
        <v>8</v>
      </c>
      <c r="C14" s="1" t="s">
        <v>38</v>
      </c>
      <c r="D14" s="1" t="s">
        <v>39</v>
      </c>
      <c r="E14" s="1">
        <v>15.552</v>
      </c>
      <c r="F14" s="1">
        <v>3</v>
      </c>
      <c r="G14" s="1">
        <v>0.2</v>
      </c>
      <c r="H14" s="3">
        <v>5.4432</v>
      </c>
    </row>
    <row r="15" spans="1:8" x14ac:dyDescent="0.3">
      <c r="A15" s="2" t="s">
        <v>40</v>
      </c>
      <c r="B15" s="1" t="s">
        <v>8</v>
      </c>
      <c r="C15" s="1" t="s">
        <v>28</v>
      </c>
      <c r="D15" s="1" t="s">
        <v>41</v>
      </c>
      <c r="E15" s="1">
        <v>407.976</v>
      </c>
      <c r="F15" s="1">
        <v>3</v>
      </c>
      <c r="G15" s="1">
        <v>0.2</v>
      </c>
      <c r="H15" s="3">
        <v>132.59219999999999</v>
      </c>
    </row>
    <row r="16" spans="1:8" x14ac:dyDescent="0.3">
      <c r="A16" s="2" t="s">
        <v>42</v>
      </c>
      <c r="B16" s="1" t="s">
        <v>8</v>
      </c>
      <c r="C16" s="1" t="s">
        <v>31</v>
      </c>
      <c r="D16" s="1" t="s">
        <v>43</v>
      </c>
      <c r="E16" s="1">
        <v>68.81</v>
      </c>
      <c r="F16" s="1">
        <v>5</v>
      </c>
      <c r="G16" s="1">
        <v>0.8</v>
      </c>
      <c r="H16" s="3">
        <v>-123.858</v>
      </c>
    </row>
    <row r="17" spans="1:8" x14ac:dyDescent="0.3">
      <c r="A17" s="2" t="s">
        <v>44</v>
      </c>
      <c r="B17" s="1" t="s">
        <v>8</v>
      </c>
      <c r="C17" s="1" t="s">
        <v>28</v>
      </c>
      <c r="D17" s="1" t="s">
        <v>45</v>
      </c>
      <c r="E17" s="1">
        <v>2.544</v>
      </c>
      <c r="F17" s="1">
        <v>3</v>
      </c>
      <c r="G17" s="1">
        <v>0.8</v>
      </c>
      <c r="H17" s="3">
        <v>-3.8159999999999998</v>
      </c>
    </row>
    <row r="18" spans="1:8" x14ac:dyDescent="0.3">
      <c r="A18" s="2" t="s">
        <v>46</v>
      </c>
      <c r="B18" s="1" t="s">
        <v>8</v>
      </c>
      <c r="C18" s="1" t="s">
        <v>15</v>
      </c>
      <c r="D18" s="1" t="s">
        <v>47</v>
      </c>
      <c r="E18" s="1">
        <v>665.88</v>
      </c>
      <c r="F18" s="1">
        <v>6</v>
      </c>
      <c r="G18" s="1">
        <v>0</v>
      </c>
      <c r="H18" s="3">
        <v>13.317600000000001</v>
      </c>
    </row>
    <row r="19" spans="1:8" x14ac:dyDescent="0.3">
      <c r="A19" s="2" t="s">
        <v>48</v>
      </c>
      <c r="B19" s="1" t="s">
        <v>8</v>
      </c>
      <c r="C19" s="1" t="s">
        <v>15</v>
      </c>
      <c r="D19" s="1" t="s">
        <v>49</v>
      </c>
      <c r="E19" s="1">
        <v>55.5</v>
      </c>
      <c r="F19" s="1">
        <v>2</v>
      </c>
      <c r="G19" s="1">
        <v>0</v>
      </c>
      <c r="H19" s="3">
        <v>9.99</v>
      </c>
    </row>
    <row r="20" spans="1:8" x14ac:dyDescent="0.3">
      <c r="A20" s="7" t="s">
        <v>50</v>
      </c>
      <c r="B20" s="8" t="s">
        <v>8</v>
      </c>
      <c r="C20" s="8" t="s">
        <v>21</v>
      </c>
      <c r="D20" s="8" t="s">
        <v>51</v>
      </c>
      <c r="E20" s="8">
        <v>8.56</v>
      </c>
      <c r="F20" s="8">
        <v>2</v>
      </c>
      <c r="G20" s="8">
        <v>0</v>
      </c>
      <c r="H20" s="9">
        <v>2.4824000000000002</v>
      </c>
    </row>
  </sheetData>
  <dataValidations count="1">
    <dataValidation type="whole" operator="greaterThanOrEqual" allowBlank="1" showInputMessage="1" showErrorMessage="1" sqref="G1:G20 E1:E20" xr:uid="{F03FE4B7-642E-41FA-A0A1-E844BB959DDE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6173-363B-40AC-9CF0-A7F1124AAAA5}">
  <dimension ref="A1:G20"/>
  <sheetViews>
    <sheetView workbookViewId="0">
      <selection activeCell="D23" sqref="D23"/>
    </sheetView>
  </sheetViews>
  <sheetFormatPr defaultRowHeight="14.4" x14ac:dyDescent="0.3"/>
  <cols>
    <col min="1" max="1" width="15.77734375" bestFit="1" customWidth="1"/>
    <col min="2" max="2" width="19.109375" bestFit="1" customWidth="1"/>
    <col min="3" max="3" width="12.88671875" bestFit="1" customWidth="1"/>
    <col min="4" max="4" width="12.21875" bestFit="1" customWidth="1"/>
    <col min="5" max="5" width="13.88671875" bestFit="1" customWidth="1"/>
    <col min="6" max="6" width="13.109375" bestFit="1" customWidth="1"/>
    <col min="7" max="7" width="15.33203125" bestFit="1" customWidth="1"/>
  </cols>
  <sheetData>
    <row r="1" spans="1:7" x14ac:dyDescent="0.3">
      <c r="A1" s="4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5" t="s">
        <v>65</v>
      </c>
      <c r="G1" s="6" t="s">
        <v>66</v>
      </c>
    </row>
    <row r="2" spans="1:7" x14ac:dyDescent="0.3">
      <c r="A2" s="2" t="s">
        <v>67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72</v>
      </c>
      <c r="G2" s="3">
        <v>42420</v>
      </c>
    </row>
    <row r="3" spans="1:7" x14ac:dyDescent="0.3">
      <c r="A3" s="2" t="s">
        <v>67</v>
      </c>
      <c r="B3" s="1" t="s">
        <v>68</v>
      </c>
      <c r="C3" s="1" t="s">
        <v>69</v>
      </c>
      <c r="D3" s="1" t="s">
        <v>70</v>
      </c>
      <c r="E3" s="1" t="s">
        <v>71</v>
      </c>
      <c r="F3" s="1" t="s">
        <v>72</v>
      </c>
      <c r="G3" s="3">
        <v>42420</v>
      </c>
    </row>
    <row r="4" spans="1:7" x14ac:dyDescent="0.3">
      <c r="A4" s="2" t="s">
        <v>73</v>
      </c>
      <c r="B4" s="1" t="s">
        <v>74</v>
      </c>
      <c r="C4" s="1" t="s">
        <v>75</v>
      </c>
      <c r="D4" s="1" t="s">
        <v>70</v>
      </c>
      <c r="E4" s="1" t="s">
        <v>76</v>
      </c>
      <c r="F4" s="1" t="s">
        <v>77</v>
      </c>
      <c r="G4" s="3">
        <v>90036</v>
      </c>
    </row>
    <row r="5" spans="1:7" x14ac:dyDescent="0.3">
      <c r="A5" s="2" t="s">
        <v>78</v>
      </c>
      <c r="B5" s="1" t="s">
        <v>79</v>
      </c>
      <c r="C5" s="1" t="s">
        <v>69</v>
      </c>
      <c r="D5" s="1" t="s">
        <v>70</v>
      </c>
      <c r="E5" s="1" t="s">
        <v>80</v>
      </c>
      <c r="F5" s="1" t="s">
        <v>81</v>
      </c>
      <c r="G5" s="3">
        <v>33311</v>
      </c>
    </row>
    <row r="6" spans="1:7" x14ac:dyDescent="0.3">
      <c r="A6" s="2" t="s">
        <v>78</v>
      </c>
      <c r="B6" s="1" t="s">
        <v>79</v>
      </c>
      <c r="C6" s="1" t="s">
        <v>69</v>
      </c>
      <c r="D6" s="1" t="s">
        <v>70</v>
      </c>
      <c r="E6" s="1" t="s">
        <v>80</v>
      </c>
      <c r="F6" s="1" t="s">
        <v>81</v>
      </c>
      <c r="G6" s="3">
        <v>33311</v>
      </c>
    </row>
    <row r="7" spans="1:7" x14ac:dyDescent="0.3">
      <c r="A7" s="2" t="s">
        <v>82</v>
      </c>
      <c r="B7" s="1" t="s">
        <v>83</v>
      </c>
      <c r="C7" s="1" t="s">
        <v>69</v>
      </c>
      <c r="D7" s="1" t="s">
        <v>70</v>
      </c>
      <c r="E7" s="1" t="s">
        <v>76</v>
      </c>
      <c r="F7" s="1" t="s">
        <v>77</v>
      </c>
      <c r="G7" s="3">
        <v>90032</v>
      </c>
    </row>
    <row r="8" spans="1:7" x14ac:dyDescent="0.3">
      <c r="A8" s="2" t="s">
        <v>82</v>
      </c>
      <c r="B8" s="1" t="s">
        <v>83</v>
      </c>
      <c r="C8" s="1" t="s">
        <v>69</v>
      </c>
      <c r="D8" s="1" t="s">
        <v>70</v>
      </c>
      <c r="E8" s="1" t="s">
        <v>76</v>
      </c>
      <c r="F8" s="1" t="s">
        <v>77</v>
      </c>
      <c r="G8" s="3">
        <v>90032</v>
      </c>
    </row>
    <row r="9" spans="1:7" x14ac:dyDescent="0.3">
      <c r="A9" s="2" t="s">
        <v>82</v>
      </c>
      <c r="B9" s="1" t="s">
        <v>83</v>
      </c>
      <c r="C9" s="1" t="s">
        <v>69</v>
      </c>
      <c r="D9" s="1" t="s">
        <v>70</v>
      </c>
      <c r="E9" s="1" t="s">
        <v>76</v>
      </c>
      <c r="F9" s="1" t="s">
        <v>77</v>
      </c>
      <c r="G9" s="3">
        <v>90032</v>
      </c>
    </row>
    <row r="10" spans="1:7" x14ac:dyDescent="0.3">
      <c r="A10" s="2" t="s">
        <v>82</v>
      </c>
      <c r="B10" s="1" t="s">
        <v>83</v>
      </c>
      <c r="C10" s="1" t="s">
        <v>69</v>
      </c>
      <c r="D10" s="1" t="s">
        <v>70</v>
      </c>
      <c r="E10" s="1" t="s">
        <v>76</v>
      </c>
      <c r="F10" s="1" t="s">
        <v>77</v>
      </c>
      <c r="G10" s="3">
        <v>90032</v>
      </c>
    </row>
    <row r="11" spans="1:7" x14ac:dyDescent="0.3">
      <c r="A11" s="2" t="s">
        <v>82</v>
      </c>
      <c r="B11" s="1" t="s">
        <v>83</v>
      </c>
      <c r="C11" s="1" t="s">
        <v>69</v>
      </c>
      <c r="D11" s="1" t="s">
        <v>70</v>
      </c>
      <c r="E11" s="1" t="s">
        <v>76</v>
      </c>
      <c r="F11" s="1" t="s">
        <v>77</v>
      </c>
      <c r="G11" s="3">
        <v>90032</v>
      </c>
    </row>
    <row r="12" spans="1:7" x14ac:dyDescent="0.3">
      <c r="A12" s="2" t="s">
        <v>82</v>
      </c>
      <c r="B12" s="1" t="s">
        <v>83</v>
      </c>
      <c r="C12" s="1" t="s">
        <v>69</v>
      </c>
      <c r="D12" s="1" t="s">
        <v>70</v>
      </c>
      <c r="E12" s="1" t="s">
        <v>76</v>
      </c>
      <c r="F12" s="1" t="s">
        <v>77</v>
      </c>
      <c r="G12" s="3">
        <v>90032</v>
      </c>
    </row>
    <row r="13" spans="1:7" x14ac:dyDescent="0.3">
      <c r="A13" s="2" t="s">
        <v>82</v>
      </c>
      <c r="B13" s="1" t="s">
        <v>83</v>
      </c>
      <c r="C13" s="1" t="s">
        <v>69</v>
      </c>
      <c r="D13" s="1" t="s">
        <v>70</v>
      </c>
      <c r="E13" s="1" t="s">
        <v>76</v>
      </c>
      <c r="F13" s="1" t="s">
        <v>77</v>
      </c>
      <c r="G13" s="3">
        <v>90032</v>
      </c>
    </row>
    <row r="14" spans="1:7" x14ac:dyDescent="0.3">
      <c r="A14" s="2" t="s">
        <v>84</v>
      </c>
      <c r="B14" s="1" t="s">
        <v>85</v>
      </c>
      <c r="C14" s="1" t="s">
        <v>69</v>
      </c>
      <c r="D14" s="1" t="s">
        <v>70</v>
      </c>
      <c r="E14" s="1" t="s">
        <v>86</v>
      </c>
      <c r="F14" s="1" t="s">
        <v>87</v>
      </c>
      <c r="G14" s="3">
        <v>28027</v>
      </c>
    </row>
    <row r="15" spans="1:7" x14ac:dyDescent="0.3">
      <c r="A15" s="2" t="s">
        <v>88</v>
      </c>
      <c r="B15" s="1" t="s">
        <v>89</v>
      </c>
      <c r="C15" s="1" t="s">
        <v>69</v>
      </c>
      <c r="D15" s="1" t="s">
        <v>70</v>
      </c>
      <c r="E15" s="1" t="s">
        <v>90</v>
      </c>
      <c r="F15" s="1" t="s">
        <v>91</v>
      </c>
      <c r="G15" s="3">
        <v>98103</v>
      </c>
    </row>
    <row r="16" spans="1:7" x14ac:dyDescent="0.3">
      <c r="A16" s="2" t="s">
        <v>92</v>
      </c>
      <c r="B16" s="1" t="s">
        <v>93</v>
      </c>
      <c r="C16" s="1" t="s">
        <v>94</v>
      </c>
      <c r="D16" s="1" t="s">
        <v>70</v>
      </c>
      <c r="E16" s="1" t="s">
        <v>95</v>
      </c>
      <c r="F16" s="1" t="s">
        <v>96</v>
      </c>
      <c r="G16" s="3">
        <v>76106</v>
      </c>
    </row>
    <row r="17" spans="1:7" x14ac:dyDescent="0.3">
      <c r="A17" s="2" t="s">
        <v>92</v>
      </c>
      <c r="B17" s="1" t="s">
        <v>93</v>
      </c>
      <c r="C17" s="1" t="s">
        <v>94</v>
      </c>
      <c r="D17" s="1" t="s">
        <v>70</v>
      </c>
      <c r="E17" s="1" t="s">
        <v>95</v>
      </c>
      <c r="F17" s="1" t="s">
        <v>96</v>
      </c>
      <c r="G17" s="3">
        <v>76106</v>
      </c>
    </row>
    <row r="18" spans="1:7" x14ac:dyDescent="0.3">
      <c r="A18" s="2" t="s">
        <v>97</v>
      </c>
      <c r="B18" s="1" t="s">
        <v>98</v>
      </c>
      <c r="C18" s="1" t="s">
        <v>69</v>
      </c>
      <c r="D18" s="1" t="s">
        <v>70</v>
      </c>
      <c r="E18" s="1" t="s">
        <v>99</v>
      </c>
      <c r="F18" s="1" t="s">
        <v>100</v>
      </c>
      <c r="G18" s="3">
        <v>53711</v>
      </c>
    </row>
    <row r="19" spans="1:7" x14ac:dyDescent="0.3">
      <c r="A19" s="2" t="s">
        <v>101</v>
      </c>
      <c r="B19" s="1" t="s">
        <v>102</v>
      </c>
      <c r="C19" s="1" t="s">
        <v>69</v>
      </c>
      <c r="D19" s="1" t="s">
        <v>70</v>
      </c>
      <c r="E19" s="1" t="s">
        <v>103</v>
      </c>
      <c r="F19" s="1" t="s">
        <v>104</v>
      </c>
      <c r="G19" s="3">
        <v>84084</v>
      </c>
    </row>
    <row r="20" spans="1:7" x14ac:dyDescent="0.3">
      <c r="A20" s="7" t="s">
        <v>105</v>
      </c>
      <c r="B20" s="8" t="s">
        <v>106</v>
      </c>
      <c r="C20" s="8" t="s">
        <v>69</v>
      </c>
      <c r="D20" s="8" t="s">
        <v>70</v>
      </c>
      <c r="E20" s="8" t="s">
        <v>107</v>
      </c>
      <c r="F20" s="8" t="s">
        <v>77</v>
      </c>
      <c r="G20" s="9">
        <v>94109</v>
      </c>
    </row>
  </sheetData>
  <dataValidations count="1">
    <dataValidation type="whole" operator="greaterThanOrEqual" allowBlank="1" showInputMessage="1" showErrorMessage="1" sqref="E10" xr:uid="{2007713F-AA41-443B-BB55-1C10DD3BB147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AF8E-A858-436B-99D7-F1A518C076CD}">
  <dimension ref="A1:C20"/>
  <sheetViews>
    <sheetView workbookViewId="0">
      <selection activeCell="G9" sqref="G9"/>
    </sheetView>
  </sheetViews>
  <sheetFormatPr defaultRowHeight="14.4" x14ac:dyDescent="0.3"/>
  <cols>
    <col min="1" max="1" width="16.21875" bestFit="1" customWidth="1"/>
    <col min="2" max="2" width="15.77734375" bestFit="1" customWidth="1"/>
    <col min="3" max="3" width="9.6640625" bestFit="1" customWidth="1"/>
  </cols>
  <sheetData>
    <row r="1" spans="1:3" x14ac:dyDescent="0.3">
      <c r="A1" s="4" t="s">
        <v>52</v>
      </c>
      <c r="B1" s="5" t="s">
        <v>60</v>
      </c>
      <c r="C1" s="6" t="s">
        <v>56</v>
      </c>
    </row>
    <row r="2" spans="1:3" x14ac:dyDescent="0.3">
      <c r="A2" s="2" t="s">
        <v>0</v>
      </c>
      <c r="B2" s="1" t="s">
        <v>67</v>
      </c>
      <c r="C2" s="3">
        <v>261.95999999999998</v>
      </c>
    </row>
    <row r="3" spans="1:3" x14ac:dyDescent="0.3">
      <c r="A3" s="2" t="s">
        <v>4</v>
      </c>
      <c r="B3" s="1" t="s">
        <v>67</v>
      </c>
      <c r="C3" s="3">
        <v>731.94</v>
      </c>
    </row>
    <row r="4" spans="1:3" x14ac:dyDescent="0.3">
      <c r="A4" s="2" t="s">
        <v>7</v>
      </c>
      <c r="B4" s="1" t="s">
        <v>73</v>
      </c>
      <c r="C4" s="3">
        <v>14.62</v>
      </c>
    </row>
    <row r="5" spans="1:3" x14ac:dyDescent="0.3">
      <c r="A5" s="2" t="s">
        <v>11</v>
      </c>
      <c r="B5" s="1" t="s">
        <v>78</v>
      </c>
      <c r="C5" s="3">
        <v>957.57749999999999</v>
      </c>
    </row>
    <row r="6" spans="1:3" x14ac:dyDescent="0.3">
      <c r="A6" s="2" t="s">
        <v>14</v>
      </c>
      <c r="B6" s="1" t="s">
        <v>78</v>
      </c>
      <c r="C6" s="3">
        <v>22.367999999999999</v>
      </c>
    </row>
    <row r="7" spans="1:3" x14ac:dyDescent="0.3">
      <c r="A7" s="2" t="s">
        <v>17</v>
      </c>
      <c r="B7" s="1" t="s">
        <v>82</v>
      </c>
      <c r="C7" s="3">
        <v>48.86</v>
      </c>
    </row>
    <row r="8" spans="1:3" x14ac:dyDescent="0.3">
      <c r="A8" s="2" t="s">
        <v>20</v>
      </c>
      <c r="B8" s="1" t="s">
        <v>82</v>
      </c>
      <c r="C8" s="3">
        <v>7.28</v>
      </c>
    </row>
    <row r="9" spans="1:3" x14ac:dyDescent="0.3">
      <c r="A9" s="2" t="s">
        <v>23</v>
      </c>
      <c r="B9" s="1" t="s">
        <v>82</v>
      </c>
      <c r="C9" s="3">
        <v>907.15200000000004</v>
      </c>
    </row>
    <row r="10" spans="1:3" x14ac:dyDescent="0.3">
      <c r="A10" s="2" t="s">
        <v>27</v>
      </c>
      <c r="B10" s="1" t="s">
        <v>82</v>
      </c>
      <c r="C10" s="3">
        <v>18.504000000000001</v>
      </c>
    </row>
    <row r="11" spans="1:3" x14ac:dyDescent="0.3">
      <c r="A11" s="2" t="s">
        <v>30</v>
      </c>
      <c r="B11" s="1" t="s">
        <v>82</v>
      </c>
      <c r="C11" s="3">
        <v>114.9</v>
      </c>
    </row>
    <row r="12" spans="1:3" x14ac:dyDescent="0.3">
      <c r="A12" s="2" t="s">
        <v>33</v>
      </c>
      <c r="B12" s="1" t="s">
        <v>82</v>
      </c>
      <c r="C12" s="3">
        <v>1706.184</v>
      </c>
    </row>
    <row r="13" spans="1:3" x14ac:dyDescent="0.3">
      <c r="A13" s="2" t="s">
        <v>35</v>
      </c>
      <c r="B13" s="1" t="s">
        <v>82</v>
      </c>
      <c r="C13" s="3">
        <v>911.42399999999998</v>
      </c>
    </row>
    <row r="14" spans="1:3" x14ac:dyDescent="0.3">
      <c r="A14" s="2" t="s">
        <v>37</v>
      </c>
      <c r="B14" s="1" t="s">
        <v>84</v>
      </c>
      <c r="C14" s="3">
        <v>15.552</v>
      </c>
    </row>
    <row r="15" spans="1:3" x14ac:dyDescent="0.3">
      <c r="A15" s="2" t="s">
        <v>40</v>
      </c>
      <c r="B15" s="1" t="s">
        <v>88</v>
      </c>
      <c r="C15" s="3">
        <v>407.976</v>
      </c>
    </row>
    <row r="16" spans="1:3" x14ac:dyDescent="0.3">
      <c r="A16" s="2" t="s">
        <v>42</v>
      </c>
      <c r="B16" s="1" t="s">
        <v>92</v>
      </c>
      <c r="C16" s="3">
        <v>68.81</v>
      </c>
    </row>
    <row r="17" spans="1:3" x14ac:dyDescent="0.3">
      <c r="A17" s="2" t="s">
        <v>44</v>
      </c>
      <c r="B17" s="1" t="s">
        <v>92</v>
      </c>
      <c r="C17" s="3">
        <v>2.544</v>
      </c>
    </row>
    <row r="18" spans="1:3" x14ac:dyDescent="0.3">
      <c r="A18" s="2" t="s">
        <v>46</v>
      </c>
      <c r="B18" s="1" t="s">
        <v>97</v>
      </c>
      <c r="C18" s="3">
        <v>665.88</v>
      </c>
    </row>
    <row r="19" spans="1:3" x14ac:dyDescent="0.3">
      <c r="A19" s="2" t="s">
        <v>48</v>
      </c>
      <c r="B19" s="1" t="s">
        <v>101</v>
      </c>
      <c r="C19" s="3">
        <v>55.5</v>
      </c>
    </row>
    <row r="20" spans="1:3" x14ac:dyDescent="0.3">
      <c r="A20" s="7" t="s">
        <v>50</v>
      </c>
      <c r="B20" s="8" t="s">
        <v>105</v>
      </c>
      <c r="C20" s="9">
        <v>8.56</v>
      </c>
    </row>
  </sheetData>
  <dataValidations count="1">
    <dataValidation type="whole" operator="greaterThanOrEqual" allowBlank="1" showInputMessage="1" showErrorMessage="1" sqref="C1:C20" xr:uid="{F70AE360-A803-4E7C-93A4-6254BA57493D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542A-0016-4DF2-8592-C777E5045203}">
  <dimension ref="B3:G24"/>
  <sheetViews>
    <sheetView tabSelected="1" workbookViewId="0">
      <selection activeCell="B3" sqref="B3"/>
    </sheetView>
  </sheetViews>
  <sheetFormatPr defaultRowHeight="14.4" x14ac:dyDescent="0.3"/>
  <cols>
    <col min="2" max="2" width="16.21875" bestFit="1" customWidth="1"/>
    <col min="3" max="6" width="13.5546875" bestFit="1" customWidth="1"/>
    <col min="7" max="7" width="10.77734375" bestFit="1" customWidth="1"/>
    <col min="8" max="14" width="15.5546875" bestFit="1" customWidth="1"/>
    <col min="15" max="15" width="10.77734375" bestFit="1" customWidth="1"/>
    <col min="16" max="21" width="16.21875" bestFit="1" customWidth="1"/>
    <col min="22" max="22" width="10.77734375" bestFit="1" customWidth="1"/>
    <col min="23" max="33" width="15.5546875" bestFit="1" customWidth="1"/>
    <col min="34" max="34" width="10.77734375" bestFit="1" customWidth="1"/>
  </cols>
  <sheetData>
    <row r="3" spans="2:7" x14ac:dyDescent="0.3">
      <c r="B3" s="10" t="s">
        <v>109</v>
      </c>
      <c r="D3" s="10" t="s">
        <v>53</v>
      </c>
    </row>
    <row r="4" spans="2:7" x14ac:dyDescent="0.3">
      <c r="B4" s="10" t="s">
        <v>52</v>
      </c>
      <c r="C4" s="10" t="s">
        <v>60</v>
      </c>
      <c r="D4" t="s">
        <v>1</v>
      </c>
      <c r="E4" t="s">
        <v>8</v>
      </c>
      <c r="F4" t="s">
        <v>24</v>
      </c>
      <c r="G4" t="s">
        <v>108</v>
      </c>
    </row>
    <row r="5" spans="2:7" x14ac:dyDescent="0.3">
      <c r="B5" t="s">
        <v>0</v>
      </c>
      <c r="C5" t="s">
        <v>67</v>
      </c>
      <c r="D5">
        <v>261.95999999999998</v>
      </c>
      <c r="G5">
        <v>261.95999999999998</v>
      </c>
    </row>
    <row r="6" spans="2:7" x14ac:dyDescent="0.3">
      <c r="B6" t="s">
        <v>4</v>
      </c>
      <c r="C6" t="s">
        <v>67</v>
      </c>
      <c r="D6">
        <v>731.94</v>
      </c>
      <c r="G6">
        <v>731.94</v>
      </c>
    </row>
    <row r="7" spans="2:7" x14ac:dyDescent="0.3">
      <c r="B7" t="s">
        <v>17</v>
      </c>
      <c r="C7" t="s">
        <v>82</v>
      </c>
      <c r="D7">
        <v>48.86</v>
      </c>
      <c r="G7">
        <v>48.86</v>
      </c>
    </row>
    <row r="8" spans="2:7" x14ac:dyDescent="0.3">
      <c r="B8" t="s">
        <v>11</v>
      </c>
      <c r="C8" t="s">
        <v>78</v>
      </c>
      <c r="D8">
        <v>957.57749999999999</v>
      </c>
      <c r="G8">
        <v>957.57749999999999</v>
      </c>
    </row>
    <row r="9" spans="2:7" x14ac:dyDescent="0.3">
      <c r="B9" t="s">
        <v>33</v>
      </c>
      <c r="C9" t="s">
        <v>82</v>
      </c>
      <c r="D9">
        <v>1706.184</v>
      </c>
      <c r="G9">
        <v>1706.184</v>
      </c>
    </row>
    <row r="10" spans="2:7" x14ac:dyDescent="0.3">
      <c r="B10" t="s">
        <v>42</v>
      </c>
      <c r="C10" t="s">
        <v>92</v>
      </c>
      <c r="E10">
        <v>68.81</v>
      </c>
      <c r="G10">
        <v>68.81</v>
      </c>
    </row>
    <row r="11" spans="2:7" x14ac:dyDescent="0.3">
      <c r="B11" t="s">
        <v>30</v>
      </c>
      <c r="C11" t="s">
        <v>82</v>
      </c>
      <c r="E11">
        <v>114.9</v>
      </c>
      <c r="G11">
        <v>114.9</v>
      </c>
    </row>
    <row r="12" spans="2:7" x14ac:dyDescent="0.3">
      <c r="B12" t="s">
        <v>20</v>
      </c>
      <c r="C12" t="s">
        <v>82</v>
      </c>
      <c r="E12">
        <v>7.28</v>
      </c>
      <c r="G12">
        <v>7.28</v>
      </c>
    </row>
    <row r="13" spans="2:7" x14ac:dyDescent="0.3">
      <c r="B13" t="s">
        <v>50</v>
      </c>
      <c r="C13" t="s">
        <v>105</v>
      </c>
      <c r="E13">
        <v>8.56</v>
      </c>
      <c r="G13">
        <v>8.56</v>
      </c>
    </row>
    <row r="14" spans="2:7" x14ac:dyDescent="0.3">
      <c r="B14" t="s">
        <v>44</v>
      </c>
      <c r="C14" t="s">
        <v>92</v>
      </c>
      <c r="E14">
        <v>2.544</v>
      </c>
      <c r="G14">
        <v>2.544</v>
      </c>
    </row>
    <row r="15" spans="2:7" x14ac:dyDescent="0.3">
      <c r="B15" t="s">
        <v>40</v>
      </c>
      <c r="C15" t="s">
        <v>88</v>
      </c>
      <c r="E15">
        <v>407.976</v>
      </c>
      <c r="G15">
        <v>407.976</v>
      </c>
    </row>
    <row r="16" spans="2:7" x14ac:dyDescent="0.3">
      <c r="B16" t="s">
        <v>27</v>
      </c>
      <c r="C16" t="s">
        <v>82</v>
      </c>
      <c r="E16">
        <v>18.504000000000001</v>
      </c>
      <c r="G16">
        <v>18.504000000000001</v>
      </c>
    </row>
    <row r="17" spans="2:7" x14ac:dyDescent="0.3">
      <c r="B17" t="s">
        <v>7</v>
      </c>
      <c r="C17" t="s">
        <v>73</v>
      </c>
      <c r="E17">
        <v>14.62</v>
      </c>
      <c r="G17">
        <v>14.62</v>
      </c>
    </row>
    <row r="18" spans="2:7" x14ac:dyDescent="0.3">
      <c r="B18" t="s">
        <v>37</v>
      </c>
      <c r="C18" t="s">
        <v>84</v>
      </c>
      <c r="E18">
        <v>15.552</v>
      </c>
      <c r="G18">
        <v>15.552</v>
      </c>
    </row>
    <row r="19" spans="2:7" x14ac:dyDescent="0.3">
      <c r="B19" t="s">
        <v>48</v>
      </c>
      <c r="C19" t="s">
        <v>101</v>
      </c>
      <c r="E19">
        <v>55.5</v>
      </c>
      <c r="G19">
        <v>55.5</v>
      </c>
    </row>
    <row r="20" spans="2:7" x14ac:dyDescent="0.3">
      <c r="B20" t="s">
        <v>14</v>
      </c>
      <c r="C20" t="s">
        <v>78</v>
      </c>
      <c r="E20">
        <v>22.367999999999999</v>
      </c>
      <c r="G20">
        <v>22.367999999999999</v>
      </c>
    </row>
    <row r="21" spans="2:7" x14ac:dyDescent="0.3">
      <c r="B21" t="s">
        <v>46</v>
      </c>
      <c r="C21" t="s">
        <v>97</v>
      </c>
      <c r="E21">
        <v>665.88</v>
      </c>
      <c r="G21">
        <v>665.88</v>
      </c>
    </row>
    <row r="22" spans="2:7" x14ac:dyDescent="0.3">
      <c r="B22" t="s">
        <v>35</v>
      </c>
      <c r="C22" t="s">
        <v>82</v>
      </c>
      <c r="F22">
        <v>911.42399999999998</v>
      </c>
      <c r="G22">
        <v>911.42399999999998</v>
      </c>
    </row>
    <row r="23" spans="2:7" x14ac:dyDescent="0.3">
      <c r="B23" t="s">
        <v>23</v>
      </c>
      <c r="C23" t="s">
        <v>82</v>
      </c>
      <c r="F23">
        <v>907.15200000000004</v>
      </c>
      <c r="G23">
        <v>907.15200000000004</v>
      </c>
    </row>
    <row r="24" spans="2:7" x14ac:dyDescent="0.3">
      <c r="B24" t="s">
        <v>108</v>
      </c>
      <c r="D24">
        <v>3706.5214999999998</v>
      </c>
      <c r="E24">
        <v>1402.4939999999999</v>
      </c>
      <c r="F24">
        <v>1818.576</v>
      </c>
      <c r="G24">
        <v>6927.5915000000005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 P o s t a l   C o d e 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 C o l u m n s \ P r o d u c t   I D < / K e y > < / D i a g r a m O b j e c t K e y > < D i a g r a m O b j e c t K e y > < K e y > C o l u m n s \ C u s t o m e r   I D < / K e y > < / D i a g r a m O b j e c t K e y > < D i a g r a m O b j e c t K e y > < K e y > C o l u m n s \ S a l e s 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 T a g s \ T a b l e s \ & l t ; T a b l e s \ T a b l e 3 & g t ; < / K e y > < / D i a g r a m O b j e c t K e y > < D i a g r a m O b j e c t K e y > < K e y > T a b l e s \ T a b l e 1 < / K e y > < / D i a g r a m O b j e c t K e y > < D i a g r a m O b j e c t K e y > < K e y > T a b l e s \ T a b l e 1 \ C o l u m n s \ P r o d u c t   I D < / K e y > < / D i a g r a m O b j e c t K e y > < D i a g r a m O b j e c t K e y > < K e y > T a b l e s \ T a b l e 1 \ C o l u m n s \ C a t e g o r y < / K e y > < / D i a g r a m O b j e c t K e y > < D i a g r a m O b j e c t K e y > < K e y > T a b l e s \ T a b l e 1 \ C o l u m n s \ S u b - C a t e g o r y < / K e y > < / D i a g r a m O b j e c t K e y > < D i a g r a m O b j e c t K e y > < K e y > T a b l e s \ T a b l e 1 \ C o l u m n s \ P r o d u c t   N a m e < / K e y > < / D i a g r a m O b j e c t K e y > < D i a g r a m O b j e c t K e y > < K e y > T a b l e s \ T a b l e 1 \ C o l u m n s \ S a l e s < / K e y > < / D i a g r a m O b j e c t K e y > < D i a g r a m O b j e c t K e y > < K e y > T a b l e s \ T a b l e 1 \ C o l u m n s \ Q u a n t i t y < / K e y > < / D i a g r a m O b j e c t K e y > < D i a g r a m O b j e c t K e y > < K e y > T a b l e s \ T a b l e 1 \ C o l u m n s \ D i s c o u n t < / K e y > < / D i a g r a m O b j e c t K e y > < D i a g r a m O b j e c t K e y > < K e y > T a b l e s \ T a b l e 1 \ C o l u m n s \ P r o f i t < / K e y > < / D i a g r a m O b j e c t K e y > < D i a g r a m O b j e c t K e y > < K e y > T a b l e s \ T a b l e 2 < / K e y > < / D i a g r a m O b j e c t K e y > < D i a g r a m O b j e c t K e y > < K e y > T a b l e s \ T a b l e 2 \ C o l u m n s \ C u s t o m e r   I D < / K e y > < / D i a g r a m O b j e c t K e y > < D i a g r a m O b j e c t K e y > < K e y > T a b l e s \ T a b l e 2 \ C o l u m n s \ C u s t o m e r   N a m e < / K e y > < / D i a g r a m O b j e c t K e y > < D i a g r a m O b j e c t K e y > < K e y > T a b l e s \ T a b l e 2 \ C o l u m n s \ S e g m e n t < / K e y > < / D i a g r a m O b j e c t K e y > < D i a g r a m O b j e c t K e y > < K e y > T a b l e s \ T a b l e 2 \ C o l u m n s \ C o u n t r y < / K e y > < / D i a g r a m O b j e c t K e y > < D i a g r a m O b j e c t K e y > < K e y > T a b l e s \ T a b l e 2 \ C o l u m n s \ C i t y < / K e y > < / D i a g r a m O b j e c t K e y > < D i a g r a m O b j e c t K e y > < K e y > T a b l e s \ T a b l e 2 \ C o l u m n s \ S t a t e < / K e y > < / D i a g r a m O b j e c t K e y > < D i a g r a m O b j e c t K e y > < K e y > T a b l e s \ T a b l e 2 \ C o l u m n s \ P o s t a l   C o d e < / K e y > < / D i a g r a m O b j e c t K e y > < D i a g r a m O b j e c t K e y > < K e y > T a b l e s \ T a b l e 3 < / K e y > < / D i a g r a m O b j e c t K e y > < D i a g r a m O b j e c t K e y > < K e y > T a b l e s \ T a b l e 3 \ C o l u m n s \ P r o d u c t   I D < / K e y > < / D i a g r a m O b j e c t K e y > < D i a g r a m O b j e c t K e y > < K e y > T a b l e s \ T a b l e 3 \ C o l u m n s \ C u s t o m e r   I D < / K e y > < / D i a g r a m O b j e c t K e y > < D i a g r a m O b j e c t K e y > < K e y > T a b l e s \ T a b l e 3 \ C o l u m n s \ S a l e s < / K e y > < / D i a g r a m O b j e c t K e y > < D i a g r a m O b j e c t K e y > < K e y > T a b l e s \ T a b l e 3 \ M e a s u r e s \ S u m   o f   S a l e s < / K e y > < / D i a g r a m O b j e c t K e y > < D i a g r a m O b j e c t K e y > < K e y > T a b l e s \ T a b l e 3 \ S u m   o f   S a l e s \ A d d i t i o n a l   I n f o \ I m p l i c i t   M e a s u r e < / K e y > < / D i a g r a m O b j e c t K e y > < D i a g r a m O b j e c t K e y > < K e y > R e l a t i o n s h i p s \ & l t ; T a b l e s \ T a b l e 2 \ C o l u m n s \ C u s t o m e r   I D & g t ; - & l t ; T a b l e s \ T a b l e 3 \ C o l u m n s \ S a l e s & g t ; < / K e y > < / D i a g r a m O b j e c t K e y > < D i a g r a m O b j e c t K e y > < K e y > R e l a t i o n s h i p s \ & l t ; T a b l e s \ T a b l e 2 \ C o l u m n s \ C u s t o m e r   I D & g t ; - & l t ; T a b l e s \ T a b l e 3 \ C o l u m n s \ S a l e s & g t ; \ F K < / K e y > < / D i a g r a m O b j e c t K e y > < D i a g r a m O b j e c t K e y > < K e y > R e l a t i o n s h i p s \ & l t ; T a b l e s \ T a b l e 2 \ C o l u m n s \ C u s t o m e r   I D & g t ; - & l t ; T a b l e s \ T a b l e 3 \ C o l u m n s \ S a l e s & g t ; \ P K < / K e y > < / D i a g r a m O b j e c t K e y > < D i a g r a m O b j e c t K e y > < K e y > R e l a t i o n s h i p s \ & l t ; T a b l e s \ T a b l e 2 \ C o l u m n s \ C u s t o m e r   I D & g t ; - & l t ; T a b l e s \ T a b l e 3 \ C o l u m n s \ S a l e s & g t ; \ C r o s s F i l t e r < / K e y > < / D i a g r a m O b j e c t K e y > < D i a g r a m O b j e c t K e y > < K e y > R e l a t i o n s h i p s \ & l t ; T a b l e s \ T a b l e 2 \ C o l u m n s \ C u s t o m e r   I D & g t ; - & l t ; T a b l e s \ T a b l e 3 \ C o l u m n s \ P r o d u c t   I D & g t ; < / K e y > < / D i a g r a m O b j e c t K e y > < D i a g r a m O b j e c t K e y > < K e y > R e l a t i o n s h i p s \ & l t ; T a b l e s \ T a b l e 2 \ C o l u m n s \ C u s t o m e r   I D & g t ; - & l t ; T a b l e s \ T a b l e 3 \ C o l u m n s \ P r o d u c t   I D & g t ; \ F K < / K e y > < / D i a g r a m O b j e c t K e y > < D i a g r a m O b j e c t K e y > < K e y > R e l a t i o n s h i p s \ & l t ; T a b l e s \ T a b l e 2 \ C o l u m n s \ C u s t o m e r   I D & g t ; - & l t ; T a b l e s \ T a b l e 3 \ C o l u m n s \ P r o d u c t   I D & g t ; \ P K < / K e y > < / D i a g r a m O b j e c t K e y > < D i a g r a m O b j e c t K e y > < K e y > R e l a t i o n s h i p s \ & l t ; T a b l e s \ T a b l e 2 \ C o l u m n s \ C u s t o m e r   I D & g t ; - & l t ; T a b l e s \ T a b l e 3 \ C o l u m n s \ P r o d u c t   I D & g t ; \ C r o s s F i l t e r < / K e y > < / D i a g r a m O b j e c t K e y > < D i a g r a m O b j e c t K e y > < K e y > R e l a t i o n s h i p s \ & l t ; T a b l e s \ T a b l e 3 \ C o l u m n s \ P r o d u c t   I D & g t ; - & l t ; T a b l e s \ T a b l e 1 \ C o l u m n s \ P r o d u c t   I D & g t ; < / K e y > < / D i a g r a m O b j e c t K e y > < D i a g r a m O b j e c t K e y > < K e y > R e l a t i o n s h i p s \ & l t ; T a b l e s \ T a b l e 3 \ C o l u m n s \ P r o d u c t   I D & g t ; - & l t ; T a b l e s \ T a b l e 1 \ C o l u m n s \ P r o d u c t   I D & g t ; \ F K < / K e y > < / D i a g r a m O b j e c t K e y > < D i a g r a m O b j e c t K e y > < K e y > R e l a t i o n s h i p s \ & l t ; T a b l e s \ T a b l e 3 \ C o l u m n s \ P r o d u c t   I D & g t ; - & l t ; T a b l e s \ T a b l e 1 \ C o l u m n s \ P r o d u c t   I D & g t ; \ P K < / K e y > < / D i a g r a m O b j e c t K e y > < D i a g r a m O b j e c t K e y > < K e y > R e l a t i o n s h i p s \ & l t ; T a b l e s \ T a b l e 3 \ C o l u m n s \ P r o d u c t   I D & g t ; - & l t ; T a b l e s \ T a b l e 1 \ C o l u m n s \ P r o d u c t   I D & g t ; \ C r o s s F i l t e r < / K e y > < / D i a g r a m O b j e c t K e y > < D i a g r a m O b j e c t K e y > < K e y > R e l a t i o n s h i p s \ & l t ; T a b l e s \ T a b l e 3 \ C o l u m n s \ S a l e s & g t ; - & l t ; T a b l e s \ T a b l e 1 \ C o l u m n s \ P r o d u c t   I D & g t ; < / K e y > < / D i a g r a m O b j e c t K e y > < D i a g r a m O b j e c t K e y > < K e y > R e l a t i o n s h i p s \ & l t ; T a b l e s \ T a b l e 3 \ C o l u m n s \ S a l e s & g t ; - & l t ; T a b l e s \ T a b l e 1 \ C o l u m n s \ P r o d u c t   I D & g t ; \ F K < / K e y > < / D i a g r a m O b j e c t K e y > < D i a g r a m O b j e c t K e y > < K e y > R e l a t i o n s h i p s \ & l t ; T a b l e s \ T a b l e 3 \ C o l u m n s \ S a l e s & g t ; - & l t ; T a b l e s \ T a b l e 1 \ C o l u m n s \ P r o d u c t   I D & g t ; \ P K < / K e y > < / D i a g r a m O b j e c t K e y > < D i a g r a m O b j e c t K e y > < K e y > R e l a t i o n s h i p s \ & l t ; T a b l e s \ T a b l e 3 \ C o l u m n s \ S a l e s & g t ; - & l t ; T a b l e s \ T a b l e 1 \ C o l u m n s \ P r o d u c t   I D & g t ; \ C r o s s F i l t e r < / K e y > < / D i a g r a m O b j e c t K e y > < D i a g r a m O b j e c t K e y > < K e y > R e l a t i o n s h i p s \ & l t ; T a b l e s \ T a b l e 3 \ C o l u m n s \ C u s t o m e r   I D & g t ; - & l t ; T a b l e s \ T a b l e 1 \ C o l u m n s \ P r o d u c t   I D & g t ; < / K e y > < / D i a g r a m O b j e c t K e y > < D i a g r a m O b j e c t K e y > < K e y > R e l a t i o n s h i p s \ & l t ; T a b l e s \ T a b l e 3 \ C o l u m n s \ C u s t o m e r   I D & g t ; - & l t ; T a b l e s \ T a b l e 1 \ C o l u m n s \ P r o d u c t   I D & g t ; \ F K < / K e y > < / D i a g r a m O b j e c t K e y > < D i a g r a m O b j e c t K e y > < K e y > R e l a t i o n s h i p s \ & l t ; T a b l e s \ T a b l e 3 \ C o l u m n s \ C u s t o m e r   I D & g t ; - & l t ; T a b l e s \ T a b l e 1 \ C o l u m n s \ P r o d u c t   I D & g t ; \ P K < / K e y > < / D i a g r a m O b j e c t K e y > < D i a g r a m O b j e c t K e y > < K e y > R e l a t i o n s h i p s \ & l t ; T a b l e s \ T a b l e 3 \ C o l u m n s \ C u s t o m e r   I D & g t ; - & l t ; T a b l e s \ T a b l e 1 \ C o l u m n s \ P r o d u c t   I D & g t ; \ C r o s s F i l t e r < / K e y > < / D i a g r a m O b j e c t K e y > < / A l l K e y s > < S e l e c t e d K e y s > < D i a g r a m O b j e c t K e y > < K e y > T a b l e s \ T a b l e 3 \ C o l u m n s \ P r o d u c t  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 1 7 9 . 8 0 7 6 2 1 1 3 5 3 3 1 6 < / L e f t > < T a b I n d e x > 2 < / T a b I n d e x > < T o p > 2 0 9 . 6 0 0 0 0 0 0 0 0 0 0 0 0 2 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 T a b l e s \ T a b l e 3 \ C o l u m n s \ P r o d u c t  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 R e l a t i o n s h i p s \ & l t ; T a b l e s \ T a b l e 2 \ C o l u m n s \ C u s t o m e r   I D & g t ; - & l t ; T a b l e s \ T a b l e 3 \ C o l u m n s \ S a l e s & g t ; < / K e y > < / a : K e y > < a : V a l u e   i : t y p e = " D i a g r a m D i s p l a y L i n k V i e w S t a t e " > < A u t o m a t i o n P r o p e r t y H e l p e r T e x t > E n d   p o i n t   1 :   ( 3 1 3 . 9 0 3 8 1 0 5 6 7 6 6 6 , 6 5 ) .   E n d   p o i n t   2 :   ( 2 8 4 . 1 6 4 1 7 7 , 1 9 3 . 6 ) 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 6 5 < / b : _ y > < / b : P o i n t > < b : P o i n t > < b : _ x > 2 8 6 . 1 6 4 1 7 7 < / b : _ x > < b : _ y > 6 5 < / b : _ y > < / b : P o i n t > < b : P o i n t > < b : _ x > 2 8 4 . 1 6 4 1 7 7 < / b : _ x > < b : _ y > 6 7 < / b : _ y > < / b : P o i n t > < b : P o i n t > < b : _ x > 2 8 4 . 1 6 4 1 7 7 < / b : _ x > < b : _ y > 1 9 3 . 6 0 0 0 0 0 0 0 0 0 0 0 0 2 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 R e l a t i o n s h i p s \ & l t ; T a b l e s \ T a b l e 2 \ C o l u m n s \ C u s t o m e r   I D & g t ; - & l t ; T a b l e s \ T a b l e 3 \ C o l u m n s \ S a l e s & g t ; \ F K 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 5 7 < / b : _ y > < / L a b e l L o c a t i o n > < L o c a t i o n   x m l n s : b = " h t t p : / / s c h e m a s . d a t a c o n t r a c t . o r g / 2 0 0 4 / 0 7 / S y s t e m . W i n d o w s " > < b : _ x > 3 2 9 . 9 0 3 8 1 0 5 6 7 6 6 5 8 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 R e l a t i o n s h i p s \ & l t ; T a b l e s \ T a b l e 2 \ C o l u m n s \ C u s t o m e r   I D & g t ; - & l t ; T a b l e s \ T a b l e 3 \ C o l u m n s \ S a l e s & g t ; \ P K 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 2 7 6 . 1 6 4 1 7 7 < / b : _ x > < b : _ y > 1 9 3 . 6 0 0 0 0 0 0 0 0 0 0 0 0 2 < / b : _ y > < / L a b e l L o c a t i o n > < L o c a t i o n   x m l n s : b = " h t t p : / / s c h e m a s . d a t a c o n t r a c t . o r g / 2 0 0 4 / 0 7 / S y s t e m . W i n d o w s " > < b : _ x > 2 8 4 . 1 6 4 1 7 7 < / b : _ x > < b : _ y > 2 0 9 . 6 0 0 0 0 0 0 0 0 0 0 0 0 2 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 R e l a t i o n s h i p s \ & l t ; T a b l e s \ T a b l e 2 \ C o l u m n s \ C u s t o m e r   I D & g t ; - & l t ; T a b l e s \ T a b l e 3 \ C o l u m n s \ S a l e s & g t ; \ C r o s s F i l t e r 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 6 5 < / b : _ y > < / b : P o i n t > < b : P o i n t > < b : _ x > 2 8 6 . 1 6 4 1 7 7 < / b : _ x > < b : _ y > 6 5 < / b : _ y > < / b : P o i n t > < b : P o i n t > < b : _ x > 2 8 4 . 1 6 4 1 7 7 < / b : _ x > < b : _ y > 6 7 < / b : _ y > < / b : P o i n t > < b : P o i n t > < b : _ x > 2 8 4 . 1 6 4 1 7 7 < / b : _ x > < b : _ y > 1 9 3 . 6 0 0 0 0 0 0 0 0 0 0 0 0 2 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 R e l a t i o n s h i p s \ & l t ; T a b l e s \ T a b l e 2 \ C o l u m n s \ C u s t o m e r   I D & g t ; - & l t ; T a b l e s \ T a b l e 3 \ C o l u m n s \ P r o d u c t 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 ( 3 1 3 . 9 0 3 8 1 0 5 6 7 6 6 6 , 8 5 ) .   E n d   p o i n t   2 :   ( 3 0 3 . 3 7 6 4 4 8 , 1 9 3 . 6 ) 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 8 5 < / b : _ y > < / b : P o i n t > < b : P o i n t > < b : _ x > 3 0 5 . 3 7 6 4 4 8 < / b : _ x > < b : _ y > 8 5 < / b : _ y > < / b : P o i n t > < b : P o i n t > < b : _ x > 3 0 3 . 3 7 6 4 4 8 < / b : _ x > < b : _ y > 8 7 < / b : _ y > < / b : P o i n t > < b : P o i n t > < b : _ x > 3 0 3 . 3 7 6 4 4 8 < / b : _ x > < b : _ y > 1 9 3 . 6 0 0 0 0 0 0 0 0 0 0 0 0 2 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 R e l a t i o n s h i p s \ & l t ; T a b l e s \ T a b l e 2 \ C o l u m n s \ C u s t o m e r   I D & g t ; - & l t ; T a b l e s \ T a b l e 3 \ C o l u m n s \ P r o d u c t 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< / b : _ y > < / L a b e l L o c a t i o n > < L o c a t i o n   x m l n s : b = " h t t p : / / s c h e m a s . d a t a c o n t r a c t . o r g / 2 0 0 4 / 0 7 / S y s t e m . W i n d o w s " > < b : _ x > 3 2 9 . 9 0 3 8 1 0 5 6 7 6 6 5 8 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 R e l a t i o n s h i p s \ & l t ; T a b l e s \ T a b l e 2 \ C o l u m n s \ C u s t o m e r   I D & g t ; - & l t ; T a b l e s \ T a b l e 3 \ C o l u m n s \ P r o d u c t 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 2 9 5 . 3 7 6 4 4 8 < / b : _ x > < b : _ y > 1 9 3 . 6 0 0 0 0 0 0 0 0 0 0 0 0 2 < / b : _ y > < / L a b e l L o c a t i o n > < L o c a t i o n   x m l n s : b = " h t t p : / / s c h e m a s . d a t a c o n t r a c t . o r g / 2 0 0 4 / 0 7 / S y s t e m . W i n d o w s " > < b : _ x > 3 0 3 . 3 7 6 4 4 8 < / b : _ x > < b : _ y > 2 0 9 . 6 0 0 0 0 0 0 0 0 0 0 0 0 2 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 R e l a t i o n s h i p s \ & l t ; T a b l e s \ T a b l e 2 \ C o l u m n s \ C u s t o m e r   I D & g t ; - & l t ; T a b l e s \ T a b l e 3 \ C o l u m n s \ P r o d u c t 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 8 5 < / b : _ y > < / b : P o i n t > < b : P o i n t > < b : _ x > 3 0 5 . 3 7 6 4 4 8 < / b : _ x > < b : _ y > 8 5 < / b : _ y > < / b : P o i n t > < b : P o i n t > < b : _ x > 3 0 3 . 3 7 6 4 4 8 < / b : _ x > < b : _ y > 8 7 < / b : _ y > < / b : P o i n t > < b : P o i n t > < b : _ x > 3 0 3 . 3 7 6 4 4 8 < / b : _ x > < b : _ y > 1 9 3 . 6 0 0 0 0 0 0 0 0 0 0 0 0 2 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  I D & g t ; - & l t ; T a b l e s \ T a b l e 1 \ C o l u m n s \ P r o d u c t   I D & g t ; < / K e y > < / a : K e y > < a : V a l u e   i : t y p e = " D i a g r a m D i s p l a y L i n k V i e w S t a t e " > < A u t o m a t i o n P r o p e r t y H e l p e r T e x t > E n d   p o i n t   1 :   ( 2 6 4 . 9 5 1 9 0 6 , 1 9 3 . 6 ) .   E n d   p o i n t   2 :   ( 2 1 6 , 5 5 ) 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 2 6 4 . 9 5 1 9 0 6 < / b : _ x > < b : _ y > 1 9 3 . 6 < / b : _ y > < / b : P o i n t > < b : P o i n t > < b : _ x > 2 6 4 . 9 5 1 9 0 6 < / b : _ x > < b : _ y > 5 7 < / b : _ y > < / b : P o i n t > < b : P o i n t > < b : _ x > 2 6 2 . 9 5 1 9 0 6 < / b : _ x > < b : _ y > 5 5 < / b : _ y > < / b : P o i n t > < b : P o i n t > < b : _ x > 2 1 6 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  I D & g t ; - & l t ; T a b l e s \ T a b l e 1 \ C o l u m n s \ P r o d u c t 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 2 5 6 . 9 5 1 9 0 6 < / b : _ x > < b : _ y > 1 9 3 . 6 < / b : _ y > < / L a b e l L o c a t i o n > < L o c a t i o n   x m l n s : b = " h t t p : / / s c h e m a s . d a t a c o n t r a c t . o r g / 2 0 0 4 / 0 7 / S y s t e m . W i n d o w s " > < b : _ x > 2 6 4 . 9 5 1 9 0 6 < / b : _ x > < b : _ y > 2 0 9 . 6 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  I D & g t ; - & l t ; T a b l e s \ T a b l e 1 \ C o l u m n s \ P r o d u c t 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 1 9 9 . 9 9 9 9 9 9 9 9 9 9 9 9 9 7 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  I D & g t ; - & l t ; T a b l e s \ T a b l e 1 \ C o l u m n s \ P r o d u c t 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 2 6 4 . 9 5 1 9 0 6 < / b : _ x > < b : _ y > 1 9 3 . 6 < / b : _ y > < / b : P o i n t > < b : P o i n t > < b : _ x > 2 6 4 . 9 5 1 9 0 6 < / b : _ x > < b : _ y > 5 7 < / b : _ y > < / b : P o i n t > < b : P o i n t > < b : _ x > 2 6 2 . 9 5 1 9 0 6 < / b : _ x > < b : _ y > 5 5 < / b : _ y > < / b : P o i n t > < b : P o i n t > < b : _ x > 2 1 6 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 R e l a t i o n s h i p s \ & l t ; T a b l e s \ T a b l e 3 \ C o l u m n s \ S a l e s & g t ; - & l t ; T a b l e s \ T a b l e 1 \ C o l u m n s \ P r o d u c t   I D & g t ; < / K e y > < / a : K e y > < a : V a l u e   i : t y p e = " D i a g r a m D i s p l a y L i n k V i e w S t a t e " > < A u t o m a t i o n P r o p e r t y H e l p e r T e x t > E n d   p o i n t   1 :   ( 2 4 5 . 7 3 9 6 3 4 , 1 9 3 . 6 ) . 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 2 4 5 . 7 3 9 6 3 4 0 0 0 0 0 0 0 2 < / b : _ x > < b : _ y > 1 9 3 . 6 0 0 0 0 0 0 0 0 0 0 0 0 2 < / b : _ y > < / b : P o i n t > < b : P o i n t > < b : _ x > 2 4 5 . 7 3 9 6 3 4 0 0 0 0 0 0 0 2 < / b : _ x > < b : _ y > 7 7 < / b : _ y > < / b : P o i n t > < b : P o i n t > < b : _ x > 2 4 3 . 7 3 9 6 3 4 0 0 0 0 0 0 0 2 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 R e l a t i o n s h i p s \ & l t ; T a b l e s \ T a b l e 3 \ C o l u m n s \ S a l e s & g t ; - & l t ; T a b l e s \ T a b l e 1 \ C o l u m n s \ P r o d u c t 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 2 3 7 . 7 3 9 6 3 4 0 0 0 0 0 0 0 2 < / b : _ x > < b : _ y > 1 9 3 . 6 0 0 0 0 0 0 0 0 0 0 0 0 2 < / b : _ y > < / L a b e l L o c a t i o n > < L o c a t i o n   x m l n s : b = " h t t p : / / s c h e m a s . d a t a c o n t r a c t . o r g / 2 0 0 4 / 0 7 / S y s t e m . W i n d o w s " > < b : _ x > 2 4 5 . 7 3 9 6 3 4 0 0 0 0 0 0 0 2 < / b : _ x > < b : _ y > 2 0 9 . 6 0 0 0 0 0 0 0 0 0 0 0 0 2 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 R e l a t i o n s h i p s \ & l t ; T a b l e s \ T a b l e 3 \ C o l u m n s \ S a l e s & g t ; - & l t ; T a b l e s \ T a b l e 1 \ C o l u m n s \ P r o d u c t 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 R e l a t i o n s h i p s \ & l t ; T a b l e s \ T a b l e 3 \ C o l u m n s \ S a l e s & g t ; - & l t ; T a b l e s \ T a b l e 1 \ C o l u m n s \ P r o d u c t 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 2 4 5 . 7 3 9 6 3 4 0 0 0 0 0 0 0 2 < / b : _ x > < b : _ y > 1 9 3 . 6 0 0 0 0 0 0 0 0 0 0 0 0 2 < / b : _ y > < / b : P o i n t > < b : P o i n t > < b : _ x > 2 4 5 . 7 3 9 6 3 4 0 0 0 0 0 0 0 2 < / b : _ x > < b : _ y > 7 7 < / b : _ y > < / b : P o i n t > < b : P o i n t > < b : _ x > 2 4 3 . 7 3 9 6 3 4 0 0 0 0 0 0 0 2 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 R e l a t i o n s h i p s \ & l t ; T a b l e s \ T a b l e 3 \ C o l u m n s \ C u s t o m e r   I D & g t ; - & l t ; T a b l e s \ T a b l e 1 \ C o l u m n s \ P r o d u c t   I D & g t ; < / K e y > < / a : K e y > < a : V a l u e   i : t y p e = " D i a g r a m D i s p l a y L i n k V i e w S t a t e " > < A u t o m a t i o n P r o p e r t y H e l p e r T e x t > E n d   p o i n t   1 :   ( 2 2 6 . 5 2 7 3 6 3 , 1 9 3 . 6 ) .   E n d   p o i n t   2 :   ( 2 1 6 , 9 5 ) 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 2 2 6 . 5 2 7 3 6 3 0 0 0 0 0 0 0 7 < / b : _ x > < b : _ y > 1 9 3 . 6 0 0 0 0 0 0 0 0 0 0 0 0 2 < / b : _ y > < / b : P o i n t > < b : P o i n t > < b : _ x > 2 2 6 . 5 2 7 3 6 3 0 0 0 0 0 0 0 4 < / b : _ x > < b : _ y > 9 7 < / b : _ y > < / b : P o i n t > < b : P o i n t > < b : _ x > 2 2 4 . 5 2 7 3 6 3 0 0 0 0 0 0 0 4 < / b : _ x > < b : _ y > 9 5 < / b : _ y > < / b : P o i n t > < b : P o i n t > < b : _ x > 2 1 6 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 R e l a t i o n s h i p s \ & l t ; T a b l e s \ T a b l e 3 \ C o l u m n s \ C u s t o m e r   I D & g t ; - & l t ; T a b l e s \ T a b l e 1 \ C o l u m n s \ P r o d u c t 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 2 1 8 . 5 2 7 3 6 3 0 0 0 0 0 0 0 7 < / b : _ x > < b : _ y > 1 9 3 . 6 0 0 0 0 0 0 0 0 0 0 0 0 2 < / b : _ y > < / L a b e l L o c a t i o n > < L o c a t i o n   x m l n s : b = " h t t p : / / s c h e m a s . d a t a c o n t r a c t . o r g / 2 0 0 4 / 0 7 / S y s t e m . W i n d o w s " > < b : _ x > 2 2 6 . 5 2 7 3 6 3 0 0 0 0 0 0 0 4 < / b : _ x > < b : _ y > 2 0 9 . 6 0 0 0 0 0 0 0 0 0 0 0 0 2 < / b : _ y > < / L o c a t i o n > < S h a p e R o t a t e A n g l e > 2 7 0 . 0 0 0 0 0 0 0 0 0 0 0 0 1 1 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 R e l a t i o n s h i p s \ & l t ; T a b l e s \ T a b l e 3 \ C o l u m n s \ C u s t o m e r   I D & g t ; - & l t ; T a b l e s \ T a b l e 1 \ C o l u m n s \ P r o d u c t 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 8 7 < / b : _ y > < / L a b e l L o c a t i o n > < L o c a t i o n   x m l n s : b = " h t t p : / / s c h e m a s . d a t a c o n t r a c t . o r g / 2 0 0 4 / 0 7 / S y s t e m . W i n d o w s " > < b : _ x > 1 9 9 . 9 9 9 9 9 9 9 9 9 9 9 9 9 7 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 R e l a t i o n s h i p s \ & l t ; T a b l e s \ T a b l e 3 \ C o l u m n s \ C u s t o m e r   I D & g t ; - & l t ; T a b l e s \ T a b l e 1 \ C o l u m n s \ P r o d u c t 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 2 2 6 . 5 2 7 3 6 3 0 0 0 0 0 0 0 7 < / b : _ x > < b : _ y > 1 9 3 . 6 0 0 0 0 0 0 0 0 0 0 0 0 2 < / b : _ y > < / b : P o i n t > < b : P o i n t > < b : _ x > 2 2 6 . 5 2 7 3 6 3 0 0 0 0 0 0 0 4 < / b : _ x > < b : _ y > 9 7 < / b : _ y > < / b : P o i n t > < b : P o i n t > < b : _ x > 2 2 4 . 5 2 7 3 6 3 0 0 0 0 0 0 0 4 < / b : _ x > < b : _ y > 9 5 < / b : _ y > < / b : P o i n t > < b : P o i n t > < b : _ x > 2 1 6 < / b : _ x > < b : _ y > 9 5 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 2 0 2 5 - 0 6 - 2 3 T 1 6 : 2 4 : 3 4 . 5 7 7 2 1 1 6 + 0 5 : 3 0 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 S a l e s 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 D i s c o u n t < / s t r i n g > < / k e y > < v a l u e > < i n t > 6 < / i n t > < / v a l u e > < / i t e m > < i t e m > < k e y > < s t r i n g > P r o f i t 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 C u s t o m e r   I D < / s t r i n g > < / k e y > < v a l u e > < i n t > 1 4 0 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 S a l e s 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1470E89-5944-4271-96FF-3409978E0B5C}">
  <ds:schemaRefs/>
</ds:datastoreItem>
</file>

<file path=customXml/itemProps10.xml><?xml version="1.0" encoding="utf-8"?>
<ds:datastoreItem xmlns:ds="http://schemas.openxmlformats.org/officeDocument/2006/customXml" ds:itemID="{6CD7516E-624B-4B78-B870-849F169BCBF9}">
  <ds:schemaRefs/>
</ds:datastoreItem>
</file>

<file path=customXml/itemProps11.xml><?xml version="1.0" encoding="utf-8"?>
<ds:datastoreItem xmlns:ds="http://schemas.openxmlformats.org/officeDocument/2006/customXml" ds:itemID="{DED80F66-FC84-4ED3-90F1-9B742E7622E2}">
  <ds:schemaRefs/>
</ds:datastoreItem>
</file>

<file path=customXml/itemProps12.xml><?xml version="1.0" encoding="utf-8"?>
<ds:datastoreItem xmlns:ds="http://schemas.openxmlformats.org/officeDocument/2006/customXml" ds:itemID="{8F4555E2-587C-4E9F-9DAA-E0F0CA95CCE4}">
  <ds:schemaRefs/>
</ds:datastoreItem>
</file>

<file path=customXml/itemProps13.xml><?xml version="1.0" encoding="utf-8"?>
<ds:datastoreItem xmlns:ds="http://schemas.openxmlformats.org/officeDocument/2006/customXml" ds:itemID="{88EC54CC-E287-41AB-BCD7-47E09C5B603C}">
  <ds:schemaRefs/>
</ds:datastoreItem>
</file>

<file path=customXml/itemProps14.xml><?xml version="1.0" encoding="utf-8"?>
<ds:datastoreItem xmlns:ds="http://schemas.openxmlformats.org/officeDocument/2006/customXml" ds:itemID="{E8B4F817-674D-4729-96C2-E5F15B95B2AE}">
  <ds:schemaRefs/>
</ds:datastoreItem>
</file>

<file path=customXml/itemProps15.xml><?xml version="1.0" encoding="utf-8"?>
<ds:datastoreItem xmlns:ds="http://schemas.openxmlformats.org/officeDocument/2006/customXml" ds:itemID="{1C5F0D0C-3866-42B0-A8A0-405C047A2A50}">
  <ds:schemaRefs/>
</ds:datastoreItem>
</file>

<file path=customXml/itemProps16.xml><?xml version="1.0" encoding="utf-8"?>
<ds:datastoreItem xmlns:ds="http://schemas.openxmlformats.org/officeDocument/2006/customXml" ds:itemID="{8CF80ED1-82BC-45C1-8A3B-A9E2F6876CD8}">
  <ds:schemaRefs/>
</ds:datastoreItem>
</file>

<file path=customXml/itemProps17.xml><?xml version="1.0" encoding="utf-8"?>
<ds:datastoreItem xmlns:ds="http://schemas.openxmlformats.org/officeDocument/2006/customXml" ds:itemID="{04965071-7FD9-4A5A-9473-144AC9636D4F}">
  <ds:schemaRefs/>
</ds:datastoreItem>
</file>

<file path=customXml/itemProps18.xml><?xml version="1.0" encoding="utf-8"?>
<ds:datastoreItem xmlns:ds="http://schemas.openxmlformats.org/officeDocument/2006/customXml" ds:itemID="{1A77CB35-F5F8-4A6A-8C88-001D573CE458}">
  <ds:schemaRefs/>
</ds:datastoreItem>
</file>

<file path=customXml/itemProps2.xml><?xml version="1.0" encoding="utf-8"?>
<ds:datastoreItem xmlns:ds="http://schemas.openxmlformats.org/officeDocument/2006/customXml" ds:itemID="{F6FD9D30-B484-45FC-9371-A5586A5931D2}">
  <ds:schemaRefs/>
</ds:datastoreItem>
</file>

<file path=customXml/itemProps3.xml><?xml version="1.0" encoding="utf-8"?>
<ds:datastoreItem xmlns:ds="http://schemas.openxmlformats.org/officeDocument/2006/customXml" ds:itemID="{143F3156-889C-47F2-9D77-D83DB5F7C923}">
  <ds:schemaRefs/>
</ds:datastoreItem>
</file>

<file path=customXml/itemProps4.xml><?xml version="1.0" encoding="utf-8"?>
<ds:datastoreItem xmlns:ds="http://schemas.openxmlformats.org/officeDocument/2006/customXml" ds:itemID="{E3EE1625-3749-4750-B561-B93851C66512}">
  <ds:schemaRefs/>
</ds:datastoreItem>
</file>

<file path=customXml/itemProps5.xml><?xml version="1.0" encoding="utf-8"?>
<ds:datastoreItem xmlns:ds="http://schemas.openxmlformats.org/officeDocument/2006/customXml" ds:itemID="{20A313C0-0986-45A3-819B-EFFD5C06EFAA}">
  <ds:schemaRefs/>
</ds:datastoreItem>
</file>

<file path=customXml/itemProps6.xml><?xml version="1.0" encoding="utf-8"?>
<ds:datastoreItem xmlns:ds="http://schemas.openxmlformats.org/officeDocument/2006/customXml" ds:itemID="{87F020B2-55CB-4AEC-BE0D-3DD6629D843A}">
  <ds:schemaRefs/>
</ds:datastoreItem>
</file>

<file path=customXml/itemProps7.xml><?xml version="1.0" encoding="utf-8"?>
<ds:datastoreItem xmlns:ds="http://schemas.openxmlformats.org/officeDocument/2006/customXml" ds:itemID="{9A4BD054-D669-4755-8EB6-18CC6426D18F}">
  <ds:schemaRefs/>
</ds:datastoreItem>
</file>

<file path=customXml/itemProps8.xml><?xml version="1.0" encoding="utf-8"?>
<ds:datastoreItem xmlns:ds="http://schemas.openxmlformats.org/officeDocument/2006/customXml" ds:itemID="{5E7552C5-8D63-401E-91B7-079808EFCFB8}">
  <ds:schemaRefs/>
</ds:datastoreItem>
</file>

<file path=customXml/itemProps9.xml><?xml version="1.0" encoding="utf-8"?>
<ds:datastoreItem xmlns:ds="http://schemas.openxmlformats.org/officeDocument/2006/customXml" ds:itemID="{0CFBAD04-FED6-45EE-B5EF-EB3E7D2BF4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CUSTOMER</vt:lpstr>
      <vt:lpstr>COMBINE</vt:lpstr>
      <vt:lpstr>POWER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2025-06-20T20:23:07Z</dcterms:created>
  <dcterms:modified xsi:type="dcterms:W3CDTF">2025-06-23T10:54:35Z</dcterms:modified>
</cp:coreProperties>
</file>