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r Vinod\Desktop\svm_22\"/>
    </mc:Choice>
  </mc:AlternateContent>
  <xr:revisionPtr revIDLastSave="0" documentId="13_ncr:1_{D17973E8-B950-474F-8D1C-37437F7942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8mar21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2" l="1"/>
  <c r="AM5" i="2" s="1"/>
  <c r="AN5" i="2" s="1"/>
  <c r="AL6" i="2"/>
  <c r="AL7" i="2"/>
  <c r="AL8" i="2"/>
  <c r="AM8" i="2" s="1"/>
  <c r="AN8" i="2" s="1"/>
  <c r="AL4" i="2"/>
  <c r="AK5" i="2"/>
  <c r="AK6" i="2"/>
  <c r="AK7" i="2"/>
  <c r="AK8" i="2"/>
  <c r="AK4" i="2"/>
  <c r="N23" i="2"/>
  <c r="N24" i="2"/>
  <c r="N25" i="2"/>
  <c r="N26" i="2"/>
  <c r="N22" i="2"/>
  <c r="M23" i="2"/>
  <c r="M24" i="2"/>
  <c r="O24" i="2" s="1"/>
  <c r="P24" i="2" s="1"/>
  <c r="M25" i="2"/>
  <c r="O25" i="2" s="1"/>
  <c r="P25" i="2" s="1"/>
  <c r="M26" i="2"/>
  <c r="O26" i="2" s="1"/>
  <c r="P26" i="2" s="1"/>
  <c r="M22" i="2"/>
  <c r="O22" i="2" l="1"/>
  <c r="P22" i="2" s="1"/>
  <c r="O23" i="2"/>
  <c r="P23" i="2" s="1"/>
  <c r="AM4" i="2"/>
  <c r="AN4" i="2" s="1"/>
  <c r="AM6" i="2"/>
  <c r="AN6" i="2" s="1"/>
  <c r="AM7" i="2"/>
  <c r="AN7" i="2" s="1"/>
</calcChain>
</file>

<file path=xl/sharedStrings.xml><?xml version="1.0" encoding="utf-8"?>
<sst xmlns="http://schemas.openxmlformats.org/spreadsheetml/2006/main" count="50" uniqueCount="36">
  <si>
    <t>x</t>
  </si>
  <si>
    <t>y</t>
  </si>
  <si>
    <t>x^2</t>
  </si>
  <si>
    <t>y^2</t>
  </si>
  <si>
    <t>x^2 + y^2</t>
  </si>
  <si>
    <t>sqrt[x^2+y^^]</t>
  </si>
  <si>
    <t>DataPoint</t>
  </si>
  <si>
    <t>x-center</t>
  </si>
  <si>
    <t>norm(x-center)</t>
  </si>
  <si>
    <t xml:space="preserve">gamma </t>
  </si>
  <si>
    <t>[norm(x-center)]^2</t>
  </si>
  <si>
    <t>gamma</t>
  </si>
  <si>
    <t xml:space="preserve">norm of a vector </t>
  </si>
  <si>
    <t>y = x^2</t>
  </si>
  <si>
    <t xml:space="preserve">kernel = polynomial </t>
  </si>
  <si>
    <t>z</t>
  </si>
  <si>
    <t>p</t>
  </si>
  <si>
    <t>f</t>
  </si>
  <si>
    <t>point</t>
  </si>
  <si>
    <t xml:space="preserve">strainght line </t>
  </si>
  <si>
    <t xml:space="preserve">plane </t>
  </si>
  <si>
    <t xml:space="preserve">hyper plane </t>
  </si>
  <si>
    <t>var</t>
  </si>
  <si>
    <t>avg xy</t>
  </si>
  <si>
    <t>diff xy</t>
  </si>
  <si>
    <t>sum xy</t>
  </si>
  <si>
    <t>prod xy</t>
  </si>
  <si>
    <t>log sum xy</t>
  </si>
  <si>
    <t>sqrt avg xy</t>
  </si>
  <si>
    <t xml:space="preserve">infinity </t>
  </si>
  <si>
    <t xml:space="preserve">kernel trick </t>
  </si>
  <si>
    <t xml:space="preserve">vector algebra </t>
  </si>
  <si>
    <t>linear</t>
  </si>
  <si>
    <t>rbf [radial basis functio]</t>
  </si>
  <si>
    <t>TS</t>
  </si>
  <si>
    <t xml:space="preserve">polynomial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</si>
</sst>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'18mar21'!$C$2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'18mar21'!$C$3:$C$7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A-459E-8FFB-AF7D28D171E0}"/>
            </c:ext>
          </c:extLst>
        </c:ser>
        <c:ser>
          <c:idx val="1"/>
          <c:order val="1"/>
          <c:tx>
            <c:strRef>
              <c:f>'18mar21'!$D$2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'18mar21'!$D$3:$D$7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59E-8FFB-AF7D28D1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35552"/>
        <c:axId val="2034536800"/>
      </c:lineChart>
      <c:catAx>
        <c:axId val="20345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36800"/>
        <c:crosses val="autoZero"/>
        <c:auto val="1"/>
        <c:lblAlgn val="ctr"/>
        <c:lblOffset val="100"/>
        <c:noMultiLvlLbl val="0"/>
      </c:catAx>
      <c:valAx>
        <c:axId val="2034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'18mar21'!$R$10</c:f>
              <c:strCache>
                <c:ptCount val="1"/>
                <c:pt idx="0">
                  <c:v>y = x^2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'18mar21'!$Q$11:$Q$15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'18mar21'!$R$11:$R$15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BC5-B8D1-D12A6CB8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16175"/>
        <c:axId val="2134016591"/>
      </c:scatterChart>
      <c:valAx>
        <c:axId val="21340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6591"/>
        <c:crosses val="autoZero"/>
        <c:crossBetween val="midCat"/>
      </c:valAx>
      <c:valAx>
        <c:axId val="21340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'18mar21'!$R$10</c:f>
              <c:strCache>
                <c:ptCount val="1"/>
                <c:pt idx="0">
                  <c:v>y = x^2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'18mar21'!$Q$11:$Q$15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'18mar21'!$R$11:$R$15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B-4467-87EB-ADFDE40B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43215"/>
        <c:axId val="2133841039"/>
      </c:scatterChart>
      <c:valAx>
        <c:axId val="21340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41039"/>
        <c:crosses val="autoZero"/>
        <c:crossBetween val="midCat"/>
      </c:valAx>
      <c:valAx>
        <c:axId val="21338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'18mar21'!$R$2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'18mar21'!$Q$3:$Q$7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'18mar21'!$R$3:$R$7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8876-4F5E-BE91-2A087EEC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30954911"/>
        <c:axId val="2131076383"/>
      </c:bubbleChart>
      <c:valAx>
        <c:axId val="21309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6383"/>
        <c:crosses val="autoZero"/>
        <c:crossBetween val="midCat"/>
      </c:valAx>
      <c:valAx>
        <c:axId val="21310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54911"/>
        <c:crosses val="autoZero"/>
        <c:crossBetween val="midCat"/>
      </c:valAx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Sheet1!$D$4:$D$6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522-8B40-DCD03EE4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68239"/>
        <c:axId val="242242863"/>
      </c:scatterChart>
      <c:valAx>
        <c:axId val="24226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2863"/>
        <c:crosses val="autoZero"/>
        <c:crossBetween val="midCat"/>
      </c:valAx>
      <c:valAx>
        <c:axId val="2422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8</xdr:row>
      <xdr:rowOff>175260</xdr:rowOff>
    </xdr:from>
    <xdr:to>
      <xdr:col>8</xdr:col>
      <xdr:colOff>198120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94A4F-0388-429C-B211-54CE5FBA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335280</xdr:colOff>
      <xdr:row>1</xdr:row>
      <xdr:rowOff>45720</xdr:rowOff>
    </xdr:from>
    <xdr:to>
      <xdr:col>15</xdr:col>
      <xdr:colOff>777191</xdr:colOff>
      <xdr:row>19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C3786D-8006-4777-A2BF-D5F0C5037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2080" y="228600"/>
          <a:ext cx="4373831" cy="324612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160020</xdr:colOff>
      <xdr:row>10</xdr:row>
      <xdr:rowOff>167640</xdr:rowOff>
    </xdr:from>
    <xdr:to>
      <xdr:col>40</xdr:col>
      <xdr:colOff>302344</xdr:colOff>
      <xdr:row>15</xdr:row>
      <xdr:rowOff>43716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7CA55B-C76B-4F97-80F4-DF0330D09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9700" y="1996440"/>
          <a:ext cx="4409524" cy="7904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381000</xdr:colOff>
      <xdr:row>16</xdr:row>
      <xdr:rowOff>80154</xdr:rowOff>
    </xdr:from>
    <xdr:to>
      <xdr:col>42</xdr:col>
      <xdr:colOff>298046</xdr:colOff>
      <xdr:row>25</xdr:row>
      <xdr:rowOff>68266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3B1B07-C9E8-40CA-8DEA-F75C8EAA2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0680" y="3006234"/>
          <a:ext cx="5403446" cy="1634032"/>
        </a:xfrm>
        <a:prstGeom prst="rect">
          <a:avLst/>
        </a:prstGeom>
      </xdr:spPr>
    </xdr:pic>
    <xdr:clientData/>
  </xdr:twoCellAnchor>
  <xdr:twoCellAnchor>
    <xdr:from>
      <xdr:col>18</xdr:col>
      <xdr:colOff>167640</xdr:colOff>
      <xdr:row>2</xdr:row>
      <xdr:rowOff>76200</xdr:rowOff>
    </xdr:from>
    <xdr:to>
      <xdr:col>23</xdr:col>
      <xdr:colOff>182880</xdr:colOff>
      <xdr:row>14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1D4F3-7DB2-4F54-99A2-77AE8BC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1135380</xdr:colOff>
      <xdr:row>12</xdr:row>
      <xdr:rowOff>0</xdr:rowOff>
    </xdr:from>
    <xdr:to>
      <xdr:col>20</xdr:col>
      <xdr:colOff>175260</xdr:colOff>
      <xdr:row>13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F29624-50FD-42D6-B251-7C6007782FCB}"/>
            </a:ext>
          </a:extLst>
        </xdr:cNvPr>
        <xdr:cNvSpPr/>
      </xdr:nvSpPr>
      <xdr:spPr>
        <a:xfrm>
          <a:off x="12199620" y="2194560"/>
          <a:ext cx="243840" cy="2209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746760</xdr:colOff>
      <xdr:row>11</xdr:row>
      <xdr:rowOff>99060</xdr:rowOff>
    </xdr:from>
    <xdr:to>
      <xdr:col>22</xdr:col>
      <xdr:colOff>251460</xdr:colOff>
      <xdr:row>11</xdr:row>
      <xdr:rowOff>106680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12DE99B-5308-4BB6-AB0A-15652A9FCAD2}"/>
            </a:ext>
          </a:extLst>
        </xdr:cNvPr>
        <xdr:cNvCxnSpPr/>
      </xdr:nvCxnSpPr>
      <xdr:spPr>
        <a:xfrm flipH="1" flipV="1">
          <a:off x="10896600" y="2110740"/>
          <a:ext cx="2842260" cy="762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236220</xdr:colOff>
      <xdr:row>16</xdr:row>
      <xdr:rowOff>83820</xdr:rowOff>
    </xdr:from>
    <xdr:to>
      <xdr:col>21</xdr:col>
      <xdr:colOff>121920</xdr:colOff>
      <xdr:row>28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99A401-3289-4A67-88C8-68221F03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167640</xdr:colOff>
      <xdr:row>25</xdr:row>
      <xdr:rowOff>114300</xdr:rowOff>
    </xdr:from>
    <xdr:to>
      <xdr:col>20</xdr:col>
      <xdr:colOff>281940</xdr:colOff>
      <xdr:row>25</xdr:row>
      <xdr:rowOff>121920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E38EB79-9FE0-4C7A-9C54-DE3AF2879797}"/>
            </a:ext>
          </a:extLst>
        </xdr:cNvPr>
        <xdr:cNvCxnSpPr/>
      </xdr:nvCxnSpPr>
      <xdr:spPr>
        <a:xfrm flipH="1" flipV="1">
          <a:off x="9707880" y="4686300"/>
          <a:ext cx="2842260" cy="762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</xdr:colOff>
      <xdr:row>10</xdr:row>
      <xdr:rowOff>106680</xdr:rowOff>
    </xdr:from>
    <xdr:to>
      <xdr:col>8</xdr:col>
      <xdr:colOff>91440</xdr:colOff>
      <xdr:row>23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A9FCF4-12B0-4A1B-A363-C4722404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30480</xdr:rowOff>
    </xdr:from>
    <xdr:to>
      <xdr:col>14</xdr:col>
      <xdr:colOff>22860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4661-9A48-406E-A163-3AA2953D4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12</xdr:row>
      <xdr:rowOff>7620</xdr:rowOff>
    </xdr:from>
    <xdr:to>
      <xdr:col>9</xdr:col>
      <xdr:colOff>571500</xdr:colOff>
      <xdr:row>15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BBF28F6-04B2-4F6E-A0B3-F81EA2483B6E}"/>
            </a:ext>
          </a:extLst>
        </xdr:cNvPr>
        <xdr:cNvCxnSpPr/>
      </xdr:nvCxnSpPr>
      <xdr:spPr>
        <a:xfrm flipV="1">
          <a:off x="4244340" y="2202180"/>
          <a:ext cx="181356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6</xdr:row>
      <xdr:rowOff>0</xdr:rowOff>
    </xdr:from>
    <xdr:to>
      <xdr:col>11</xdr:col>
      <xdr:colOff>259080</xdr:colOff>
      <xdr:row>15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815704D-5805-4B17-A218-7C1C6C45154D}"/>
            </a:ext>
          </a:extLst>
        </xdr:cNvPr>
        <xdr:cNvCxnSpPr/>
      </xdr:nvCxnSpPr>
      <xdr:spPr>
        <a:xfrm flipV="1">
          <a:off x="4244340" y="1097280"/>
          <a:ext cx="2720340" cy="1729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601980</xdr:colOff>
      <xdr:row>9</xdr:row>
      <xdr:rowOff>114300</xdr:rowOff>
    </xdr:from>
    <xdr:to>
      <xdr:col>12</xdr:col>
      <xdr:colOff>579120</xdr:colOff>
      <xdr:row>15</xdr:row>
      <xdr:rowOff>83820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9E6648-075D-4218-BBBD-B633198290B5}"/>
            </a:ext>
          </a:extLst>
        </xdr:cNvPr>
        <xdr:cNvCxnSpPr/>
      </xdr:nvCxnSpPr>
      <xdr:spPr>
        <a:xfrm flipV="1">
          <a:off x="4259580" y="1760220"/>
          <a:ext cx="363474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4</xdr:row>
      <xdr:rowOff>144780</xdr:rowOff>
    </xdr:from>
    <xdr:to>
      <xdr:col>12</xdr:col>
      <xdr:colOff>114300</xdr:colOff>
      <xdr:row>15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F34246E-78E5-4456-BC0A-E00F220544B6}"/>
            </a:ext>
          </a:extLst>
        </xdr:cNvPr>
        <xdr:cNvCxnSpPr/>
      </xdr:nvCxnSpPr>
      <xdr:spPr>
        <a:xfrm>
          <a:off x="5875020" y="876300"/>
          <a:ext cx="1554480" cy="1981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7</xdr:row>
      <xdr:rowOff>114300</xdr:rowOff>
    </xdr:from>
    <xdr:to>
      <xdr:col>8</xdr:col>
      <xdr:colOff>495300</xdr:colOff>
      <xdr:row>11</xdr:row>
      <xdr:rowOff>160020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214DA627-F008-47E6-8709-C6A088ABC1AC}"/>
            </a:ext>
          </a:extLst>
        </xdr:cNvPr>
        <xdr:cNvSpPr/>
      </xdr:nvSpPr>
      <xdr:spPr>
        <a:xfrm>
          <a:off x="4366260" y="1394460"/>
          <a:ext cx="1005840" cy="777240"/>
        </a:xfrm>
        <a:prstGeom prst="wedgeEllipseCallout">
          <a:avLst>
            <a:gd name="adj1" fmla="val 108712"/>
            <a:gd name="adj2" fmla="val 4583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support vector</a:t>
          </a:r>
        </a:p>
      </xdr:txBody>
    </xdr:sp>
    <xdr:clientData/>
  </xdr:twoCellAnchor>
  <xdr:twoCellAnchor>
    <xdr:from>
      <xdr:col>1</xdr:col>
      <xdr:colOff>281940</xdr:colOff>
      <xdr:row>17</xdr:row>
      <xdr:rowOff>60960</xdr:rowOff>
    </xdr:from>
    <xdr:to>
      <xdr:col>4</xdr:col>
      <xdr:colOff>426720</xdr:colOff>
      <xdr:row>17</xdr:row>
      <xdr:rowOff>83820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C77DFE4-9F3B-406F-92D1-2446BBA9008C}"/>
            </a:ext>
          </a:extLst>
        </xdr:cNvPr>
        <xdr:cNvCxnSpPr/>
      </xdr:nvCxnSpPr>
      <xdr:spPr>
        <a:xfrm>
          <a:off x="891540" y="3169920"/>
          <a:ext cx="19735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16</xdr:row>
      <xdr:rowOff>76200</xdr:rowOff>
    </xdr:from>
    <xdr:to>
      <xdr:col>2</xdr:col>
      <xdr:colOff>213360</xdr:colOff>
      <xdr:row>18</xdr:row>
      <xdr:rowOff>121920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5D6827B-7CF6-4995-863B-650E0EE9AF07}"/>
            </a:ext>
          </a:extLst>
        </xdr:cNvPr>
        <xdr:cNvCxnSpPr/>
      </xdr:nvCxnSpPr>
      <xdr:spPr>
        <a:xfrm>
          <a:off x="1432560" y="300228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16</xdr:row>
      <xdr:rowOff>129540</xdr:rowOff>
    </xdr:from>
    <xdr:to>
      <xdr:col>3</xdr:col>
      <xdr:colOff>7620</xdr:colOff>
      <xdr:row>18</xdr:row>
      <xdr:rowOff>175260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C953062-1D9A-4E37-BE22-118D1CC647CC}"/>
            </a:ext>
          </a:extLst>
        </xdr:cNvPr>
        <xdr:cNvCxnSpPr/>
      </xdr:nvCxnSpPr>
      <xdr:spPr>
        <a:xfrm>
          <a:off x="1836420" y="305562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403860</xdr:colOff>
      <xdr:row>16</xdr:row>
      <xdr:rowOff>121920</xdr:rowOff>
    </xdr:from>
    <xdr:to>
      <xdr:col>3</xdr:col>
      <xdr:colOff>403860</xdr:colOff>
      <xdr:row>18</xdr:row>
      <xdr:rowOff>167640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2BD41A6-7717-42D6-9E81-17259ABA190D}"/>
            </a:ext>
          </a:extLst>
        </xdr:cNvPr>
        <xdr:cNvCxnSpPr/>
      </xdr:nvCxnSpPr>
      <xdr:spPr>
        <a:xfrm>
          <a:off x="2232660" y="304800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563880</xdr:colOff>
      <xdr:row>20</xdr:row>
      <xdr:rowOff>7620</xdr:rowOff>
    </xdr:from>
    <xdr:to>
      <xdr:col>2</xdr:col>
      <xdr:colOff>350520</xdr:colOff>
      <xdr:row>24</xdr:row>
      <xdr:rowOff>53340</xdr:rowOff>
    </xdr:to>
    <xdr:sp macro="" textlink="">
      <xdr:nvSpPr>
        <xdr:cNvPr id="18" name="Speech Bubble: Oval 17">
          <a:extLst>
            <a:ext uri="{FF2B5EF4-FFF2-40B4-BE49-F238E27FC236}">
              <a16:creationId xmlns:a16="http://schemas.microsoft.com/office/drawing/2014/main" id="{63ECAD6A-F5B7-4364-9DD7-84FEEDF9169D}"/>
            </a:ext>
          </a:extLst>
        </xdr:cNvPr>
        <xdr:cNvSpPr/>
      </xdr:nvSpPr>
      <xdr:spPr>
        <a:xfrm>
          <a:off x="563880" y="3665220"/>
          <a:ext cx="1005840" cy="777240"/>
        </a:xfrm>
        <a:prstGeom prst="wedgeEllipseCallout">
          <a:avLst>
            <a:gd name="adj1" fmla="val 50379"/>
            <a:gd name="adj2" fmla="val -11103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support vector</a:t>
          </a:r>
        </a:p>
      </xdr:txBody>
    </xdr:sp>
    <xdr:clientData/>
  </xdr:twoCellAnchor>
  <xdr:twoCellAnchor editAs="oneCell">
    <xdr:from>
      <xdr:col>5</xdr:col>
      <xdr:colOff>350520</xdr:colOff>
      <xdr:row>20</xdr:row>
      <xdr:rowOff>137160</xdr:rowOff>
    </xdr:from>
    <xdr:to>
      <xdr:col>11</xdr:col>
      <xdr:colOff>369110</xdr:colOff>
      <xdr:row>37</xdr:row>
      <xdr:rowOff>123438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738E43-ACCE-402C-828E-67DE58F6A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8520" y="3794760"/>
          <a:ext cx="3676190" cy="309523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24</xdr:col>
      <xdr:colOff>199543</xdr:colOff>
      <xdr:row>37</xdr:row>
      <xdr:rowOff>119611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5B3502-DFEF-4171-B07C-FB43622B5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3657600"/>
          <a:ext cx="3857143" cy="3228571"/>
        </a:xfrm>
        <a:prstGeom prst="rect">
          <a:avLst/>
        </a:prstGeom>
      </xdr:spPr>
    </xdr:pic>
    <xdr:clientData/>
  </xdr:twoCellAnchor>
  <xdr:twoCellAnchor>
    <xdr:from>
      <xdr:col>18</xdr:col>
      <xdr:colOff>487680</xdr:colOff>
      <xdr:row>28</xdr:row>
      <xdr:rowOff>99060</xdr:rowOff>
    </xdr:from>
    <xdr:to>
      <xdr:col>23</xdr:col>
      <xdr:colOff>396240</xdr:colOff>
      <xdr:row>28</xdr:row>
      <xdr:rowOff>99060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D3F0B27-61C3-44B3-AE1F-C237A725C032}"/>
            </a:ext>
          </a:extLst>
        </xdr:cNvPr>
        <xdr:cNvCxnSpPr/>
      </xdr:nvCxnSpPr>
      <xdr:spPr>
        <a:xfrm>
          <a:off x="11460480" y="5219700"/>
          <a:ext cx="295656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3235-7917-4BE4-A0D6-7FD7B52FCCB1}">
  <dimension ref="C1:AN26"/>
  <sheetViews>
    <sheetView workbookViewId="0">
      <selection activeCell="W19" sqref="W19"/>
    </sheetView>
  </sheetViews>
  <sheetFormatPr defaultRowHeight="14.4" x14ac:dyDescent="0.3"/>
  <cols>
    <col min="6" max="6" width="2.77734375" customWidth="1"/>
    <col min="8" max="8" width="2.77734375" customWidth="1"/>
    <col min="10" max="10" width="4" customWidth="1"/>
    <col min="16" max="16" width="13.109375" customWidth="1"/>
    <col min="17" max="17" width="9.77734375" customWidth="1"/>
    <col min="19" max="19" width="13.33203125" bestFit="1" customWidth="1"/>
    <col min="20" max="20" width="17.5546875" customWidth="1"/>
  </cols>
  <sheetData>
    <row r="1" spans="3:40" x14ac:dyDescent="0.3">
      <c r="AH1" t="s">
        <v>9</v>
      </c>
      <c r="AI1">
        <v>1</v>
      </c>
    </row>
    <row r="2" spans="3:40" x14ac:dyDescent="0.3">
      <c r="C2" s="1" t="s">
        <v>0</v>
      </c>
      <c r="D2" s="1" t="s">
        <v>1</v>
      </c>
      <c r="Q2" s="1" t="s">
        <v>0</v>
      </c>
      <c r="R2" s="1" t="s">
        <v>1</v>
      </c>
    </row>
    <row r="3" spans="3:40" x14ac:dyDescent="0.3">
      <c r="C3" s="1">
        <v>-2</v>
      </c>
      <c r="D3" s="1">
        <v>0</v>
      </c>
      <c r="Q3" s="1">
        <v>-2</v>
      </c>
      <c r="R3" s="1">
        <v>0</v>
      </c>
      <c r="AH3" t="s">
        <v>6</v>
      </c>
      <c r="AI3" t="s">
        <v>7</v>
      </c>
      <c r="AJ3" t="s">
        <v>8</v>
      </c>
      <c r="AK3" s="1" t="s">
        <v>10</v>
      </c>
      <c r="AL3" t="s">
        <v>11</v>
      </c>
    </row>
    <row r="4" spans="3:40" x14ac:dyDescent="0.3">
      <c r="C4" s="1">
        <v>-1</v>
      </c>
      <c r="D4" s="1">
        <v>0</v>
      </c>
      <c r="Q4" s="1">
        <v>-1</v>
      </c>
      <c r="R4" s="1">
        <v>0</v>
      </c>
      <c r="AH4">
        <v>1</v>
      </c>
      <c r="AI4">
        <v>-2</v>
      </c>
      <c r="AJ4">
        <v>2</v>
      </c>
      <c r="AK4" s="1">
        <f>AJ4^2</f>
        <v>4</v>
      </c>
      <c r="AL4">
        <f>$AI$1</f>
        <v>1</v>
      </c>
      <c r="AM4">
        <f>-AL4*AK4</f>
        <v>-4</v>
      </c>
      <c r="AN4">
        <f>EXP(AM4)</f>
        <v>1.8315638888734179E-2</v>
      </c>
    </row>
    <row r="5" spans="3:40" x14ac:dyDescent="0.3">
      <c r="C5" s="1">
        <v>0</v>
      </c>
      <c r="D5" s="1">
        <v>0</v>
      </c>
      <c r="Q5" s="1">
        <v>0</v>
      </c>
      <c r="R5" s="1">
        <v>0</v>
      </c>
      <c r="AH5">
        <v>2</v>
      </c>
      <c r="AI5">
        <v>-1</v>
      </c>
      <c r="AJ5">
        <v>1</v>
      </c>
      <c r="AK5" s="1">
        <f t="shared" ref="AK5:AK8" si="0">AJ5^2</f>
        <v>1</v>
      </c>
      <c r="AL5">
        <f>$AI$1</f>
        <v>1</v>
      </c>
      <c r="AM5">
        <f t="shared" ref="AM5:AM8" si="1">-AL5*AK5</f>
        <v>-1</v>
      </c>
      <c r="AN5">
        <f t="shared" ref="AN5:AN8" si="2">EXP(AM5)</f>
        <v>0.36787944117144233</v>
      </c>
    </row>
    <row r="6" spans="3:40" x14ac:dyDescent="0.3">
      <c r="C6" s="1">
        <v>1</v>
      </c>
      <c r="D6" s="1">
        <v>0</v>
      </c>
      <c r="Q6" s="1">
        <v>1</v>
      </c>
      <c r="R6" s="1">
        <v>0</v>
      </c>
      <c r="AH6">
        <v>3</v>
      </c>
      <c r="AI6">
        <v>0</v>
      </c>
      <c r="AJ6">
        <v>0</v>
      </c>
      <c r="AK6" s="1">
        <f t="shared" si="0"/>
        <v>0</v>
      </c>
      <c r="AL6">
        <f>$AI$1</f>
        <v>1</v>
      </c>
      <c r="AM6">
        <f t="shared" si="1"/>
        <v>0</v>
      </c>
      <c r="AN6">
        <f t="shared" si="2"/>
        <v>1</v>
      </c>
    </row>
    <row r="7" spans="3:40" x14ac:dyDescent="0.3">
      <c r="C7" s="1">
        <v>2</v>
      </c>
      <c r="D7" s="1">
        <v>0</v>
      </c>
      <c r="Q7" s="1">
        <v>2</v>
      </c>
      <c r="R7" s="1">
        <v>0</v>
      </c>
      <c r="AH7">
        <v>4</v>
      </c>
      <c r="AI7">
        <v>1</v>
      </c>
      <c r="AJ7">
        <v>1</v>
      </c>
      <c r="AK7" s="1">
        <f t="shared" si="0"/>
        <v>1</v>
      </c>
      <c r="AL7">
        <f>$AI$1</f>
        <v>1</v>
      </c>
      <c r="AM7">
        <f t="shared" si="1"/>
        <v>-1</v>
      </c>
      <c r="AN7">
        <f t="shared" si="2"/>
        <v>0.36787944117144233</v>
      </c>
    </row>
    <row r="8" spans="3:40" x14ac:dyDescent="0.3">
      <c r="AH8">
        <v>5</v>
      </c>
      <c r="AI8">
        <v>2</v>
      </c>
      <c r="AJ8">
        <v>2</v>
      </c>
      <c r="AK8" s="1">
        <f t="shared" si="0"/>
        <v>4</v>
      </c>
      <c r="AL8">
        <f>$AI$1</f>
        <v>1</v>
      </c>
      <c r="AM8">
        <f t="shared" si="1"/>
        <v>-4</v>
      </c>
      <c r="AN8">
        <f t="shared" si="2"/>
        <v>1.8315638888734179E-2</v>
      </c>
    </row>
    <row r="10" spans="3:40" x14ac:dyDescent="0.3">
      <c r="Q10" s="3" t="s">
        <v>0</v>
      </c>
      <c r="R10" s="4" t="s">
        <v>13</v>
      </c>
    </row>
    <row r="11" spans="3:40" x14ac:dyDescent="0.3">
      <c r="Q11" s="3">
        <v>-2</v>
      </c>
      <c r="R11" s="4">
        <v>4</v>
      </c>
    </row>
    <row r="12" spans="3:40" x14ac:dyDescent="0.3">
      <c r="Q12" s="3">
        <v>-1</v>
      </c>
      <c r="R12" s="4">
        <v>1</v>
      </c>
    </row>
    <row r="13" spans="3:40" x14ac:dyDescent="0.3">
      <c r="Q13" s="3">
        <v>0</v>
      </c>
      <c r="R13" s="4">
        <v>0</v>
      </c>
    </row>
    <row r="14" spans="3:40" x14ac:dyDescent="0.3">
      <c r="Q14" s="3">
        <v>1</v>
      </c>
      <c r="R14" s="4">
        <v>1</v>
      </c>
    </row>
    <row r="15" spans="3:40" x14ac:dyDescent="0.3">
      <c r="Q15" s="3">
        <v>2</v>
      </c>
      <c r="R15" s="4">
        <v>4</v>
      </c>
    </row>
    <row r="16" spans="3:40" x14ac:dyDescent="0.3">
      <c r="R16" t="s">
        <v>14</v>
      </c>
    </row>
    <row r="20" spans="11:16" x14ac:dyDescent="0.3">
      <c r="K20" s="2" t="s">
        <v>12</v>
      </c>
    </row>
    <row r="21" spans="11:16" x14ac:dyDescent="0.3">
      <c r="K21" s="1" t="s">
        <v>0</v>
      </c>
      <c r="L21" s="1" t="s">
        <v>1</v>
      </c>
      <c r="M21" t="s">
        <v>2</v>
      </c>
      <c r="N21" t="s">
        <v>3</v>
      </c>
      <c r="O21" t="s">
        <v>4</v>
      </c>
      <c r="P21" t="s">
        <v>5</v>
      </c>
    </row>
    <row r="22" spans="11:16" x14ac:dyDescent="0.3">
      <c r="K22" s="1">
        <v>-2</v>
      </c>
      <c r="L22" s="1">
        <v>0</v>
      </c>
      <c r="M22">
        <f>K22^2</f>
        <v>4</v>
      </c>
      <c r="N22">
        <f>L22^2</f>
        <v>0</v>
      </c>
      <c r="O22">
        <f>M22+N22</f>
        <v>4</v>
      </c>
      <c r="P22">
        <f>SQRT(O22)</f>
        <v>2</v>
      </c>
    </row>
    <row r="23" spans="11:16" x14ac:dyDescent="0.3">
      <c r="K23" s="1">
        <v>-1</v>
      </c>
      <c r="L23" s="1">
        <v>0</v>
      </c>
      <c r="M23">
        <f t="shared" ref="M23:M26" si="3">K23^2</f>
        <v>1</v>
      </c>
      <c r="N23">
        <f t="shared" ref="N23:N26" si="4">L23^2</f>
        <v>0</v>
      </c>
      <c r="O23">
        <f t="shared" ref="O23:O26" si="5">M23+N23</f>
        <v>1</v>
      </c>
      <c r="P23">
        <f t="shared" ref="P23:P26" si="6">SQRT(O23)</f>
        <v>1</v>
      </c>
    </row>
    <row r="24" spans="11:16" x14ac:dyDescent="0.3">
      <c r="K24" s="1">
        <v>0</v>
      </c>
      <c r="L24" s="1"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</row>
    <row r="25" spans="11:16" x14ac:dyDescent="0.3">
      <c r="K25" s="1">
        <v>1</v>
      </c>
      <c r="L25" s="1">
        <v>0</v>
      </c>
      <c r="M25">
        <f t="shared" si="3"/>
        <v>1</v>
      </c>
      <c r="N25">
        <f t="shared" si="4"/>
        <v>0</v>
      </c>
      <c r="O25">
        <f t="shared" si="5"/>
        <v>1</v>
      </c>
      <c r="P25">
        <f t="shared" si="6"/>
        <v>1</v>
      </c>
    </row>
    <row r="26" spans="11:16" x14ac:dyDescent="0.3">
      <c r="K26" s="1">
        <v>2</v>
      </c>
      <c r="L26" s="1">
        <v>0</v>
      </c>
      <c r="M26">
        <f t="shared" si="3"/>
        <v>4</v>
      </c>
      <c r="N26">
        <f t="shared" si="4"/>
        <v>0</v>
      </c>
      <c r="O26">
        <f t="shared" si="5"/>
        <v>4</v>
      </c>
      <c r="P26">
        <f t="shared" si="6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B86D-837D-4D5D-9866-C0788632B023}">
  <dimension ref="B3:Q39"/>
  <sheetViews>
    <sheetView tabSelected="1" topLeftCell="D16" workbookViewId="0">
      <selection activeCell="S42" sqref="S42"/>
    </sheetView>
  </sheetViews>
  <sheetFormatPr defaultRowHeight="14.4" x14ac:dyDescent="0.3"/>
  <sheetData>
    <row r="3" spans="2:16" x14ac:dyDescent="0.3">
      <c r="D3" s="5" t="s">
        <v>0</v>
      </c>
      <c r="E3" s="6" t="s">
        <v>1</v>
      </c>
      <c r="F3" s="7" t="s">
        <v>15</v>
      </c>
    </row>
    <row r="4" spans="2:16" x14ac:dyDescent="0.3">
      <c r="C4" t="s">
        <v>16</v>
      </c>
      <c r="D4" s="1">
        <v>2</v>
      </c>
      <c r="E4" s="1">
        <v>3</v>
      </c>
      <c r="P4" t="s">
        <v>20</v>
      </c>
    </row>
    <row r="5" spans="2:16" x14ac:dyDescent="0.3">
      <c r="C5" t="s">
        <v>17</v>
      </c>
      <c r="D5" s="1">
        <v>4</v>
      </c>
      <c r="E5" s="1">
        <v>5</v>
      </c>
    </row>
    <row r="6" spans="2:16" x14ac:dyDescent="0.3">
      <c r="C6" t="s">
        <v>17</v>
      </c>
      <c r="D6" s="1">
        <v>3</v>
      </c>
      <c r="E6" s="1">
        <v>8</v>
      </c>
      <c r="P6" s="2" t="s">
        <v>21</v>
      </c>
    </row>
    <row r="10" spans="2:16" x14ac:dyDescent="0.3">
      <c r="C10" s="5" t="s">
        <v>0</v>
      </c>
    </row>
    <row r="11" spans="2:16" x14ac:dyDescent="0.3">
      <c r="B11" t="s">
        <v>16</v>
      </c>
      <c r="C11" s="1">
        <v>2</v>
      </c>
    </row>
    <row r="12" spans="2:16" x14ac:dyDescent="0.3">
      <c r="B12" t="s">
        <v>17</v>
      </c>
      <c r="C12" s="1">
        <v>4</v>
      </c>
    </row>
    <row r="13" spans="2:16" x14ac:dyDescent="0.3">
      <c r="B13" t="s">
        <v>17</v>
      </c>
      <c r="C13" s="1">
        <v>3</v>
      </c>
    </row>
    <row r="17" spans="3:17" x14ac:dyDescent="0.3">
      <c r="C17" t="s">
        <v>18</v>
      </c>
    </row>
    <row r="19" spans="3:17" x14ac:dyDescent="0.3">
      <c r="M19" t="s">
        <v>19</v>
      </c>
    </row>
    <row r="22" spans="3:17" x14ac:dyDescent="0.3">
      <c r="O22" s="8" t="s">
        <v>0</v>
      </c>
      <c r="P22" s="8" t="s">
        <v>1</v>
      </c>
      <c r="Q22" s="8" t="s">
        <v>22</v>
      </c>
    </row>
    <row r="23" spans="3:17" x14ac:dyDescent="0.3">
      <c r="O23" s="8"/>
      <c r="P23" s="8"/>
      <c r="Q23" s="8" t="s">
        <v>23</v>
      </c>
    </row>
    <row r="24" spans="3:17" x14ac:dyDescent="0.3">
      <c r="O24" s="8"/>
      <c r="P24" s="8"/>
      <c r="Q24" s="8" t="s">
        <v>24</v>
      </c>
    </row>
    <row r="25" spans="3:17" x14ac:dyDescent="0.3">
      <c r="O25" s="8"/>
      <c r="P25" s="8"/>
      <c r="Q25" s="8" t="s">
        <v>25</v>
      </c>
    </row>
    <row r="26" spans="3:17" x14ac:dyDescent="0.3">
      <c r="O26" s="8"/>
      <c r="P26" s="8"/>
      <c r="Q26" s="8" t="s">
        <v>26</v>
      </c>
    </row>
    <row r="27" spans="3:17" x14ac:dyDescent="0.3">
      <c r="O27" s="8"/>
      <c r="P27" s="8"/>
      <c r="Q27" s="8" t="s">
        <v>27</v>
      </c>
    </row>
    <row r="28" spans="3:17" x14ac:dyDescent="0.3">
      <c r="O28" s="8"/>
      <c r="P28" s="8"/>
      <c r="Q28" s="8" t="s">
        <v>28</v>
      </c>
    </row>
    <row r="29" spans="3:17" x14ac:dyDescent="0.3">
      <c r="O29" s="8"/>
      <c r="P29" s="8"/>
      <c r="Q29" s="8"/>
    </row>
    <row r="30" spans="3:17" x14ac:dyDescent="0.3">
      <c r="O30" s="8"/>
      <c r="P30" s="8"/>
      <c r="Q30" s="8" t="s">
        <v>29</v>
      </c>
    </row>
    <row r="32" spans="3:17" x14ac:dyDescent="0.3">
      <c r="O32" t="s">
        <v>30</v>
      </c>
    </row>
    <row r="36" spans="14:16" x14ac:dyDescent="0.3">
      <c r="N36" t="s">
        <v>31</v>
      </c>
    </row>
    <row r="37" spans="14:16" x14ac:dyDescent="0.3">
      <c r="P37" t="s">
        <v>32</v>
      </c>
    </row>
    <row r="38" spans="14:16" x14ac:dyDescent="0.3">
      <c r="P38" t="s">
        <v>35</v>
      </c>
    </row>
    <row r="39" spans="14:16" x14ac:dyDescent="0.3">
      <c r="O39" t="s">
        <v>34</v>
      </c>
      <c r="P3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18mar21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2015-06-05T18:17:20Z</dcterms:created>
  <dcterms:modified xsi:type="dcterms:W3CDTF">2022-02-01T12:09:11Z</dcterms:modified>
</cp:coreProperties>
</file>