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e3e8a424d457cc74/Desktop/DA/my project/Project-4/"/>
    </mc:Choice>
  </mc:AlternateContent>
  <xr:revisionPtr revIDLastSave="0" documentId="8_{EDCAB7C4-0905-47B6-9760-C8539D6148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4" r:id="rId2"/>
    <sheet name="3" sheetId="11" r:id="rId3"/>
    <sheet name="4" sheetId="9" r:id="rId4"/>
    <sheet name="5" sheetId="10" r:id="rId5"/>
    <sheet name="Sheet1" sheetId="1" r:id="rId6"/>
  </sheets>
  <definedNames>
    <definedName name="_xlnm._FilterDatabase" localSheetId="5" hidden="1">Sheet1!$A$1:$F$7169</definedName>
  </definedNames>
  <calcPr calcId="191029"/>
  <pivotCaches>
    <pivotCache cacheId="0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1" l="1"/>
  <c r="W16" i="1"/>
  <c r="W19" i="1"/>
  <c r="W17" i="1"/>
  <c r="W15" i="1"/>
  <c r="W14" i="1"/>
  <c r="W13" i="1"/>
  <c r="W12" i="1"/>
  <c r="W11" i="1"/>
  <c r="W10" i="1"/>
</calcChain>
</file>

<file path=xl/sharedStrings.xml><?xml version="1.0" encoding="utf-8"?>
<sst xmlns="http://schemas.openxmlformats.org/spreadsheetml/2006/main" count="28746" uniqueCount="58">
  <si>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</si>
  <si>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</si>
  <si>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</si>
  <si>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</si>
  <si>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</si>
  <si>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</si>
  <si>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</si>
  <si>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</si>
  <si>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</si>
  <si>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</si>
  <si>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</si>
  <si>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</si>
  <si>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</si>
  <si>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</si>
  <si>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</si>
  <si>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</si>
  <si>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</si>
  <si>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</si>
  <si>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</si>
  <si>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</si>
  <si>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</si>
  <si>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</si>
  <si>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</si>
  <si>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</si>
  <si>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</si>
  <si>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</si>
  <si>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</si>
  <si>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</si>
  <si>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</si>
  <si>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</si>
  <si>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</si>
  <si>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</si>
  <si>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</si>
  <si>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</si>
  <si>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</si>
  <si>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</si>
  <si>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</si>
  <si>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Grand Total</t>
  </si>
  <si>
    <t>(All)</t>
  </si>
  <si>
    <t>Column Labels</t>
  </si>
  <si>
    <t>Total no male and female hired</t>
  </si>
  <si>
    <t>1. How many males and females are Hired ?</t>
  </si>
  <si>
    <t>Average of Offered Salary</t>
  </si>
  <si>
    <t>Row Labels</t>
  </si>
  <si>
    <t>Count of Status</t>
  </si>
  <si>
    <t xml:space="preserve">Range </t>
  </si>
  <si>
    <t>Frequency</t>
  </si>
  <si>
    <t>80001 - 90000</t>
  </si>
  <si>
    <t>90001 - 100000</t>
  </si>
  <si>
    <t>1001 - 10000</t>
  </si>
  <si>
    <t>10001 - 20000</t>
  </si>
  <si>
    <t>20001 - 30000</t>
  </si>
  <si>
    <t>30001 - 40000</t>
  </si>
  <si>
    <t>40001 - 50000</t>
  </si>
  <si>
    <t>50001 - 60000</t>
  </si>
  <si>
    <t>60001 - 70000</t>
  </si>
  <si>
    <t>70001 -  80000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</si>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</sst>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[p4- results.xlsx]1!PivotTable1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  <a:r>
              <a:rPr lang="en-US" baseline="0"/>
              <a:t> and Females Hired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259503159486401E-2"/>
          <c:y val="0.11615740740740743"/>
          <c:w val="0.79641094372205123"/>
          <c:h val="0.83291666666666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'1'!$B$6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8-49F0-976F-0C68BF8DD9CA}"/>
            </c:ext>
          </c:extLst>
        </c:ser>
        <c:ser>
          <c:idx val="1"/>
          <c:order val="1"/>
          <c:tx>
            <c:strRef>
              <c:f>'1'!$C$4:$C$5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'1'!$C$6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8-49F0-976F-0C68BF8DD9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0889663"/>
        <c:axId val="1270883903"/>
      </c:barChart>
      <c:catAx>
        <c:axId val="1270889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0883903"/>
        <c:crosses val="autoZero"/>
        <c:auto val="1"/>
        <c:lblAlgn val="ctr"/>
        <c:lblOffset val="100"/>
        <c:noMultiLvlLbl val="0"/>
      </c:catAx>
      <c:valAx>
        <c:axId val="127088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8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70032573289891"/>
          <c:y val="0.46592410323709538"/>
          <c:w val="0.1160573218036779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[p4- results.xlsx]3!PivotTable1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'3'!$A$2:$A$12</c:f>
              <c:strCache>
                <c:ptCount val="10"/>
                <c:pt idx="0">
                  <c:v>10001 - 20000</c:v>
                </c:pt>
                <c:pt idx="1">
                  <c:v>1001 - 10000</c:v>
                </c:pt>
                <c:pt idx="2">
                  <c:v>20001 - 30000</c:v>
                </c:pt>
                <c:pt idx="3">
                  <c:v>30001 - 40000</c:v>
                </c:pt>
                <c:pt idx="4">
                  <c:v>40001 - 50000</c:v>
                </c:pt>
                <c:pt idx="5">
                  <c:v>50001 - 60000</c:v>
                </c:pt>
                <c:pt idx="6">
                  <c:v>60001 - 70000</c:v>
                </c:pt>
                <c:pt idx="7">
                  <c:v>70001 -  80000</c:v>
                </c:pt>
                <c:pt idx="8">
                  <c:v>80001 - 90000</c:v>
                </c:pt>
                <c:pt idx="9">
                  <c:v>90001 - 100000</c:v>
                </c:pt>
              </c:strCache>
            </c:strRef>
          </c:cat>
          <c:val>
            <c:numRef>
              <c:f>'3'!$B$2:$B$12</c:f>
              <c:numCache>
                <c:formatCode>General</c:formatCode>
                <c:ptCount val="10"/>
                <c:pt idx="0">
                  <c:v>732</c:v>
                </c:pt>
                <c:pt idx="1">
                  <c:v>676</c:v>
                </c:pt>
                <c:pt idx="2">
                  <c:v>711</c:v>
                </c:pt>
                <c:pt idx="3">
                  <c:v>709</c:v>
                </c:pt>
                <c:pt idx="4">
                  <c:v>780</c:v>
                </c:pt>
                <c:pt idx="5">
                  <c:v>750</c:v>
                </c:pt>
                <c:pt idx="6">
                  <c:v>698</c:v>
                </c:pt>
                <c:pt idx="7">
                  <c:v>734</c:v>
                </c:pt>
                <c:pt idx="8">
                  <c:v>710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31A-AAC7-693255E9B3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118015"/>
        <c:axId val="1224115135"/>
      </c:barChart>
      <c:catAx>
        <c:axId val="122411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15135"/>
        <c:crosses val="autoZero"/>
        <c:auto val="1"/>
        <c:lblAlgn val="ctr"/>
        <c:lblOffset val="100"/>
        <c:noMultiLvlLbl val="0"/>
      </c:catAx>
      <c:valAx>
        <c:axId val="12241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[p4- results.xlsx]4!PivotTable5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working at different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9-46AE-BCFA-33F61CE7AB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02612559"/>
        <c:axId val="1802625039"/>
      </c:barChart>
      <c:catAx>
        <c:axId val="180261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25039"/>
        <c:crosses val="autoZero"/>
        <c:auto val="1"/>
        <c:lblAlgn val="ctr"/>
        <c:lblOffset val="100"/>
        <c:noMultiLvlLbl val="0"/>
      </c:catAx>
      <c:valAx>
        <c:axId val="18026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[p4- results.xlsx]4!PivotTable5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working at different department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5.9259259259259262E-2"/>
              <c:y val="0.120486811567078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001315886208413E-2"/>
          <c:y val="0.14843197554000614"/>
          <c:w val="0.69050896133397732"/>
          <c:h val="0.80880344271719495"/>
        </c:manualLayout>
      </c:layout>
      <c:pie3DChart>
        <c:varyColors val="1"/>
        <c:ser>
          <c:idx val="0"/>
          <c:order val="0"/>
          <c:tx>
            <c:strRef>
              <c:f>'4'!$B$3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6-497C-AC0C-7EDA904F1A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1E3-496A-981A-A30FE38668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6-497C-AC0C-7EDA904F1A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6-497C-AC0C-7EDA904F1A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E3-496A-981A-A30FE38668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6-497C-AC0C-7EDA904F1A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6-497C-AC0C-7EDA904F1A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6-497C-AC0C-7EDA904F1A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6-497C-AC0C-7EDA904F1AC7}"/>
              </c:ext>
            </c:extLst>
          </c:dPt>
          <c:dLbls>
            <c:dLbl>
              <c:idx val="4"/>
              <c:layout>
                <c:manualLayout>
                  <c:x val="-5.9259259259259262E-2"/>
                  <c:y val="0.12048681156707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E3-496A-981A-A30FE38668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'4'!$B$4:$B$13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96A-981A-A30FE38668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[p4- results.xlsx]5!PivotTable6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 Post tiers</a:t>
            </a:r>
          </a:p>
        </c:rich>
      </c:tx>
      <c:layout>
        <c:manualLayout>
          <c:xMode val="edge"/>
          <c:yMode val="edge"/>
          <c:x val="0.42504566210045652"/>
          <c:y val="2.76461295418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woPt" dir="t"/>
          </a:scene3d>
          <a:sp3d prstMaterial="metal">
            <a:bevelT w="165100" prst="coolSlant"/>
            <a:bevelB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01694365210856"/>
          <c:y val="0.13121408045977012"/>
          <c:w val="0.88417539185042215"/>
          <c:h val="0.702897603855552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woPt" dir="t"/>
            </a:scene3d>
            <a:sp3d prstMaterial="metal">
              <a:bevelT w="165100" prst="coolSlant"/>
              <a:bevelB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'5'!$A$4:$A$16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'5'!$B$4:$B$16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8-4DB2-91D7-A990718CDE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6709359"/>
        <c:axId val="2036710799"/>
      </c:barChart>
      <c:catAx>
        <c:axId val="203670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10799"/>
        <c:crosses val="autoZero"/>
        <c:auto val="1"/>
        <c:lblAlgn val="ctr"/>
        <c:lblOffset val="100"/>
        <c:noMultiLvlLbl val="0"/>
      </c:catAx>
      <c:valAx>
        <c:axId val="203671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Employees</a:t>
                </a:r>
              </a:p>
            </c:rich>
          </c:tx>
          <c:layout>
            <c:manualLayout>
              <c:xMode val="edge"/>
              <c:yMode val="edge"/>
              <c:x val="1.5981735159817351E-2"/>
              <c:y val="0.3539230137701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152400</xdr:rowOff>
    </xdr:from>
    <xdr:to>
      <xdr:col>11</xdr:col>
      <xdr:colOff>579120</xdr:colOff>
      <xdr:row>16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498A09-8704-4B0B-FC90-1AE5DCA0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0</xdr:rowOff>
    </xdr:from>
    <xdr:to>
      <xdr:col>15</xdr:col>
      <xdr:colOff>563880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491AF-913E-A7EA-EB46-F7658959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17638</xdr:colOff>
      <xdr:row>1</xdr:row>
      <xdr:rowOff>63499</xdr:rowOff>
    </xdr:from>
    <xdr:to>
      <xdr:col>13</xdr:col>
      <xdr:colOff>56443</xdr:colOff>
      <xdr:row>20</xdr:row>
      <xdr:rowOff>56443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69FAE-760D-8BA0-E5A2-09FCBB75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610306</xdr:colOff>
      <xdr:row>24</xdr:row>
      <xdr:rowOff>77610</xdr:rowOff>
    </xdr:from>
    <xdr:to>
      <xdr:col>11</xdr:col>
      <xdr:colOff>493889</xdr:colOff>
      <xdr:row>43</xdr:row>
      <xdr:rowOff>70555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6DCD3-2E1F-E6B3-EB4C-53A07B20A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2</xdr:row>
      <xdr:rowOff>129540</xdr:rowOff>
    </xdr:from>
    <xdr:to>
      <xdr:col>19</xdr:col>
      <xdr:colOff>426720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010C9-AAFF-FB92-AEE9-0137AB4D8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" refreshedDate="45121.42712349537" createdVersion="8" refreshedVersion="8" minRefreshableVersion="3" recordCount="7169" xr:uid="{9FD75938-CAC3-4F07-8D72-78BDE6586DB7}">
  <cacheSource type="worksheet">
    <worksheetSource ref="A1:G1048576" sheet="Sheet1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5">
        <s v="Male"/>
        <s v="Female"/>
        <s v="-"/>
        <s v="Don’t want to say"/>
        <m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7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  <m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</cacheField>
  </cacheFields>
  <extLst>
    <ext xmlns:x14="http://schemas.microsoft.com/office/spreadsheetml/2009/9/main" uri="{725AE2AE-9491-48be-B2B4-4EB974FC3084}">
      <x14:pivotCacheDefinition pivotCacheId="53889788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" refreshedDate="45121.513331712966" createdVersion="8" refreshedVersion="8" minRefreshableVersion="3" recordCount="10" xr:uid="{D1005C43-E218-4BDF-BF6D-CAA2997DC322}">
  <cacheSource type="worksheet">
    <worksheetSource name="Table1"/>
  </cacheSource>
  <cacheFields count="2">
    <cacheField name="Range " numFmtId="0">
      <sharedItems count="10">
        <s v="1001 - 10000"/>
        <s v="10001 - 20000"/>
        <s v="20001 - 30000"/>
        <s v="30001 - 40000"/>
        <s v="40001 - 50000"/>
        <s v="50001 - 60000"/>
        <s v="60001 - 70000"/>
        <s v="70001 -  80000"/>
        <s v="80001 - 90000"/>
        <s v="90001 - 100000"/>
      </sharedItems>
    </cacheField>
    <cacheField name="Frequency" numFmtId="0">
      <sharedItems containsSemiMixedTypes="0" containsString="0" containsNumber="1" containsInteger="1" minValue="659" maxValue="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4"/>
    <x v="4654"/>
  </r>
  <r>
    <n v="675878"/>
    <d v="2014-06-19T10:50:04"/>
    <x v="0"/>
    <x v="1"/>
    <x v="5"/>
    <x v="15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  <r>
    <m/>
    <m/>
    <x v="2"/>
    <x v="4"/>
    <x v="9"/>
    <x v="16"/>
    <x v="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676"/>
  </r>
  <r>
    <x v="1"/>
    <n v="732"/>
  </r>
  <r>
    <x v="2"/>
    <n v="711"/>
  </r>
  <r>
    <x v="3"/>
    <n v="709"/>
  </r>
  <r>
    <x v="4"/>
    <n v="780"/>
  </r>
  <r>
    <x v="5"/>
    <n v="750"/>
  </r>
  <r>
    <x v="6"/>
    <n v="698"/>
  </r>
  <r>
    <x v="7"/>
    <n v="734"/>
  </r>
  <r>
    <x v="8"/>
    <n v="710"/>
  </r>
  <r>
    <x v="9"/>
    <n v="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BF0046-FF40-4EF0-B715-75F5A08CE5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D6" firstHeaderRow="1" firstDataRow="2" firstDataCol="1" rowPageCount="1" colPageCount="1"/>
  <pivotFields count="7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dataField="1" multipleItemSelectionAllowed="1" showAll="0" sortType="ascending">
      <items count="6">
        <item h="1" x="2"/>
        <item h="1" x="3"/>
        <item x="1"/>
        <item x="0"/>
        <item h="1" x="4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3">
    <i>
      <x v="2"/>
    </i>
    <i>
      <x v="3"/>
    </i>
    <i t="grand">
      <x/>
    </i>
  </colItems>
  <pageFields count="1">
    <pageField fld="2" item="0" hier="-1"/>
  </pageFields>
  <dataFields count="1">
    <dataField name="Total no male and female hired" fld="3" subtotal="count" baseField="0" baseItem="1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937AB-5D0C-4439-ABFE-FBF4D61B17D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7">
    <pivotField showAll="0"/>
    <pivotField showAll="0"/>
    <pivotField showAll="0"/>
    <pivotField showAll="0"/>
    <pivotField showAll="0"/>
    <pivotField showAll="0"/>
    <pivotField axis="axisPage" dataField="1" showAll="0">
      <items count="6912">
        <item x="17"/>
        <item x="41"/>
        <item x="1052"/>
        <item x="5847"/>
        <item x="6076"/>
        <item x="754"/>
        <item x="2443"/>
        <item x="2929"/>
        <item x="3693"/>
        <item x="570"/>
        <item x="2757"/>
        <item x="61"/>
        <item x="2361"/>
        <item x="4018"/>
        <item x="3034"/>
        <item x="3278"/>
        <item x="3134"/>
        <item x="164"/>
        <item x="491"/>
        <item x="2812"/>
        <item x="5726"/>
        <item x="4928"/>
        <item x="6138"/>
        <item x="6880"/>
        <item x="3472"/>
        <item x="5244"/>
        <item x="3360"/>
        <item x="6374"/>
        <item x="4373"/>
        <item x="3849"/>
        <item x="3184"/>
        <item x="5272"/>
        <item x="5500"/>
        <item x="729"/>
        <item x="4850"/>
        <item x="6712"/>
        <item x="4775"/>
        <item x="5164"/>
        <item x="1079"/>
        <item x="6728"/>
        <item x="1409"/>
        <item x="436"/>
        <item x="6607"/>
        <item x="5868"/>
        <item x="6867"/>
        <item x="846"/>
        <item x="6414"/>
        <item x="6893"/>
        <item x="3933"/>
        <item x="1295"/>
        <item x="4074"/>
        <item x="1753"/>
        <item x="373"/>
        <item x="6376"/>
        <item x="5892"/>
        <item x="3597"/>
        <item x="5920"/>
        <item x="4896"/>
        <item x="6650"/>
        <item x="716"/>
        <item x="4326"/>
        <item x="5150"/>
        <item x="519"/>
        <item x="3362"/>
        <item x="1984"/>
        <item x="1505"/>
        <item x="3991"/>
        <item x="6717"/>
        <item x="3052"/>
        <item x="623"/>
        <item x="5118"/>
        <item x="4814"/>
        <item x="173"/>
        <item x="2171"/>
        <item x="5626"/>
        <item x="926"/>
        <item x="4063"/>
        <item x="51"/>
        <item x="5407"/>
        <item x="2260"/>
        <item x="6279"/>
        <item x="4409"/>
        <item x="6321"/>
        <item x="40"/>
        <item x="5335"/>
        <item x="2376"/>
        <item x="3666"/>
        <item x="163"/>
        <item x="238"/>
        <item x="1939"/>
        <item x="1392"/>
        <item x="5400"/>
        <item x="5432"/>
        <item x="3966"/>
        <item x="3429"/>
        <item x="6080"/>
        <item x="3005"/>
        <item x="734"/>
        <item x="13"/>
        <item x="5793"/>
        <item x="423"/>
        <item x="624"/>
        <item x="5356"/>
        <item x="4696"/>
        <item x="6683"/>
        <item x="4920"/>
        <item x="3838"/>
        <item x="5213"/>
        <item x="2723"/>
        <item x="651"/>
        <item x="4298"/>
        <item x="3711"/>
        <item x="1375"/>
        <item x="594"/>
        <item x="1250"/>
        <item x="3413"/>
        <item x="3557"/>
        <item x="4585"/>
        <item x="4908"/>
        <item x="4062"/>
        <item x="6593"/>
        <item x="5681"/>
        <item x="205"/>
        <item x="5429"/>
        <item x="3817"/>
        <item x="288"/>
        <item x="6359"/>
        <item x="4596"/>
        <item x="2097"/>
        <item x="1438"/>
        <item x="1198"/>
        <item x="5237"/>
        <item x="5268"/>
        <item x="4352"/>
        <item x="6631"/>
        <item x="5559"/>
        <item x="1572"/>
        <item x="2286"/>
        <item x="2161"/>
        <item x="6429"/>
        <item x="1394"/>
        <item x="1571"/>
        <item x="1719"/>
        <item x="4111"/>
        <item x="293"/>
        <item x="3029"/>
        <item x="5961"/>
        <item x="5953"/>
        <item x="342"/>
        <item x="2091"/>
        <item x="5601"/>
        <item x="636"/>
        <item x="4848"/>
        <item x="6746"/>
        <item x="6474"/>
        <item x="2485"/>
        <item x="6177"/>
        <item x="4341"/>
        <item x="3"/>
        <item x="4612"/>
        <item x="4969"/>
        <item x="4117"/>
        <item x="3545"/>
        <item x="569"/>
        <item x="769"/>
        <item x="1708"/>
        <item x="2588"/>
        <item x="4726"/>
        <item x="1664"/>
        <item x="719"/>
        <item x="3913"/>
        <item x="744"/>
        <item x="550"/>
        <item x="23"/>
        <item x="1325"/>
        <item x="2521"/>
        <item x="868"/>
        <item x="2994"/>
        <item x="5694"/>
        <item x="2766"/>
        <item x="134"/>
        <item x="2194"/>
        <item x="2337"/>
        <item x="5525"/>
        <item x="809"/>
        <item x="3455"/>
        <item x="873"/>
        <item x="6883"/>
        <item x="6418"/>
        <item x="3473"/>
        <item x="6295"/>
        <item x="6155"/>
        <item x="5301"/>
        <item x="5772"/>
        <item x="4099"/>
        <item x="5690"/>
        <item x="5640"/>
        <item x="890"/>
        <item x="4241"/>
        <item x="5815"/>
        <item x="2163"/>
        <item x="2140"/>
        <item x="2966"/>
        <item x="5869"/>
        <item x="4459"/>
        <item x="5580"/>
        <item x="3328"/>
        <item x="1890"/>
        <item x="6784"/>
        <item x="1706"/>
        <item x="165"/>
        <item x="5012"/>
        <item x="1061"/>
        <item x="2731"/>
        <item x="5245"/>
        <item x="5000"/>
        <item x="5159"/>
        <item x="5444"/>
        <item x="3476"/>
        <item x="4001"/>
        <item x="4081"/>
        <item x="1423"/>
        <item x="1934"/>
        <item x="6755"/>
        <item x="1370"/>
        <item x="4370"/>
        <item x="5404"/>
        <item x="6035"/>
        <item x="728"/>
        <item x="2581"/>
        <item x="3932"/>
        <item x="1792"/>
        <item x="2110"/>
        <item x="6457"/>
        <item x="3420"/>
        <item x="994"/>
        <item x="5116"/>
        <item x="5980"/>
        <item x="693"/>
        <item x="3694"/>
        <item x="6686"/>
        <item x="523"/>
        <item x="4789"/>
        <item x="294"/>
        <item x="3068"/>
        <item x="2858"/>
        <item x="4553"/>
        <item x="816"/>
        <item x="4643"/>
        <item x="1278"/>
        <item x="3920"/>
        <item x="6320"/>
        <item x="4929"/>
        <item x="3396"/>
        <item x="1819"/>
        <item x="3349"/>
        <item x="2196"/>
        <item x="6203"/>
        <item x="1371"/>
        <item x="1649"/>
        <item x="6514"/>
        <item x="1807"/>
        <item x="726"/>
        <item x="2081"/>
        <item x="6710"/>
        <item x="568"/>
        <item x="590"/>
        <item x="877"/>
        <item x="1903"/>
        <item x="2438"/>
        <item x="3074"/>
        <item x="1565"/>
        <item x="6753"/>
        <item x="6834"/>
        <item x="6240"/>
        <item x="3883"/>
        <item x="4577"/>
        <item x="4810"/>
        <item x="6049"/>
        <item x="4402"/>
        <item x="4663"/>
        <item x="3630"/>
        <item x="563"/>
        <item x="3140"/>
        <item x="2407"/>
        <item x="5970"/>
        <item x="5405"/>
        <item x="5232"/>
        <item x="3070"/>
        <item x="5826"/>
        <item x="425"/>
        <item x="5303"/>
        <item x="3047"/>
        <item x="3701"/>
        <item x="856"/>
        <item x="6200"/>
        <item x="4449"/>
        <item x="1170"/>
        <item x="618"/>
        <item x="3613"/>
        <item x="1216"/>
        <item x="4535"/>
        <item x="4316"/>
        <item x="2212"/>
        <item x="5886"/>
        <item x="833"/>
        <item x="1020"/>
        <item x="768"/>
        <item x="3996"/>
        <item x="4524"/>
        <item x="3485"/>
        <item x="4274"/>
        <item x="4952"/>
        <item x="6041"/>
        <item x="2842"/>
        <item x="3384"/>
        <item x="6436"/>
        <item x="5189"/>
        <item x="3248"/>
        <item x="387"/>
        <item x="4242"/>
        <item x="346"/>
        <item x="3451"/>
        <item x="1181"/>
        <item x="747"/>
        <item x="438"/>
        <item x="5933"/>
        <item x="3265"/>
        <item x="5318"/>
        <item x="4443"/>
        <item x="4381"/>
        <item x="6656"/>
        <item x="271"/>
        <item x="2504"/>
        <item x="2926"/>
        <item x="3500"/>
        <item x="1034"/>
        <item x="6627"/>
        <item x="3516"/>
        <item x="881"/>
        <item x="582"/>
        <item x="1383"/>
        <item x="2489"/>
        <item x="4165"/>
        <item x="3025"/>
        <item x="45"/>
        <item x="3092"/>
        <item x="2518"/>
        <item x="4029"/>
        <item x="2303"/>
        <item x="6018"/>
        <item x="4861"/>
        <item x="2321"/>
        <item x="3452"/>
        <item x="3620"/>
        <item x="4209"/>
        <item x="6196"/>
        <item x="1107"/>
        <item x="6294"/>
        <item x="5853"/>
        <item x="2232"/>
        <item x="4398"/>
        <item x="5801"/>
        <item x="282"/>
        <item x="1340"/>
        <item x="3103"/>
        <item x="3162"/>
        <item x="2570"/>
        <item x="6358"/>
        <item x="633"/>
        <item x="2592"/>
        <item x="4410"/>
        <item x="5270"/>
        <item x="4289"/>
        <item x="4419"/>
        <item x="567"/>
        <item x="4731"/>
        <item x="5968"/>
        <item x="3426"/>
        <item x="4730"/>
        <item x="1605"/>
        <item x="5037"/>
        <item x="4647"/>
        <item x="1545"/>
        <item x="5909"/>
        <item x="2290"/>
        <item x="5729"/>
        <item x="4859"/>
        <item x="6309"/>
        <item x="5479"/>
        <item x="2563"/>
        <item x="5637"/>
        <item x="3154"/>
        <item x="5422"/>
        <item x="5907"/>
        <item x="1403"/>
        <item x="6213"/>
        <item x="6344"/>
        <item x="5071"/>
        <item x="1090"/>
        <item x="1166"/>
        <item x="3416"/>
        <item x="616"/>
        <item x="453"/>
        <item x="3477"/>
        <item x="1425"/>
        <item x="5442"/>
        <item x="6827"/>
        <item x="576"/>
        <item x="5863"/>
        <item x="4804"/>
        <item x="1084"/>
        <item x="3179"/>
        <item x="68"/>
        <item x="1952"/>
        <item x="2631"/>
        <item x="5171"/>
        <item x="4222"/>
        <item x="6366"/>
        <item x="4271"/>
        <item x="130"/>
        <item x="5349"/>
        <item x="6633"/>
        <item x="2237"/>
        <item x="3870"/>
        <item x="5912"/>
        <item x="5511"/>
        <item x="916"/>
        <item x="1784"/>
        <item x="5064"/>
        <item x="1954"/>
        <item x="4637"/>
        <item x="1256"/>
        <item x="3152"/>
        <item x="1738"/>
        <item x="543"/>
        <item x="2718"/>
        <item x="1071"/>
        <item x="5877"/>
        <item x="886"/>
        <item x="4739"/>
        <item x="5565"/>
        <item x="5590"/>
        <item x="101"/>
        <item x="4323"/>
        <item x="4661"/>
        <item x="5240"/>
        <item x="6519"/>
        <item x="2242"/>
        <item x="2879"/>
        <item x="236"/>
        <item x="766"/>
        <item x="3044"/>
        <item x="6426"/>
        <item x="4961"/>
        <item x="5167"/>
        <item x="817"/>
        <item x="6688"/>
        <item x="782"/>
        <item x="311"/>
        <item x="3155"/>
        <item x="3809"/>
        <item x="1684"/>
        <item x="3617"/>
        <item x="532"/>
        <item x="5325"/>
        <item x="290"/>
        <item x="2728"/>
        <item x="508"/>
        <item x="6063"/>
        <item x="4046"/>
        <item x="3338"/>
        <item x="3770"/>
        <item x="6736"/>
        <item x="3105"/>
        <item x="5092"/>
        <item x="3334"/>
        <item x="1297"/>
        <item x="6876"/>
        <item x="3734"/>
        <item x="2872"/>
        <item x="4670"/>
        <item x="6060"/>
        <item x="1212"/>
        <item x="1615"/>
        <item x="4406"/>
        <item x="5854"/>
        <item x="1281"/>
        <item x="2568"/>
        <item x="4343"/>
        <item x="1576"/>
        <item x="498"/>
        <item x="3948"/>
        <item x="6485"/>
        <item x="6249"/>
        <item x="2308"/>
        <item x="2830"/>
        <item x="5026"/>
        <item x="5966"/>
        <item x="923"/>
        <item x="629"/>
        <item x="1200"/>
        <item x="4860"/>
        <item x="6193"/>
        <item x="3281"/>
        <item x="270"/>
        <item x="1556"/>
        <item x="5224"/>
        <item x="3115"/>
        <item x="3509"/>
        <item x="3530"/>
        <item x="3640"/>
        <item x="5373"/>
        <item x="297"/>
        <item x="4913"/>
        <item x="542"/>
        <item x="5110"/>
        <item x="6895"/>
        <item x="4949"/>
        <item x="6073"/>
        <item x="748"/>
        <item x="2661"/>
        <item x="2968"/>
        <item x="1454"/>
        <item x="5563"/>
        <item x="4031"/>
        <item x="2023"/>
        <item x="1845"/>
        <item x="3998"/>
        <item x="2445"/>
        <item x="5531"/>
        <item x="1995"/>
        <item x="918"/>
        <item x="1523"/>
        <item x="1145"/>
        <item x="3305"/>
        <item x="1817"/>
        <item x="6030"/>
        <item x="1859"/>
        <item x="797"/>
        <item x="5201"/>
        <item x="1959"/>
        <item x="5529"/>
        <item x="4540"/>
        <item x="6458"/>
        <item x="6253"/>
        <item x="6512"/>
        <item x="905"/>
        <item x="536"/>
        <item x="350"/>
        <item x="1915"/>
        <item x="328"/>
        <item x="4358"/>
        <item x="3712"/>
        <item x="5746"/>
        <item x="6484"/>
        <item x="2621"/>
        <item x="1323"/>
        <item x="4835"/>
        <item x="4857"/>
        <item x="3449"/>
        <item x="349"/>
        <item x="609"/>
        <item x="1402"/>
        <item x="1028"/>
        <item x="5119"/>
        <item x="3247"/>
        <item x="5940"/>
        <item x="824"/>
        <item x="2311"/>
        <item x="5436"/>
        <item x="142"/>
        <item x="4340"/>
        <item x="5051"/>
        <item x="2596"/>
        <item x="3444"/>
        <item x="223"/>
        <item x="2862"/>
        <item x="2753"/>
        <item x="805"/>
        <item x="699"/>
        <item x="5890"/>
        <item x="3990"/>
        <item x="5498"/>
        <item x="6356"/>
        <item x="929"/>
        <item x="1115"/>
        <item x="58"/>
        <item x="6680"/>
        <item x="371"/>
        <item x="2763"/>
        <item x="4795"/>
        <item x="1825"/>
        <item x="5522"/>
        <item x="5057"/>
        <item x="530"/>
        <item x="5510"/>
        <item x="3450"/>
        <item x="3860"/>
        <item x="4554"/>
        <item x="858"/>
        <item x="6488"/>
        <item x="1727"/>
        <item x="6725"/>
        <item x="6093"/>
        <item x="6502"/>
        <item x="4874"/>
        <item x="1848"/>
        <item x="2313"/>
        <item x="6640"/>
        <item x="140"/>
        <item x="6765"/>
        <item x="102"/>
        <item x="4644"/>
        <item x="588"/>
        <item x="5095"/>
        <item x="5622"/>
        <item x="3718"/>
        <item x="1826"/>
        <item x="4915"/>
        <item x="1171"/>
        <item x="6241"/>
        <item x="1005"/>
        <item x="5180"/>
        <item x="3043"/>
        <item x="6845"/>
        <item x="6805"/>
        <item x="459"/>
        <item x="2098"/>
        <item x="5620"/>
        <item x="1699"/>
        <item x="1067"/>
        <item x="4665"/>
        <item x="120"/>
        <item x="2309"/>
        <item x="4984"/>
        <item x="6748"/>
        <item x="2756"/>
        <item x="4539"/>
        <item x="2594"/>
        <item x="4268"/>
        <item x="3003"/>
        <item x="2828"/>
        <item x="3212"/>
        <item x="234"/>
        <item x="6032"/>
        <item x="1086"/>
        <item x="6829"/>
        <item x="4922"/>
        <item x="963"/>
        <item x="3161"/>
        <item x="2525"/>
        <item x="2837"/>
        <item x="3164"/>
        <item x="3488"/>
        <item x="2015"/>
        <item x="2365"/>
        <item x="6797"/>
        <item x="2044"/>
        <item x="4169"/>
        <item x="6626"/>
        <item x="2075"/>
        <item x="5063"/>
        <item x="4371"/>
        <item x="4868"/>
        <item x="5888"/>
        <item x="5642"/>
        <item x="3244"/>
        <item x="2893"/>
        <item x="4563"/>
        <item x="5359"/>
        <item x="560"/>
        <item x="5421"/>
        <item x="6341"/>
        <item x="5911"/>
        <item x="1530"/>
        <item x="4641"/>
        <item x="1648"/>
        <item x="2252"/>
        <item x="3829"/>
        <item x="344"/>
        <item x="4862"/>
        <item x="5202"/>
        <item x="5470"/>
        <item x="4309"/>
        <item x="1091"/>
        <item x="2820"/>
        <item x="6088"/>
        <item x="2240"/>
        <item x="2902"/>
        <item x="5582"/>
        <item x="4834"/>
        <item x="6553"/>
        <item x="5428"/>
        <item x="3876"/>
        <item x="5079"/>
        <item x="5883"/>
        <item x="6161"/>
        <item x="3046"/>
        <item x="3746"/>
        <item x="6620"/>
        <item x="6337"/>
        <item x="3847"/>
        <item x="1679"/>
        <item x="3256"/>
        <item x="6386"/>
        <item x="3811"/>
        <item x="2116"/>
        <item x="3512"/>
        <item x="6318"/>
        <item x="5042"/>
        <item x="1112"/>
        <item x="1989"/>
        <item x="2795"/>
        <item x="4581"/>
        <item x="6071"/>
        <item x="5025"/>
        <item x="4210"/>
        <item x="1483"/>
        <item x="5499"/>
        <item x="6549"/>
        <item x="1253"/>
        <item x="1453"/>
        <item x="3793"/>
        <item x="3743"/>
        <item x="5733"/>
        <item x="1875"/>
        <item x="6298"/>
        <item x="780"/>
        <item x="1981"/>
        <item x="6604"/>
        <item x="5763"/>
        <item x="209"/>
        <item x="2798"/>
        <item x="91"/>
        <item x="6131"/>
        <item x="6280"/>
        <item x="1940"/>
        <item x="2385"/>
        <item x="3542"/>
        <item x="4802"/>
        <item x="2986"/>
        <item x="2888"/>
        <item x="5287"/>
        <item x="4344"/>
        <item x="5750"/>
        <item x="5210"/>
        <item x="6120"/>
        <item x="2783"/>
        <item x="2691"/>
        <item x="3041"/>
        <item x="1783"/>
        <item x="4513"/>
        <item x="2774"/>
        <item x="1419"/>
        <item x="1947"/>
        <item x="1140"/>
        <item x="4417"/>
        <item x="2162"/>
        <item x="1779"/>
        <item x="2802"/>
        <item x="1692"/>
        <item x="6189"/>
        <item x="3196"/>
        <item x="2263"/>
        <item x="4718"/>
        <item x="3558"/>
        <item x="3985"/>
        <item x="1010"/>
        <item x="2524"/>
        <item x="6455"/>
        <item x="1653"/>
        <item x="2169"/>
        <item x="1773"/>
        <item x="5819"/>
        <item x="7"/>
        <item x="6761"/>
        <item x="5551"/>
        <item x="6433"/>
        <item x="4838"/>
        <item x="6684"/>
        <item x="4064"/>
        <item x="3759"/>
        <item x="3061"/>
        <item x="2372"/>
        <item x="4517"/>
        <item x="1208"/>
        <item x="1117"/>
        <item x="3594"/>
        <item x="5553"/>
        <item x="5732"/>
        <item x="2102"/>
        <item x="39"/>
        <item x="4618"/>
        <item x="2739"/>
        <item x="6528"/>
        <item x="674"/>
        <item x="6380"/>
        <item x="6472"/>
        <item x="3781"/>
        <item x="6173"/>
        <item x="5591"/>
        <item x="3464"/>
        <item x="1533"/>
        <item x="749"/>
        <item x="2636"/>
        <item x="2326"/>
        <item x="1269"/>
        <item x="5139"/>
        <item x="6609"/>
        <item x="3329"/>
        <item x="5711"/>
        <item x="6492"/>
        <item x="2607"/>
        <item x="5997"/>
        <item x="1512"/>
        <item x="798"/>
        <item x="4991"/>
        <item x="2565"/>
        <item x="5077"/>
        <item x="2545"/>
        <item x="6434"/>
        <item x="979"/>
        <item x="5625"/>
        <item x="1723"/>
        <item x="6000"/>
        <item x="5437"/>
        <item x="1348"/>
        <item x="1463"/>
        <item x="480"/>
        <item x="4051"/>
        <item x="55"/>
        <item x="3301"/>
        <item x="464"/>
        <item x="4072"/>
        <item x="2943"/>
        <item x="3067"/>
        <item x="5123"/>
        <item x="1539"/>
        <item x="5128"/>
        <item x="369"/>
        <item x="1849"/>
        <item x="3801"/>
        <item x="343"/>
        <item x="2587"/>
        <item x="4798"/>
        <item x="772"/>
        <item x="6023"/>
        <item x="3881"/>
        <item x="4052"/>
        <item x="6479"/>
        <item x="2114"/>
        <item x="3291"/>
        <item x="2312"/>
        <item x="2390"/>
        <item x="1467"/>
        <item x="6342"/>
        <item x="3279"/>
        <item x="6804"/>
        <item x="4066"/>
        <item x="4740"/>
        <item x="956"/>
        <item x="752"/>
        <item x="3580"/>
        <item x="1195"/>
        <item x="1161"/>
        <item x="2037"/>
        <item x="2506"/>
        <item x="6719"/>
        <item x="6179"/>
        <item x="2355"/>
        <item x="4520"/>
        <item x="5438"/>
        <item x="1065"/>
        <item x="581"/>
        <item x="688"/>
        <item x="4738"/>
        <item x="6658"/>
        <item x="4711"/>
        <item x="3106"/>
        <item x="2526"/>
        <item x="5186"/>
        <item x="6645"/>
        <item x="4330"/>
        <item x="1885"/>
        <item x="6123"/>
        <item x="479"/>
        <item x="5541"/>
        <item x="4335"/>
        <item x="2656"/>
        <item x="5948"/>
        <item x="3657"/>
        <item x="732"/>
        <item x="5526"/>
        <item x="2777"/>
        <item x="5627"/>
        <item x="6020"/>
        <item x="1276"/>
        <item x="3739"/>
        <item x="316"/>
        <item x="6837"/>
        <item x="6870"/>
        <item x="5152"/>
        <item x="230"/>
        <item x="4457"/>
        <item x="4588"/>
        <item x="1180"/>
        <item x="3119"/>
        <item x="5775"/>
        <item x="4960"/>
        <item x="6089"/>
        <item x="445"/>
        <item x="4707"/>
        <item x="5852"/>
        <item x="4743"/>
        <item x="6831"/>
        <item x="6133"/>
        <item x="152"/>
        <item x="3478"/>
        <item x="4788"/>
        <item x="2174"/>
        <item x="174"/>
        <item x="2467"/>
        <item x="3227"/>
        <item x="2127"/>
        <item x="4621"/>
        <item x="5446"/>
        <item x="702"/>
        <item x="2520"/>
        <item x="4785"/>
        <item x="4642"/>
        <item x="2949"/>
        <item x="407"/>
        <item x="5770"/>
        <item x="2978"/>
        <item x="4597"/>
        <item x="5361"/>
        <item x="6263"/>
        <item x="3252"/>
        <item x="1854"/>
        <item x="2760"/>
        <item x="2238"/>
        <item x="2061"/>
        <item x="5162"/>
        <item x="3187"/>
        <item x="3383"/>
        <item x="1385"/>
        <item x="812"/>
        <item x="1072"/>
        <item x="3193"/>
        <item x="1401"/>
        <item x="6698"/>
        <item x="6884"/>
        <item x="2645"/>
        <item x="847"/>
        <item x="945"/>
        <item x="3659"/>
        <item x="2059"/>
        <item x="6809"/>
        <item x="4576"/>
        <item x="2957"/>
        <item x="6391"/>
        <item x="5822"/>
        <item x="4192"/>
        <item x="6909"/>
        <item x="4956"/>
        <item x="4141"/>
        <item x="4880"/>
        <item x="4267"/>
        <item x="3832"/>
        <item x="3700"/>
        <item x="3946"/>
        <item x="3647"/>
        <item x="4350"/>
        <item x="3501"/>
        <item x="5332"/>
        <item x="4981"/>
        <item x="3902"/>
        <item x="1135"/>
        <item x="1672"/>
        <item x="5577"/>
        <item x="6860"/>
        <item x="6655"/>
        <item x="4412"/>
        <item x="4812"/>
        <item x="2494"/>
        <item x="823"/>
        <item x="6209"/>
        <item x="3493"/>
        <item x="6224"/>
        <item x="92"/>
        <item x="3456"/>
        <item x="3273"/>
        <item x="4615"/>
        <item x="6128"/>
        <item x="6013"/>
        <item x="6585"/>
        <item x="1985"/>
        <item x="6171"/>
        <item x="2073"/>
        <item x="3635"/>
        <item x="5619"/>
        <item x="5227"/>
        <item x="5530"/>
        <item x="3982"/>
        <item x="3839"/>
        <item x="6075"/>
        <item x="5975"/>
        <item x="1408"/>
        <item x="957"/>
        <item x="1203"/>
        <item x="16"/>
        <item x="225"/>
        <item x="8"/>
        <item x="1411"/>
        <item x="5671"/>
        <item x="3833"/>
        <item x="2181"/>
        <item x="1350"/>
        <item x="638"/>
        <item x="1057"/>
        <item x="3766"/>
        <item x="378"/>
        <item x="2214"/>
        <item x="1860"/>
        <item x="4000"/>
        <item x="3828"/>
        <item x="4423"/>
        <item x="5972"/>
        <item x="5779"/>
        <item x="364"/>
        <item x="2571"/>
        <item x="2409"/>
        <item x="4305"/>
        <item x="1395"/>
        <item x="3879"/>
        <item x="6234"/>
        <item x="1619"/>
        <item x="3380"/>
        <item x="1344"/>
        <item x="3406"/>
        <item x="6111"/>
        <item x="6737"/>
        <item x="358"/>
        <item x="3653"/>
        <item x="3683"/>
        <item x="813"/>
        <item x="6100"/>
        <item x="897"/>
        <item x="3555"/>
        <item x="2549"/>
        <item x="739"/>
        <item x="1223"/>
        <item x="6859"/>
        <item x="1335"/>
        <item x="315"/>
        <item x="2527"/>
        <item x="6375"/>
        <item x="1241"/>
        <item x="5576"/>
        <item x="2613"/>
        <item x="2262"/>
        <item x="269"/>
        <item x="1153"/>
        <item x="5631"/>
        <item x="1316"/>
        <item x="4903"/>
        <item x="2117"/>
        <item x="4990"/>
        <item x="3543"/>
        <item x="4059"/>
        <item x="2336"/>
        <item x="4028"/>
        <item x="5685"/>
        <item x="3448"/>
        <item x="2099"/>
        <item x="5664"/>
        <item x="6352"/>
        <item x="6144"/>
        <item x="6663"/>
        <item x="6689"/>
        <item x="5562"/>
        <item x="262"/>
        <item x="1296"/>
        <item x="79"/>
        <item x="2711"/>
        <item x="1174"/>
        <item x="844"/>
        <item x="2710"/>
        <item x="2791"/>
        <item x="6147"/>
        <item x="4485"/>
        <item x="6141"/>
        <item x="6261"/>
        <item x="5344"/>
        <item x="961"/>
        <item x="5524"/>
        <item x="2771"/>
        <item x="4040"/>
        <item x="406"/>
        <item x="2709"/>
        <item x="2844"/>
        <item x="95"/>
        <item x="1283"/>
        <item x="2550"/>
        <item x="2333"/>
        <item x="1139"/>
        <item x="2732"/>
        <item x="758"/>
        <item x="1709"/>
        <item x="3575"/>
        <item x="2831"/>
        <item x="697"/>
        <item x="1064"/>
        <item x="2962"/>
        <item x="5221"/>
        <item x="2197"/>
        <item x="1578"/>
        <item x="1847"/>
        <item x="2020"/>
        <item x="1942"/>
        <item x="896"/>
        <item x="1872"/>
        <item x="4543"/>
        <item x="1812"/>
        <item x="6264"/>
        <item x="5138"/>
        <item x="6902"/>
        <item x="6363"/>
        <item x="5203"/>
        <item x="3670"/>
        <item x="1033"/>
        <item x="3658"/>
        <item x="767"/>
        <item x="2673"/>
        <item x="2885"/>
        <item x="552"/>
        <item x="5380"/>
        <item x="1211"/>
        <item x="4703"/>
        <item x="5455"/>
        <item x="2005"/>
        <item x="4721"/>
        <item x="3121"/>
        <item x="3968"/>
        <item x="5206"/>
        <item x="2226"/>
        <item x="3245"/>
        <item x="4747"/>
        <item x="411"/>
        <item x="6847"/>
        <item x="6499"/>
        <item x="2898"/>
        <item x="2697"/>
        <item x="4034"/>
        <item x="4638"/>
        <item x="6569"/>
        <item x="4098"/>
        <item x="6850"/>
        <item x="4713"/>
        <item x="1149"/>
        <item x="1993"/>
        <item x="4916"/>
        <item x="5827"/>
        <item x="1842"/>
        <item x="1353"/>
        <item x="1131"/>
        <item x="4923"/>
        <item x="5045"/>
        <item x="2679"/>
        <item x="1534"/>
        <item x="4989"/>
        <item x="1676"/>
        <item x="652"/>
        <item x="5411"/>
        <item x="605"/>
        <item x="4988"/>
        <item x="4768"/>
        <item x="5697"/>
        <item x="3821"/>
        <item x="4364"/>
        <item x="3704"/>
        <item x="6447"/>
        <item x="3078"/>
        <item x="1958"/>
        <item x="3466"/>
        <item x="1220"/>
        <item x="920"/>
        <item x="5807"/>
        <item x="3915"/>
        <item x="4545"/>
        <item x="1337"/>
        <item x="1639"/>
        <item x="6038"/>
        <item x="776"/>
        <item x="6441"/>
        <item x="585"/>
        <item x="380"/>
        <item x="4361"/>
        <item x="1642"/>
        <item x="1374"/>
        <item x="874"/>
        <item x="6233"/>
        <item x="123"/>
        <item x="6265"/>
        <item x="4489"/>
        <item x="6726"/>
        <item x="5276"/>
        <item x="4575"/>
        <item x="4006"/>
        <item x="151"/>
        <item x="1906"/>
        <item x="3399"/>
        <item x="218"/>
        <item x="2652"/>
        <item x="4124"/>
        <item x="4941"/>
        <item x="3621"/>
        <item x="5546"/>
        <item x="5187"/>
        <item x="4401"/>
        <item x="1905"/>
        <item x="6275"/>
        <item x="5226"/>
        <item x="2164"/>
        <item x="318"/>
        <item x="4993"/>
        <item x="6029"/>
        <item x="4939"/>
        <item x="6738"/>
        <item x="3075"/>
        <item x="2179"/>
        <item x="3646"/>
        <item x="6278"/>
        <item x="3732"/>
        <item x="3365"/>
        <item x="5871"/>
        <item x="3098"/>
        <item x="2457"/>
        <item x="3798"/>
        <item x="978"/>
        <item x="389"/>
        <item x="2881"/>
        <item x="4382"/>
        <item x="619"/>
        <item x="3885"/>
        <item x="1596"/>
        <item x="5023"/>
        <item x="1900"/>
        <item x="6269"/>
        <item x="5542"/>
        <item x="828"/>
        <item x="3116"/>
        <item x="5794"/>
        <item x="4819"/>
        <item x="757"/>
        <item x="6132"/>
        <item x="3255"/>
        <item x="4129"/>
        <item x="4161"/>
        <item x="1644"/>
        <item x="5184"/>
        <item x="3469"/>
        <item x="3854"/>
        <item x="1721"/>
        <item x="3531"/>
        <item x="2220"/>
        <item x="1855"/>
        <item x="2291"/>
        <item x="3775"/>
        <item x="6542"/>
        <item x="5388"/>
        <item x="6423"/>
        <item x="181"/>
        <item x="3662"/>
        <item x="3011"/>
        <item x="4951"/>
        <item x="246"/>
        <item x="5145"/>
        <item x="1450"/>
        <item x="1698"/>
        <item x="4411"/>
        <item x="6192"/>
        <item x="930"/>
        <item x="85"/>
        <item x="513"/>
        <item x="6836"/>
        <item x="4055"/>
        <item x="6098"/>
        <item x="6387"/>
        <item x="5735"/>
        <item x="1640"/>
        <item x="126"/>
        <item x="3471"/>
        <item x="5687"/>
        <item x="116"/>
        <item x="3893"/>
        <item x="1876"/>
        <item x="6328"/>
        <item x="3263"/>
        <item x="105"/>
        <item x="1406"/>
        <item x="3774"/>
        <item x="5174"/>
        <item x="1213"/>
        <item x="124"/>
        <item x="6262"/>
        <item x="3850"/>
        <item x="1110"/>
        <item x="2060"/>
        <item x="6336"/>
        <item x="1833"/>
        <item x="494"/>
        <item x="1965"/>
        <item x="3976"/>
        <item x="4529"/>
        <item x="2667"/>
        <item x="793"/>
        <item x="931"/>
        <item x="4061"/>
        <item x="2641"/>
        <item x="3234"/>
        <item x="354"/>
        <item x="3000"/>
        <item x="6169"/>
        <item x="2392"/>
        <item x="6467"/>
        <item x="334"/>
        <item x="3917"/>
        <item x="1330"/>
        <item x="4427"/>
        <item x="5677"/>
        <item x="4152"/>
        <item x="6396"/>
        <item x="5821"/>
        <item x="3643"/>
        <item x="641"/>
        <item x="5913"/>
        <item x="6586"/>
        <item x="5987"/>
        <item x="4683"/>
        <item x="1996"/>
        <item x="3309"/>
        <item x="5840"/>
        <item x="1973"/>
        <item x="2375"/>
        <item x="5176"/>
        <item x="1831"/>
        <item x="2255"/>
        <item x="6390"/>
        <item x="3791"/>
        <item x="2025"/>
        <item x="1477"/>
        <item x="5015"/>
        <item x="1705"/>
        <item x="4845"/>
        <item x="5313"/>
        <item x="4992"/>
        <item x="2265"/>
        <item x="4510"/>
        <item x="4674"/>
        <item x="3953"/>
        <item x="1962"/>
        <item x="106"/>
        <item x="4793"/>
        <item x="6795"/>
        <item x="1828"/>
        <item x="4476"/>
        <item x="4177"/>
        <item x="1038"/>
        <item x="4379"/>
        <item x="6178"/>
        <item x="6288"/>
        <item x="4778"/>
        <item x="1386"/>
        <item x="4194"/>
        <item x="5143"/>
        <item x="6653"/>
        <item x="5096"/>
        <item x="232"/>
        <item x="5561"/>
        <item x="853"/>
        <item x="4497"/>
        <item x="4772"/>
        <item x="2464"/>
        <item x="6731"/>
        <item x="3165"/>
        <item x="938"/>
        <item x="1945"/>
        <item x="2704"/>
        <item x="5102"/>
        <item x="6400"/>
        <item x="6416"/>
        <item x="6794"/>
        <item x="3148"/>
        <item x="4626"/>
        <item x="3353"/>
        <item x="5038"/>
        <item x="3671"/>
        <item x="1770"/>
        <item x="4741"/>
        <item x="6881"/>
        <item x="1122"/>
        <item x="2708"/>
        <item x="5054"/>
        <item x="1874"/>
        <item x="332"/>
        <item x="4602"/>
        <item x="2554"/>
        <item x="3812"/>
        <item x="3703"/>
        <item x="4686"/>
        <item x="2590"/>
        <item x="5621"/>
        <item x="6742"/>
        <item x="1834"/>
        <item x="6048"/>
        <item x="3324"/>
        <item x="475"/>
        <item x="6610"/>
        <item x="129"/>
        <item x="750"/>
        <item x="610"/>
        <item x="2534"/>
        <item x="4023"/>
        <item x="2079"/>
        <item x="1971"/>
        <item x="5295"/>
        <item x="5124"/>
        <item x="580"/>
        <item x="5172"/>
        <item x="5205"/>
        <item x="4882"/>
        <item x="1955"/>
        <item x="6244"/>
        <item x="6673"/>
        <item x="3730"/>
        <item x="446"/>
        <item x="6734"/>
        <item x="915"/>
        <item x="4749"/>
        <item x="5228"/>
        <item x="2362"/>
        <item x="657"/>
        <item x="3926"/>
        <item x="5354"/>
        <item x="627"/>
        <item x="1487"/>
        <item x="4971"/>
        <item x="1935"/>
        <item x="518"/>
        <item x="5521"/>
        <item x="4041"/>
        <item x="5906"/>
        <item x="2871"/>
        <item x="1434"/>
        <item x="3243"/>
        <item x="3040"/>
        <item x="1206"/>
        <item x="6842"/>
        <item x="403"/>
        <item x="214"/>
        <item x="4786"/>
        <item x="4390"/>
        <item x="4128"/>
        <item x="1832"/>
        <item x="5812"/>
        <item x="138"/>
        <item x="1030"/>
        <item x="1345"/>
        <item x="2159"/>
        <item x="4746"/>
        <item x="227"/>
        <item x="6273"/>
        <item x="3508"/>
        <item x="2175"/>
        <item x="4327"/>
        <item x="6702"/>
        <item x="4397"/>
        <item x="3959"/>
        <item x="6454"/>
        <item x="1"/>
        <item x="3722"/>
        <item x="2040"/>
        <item x="367"/>
        <item x="4580"/>
        <item x="5321"/>
        <item x="5135"/>
        <item x="6070"/>
        <item x="6289"/>
        <item x="1767"/>
        <item x="6235"/>
        <item x="2624"/>
        <item x="3101"/>
        <item x="900"/>
        <item x="168"/>
        <item x="845"/>
        <item x="5723"/>
        <item x="4977"/>
        <item x="4311"/>
        <item x="4832"/>
        <item x="3997"/>
        <item x="3744"/>
        <item x="2472"/>
        <item x="5904"/>
        <item x="5624"/>
        <item x="2497"/>
        <item x="5967"/>
        <item x="5475"/>
        <item x="3866"/>
        <item x="4328"/>
        <item x="265"/>
        <item x="229"/>
        <item x="2018"/>
        <item x="4155"/>
        <item x="5678"/>
        <item x="458"/>
        <item x="3127"/>
        <item x="5501"/>
        <item x="3180"/>
        <item x="3978"/>
        <item x="1517"/>
        <item x="1254"/>
        <item x="5279"/>
        <item x="1066"/>
        <item x="3831"/>
        <item x="6572"/>
        <item x="5545"/>
        <item x="6729"/>
        <item x="6215"/>
        <item x="1633"/>
        <item x="4645"/>
        <item x="444"/>
        <item x="5962"/>
        <item x="4692"/>
        <item x="353"/>
        <item x="1100"/>
        <item x="44"/>
        <item x="1144"/>
        <item x="3834"/>
        <item x="2859"/>
        <item x="3233"/>
        <item x="392"/>
        <item x="5864"/>
        <item x="2786"/>
        <item x="6504"/>
        <item x="3796"/>
        <item x="1410"/>
        <item x="720"/>
        <item x="3943"/>
        <item x="5111"/>
        <item x="3081"/>
        <item x="402"/>
        <item x="622"/>
        <item x="2759"/>
        <item x="4022"/>
        <item x="1898"/>
        <item x="4048"/>
        <item x="6001"/>
        <item x="4824"/>
        <item x="2522"/>
        <item x="4595"/>
        <item x="2435"/>
        <item x="5939"/>
        <item x="1560"/>
        <item x="1861"/>
        <item x="1391"/>
        <item x="5662"/>
        <item x="1229"/>
        <item x="35"/>
        <item x="4564"/>
        <item x="2651"/>
        <item x="1191"/>
        <item x="5068"/>
        <item x="2510"/>
        <item x="5755"/>
        <item x="5273"/>
        <item x="3788"/>
        <item x="2281"/>
        <item x="1457"/>
        <item x="3151"/>
        <item x="3130"/>
        <item x="6839"/>
        <item x="2460"/>
        <item x="4869"/>
        <item x="3882"/>
        <item x="698"/>
        <item x="4021"/>
        <item x="5001"/>
        <item x="122"/>
        <item x="5573"/>
        <item x="2779"/>
        <item x="5873"/>
        <item x="4069"/>
        <item x="5086"/>
        <item x="6118"/>
        <item x="894"/>
        <item x="5347"/>
        <item x="4755"/>
        <item x="200"/>
        <item x="1274"/>
        <item x="1147"/>
        <item x="448"/>
        <item x="5420"/>
        <item x="3872"/>
        <item x="4139"/>
        <item x="5724"/>
        <item x="6687"/>
        <item x="4471"/>
        <item x="4115"/>
        <item x="6624"/>
        <item x="6576"/>
        <item x="1563"/>
        <item x="3439"/>
        <item x="5358"/>
        <item x="2156"/>
        <item x="6863"/>
        <item x="6251"/>
        <item x="197"/>
        <item x="2951"/>
        <item x="1671"/>
        <item x="2111"/>
        <item x="4867"/>
        <item x="4689"/>
        <item x="764"/>
        <item x="1236"/>
        <item x="1188"/>
        <item x="5838"/>
        <item x="3240"/>
        <item x="5277"/>
        <item x="1439"/>
        <item x="3427"/>
        <item x="2430"/>
        <item x="753"/>
        <item x="3632"/>
        <item x="730"/>
        <item x="3224"/>
        <item x="3267"/>
        <item x="414"/>
        <item x="2627"/>
        <item x="5055"/>
        <item x="6243"/>
        <item x="6574"/>
        <item x="6153"/>
        <item x="5353"/>
        <item x="510"/>
        <item x="6327"/>
        <item x="5105"/>
        <item x="2250"/>
        <item x="4494"/>
        <item x="4716"/>
        <item x="3346"/>
        <item x="4088"/>
        <item x="3205"/>
        <item x="5698"/>
        <item x="1677"/>
        <item x="5306"/>
        <item x="3080"/>
        <item x="5964"/>
        <item x="6108"/>
        <item x="4244"/>
        <item x="2557"/>
        <item x="2054"/>
        <item x="3807"/>
        <item x="5168"/>
        <item x="6094"/>
        <item x="4380"/>
        <item x="6885"/>
        <item x="3687"/>
        <item x="6625"/>
        <item x="5103"/>
        <item x="1974"/>
        <item x="6204"/>
        <item x="3564"/>
        <item x="5255"/>
        <item x="2801"/>
        <item x="3258"/>
        <item x="705"/>
        <item x="4353"/>
        <item x="5170"/>
        <item x="4537"/>
        <item x="6140"/>
        <item x="3086"/>
        <item x="1694"/>
        <item x="2256"/>
        <item x="4822"/>
        <item x="1204"/>
        <item x="1096"/>
        <item x="2224"/>
        <item x="703"/>
        <item x="6851"/>
        <item x="1892"/>
        <item x="1185"/>
        <item x="4229"/>
        <item x="1489"/>
        <item x="5097"/>
        <item x="959"/>
        <item x="3710"/>
        <item x="3409"/>
        <item x="779"/>
        <item x="2182"/>
        <item x="6525"/>
        <item x="4979"/>
        <item x="471"/>
        <item x="1202"/>
        <item x="69"/>
        <item x="3082"/>
        <item x="1960"/>
        <item x="4120"/>
        <item x="1059"/>
        <item x="2247"/>
        <item x="6660"/>
        <item x="1599"/>
        <item x="2794"/>
        <item x="5782"/>
        <item x="4972"/>
        <item x="1586"/>
        <item x="4934"/>
        <item x="3150"/>
        <item x="2045"/>
        <item x="3521"/>
        <item x="5991"/>
        <item x="3204"/>
        <item x="6346"/>
        <item x="3290"/>
        <item x="6401"/>
        <item x="307"/>
        <item x="6236"/>
        <item x="6422"/>
        <item x="103"/>
        <item x="2838"/>
        <item x="1972"/>
        <item x="2648"/>
        <item x="3411"/>
        <item x="4870"/>
        <item x="1440"/>
        <item x="67"/>
        <item x="3185"/>
        <item x="1282"/>
        <item x="3037"/>
        <item x="2134"/>
        <item x="4400"/>
        <item x="3192"/>
        <item x="1764"/>
        <item x="3939"/>
        <item x="1243"/>
        <item x="781"/>
        <item x="2642"/>
        <item x="4096"/>
        <item x="162"/>
        <item x="1334"/>
        <item x="6716"/>
        <item x="851"/>
        <item x="947"/>
        <item x="2186"/>
        <item x="1907"/>
        <item x="1775"/>
        <item x="2516"/>
        <item x="1272"/>
        <item x="5848"/>
        <item x="6134"/>
        <item x="5555"/>
        <item x="5633"/>
        <item x="2829"/>
        <item x="259"/>
        <item x="4777"/>
        <item x="258"/>
        <item x="4234"/>
        <item x="3891"/>
        <item x="2469"/>
        <item x="3432"/>
        <item x="1660"/>
        <item x="1829"/>
        <item x="160"/>
        <item x="6849"/>
        <item x="3715"/>
        <item x="670"/>
        <item x="3826"/>
        <item x="1943"/>
        <item x="3385"/>
        <item x="818"/>
        <item x="4628"/>
        <item x="6078"/>
        <item x="662"/>
        <item x="1978"/>
        <item x="2093"/>
        <item x="2600"/>
        <item x="3361"/>
        <item x="3018"/>
        <item x="5283"/>
        <item x="6406"/>
        <item x="1232"/>
        <item x="5850"/>
        <item x="565"/>
        <item x="6864"/>
        <item x="3909"/>
        <item x="396"/>
        <item x="2479"/>
        <item x="5578"/>
        <item x="2729"/>
        <item x="5528"/>
        <item x="3622"/>
        <item x="2589"/>
        <item x="1663"/>
        <item x="5740"/>
        <item x="6770"/>
        <item x="5113"/>
        <item x="4479"/>
        <item x="4871"/>
        <item x="4536"/>
        <item x="4219"/>
        <item x="154"/>
        <item x="3368"/>
        <item x="2067"/>
        <item x="6820"/>
        <item x="5083"/>
        <item x="6312"/>
        <item x="1506"/>
        <item x="5751"/>
        <item x="2873"/>
        <item x="1835"/>
        <item x="6367"/>
        <item x="2775"/>
        <item x="1148"/>
        <item x="2897"/>
        <item x="1691"/>
        <item x="4944"/>
        <item x="6705"/>
        <item x="4317"/>
        <item x="6326"/>
        <item x="5635"/>
        <item x="2835"/>
        <item x="299"/>
        <item x="10"/>
        <item x="2734"/>
        <item x="5231"/>
        <item x="3598"/>
        <item x="4436"/>
        <item x="2776"/>
        <item x="1625"/>
        <item x="6437"/>
        <item x="2406"/>
        <item x="6398"/>
        <item x="6642"/>
        <item x="6628"/>
        <item x="5764"/>
        <item x="5196"/>
        <item x="4351"/>
        <item x="2536"/>
        <item x="470"/>
        <item x="1143"/>
        <item x="3474"/>
        <item x="3287"/>
        <item x="2381"/>
        <item x="1646"/>
        <item x="1956"/>
        <item x="2251"/>
        <item x="2604"/>
        <item x="6564"/>
        <item x="1029"/>
        <item x="1982"/>
        <item x="4888"/>
        <item x="57"/>
        <item x="1611"/>
        <item x="3378"/>
        <item x="3776"/>
        <item x="3551"/>
        <item x="3974"/>
        <item x="763"/>
        <item x="2690"/>
        <item x="3971"/>
        <item x="3330"/>
        <item x="5800"/>
        <item x="5390"/>
        <item x="3019"/>
        <item x="4448"/>
        <item x="6703"/>
        <item x="5238"/>
        <item x="6305"/>
        <item x="1724"/>
        <item x="4831"/>
        <item x="1964"/>
        <item x="6816"/>
        <item x="3253"/>
        <item x="2578"/>
        <item x="3919"/>
        <item x="1635"/>
        <item x="4447"/>
        <item x="5856"/>
        <item x="1317"/>
        <item x="2258"/>
        <item x="507"/>
        <item x="1522"/>
        <item x="4440"/>
        <item x="2803"/>
        <item x="1303"/>
        <item x="3231"/>
        <item x="4388"/>
        <item x="1024"/>
        <item x="2970"/>
        <item x="2924"/>
        <item x="4197"/>
        <item x="2934"/>
        <item x="6695"/>
        <item x="2006"/>
        <item x="2386"/>
        <item x="6165"/>
        <item x="1500"/>
        <item x="1187"/>
        <item x="838"/>
        <item x="2138"/>
        <item x="2101"/>
        <item x="5824"/>
        <item x="771"/>
        <item x="1390"/>
        <item x="4975"/>
        <item x="4232"/>
        <item x="5994"/>
        <item x="3588"/>
        <item x="6389"/>
        <item x="3260"/>
        <item x="1918"/>
        <item x="5614"/>
        <item x="5654"/>
        <item x="208"/>
        <item x="2764"/>
        <item x="2347"/>
        <item x="3517"/>
        <item x="2071"/>
        <item x="3157"/>
        <item x="4228"/>
        <item x="3877"/>
        <item x="4121"/>
        <item x="524"/>
        <item x="6796"/>
        <item x="3547"/>
        <item x="3556"/>
        <item x="3748"/>
        <item x="112"/>
        <item x="1384"/>
        <item x="100"/>
        <item x="4171"/>
        <item x="4927"/>
        <item x="6230"/>
        <item x="3645"/>
        <item x="6810"/>
        <item x="2953"/>
        <item x="6671"/>
        <item x="737"/>
        <item x="2576"/>
        <item x="496"/>
        <item x="1365"/>
        <item x="1950"/>
        <item x="1267"/>
        <item x="2611"/>
        <item x="6489"/>
        <item x="1373"/>
        <item x="1838"/>
        <item x="1093"/>
        <item x="4653"/>
        <item x="2868"/>
        <item x="274"/>
        <item x="3014"/>
        <item x="6354"/>
        <item x="6022"/>
        <item x="2740"/>
        <item x="3689"/>
        <item x="869"/>
        <item x="5618"/>
        <item x="6588"/>
        <item x="564"/>
        <item x="1329"/>
        <item x="3908"/>
        <item x="2848"/>
        <item x="4193"/>
        <item x="4321"/>
        <item x="4134"/>
        <item x="4742"/>
        <item x="5901"/>
        <item x="355"/>
        <item x="2797"/>
        <item x="399"/>
        <item x="4279"/>
        <item x="2388"/>
        <item x="1186"/>
        <item x="5029"/>
        <item x="2141"/>
        <item x="3890"/>
        <item x="6861"/>
        <item x="5704"/>
        <item x="1097"/>
        <item x="1336"/>
        <item x="6777"/>
        <item x="4337"/>
        <item x="6402"/>
        <item x="5453"/>
        <item x="341"/>
        <item x="1074"/>
        <item x="6377"/>
        <item x="261"/>
        <item x="5166"/>
        <item x="3951"/>
        <item x="6573"/>
        <item x="5946"/>
        <item x="5910"/>
        <item x="1558"/>
        <item x="5492"/>
        <item x="2609"/>
        <item x="3928"/>
        <item x="608"/>
        <item x="4679"/>
        <item x="5019"/>
        <item x="1377"/>
        <item x="2274"/>
        <item x="4"/>
        <item x="964"/>
        <item x="2146"/>
        <item x="5701"/>
        <item x="220"/>
        <item x="4782"/>
        <item x="5833"/>
        <item x="1887"/>
        <item x="2243"/>
        <item x="3803"/>
        <item x="2275"/>
        <item x="5900"/>
        <item x="6879"/>
        <item x="2004"/>
        <item x="700"/>
        <item x="3562"/>
        <item x="2580"/>
        <item x="3637"/>
        <item x="1382"/>
        <item x="694"/>
        <item x="2969"/>
        <item x="6291"/>
        <item x="2514"/>
        <item x="5431"/>
        <item x="735"/>
        <item x="556"/>
        <item x="3790"/>
        <item x="997"/>
        <item x="279"/>
        <item x="6404"/>
        <item x="2687"/>
        <item x="3789"/>
        <item x="4519"/>
        <item x="4780"/>
        <item x="1627"/>
        <item x="4594"/>
        <item x="6059"/>
        <item x="3636"/>
        <item x="6409"/>
        <item x="2562"/>
        <item x="1894"/>
        <item x="3249"/>
        <item x="1786"/>
        <item x="1205"/>
        <item x="1581"/>
        <item x="460"/>
        <item x="4509"/>
        <item x="3342"/>
        <item x="1462"/>
        <item x="4817"/>
        <item x="5717"/>
        <item x="3697"/>
        <item x="5220"/>
        <item x="4946"/>
        <item x="2203"/>
        <item x="850"/>
        <item x="3936"/>
        <item x="5572"/>
        <item x="4486"/>
        <item x="6442"/>
        <item x="2078"/>
        <item x="2878"/>
        <item x="4694"/>
        <item x="628"/>
        <item x="6145"/>
        <item x="1341"/>
        <item x="3668"/>
        <item x="4346"/>
        <item x="1025"/>
        <item x="3173"/>
        <item x="4632"/>
        <item x="2937"/>
        <item x="1481"/>
        <item x="4306"/>
        <item x="4649"/>
        <item x="803"/>
        <item x="1991"/>
        <item x="6110"/>
        <item x="5336"/>
        <item x="5219"/>
        <item x="2856"/>
        <item x="133"/>
        <item x="5783"/>
        <item x="4781"/>
        <item x="1750"/>
        <item x="4225"/>
        <item x="4057"/>
        <item x="1182"/>
        <item x="1998"/>
        <item x="723"/>
        <item x="264"/>
        <item x="478"/>
        <item x="3446"/>
        <item x="1042"/>
        <item x="1967"/>
        <item x="6903"/>
        <item x="3325"/>
        <item x="6217"/>
        <item x="2279"/>
        <item x="5155"/>
        <item x="4938"/>
        <item x="1447"/>
        <item x="5609"/>
        <item x="1536"/>
        <item x="150"/>
        <item x="5716"/>
        <item x="3673"/>
        <item x="6310"/>
        <item x="6424"/>
        <item x="3873"/>
        <item x="1063"/>
        <item x="711"/>
        <item x="3579"/>
        <item x="4231"/>
        <item x="1990"/>
        <item x="650"/>
        <item x="6559"/>
        <item x="601"/>
        <item x="545"/>
        <item x="6547"/>
        <item x="4294"/>
        <item x="960"/>
        <item x="5603"/>
        <item x="6225"/>
        <item x="4367"/>
        <item x="5719"/>
        <item x="240"/>
        <item x="4629"/>
        <item x="4968"/>
        <item x="5533"/>
        <item x="993"/>
        <item x="5191"/>
        <item x="6021"/>
        <item x="3540"/>
        <item x="148"/>
        <item x="104"/>
        <item x="1634"/>
        <item x="937"/>
        <item x="6730"/>
        <item x="3372"/>
        <item x="4293"/>
        <item x="4599"/>
        <item x="6516"/>
        <item x="3981"/>
        <item x="6286"/>
        <item x="1582"/>
        <item x="5032"/>
        <item x="5156"/>
        <item x="1743"/>
        <item x="4097"/>
        <item x="5387"/>
        <item x="2022"/>
        <item x="6146"/>
        <item x="1551"/>
        <item x="4820"/>
        <item x="1529"/>
        <item x="38"/>
        <item x="3312"/>
        <item x="1901"/>
        <item x="3181"/>
        <item x="1407"/>
        <item x="4827"/>
        <item x="191"/>
        <item x="5142"/>
        <item x="6361"/>
        <item x="2474"/>
        <item x="791"/>
        <item x="6644"/>
        <item x="6046"/>
        <item x="6853"/>
        <item x="2922"/>
        <item x="5686"/>
        <item x="2892"/>
        <item x="1593"/>
        <item x="4701"/>
        <item x="5193"/>
        <item x="6538"/>
        <item x="2542"/>
        <item x="841"/>
        <item x="3167"/>
        <item x="860"/>
        <item x="5239"/>
        <item x="4656"/>
        <item x="1179"/>
        <item x="3741"/>
        <item x="2225"/>
        <item x="2157"/>
        <item x="4285"/>
        <item x="2815"/>
        <item x="2930"/>
        <item x="1716"/>
        <item x="6648"/>
        <item x="774"/>
        <item x="4102"/>
        <item x="1951"/>
        <item x="3892"/>
        <item x="1476"/>
        <item x="6282"/>
        <item x="2223"/>
        <item x="2415"/>
        <item x="4569"/>
        <item x="2840"/>
        <item x="6306"/>
        <item x="5956"/>
        <item x="709"/>
        <item x="3269"/>
        <item x="6121"/>
        <item x="6066"/>
        <item x="6164"/>
        <item x="6766"/>
        <item x="1858"/>
        <item x="3147"/>
        <item x="3023"/>
        <item x="4623"/>
        <item x="4226"/>
        <item x="5502"/>
        <item x="1614"/>
        <item x="4288"/>
        <item x="1641"/>
        <item x="3799"/>
        <item x="4495"/>
        <item x="5536"/>
        <item x="3337"/>
        <item x="5825"/>
        <item x="6019"/>
        <item x="4999"/>
        <item x="3274"/>
        <item x="6072"/>
        <item x="2133"/>
        <item x="1339"/>
        <item x="4264"/>
        <item x="1585"/>
        <item x="2846"/>
        <item x="3392"/>
        <item x="1801"/>
        <item x="1805"/>
        <item x="99"/>
        <item x="3779"/>
        <item x="6314"/>
        <item x="1546"/>
        <item x="2936"/>
        <item x="3355"/>
        <item x="1347"/>
        <item x="5427"/>
        <item x="2662"/>
        <item x="4465"/>
        <item x="6044"/>
        <item x="5173"/>
        <item x="5703"/>
        <item x="1690"/>
        <item x="1265"/>
        <item x="3277"/>
        <item x="301"/>
        <item x="3120"/>
        <item x="5689"/>
        <item x="363"/>
        <item x="233"/>
        <item x="1622"/>
        <item x="6750"/>
        <item x="64"/>
        <item x="1948"/>
        <item x="4399"/>
        <item x="2743"/>
        <item x="1134"/>
        <item x="5600"/>
        <item x="4090"/>
        <item x="6483"/>
        <item x="3489"/>
        <item x="6368"/>
        <item x="1795"/>
        <item x="598"/>
        <item x="806"/>
        <item x="260"/>
        <item x="2890"/>
        <item x="3050"/>
        <item x="5835"/>
        <item x="1600"/>
        <item x="2172"/>
        <item x="5234"/>
        <item x="4515"/>
        <item x="2282"/>
        <item x="6498"/>
        <item x="4911"/>
        <item x="4473"/>
        <item x="1056"/>
        <item x="6296"/>
        <item x="5947"/>
        <item x="2762"/>
        <item x="4734"/>
        <item x="1299"/>
        <item x="4516"/>
        <item x="4936"/>
        <item x="2188"/>
        <item x="3814"/>
        <item x="5925"/>
        <item x="306"/>
        <item x="3153"/>
        <item x="1769"/>
        <item x="1712"/>
        <item x="6369"/>
        <item x="6768"/>
        <item x="4042"/>
        <item x="4698"/>
        <item x="6393"/>
        <item x="1741"/>
        <item x="901"/>
        <item x="3323"/>
        <item x="6807"/>
        <item x="2556"/>
        <item x="5515"/>
        <item x="352"/>
        <item x="5790"/>
        <item x="2819"/>
        <item x="6618"/>
        <item x="1794"/>
        <item x="2808"/>
        <item x="2849"/>
        <item x="3684"/>
        <item x="4159"/>
        <item x="4032"/>
        <item x="5593"/>
        <item x="655"/>
        <item x="4790"/>
        <item x="136"/>
        <item x="1255"/>
        <item x="5126"/>
        <item x="4056"/>
        <item x="5214"/>
        <item x="864"/>
        <item x="6651"/>
        <item x="3965"/>
        <item x="2532"/>
        <item x="2747"/>
        <item x="6806"/>
        <item x="5047"/>
        <item x="2684"/>
        <item x="6754"/>
        <item x="5494"/>
        <item x="3522"/>
        <item x="2017"/>
        <item x="1883"/>
        <item x="706"/>
        <item x="2307"/>
        <item x="6869"/>
        <item x="1356"/>
        <item x="5233"/>
        <item x="1019"/>
        <item x="5165"/>
        <item x="6172"/>
        <item x="2424"/>
        <item x="4807"/>
        <item x="975"/>
        <item x="5204"/>
        <item x="2857"/>
        <item x="4181"/>
        <item x="4978"/>
        <item x="1880"/>
        <item x="3190"/>
        <item x="461"/>
        <item x="3958"/>
        <item x="2863"/>
        <item x="1044"/>
        <item x="5121"/>
        <item x="6487"/>
        <item x="3125"/>
        <item x="2727"/>
        <item x="386"/>
        <item x="2048"/>
        <item x="6544"/>
        <item x="6462"/>
        <item x="5263"/>
        <item x="5667"/>
        <item x="2342"/>
        <item x="3905"/>
        <item x="5246"/>
        <item x="3213"/>
        <item x="6682"/>
        <item x="4636"/>
        <item x="6701"/>
        <item x="6207"/>
        <item x="2680"/>
        <item x="6460"/>
        <item x="5520"/>
        <item x="2055"/>
        <item x="2405"/>
        <item x="5982"/>
        <item x="5218"/>
        <item x="6751"/>
        <item x="5971"/>
        <item x="2296"/>
        <item x="2541"/>
        <item x="198"/>
        <item x="1751"/>
        <item x="1151"/>
        <item x="4325"/>
        <item x="2870"/>
        <item x="4016"/>
        <item x="3129"/>
        <item x="5708"/>
        <item x="3841"/>
        <item x="4706"/>
        <item x="1445"/>
        <item x="4005"/>
        <item x="2104"/>
        <item x="5941"/>
        <item x="1259"/>
        <item x="6775"/>
        <item x="2865"/>
        <item x="4480"/>
        <item x="4533"/>
        <item x="5959"/>
        <item x="5401"/>
        <item x="4842"/>
        <item x="6182"/>
        <item x="1088"/>
        <item x="2049"/>
        <item x="3941"/>
        <item x="2402"/>
        <item x="3577"/>
        <item x="3655"/>
        <item x="1921"/>
        <item x="6825"/>
        <item x="2235"/>
        <item x="6812"/>
        <item x="6036"/>
        <item x="4084"/>
        <item x="2122"/>
        <item x="3296"/>
        <item x="645"/>
        <item x="3438"/>
        <item x="3366"/>
        <item x="4910"/>
        <item x="5093"/>
        <item x="2423"/>
        <item x="1421"/>
        <item x="2910"/>
        <item x="4521"/>
        <item x="5364"/>
        <item x="4633"/>
        <item x="2977"/>
        <item x="6124"/>
        <item x="3960"/>
        <item x="746"/>
        <item x="3569"/>
        <item x="2821"/>
        <item x="5426"/>
        <item x="5895"/>
        <item x="5343"/>
        <item x="952"/>
        <item x="533"/>
        <item x="4604"/>
        <item x="5302"/>
        <item x="4384"/>
        <item x="255"/>
        <item x="2827"/>
        <item x="4593"/>
        <item x="936"/>
        <item x="4393"/>
        <item x="4567"/>
        <item x="4986"/>
        <item x="539"/>
        <item x="4763"/>
        <item x="3768"/>
        <item x="5370"/>
        <item x="3728"/>
        <item x="708"/>
        <item x="4609"/>
        <item x="4174"/>
        <item x="2154"/>
        <item x="5396"/>
        <item x="3486"/>
        <item x="5978"/>
        <item x="6174"/>
        <item x="3139"/>
        <item x="3690"/>
        <item x="892"/>
        <item x="4487"/>
        <item x="4676"/>
        <item x="1949"/>
        <item x="6408"/>
        <item x="3792"/>
        <item x="4365"/>
        <item x="4552"/>
        <item x="3354"/>
        <item x="6482"/>
        <item x="3496"/>
        <item x="4257"/>
        <item x="2471"/>
        <item x="5508"/>
        <item x="4700"/>
        <item x="1165"/>
        <item x="4967"/>
        <item x="5798"/>
        <item x="3266"/>
        <item x="2356"/>
        <item x="4446"/>
        <item x="1491"/>
        <item x="6446"/>
        <item x="1824"/>
        <item x="2663"/>
        <item x="5519"/>
        <item x="6486"/>
        <item x="3221"/>
        <item x="814"/>
        <item x="2677"/>
        <item x="2201"/>
        <item x="2382"/>
        <item x="649"/>
        <item x="1809"/>
        <item x="3441"/>
        <item x="1685"/>
        <item x="3458"/>
        <item x="2270"/>
        <item x="5668"/>
        <item x="5383"/>
        <item x="6790"/>
        <item x="5756"/>
        <item x="5114"/>
        <item x="6382"/>
        <item x="1969"/>
        <item x="5073"/>
        <item x="4483"/>
        <item x="3848"/>
        <item x="839"/>
        <item x="500"/>
        <item x="4955"/>
        <item x="895"/>
        <item x="5333"/>
        <item x="1351"/>
        <item x="5588"/>
        <item x="4037"/>
        <item x="6106"/>
        <item x="3490"/>
        <item x="5880"/>
        <item x="4292"/>
        <item x="4239"/>
        <item x="859"/>
        <item x="2106"/>
        <item x="5061"/>
        <item x="6285"/>
        <item x="5647"/>
        <item x="3566"/>
        <item x="2659"/>
        <item x="4445"/>
        <item x="685"/>
        <item x="4156"/>
        <item x="5389"/>
        <item x="2378"/>
        <item x="3176"/>
        <item x="4403"/>
        <item x="5985"/>
        <item x="3835"/>
        <item x="5391"/>
        <item x="3375"/>
        <item x="1504"/>
        <item x="3880"/>
        <item x="31"/>
        <item x="2003"/>
        <item x="4770"/>
        <item x="1742"/>
        <item x="1436"/>
        <item x="1658"/>
        <item x="5574"/>
        <item x="2219"/>
        <item x="5363"/>
        <item x="5543"/>
        <item x="2996"/>
        <item x="5675"/>
        <item x="6464"/>
        <item x="5765"/>
        <item x="486"/>
        <item x="2189"/>
        <item x="2598"/>
        <item x="727"/>
        <item x="4189"/>
        <item x="1301"/>
        <item x="6355"/>
        <item x="1449"/>
        <item x="4394"/>
        <item x="2066"/>
        <item x="5786"/>
        <item x="5462"/>
        <item x="1106"/>
        <item x="4900"/>
        <item x="3983"/>
        <item x="5262"/>
        <item x="5676"/>
        <item x="4872"/>
        <item x="3533"/>
        <item x="1568"/>
        <item x="4045"/>
        <item x="5041"/>
        <item x="5134"/>
        <item x="6471"/>
        <item x="592"/>
        <item x="20"/>
        <item x="664"/>
        <item x="1928"/>
        <item x="1846"/>
        <item x="1936"/>
        <item x="3108"/>
        <item x="421"/>
        <item x="5823"/>
        <item x="5320"/>
        <item x="3869"/>
        <item x="2973"/>
        <item x="1087"/>
        <item x="3395"/>
        <item x="3565"/>
        <item x="6440"/>
        <item x="6819"/>
        <item x="572"/>
        <item x="6302"/>
        <item x="3755"/>
        <item x="4123"/>
        <item x="5937"/>
        <item x="473"/>
        <item x="308"/>
        <item x="2448"/>
        <item x="5872"/>
        <item x="192"/>
        <item x="3595"/>
        <item x="4475"/>
        <item x="3056"/>
        <item x="1696"/>
        <item x="2454"/>
        <item x="4450"/>
        <item x="6340"/>
        <item x="4885"/>
        <item x="2716"/>
        <item x="3376"/>
        <item x="6890"/>
        <item x="1710"/>
        <item x="3969"/>
        <item x="984"/>
        <item x="802"/>
        <item x="1352"/>
        <item x="2198"/>
        <item x="3906"/>
        <item x="1569"/>
        <item x="822"/>
        <item x="5408"/>
        <item x="1594"/>
        <item x="4759"/>
        <item x="2861"/>
        <item x="6107"/>
        <item x="4572"/>
        <item x="1580"/>
        <item x="6388"/>
        <item x="4254"/>
        <item x="5774"/>
        <item x="4118"/>
        <item x="4164"/>
        <item x="3001"/>
        <item x="4619"/>
        <item x="3340"/>
        <item x="2956"/>
        <item x="2855"/>
        <item x="2866"/>
        <item x="2136"/>
        <item x="2689"/>
        <item x="6659"/>
        <item x="4697"/>
        <item x="6024"/>
        <item x="4236"/>
        <item x="211"/>
        <item x="4019"/>
        <item x="667"/>
        <item x="1399"/>
        <item x="967"/>
        <item x="722"/>
        <item x="2334"/>
        <item x="943"/>
        <item x="4233"/>
        <item x="6828"/>
        <item x="62"/>
        <item x="2758"/>
        <item x="1069"/>
        <item x="6012"/>
        <item x="5339"/>
        <item x="2788"/>
        <item x="6364"/>
        <item x="2195"/>
        <item x="3217"/>
        <item x="6218"/>
        <item x="365"/>
        <item x="2984"/>
        <item x="6681"/>
        <item x="5265"/>
        <item x="6031"/>
        <item x="2595"/>
        <item x="1583"/>
        <item x="578"/>
        <item x="2899"/>
        <item x="4787"/>
        <item x="4538"/>
        <item x="4190"/>
        <item x="1526"/>
        <item x="6299"/>
        <item x="2210"/>
        <item x="243"/>
        <item x="811"/>
        <item x="5179"/>
        <item x="2647"/>
        <item x="6767"/>
        <item x="3576"/>
        <item x="4890"/>
        <item x="2666"/>
        <item x="3175"/>
        <item x="5983"/>
        <item x="1175"/>
        <item x="5589"/>
        <item x="490"/>
        <item x="6619"/>
        <item x="5352"/>
        <item x="2299"/>
        <item x="6700"/>
        <item x="1307"/>
        <item x="4221"/>
        <item x="2000"/>
        <item x="2070"/>
        <item x="6905"/>
        <item x="4314"/>
        <item x="1162"/>
        <item x="834"/>
        <item x="4281"/>
        <item x="6008"/>
        <item x="2100"/>
        <item x="3202"/>
        <item x="1498"/>
        <item x="5440"/>
        <item x="2364"/>
        <item x="3921"/>
        <item x="4635"/>
        <item x="2612"/>
        <item x="428"/>
        <item x="2292"/>
        <item x="1331"/>
        <item x="4237"/>
        <item x="3931"/>
        <item x="613"/>
        <item x="3373"/>
        <item x="6006"/>
        <item x="2221"/>
        <item x="5710"/>
        <item x="589"/>
        <item x="3454"/>
        <item x="6345"/>
        <item x="5598"/>
        <item x="701"/>
        <item x="6397"/>
        <item x="257"/>
        <item x="5495"/>
        <item x="604"/>
        <item x="3002"/>
        <item x="2694"/>
        <item x="6598"/>
        <item x="3753"/>
        <item x="1717"/>
        <item x="2139"/>
        <item x="2712"/>
        <item x="3447"/>
        <item x="2008"/>
        <item x="3552"/>
        <item x="4179"/>
        <item x="6057"/>
        <item x="4322"/>
        <item x="3797"/>
        <item x="6722"/>
        <item x="4985"/>
        <item x="6010"/>
        <item x="4723"/>
        <item x="3417"/>
        <item x="59"/>
        <item x="3407"/>
        <item x="6170"/>
        <item x="4150"/>
        <item x="3138"/>
        <item x="3795"/>
        <item x="505"/>
        <item x="4690"/>
        <item x="656"/>
        <item x="6532"/>
        <item x="4092"/>
        <item x="5876"/>
        <item x="6385"/>
        <item x="1400"/>
        <item x="3275"/>
        <item x="6612"/>
        <item x="5806"/>
        <item x="1537"/>
        <item x="5222"/>
        <item x="4160"/>
        <item x="427"/>
        <item x="2988"/>
        <item x="6270"/>
        <item x="2453"/>
        <item x="3045"/>
        <item x="2395"/>
        <item x="3038"/>
        <item x="2538"/>
        <item x="6085"/>
        <item x="5330"/>
        <item x="4799"/>
        <item x="5673"/>
        <item x="2785"/>
        <item x="2360"/>
        <item x="5304"/>
        <item x="2278"/>
        <item x="3717"/>
        <item x="1652"/>
        <item x="991"/>
        <item x="1285"/>
        <item x="42"/>
        <item x="4269"/>
        <item x="6185"/>
        <item x="3065"/>
        <item x="4503"/>
        <item x="2696"/>
        <item x="3868"/>
        <item x="3623"/>
        <item x="1732"/>
        <item x="3083"/>
        <item x="3664"/>
        <item x="1908"/>
        <item x="4158"/>
        <item x="6545"/>
        <item x="1953"/>
        <item x="1473"/>
        <item x="4068"/>
        <item x="2493"/>
        <item x="5300"/>
        <item x="4733"/>
        <item x="3087"/>
        <item x="119"/>
        <item x="5094"/>
        <item x="4998"/>
        <item x="1448"/>
        <item x="5661"/>
        <item x="1388"/>
        <item x="2095"/>
        <item x="1598"/>
        <item x="4100"/>
        <item x="942"/>
        <item x="4275"/>
        <item x="1468"/>
        <item x="3887"/>
        <item x="5976"/>
        <item x="3957"/>
        <item x="4079"/>
        <item x="3405"/>
        <item x="3143"/>
        <item x="5250"/>
        <item x="6855"/>
        <item x="6815"/>
        <item x="147"/>
        <item x="278"/>
        <item x="4347"/>
        <item x="6086"/>
        <item x="635"/>
        <item x="2327"/>
        <item x="2567"/>
        <item x="784"/>
        <item x="1359"/>
        <item x="2816"/>
        <item x="2620"/>
        <item x="1245"/>
        <item x="4849"/>
        <item x="792"/>
        <item x="5309"/>
        <item x="3254"/>
        <item x="3995"/>
        <item x="5785"/>
        <item x="6781"/>
        <item x="2331"/>
        <item x="3294"/>
        <item x="1319"/>
        <item x="5837"/>
        <item x="5338"/>
        <item x="5392"/>
        <item x="4266"/>
        <item x="559"/>
        <item x="2674"/>
        <item x="1197"/>
        <item x="237"/>
        <item x="5488"/>
        <item x="1636"/>
        <item x="637"/>
        <item x="5885"/>
        <item x="4140"/>
        <item x="2439"/>
        <item x="2884"/>
        <item x="2799"/>
        <item x="3219"/>
        <item x="6255"/>
        <item x="312"/>
        <item x="1736"/>
        <item x="5348"/>
        <item x="6630"/>
        <item x="2972"/>
        <item x="1315"/>
        <item x="2030"/>
        <item x="503"/>
        <item x="3131"/>
        <item x="4430"/>
        <item x="4963"/>
        <item x="4854"/>
        <item x="1668"/>
        <item x="4864"/>
        <item x="1766"/>
        <item x="3118"/>
        <item x="2974"/>
        <item x="1796"/>
        <item x="3661"/>
        <item x="2519"/>
        <item x="921"/>
        <item x="6125"/>
        <item x="546"/>
        <item x="5322"/>
        <item x="6803"/>
        <item x="5585"/>
        <item x="3930"/>
        <item x="787"/>
        <item x="2622"/>
        <item x="156"/>
        <item x="3262"/>
        <item x="3169"/>
        <item x="5382"/>
        <item x="4145"/>
        <item x="1292"/>
        <item x="1733"/>
        <item x="4518"/>
        <item x="3077"/>
        <item x="3389"/>
        <item x="113"/>
        <item x="1308"/>
        <item x="5629"/>
        <item x="2420"/>
        <item x="939"/>
        <item x="1355"/>
        <item x="2979"/>
        <item x="5491"/>
        <item x="5053"/>
        <item x="4053"/>
        <item x="4456"/>
        <item x="6595"/>
        <item x="1713"/>
        <item x="2338"/>
        <item x="5973"/>
        <item x="5610"/>
        <item x="1957"/>
        <item x="93"/>
        <item x="682"/>
        <item x="5748"/>
        <item x="5131"/>
        <item x="5803"/>
        <item x="3747"/>
        <item x="6370"/>
        <item x="4392"/>
        <item x="790"/>
        <item x="1011"/>
        <item x="2192"/>
        <item x="4461"/>
        <item x="121"/>
        <item x="6338"/>
        <item x="3264"/>
        <item x="6014"/>
        <item x="1798"/>
        <item x="1156"/>
        <item x="4014"/>
        <item x="4767"/>
        <item x="1650"/>
        <item x="5478"/>
        <item x="4852"/>
        <item x="2566"/>
        <item x="1417"/>
        <item x="4119"/>
        <item x="5571"/>
        <item x="3888"/>
        <item x="2063"/>
        <item x="1946"/>
        <item x="5874"/>
        <item x="1675"/>
        <item x="2993"/>
        <item x="6077"/>
        <item x="6647"/>
        <item x="5752"/>
        <item x="6780"/>
        <item x="3096"/>
        <item x="810"/>
        <item x="1194"/>
        <item x="1214"/>
        <item x="5693"/>
        <item x="1367"/>
        <item x="185"/>
        <item x="2419"/>
        <item x="6813"/>
        <item x="4757"/>
        <item x="5327"/>
        <item x="5534"/>
        <item x="1977"/>
        <item x="1662"/>
        <item x="733"/>
        <item x="1567"/>
        <item x="3135"/>
        <item x="6664"/>
        <item x="2288"/>
        <item x="5247"/>
        <item x="5010"/>
        <item x="6520"/>
        <item x="5884"/>
        <item x="6743"/>
        <item x="1909"/>
        <item x="837"/>
        <item x="2041"/>
        <item x="4185"/>
        <item x="2714"/>
        <item x="368"/>
        <item x="3762"/>
        <item x="1617"/>
        <item x="3149"/>
        <item x="2368"/>
        <item x="2253"/>
        <item x="2348"/>
        <item x="2947"/>
        <item x="2834"/>
        <item x="4627"/>
        <item x="3783"/>
        <item x="1555"/>
        <item x="6706"/>
        <item x="6818"/>
        <item x="3032"/>
        <item x="2990"/>
        <item x="2903"/>
        <item x="422"/>
        <item x="6007"/>
        <item x="1870"/>
        <item x="1718"/>
        <item x="1002"/>
        <item x="492"/>
        <item x="434"/>
        <item x="1754"/>
        <item x="4338"/>
        <item x="3699"/>
        <item x="1602"/>
        <item x="2086"/>
        <item x="3628"/>
        <item x="4753"/>
        <item x="5360"/>
        <item x="3605"/>
        <item x="3004"/>
        <item x="4287"/>
        <item x="1680"/>
        <item x="2754"/>
        <item x="4009"/>
        <item x="125"/>
        <item x="6539"/>
        <item x="381"/>
        <item x="5140"/>
        <item x="3736"/>
        <item x="5080"/>
        <item x="1670"/>
        <item x="4334"/>
        <item x="1085"/>
        <item x="4720"/>
        <item x="2853"/>
        <item x="6456"/>
        <item x="4655"/>
        <item x="481"/>
        <item x="5435"/>
        <item x="5085"/>
        <item x="3099"/>
        <item x="668"/>
        <item x="1099"/>
        <item x="6878"/>
        <item x="273"/>
        <item x="5109"/>
        <item x="6194"/>
        <item x="1976"/>
        <item x="4675"/>
        <item x="4866"/>
        <item x="1452"/>
        <item x="2300"/>
        <item x="1746"/>
        <item x="5314"/>
        <item x="2845"/>
        <item x="5943"/>
        <item x="357"/>
        <item x="4765"/>
        <item x="1263"/>
        <item x="2277"/>
        <item x="4033"/>
        <item x="517"/>
        <item x="2248"/>
        <item x="1242"/>
        <item x="2358"/>
        <item x="2887"/>
        <item x="987"/>
        <item x="6570"/>
        <item x="3049"/>
        <item x="2090"/>
        <item x="1629"/>
        <item x="439"/>
        <item x="3298"/>
        <item x="909"/>
        <item x="1233"/>
        <item x="2748"/>
        <item x="673"/>
        <item x="5044"/>
        <item x="4348"/>
        <item x="2411"/>
        <item x="2809"/>
        <item x="213"/>
        <item x="65"/>
        <item x="6381"/>
        <item x="2068"/>
        <item x="4933"/>
        <item x="6500"/>
        <item x="4671"/>
        <item x="5965"/>
        <item x="1095"/>
        <item x="412"/>
        <item x="3682"/>
        <item x="5630"/>
        <item x="3433"/>
        <item x="3750"/>
        <item x="2150"/>
        <item x="6205"/>
        <item x="535"/>
        <item x="4235"/>
        <item x="108"/>
        <item x="2593"/>
        <item x="3460"/>
        <item x="6468"/>
        <item x="1273"/>
        <item x="4590"/>
        <item x="3720"/>
        <item x="1261"/>
        <item x="715"/>
        <item x="6601"/>
        <item x="4182"/>
        <item x="826"/>
        <item x="6316"/>
        <item x="721"/>
        <item x="6102"/>
        <item x="3505"/>
        <item x="5506"/>
        <item x="5916"/>
        <item x="710"/>
        <item x="1822"/>
        <item x="1199"/>
        <item x="5712"/>
        <item x="6090"/>
        <item x="4425"/>
        <item x="3394"/>
        <item x="2717"/>
        <item x="2306"/>
        <item x="2981"/>
        <item x="5878"/>
        <item x="3584"/>
        <item x="3367"/>
        <item x="3369"/>
        <item x="2271"/>
        <item x="3069"/>
        <item x="3511"/>
        <item x="224"/>
        <item x="5456"/>
        <item x="6166"/>
        <item x="3813"/>
        <item x="4082"/>
        <item x="4387"/>
        <item x="2089"/>
        <item x="6887"/>
        <item x="4855"/>
        <item x="1549"/>
        <item x="4511"/>
        <item x="1333"/>
        <item x="5280"/>
        <item x="1681"/>
        <item x="6581"/>
        <item x="2391"/>
        <item x="2961"/>
        <item x="1760"/>
        <item x="2702"/>
        <item x="4432"/>
        <item x="4654"/>
        <item x="1740"/>
        <item x="5702"/>
        <item x="6503"/>
        <item x="4331"/>
        <item x="1184"/>
        <item x="4307"/>
        <item x="5560"/>
        <item x="336"/>
        <item x="4217"/>
        <item x="409"/>
        <item x="3977"/>
        <item x="6496"/>
        <item x="6017"/>
        <item x="6749"/>
        <item x="2394"/>
        <item x="1997"/>
        <item x="5944"/>
        <item x="3113"/>
        <item x="3382"/>
        <item x="4973"/>
        <item x="2551"/>
        <item x="4512"/>
        <item x="5731"/>
        <item x="5481"/>
        <item x="4876"/>
        <item x="1158"/>
        <item x="986"/>
        <item x="4667"/>
        <item x="5934"/>
        <item x="2444"/>
        <item x="2901"/>
        <item x="4101"/>
        <item x="912"/>
        <item x="712"/>
        <item x="3863"/>
        <item x="5133"/>
        <item x="1752"/>
        <item x="1260"/>
        <item x="6292"/>
        <item x="3592"/>
        <item x="1160"/>
        <item x="6557"/>
        <item x="6428"/>
        <item x="6480"/>
        <item x="76"/>
        <item x="3738"/>
        <item x="4126"/>
        <item x="2539"/>
        <item x="2125"/>
        <item x="3945"/>
        <item x="4891"/>
        <item x="66"/>
        <item x="405"/>
        <item x="323"/>
        <item x="5891"/>
        <item x="2800"/>
        <item x="1133"/>
        <item x="551"/>
        <item x="5645"/>
        <item x="5918"/>
        <item x="4407"/>
        <item x="4227"/>
        <item x="4889"/>
        <item x="1251"/>
        <item x="431"/>
        <item x="5341"/>
        <item x="4762"/>
        <item x="1080"/>
        <item x="4175"/>
        <item x="2359"/>
        <item x="335"/>
        <item x="2461"/>
        <item x="6894"/>
        <item x="1521"/>
        <item x="5035"/>
        <item x="4639"/>
        <item x="3846"/>
        <item x="5480"/>
        <item x="1167"/>
        <item x="6603"/>
        <item x="807"/>
        <item x="1564"/>
        <item x="4180"/>
        <item x="190"/>
        <item x="2072"/>
        <item x="5695"/>
        <item x="3163"/>
        <item x="4414"/>
        <item x="3364"/>
        <item x="2486"/>
        <item x="6114"/>
        <item x="4522"/>
        <item x="4472"/>
        <item x="4950"/>
        <item x="3862"/>
        <item x="1433"/>
        <item x="3922"/>
        <item x="820"/>
        <item x="329"/>
        <item x="1169"/>
        <item x="6677"/>
        <item x="4187"/>
        <item x="3765"/>
        <item x="3823"/>
        <item x="302"/>
        <item x="1326"/>
        <item x="2429"/>
        <item x="2038"/>
        <item x="5830"/>
        <item x="621"/>
        <item x="6639"/>
        <item x="2404"/>
        <item x="4962"/>
        <item x="2658"/>
        <item x="5787"/>
        <item x="2052"/>
        <item x="3232"/>
        <item x="6649"/>
        <item x="3528"/>
        <item x="1895"/>
        <item x="484"/>
        <item x="3938"/>
        <item x="6477"/>
        <item x="1570"/>
        <item x="4844"/>
        <item x="4688"/>
        <item x="3020"/>
        <item x="1456"/>
        <item x="2967"/>
        <item x="6237"/>
        <item x="600"/>
        <item x="1280"/>
        <item x="4426"/>
        <item x="6394"/>
        <item x="2931"/>
        <item x="43"/>
        <item x="2484"/>
        <item x="5684"/>
        <item x="3786"/>
        <item x="821"/>
        <item x="2400"/>
        <item x="2047"/>
        <item x="778"/>
        <item x="2693"/>
        <item x="3782"/>
        <item x="4717"/>
        <item x="2681"/>
        <item x="731"/>
        <item x="3141"/>
        <item x="4970"/>
        <item x="5329"/>
        <item x="253"/>
        <item x="5397"/>
        <item x="663"/>
        <item x="5036"/>
        <item x="5923"/>
        <item x="6873"/>
        <item x="2847"/>
        <item x="3716"/>
        <item x="5216"/>
        <item x="5474"/>
        <item x="1518"/>
        <item x="6276"/>
        <item x="3827"/>
        <item x="6783"/>
        <item x="4262"/>
        <item x="221"/>
        <item x="4953"/>
        <item x="1222"/>
        <item x="659"/>
        <item x="2575"/>
        <item x="4474"/>
        <item x="6067"/>
        <item x="5100"/>
        <item x="2325"/>
        <item x="3144"/>
        <item x="6475"/>
        <item x="6691"/>
        <item x="1864"/>
        <item x="577"/>
        <item x="3059"/>
        <item x="6353"/>
        <item x="2261"/>
        <item x="5125"/>
        <item x="643"/>
        <item x="3089"/>
        <item x="1509"/>
        <item x="5760"/>
        <item x="3412"/>
        <item x="5893"/>
        <item x="6211"/>
        <item x="228"/>
        <item x="6039"/>
        <item x="4284"/>
        <item x="3335"/>
        <item x="6634"/>
        <item x="4109"/>
        <item x="6148"/>
        <item x="5115"/>
        <item x="5917"/>
        <item x="1840"/>
        <item x="6561"/>
        <item x="5375"/>
        <item x="3681"/>
        <item x="3573"/>
        <item x="4648"/>
        <item x="2997"/>
        <item x="4216"/>
        <item x="3719"/>
        <item x="6226"/>
        <item x="2228"/>
        <item x="6906"/>
        <item x="1816"/>
        <item x="983"/>
        <item x="4745"/>
        <item x="3992"/>
        <item x="395"/>
        <item x="1018"/>
        <item x="1249"/>
        <item x="3042"/>
        <item x="1924"/>
        <item x="4948"/>
        <item x="2686"/>
        <item x="2418"/>
        <item x="5334"/>
        <item x="9"/>
        <item x="6415"/>
        <item x="2955"/>
        <item x="5040"/>
        <item x="6669"/>
        <item x="2205"/>
        <item x="5538"/>
        <item x="3229"/>
        <item x="742"/>
        <item x="169"/>
        <item x="880"/>
        <item x="5951"/>
        <item x="1927"/>
        <item x="1693"/>
        <item x="3123"/>
        <item x="2123"/>
        <item x="3435"/>
        <item x="5468"/>
        <item x="5147"/>
        <item x="245"/>
        <item x="2615"/>
        <item x="6666"/>
        <item x="3897"/>
        <item x="2913"/>
        <item x="4669"/>
        <item x="4451"/>
        <item x="1516"/>
        <item x="4523"/>
        <item x="1302"/>
        <item x="5464"/>
        <item x="5416"/>
        <item x="3453"/>
        <item x="849"/>
        <item x="2605"/>
        <item x="5602"/>
        <item x="289"/>
        <item x="1366"/>
        <item x="5476"/>
        <item x="90"/>
        <item x="5781"/>
        <item x="4914"/>
        <item x="5441"/>
        <item x="3642"/>
        <item x="3066"/>
        <item x="4147"/>
        <item x="1246"/>
        <item x="5377"/>
        <item x="1224"/>
        <item x="1879"/>
        <item x="5312"/>
        <item x="2515"/>
        <item x="1882"/>
        <item x="1507"/>
        <item x="19"/>
        <item x="1014"/>
        <item x="3314"/>
        <item x="908"/>
        <item x="2481"/>
        <item x="3986"/>
        <item x="2721"/>
        <item x="1618"/>
        <item x="1573"/>
        <item x="5810"/>
        <item x="2629"/>
        <item x="2285"/>
        <item x="4605"/>
        <item x="4058"/>
        <item x="203"/>
        <item x="6313"/>
        <item x="2398"/>
        <item x="6222"/>
        <item x="4898"/>
        <item x="4422"/>
        <item x="4133"/>
        <item x="5188"/>
        <item x="6459"/>
        <item x="6623"/>
        <item x="1372"/>
        <item x="4561"/>
        <item x="4625"/>
        <item x="2999"/>
        <item x="5020"/>
        <item x="3731"/>
        <item x="5261"/>
        <item x="5737"/>
        <item x="5192"/>
        <item x="3030"/>
        <item x="2465"/>
        <item x="3962"/>
        <item x="3820"/>
        <item x="2719"/>
        <item x="6084"/>
        <item x="6439"/>
        <item x="462"/>
        <item x="4085"/>
        <item x="2818"/>
        <item x="3428"/>
        <item x="6515"/>
        <item x="5433"/>
        <item x="740"/>
        <item x="630"/>
        <item x="2042"/>
        <item x="3994"/>
        <item x="5292"/>
        <item x="2960"/>
        <item x="1734"/>
        <item x="2304"/>
        <item x="374"/>
        <item x="2170"/>
        <item x="2168"/>
        <item x="5817"/>
        <item x="3805"/>
        <item x="1418"/>
        <item x="4893"/>
        <item x="1036"/>
        <item x="1221"/>
        <item x="4442"/>
        <item x="3171"/>
        <item x="2024"/>
        <item x="1501"/>
        <item x="1239"/>
        <item x="1125"/>
        <item x="199"/>
        <item x="3810"/>
        <item x="1851"/>
        <item x="2499"/>
        <item x="3804"/>
        <item x="3104"/>
        <item x="2746"/>
        <item x="2992"/>
        <item x="2606"/>
        <item x="5439"/>
        <item x="2488"/>
        <item x="5311"/>
        <item x="401"/>
        <item x="786"/>
        <item x="3589"/>
        <item x="314"/>
        <item x="6821"/>
        <item x="6605"/>
        <item x="989"/>
        <item x="1524"/>
        <item x="4027"/>
        <item x="3654"/>
        <item x="1540"/>
        <item x="47"/>
        <item x="2907"/>
        <item x="1012"/>
        <item x="2584"/>
        <item x="2158"/>
        <item x="6197"/>
        <item x="2597"/>
        <item x="6856"/>
        <item x="2184"/>
        <item x="1544"/>
        <item x="554"/>
        <item x="865"/>
        <item x="5867"/>
        <item x="4308"/>
        <item x="2543"/>
        <item x="3546"/>
        <item x="6154"/>
        <item x="2315"/>
        <item x="796"/>
        <item x="704"/>
        <item x="4212"/>
        <item x="6466"/>
        <item x="6317"/>
        <item x="6493"/>
        <item x="4662"/>
        <item x="3603"/>
        <item x="3987"/>
        <item x="1970"/>
        <item x="5424"/>
        <item x="321"/>
        <item x="1016"/>
        <item x="1912"/>
        <item x="783"/>
        <item x="5307"/>
        <item x="5558"/>
        <item x="27"/>
        <item x="3842"/>
        <item x="3554"/>
        <item x="4800"/>
        <item x="263"/>
        <item x="1320"/>
        <item x="5393"/>
        <item x="2770"/>
        <item x="3146"/>
        <item x="4562"/>
        <item x="2105"/>
        <item x="4722"/>
        <item x="4065"/>
        <item x="1655"/>
        <item x="5136"/>
        <item x="50"/>
        <item x="5403"/>
        <item x="3462"/>
        <item x="5836"/>
        <item x="5486"/>
        <item x="5535"/>
        <item x="482"/>
        <item x="3425"/>
        <item x="599"/>
        <item x="4826"/>
        <item x="340"/>
        <item x="3656"/>
        <item x="2349"/>
        <item x="2185"/>
        <item x="3308"/>
        <item x="3582"/>
        <item x="1853"/>
        <item x="22"/>
        <item x="3122"/>
        <item x="413"/>
        <item x="1412"/>
        <item x="4151"/>
        <item x="6136"/>
        <item x="5870"/>
        <item x="4276"/>
        <item x="3132"/>
        <item x="4477"/>
        <item x="1000"/>
        <item x="3017"/>
        <item x="4687"/>
        <item x="2683"/>
        <item x="3904"/>
        <item x="1054"/>
        <item x="6319"/>
        <item x="2824"/>
        <item x="3705"/>
        <item x="3536"/>
        <item x="2851"/>
        <item x="3514"/>
        <item x="988"/>
        <item x="3549"/>
        <item x="6087"/>
        <item x="3625"/>
        <item x="1293"/>
        <item x="2113"/>
        <item x="883"/>
        <item x="5857"/>
        <item x="4087"/>
        <item x="928"/>
        <item x="1839"/>
        <item x="266"/>
        <item x="6167"/>
        <item x="2995"/>
        <item x="1496"/>
        <item x="2209"/>
        <item x="932"/>
        <item x="2396"/>
        <item x="954"/>
        <item x="3660"/>
        <item x="4678"/>
        <item x="3200"/>
        <item x="5725"/>
        <item x="2031"/>
        <item x="1164"/>
        <item x="376"/>
        <item x="2035"/>
        <item x="1089"/>
        <item x="1811"/>
        <item x="602"/>
        <item x="972"/>
        <item x="1938"/>
        <item x="410"/>
        <item x="6109"/>
        <item x="3903"/>
        <item x="2227"/>
        <item x="3012"/>
        <item x="1531"/>
        <item x="3386"/>
        <item x="882"/>
        <item x="4699"/>
        <item x="2540"/>
        <item x="5410"/>
        <item x="2190"/>
        <item x="6865"/>
        <item x="49"/>
        <item x="4258"/>
        <item x="1511"/>
        <item x="2193"/>
        <item x="6501"/>
        <item x="2108"/>
        <item x="4843"/>
        <item x="888"/>
        <item x="1262"/>
        <item x="1836"/>
        <item x="5507"/>
        <item x="3824"/>
        <item x="5418"/>
        <item x="6823"/>
        <item x="6552"/>
        <item x="4458"/>
        <item x="4342"/>
        <item x="6331"/>
        <item x="830"/>
        <item x="5058"/>
        <item x="1124"/>
        <item x="4355"/>
        <item x="1758"/>
        <item x="6793"/>
        <item x="5931"/>
        <item x="5099"/>
        <item x="1108"/>
        <item x="925"/>
        <item x="6513"/>
        <item x="583"/>
        <item x="5009"/>
        <item x="296"/>
        <item x="990"/>
        <item x="3935"/>
        <item x="3726"/>
        <item x="5914"/>
        <item x="595"/>
        <item x="3910"/>
        <item x="6505"/>
        <item x="3102"/>
        <item x="3095"/>
        <item x="4043"/>
        <item x="3808"/>
        <item x="4437"/>
        <item x="5514"/>
        <item x="1041"/>
        <item x="6848"/>
        <item x="1031"/>
        <item x="4710"/>
        <item x="6300"/>
        <item x="1748"/>
        <item x="1791"/>
        <item x="4395"/>
        <item x="4550"/>
        <item x="3345"/>
        <item x="4375"/>
        <item x="1078"/>
        <item x="3707"/>
        <item x="949"/>
        <item x="6910"/>
        <item x="6399"/>
        <item x="4362"/>
        <item x="4441"/>
        <item x="3706"/>
        <item x="679"/>
        <item x="2644"/>
        <item x="6099"/>
        <item x="5351"/>
        <item x="1553"/>
        <item x="3198"/>
        <item x="6451"/>
        <item x="2137"/>
        <item x="5430"/>
        <item x="449"/>
        <item x="4919"/>
        <item x="3419"/>
        <item x="5178"/>
        <item x="3408"/>
        <item x="5384"/>
        <item x="2546"/>
        <item x="5117"/>
        <item x="1659"/>
        <item x="4107"/>
        <item x="275"/>
        <item x="6246"/>
        <item x="2935"/>
        <item x="4488"/>
        <item x="3961"/>
        <item x="4421"/>
        <item x="465"/>
        <item x="5809"/>
        <item x="6074"/>
        <item x="5651"/>
        <item x="1443"/>
        <item x="6693"/>
        <item x="5636"/>
        <item x="2572"/>
        <item x="4958"/>
        <item x="2505"/>
        <item x="5706"/>
        <item x="6690"/>
        <item x="5504"/>
        <item x="6562"/>
        <item x="3836"/>
        <item x="5523"/>
        <item x="2204"/>
        <item x="941"/>
        <item x="1466"/>
        <item x="5106"/>
        <item x="5049"/>
        <item x="4153"/>
        <item x="6349"/>
        <item x="5738"/>
        <item x="571"/>
        <item x="6476"/>
        <item x="4839"/>
        <item x="2591"/>
        <item x="3934"/>
        <item x="3884"/>
        <item x="361"/>
        <item x="4574"/>
        <item x="5657"/>
        <item x="1575"/>
        <item x="3949"/>
        <item x="765"/>
        <item x="3878"/>
        <item x="2324"/>
        <item x="5337"/>
        <item x="5275"/>
        <item x="6774"/>
        <item x="3358"/>
        <item x="2632"/>
        <item x="6064"/>
        <item x="4528"/>
        <item x="2745"/>
        <item x="4610"/>
        <item x="3498"/>
        <item x="2096"/>
        <item x="319"/>
        <item x="885"/>
        <item x="3235"/>
        <item x="1657"/>
        <item x="4980"/>
        <item x="1119"/>
        <item x="3209"/>
        <item x="451"/>
        <item x="5181"/>
        <item x="2074"/>
        <item x="4329"/>
        <item x="3021"/>
        <item x="5260"/>
        <item x="3214"/>
        <item x="4200"/>
        <item x="2016"/>
        <item x="1193"/>
        <item x="1310"/>
        <item x="6308"/>
        <item x="6506"/>
        <item x="6365"/>
        <item x="3889"/>
        <item x="1557"/>
        <item x="736"/>
        <item x="5757"/>
        <item x="1266"/>
        <item x="2387"/>
        <item x="285"/>
        <item x="115"/>
        <item x="5425"/>
        <item x="3463"/>
        <item x="3864"/>
        <item x="4783"/>
        <item x="5419"/>
        <item x="249"/>
        <item x="544"/>
        <item x="5454"/>
        <item x="287"/>
        <item x="1290"/>
        <item x="5930"/>
        <item x="5153"/>
        <item x="1577"/>
        <item x="139"/>
        <item x="6058"/>
        <item x="1049"/>
        <item x="902"/>
        <item x="867"/>
        <item x="3282"/>
        <item x="2440"/>
        <item x="5267"/>
        <item x="966"/>
        <item x="1737"/>
        <item x="2869"/>
        <item x="2317"/>
        <item x="1866"/>
        <item x="4223"/>
        <item x="127"/>
        <item x="1700"/>
        <item x="241"/>
        <item x="6533"/>
        <item x="6232"/>
        <item x="5211"/>
        <item x="825"/>
        <item x="2422"/>
        <item x="419"/>
        <item x="3989"/>
        <item x="487"/>
        <item x="2167"/>
        <item x="5415"/>
        <item x="6304"/>
        <item x="6882"/>
        <item x="2730"/>
        <item x="3815"/>
        <item x="2733"/>
        <item x="1480"/>
        <item x="4259"/>
        <item x="1559"/>
        <item x="4198"/>
        <item x="2752"/>
        <item x="6657"/>
        <item x="4482"/>
        <item x="3410"/>
        <item x="2635"/>
        <item x="5802"/>
        <item x="6862"/>
        <item x="30"/>
        <item x="2843"/>
        <item x="1979"/>
        <item x="295"/>
        <item x="6231"/>
        <item x="5296"/>
        <item x="2199"/>
        <item x="3467"/>
        <item x="2266"/>
        <item x="4584"/>
        <item x="2267"/>
        <item x="4974"/>
        <item x="5101"/>
        <item x="6432"/>
        <item x="6277"/>
        <item x="286"/>
        <item x="309"/>
        <item x="3929"/>
        <item x="5882"/>
        <item x="187"/>
        <item x="3436"/>
        <item x="183"/>
        <item x="0"/>
        <item x="6772"/>
        <item x="4424"/>
        <item x="3242"/>
        <item x="6081"/>
        <item x="5567"/>
        <item x="88"/>
        <item x="5665"/>
        <item x="4525"/>
        <item x="14"/>
        <item x="304"/>
        <item x="522"/>
        <item x="5683"/>
        <item x="3228"/>
        <item x="714"/>
        <item x="6095"/>
        <item x="6578"/>
        <item x="2553"/>
        <item x="3100"/>
        <item x="6419"/>
        <item x="5288"/>
        <item x="3112"/>
        <item x="5457"/>
        <item x="6117"/>
        <item x="137"/>
        <item x="5050"/>
        <item x="6186"/>
        <item x="3300"/>
        <item x="1047"/>
        <item x="6786"/>
        <item x="4600"/>
        <item x="981"/>
        <item x="4300"/>
        <item x="3054"/>
        <item x="5461"/>
        <item x="1992"/>
        <item x="6629"/>
        <item x="1678"/>
        <item x="676"/>
        <item x="3709"/>
        <item x="3874"/>
        <item x="3593"/>
        <item x="935"/>
        <item x="4630"/>
        <item x="3713"/>
        <item x="5149"/>
        <item x="3519"/>
        <item x="3725"/>
        <item x="3492"/>
        <item x="2069"/>
        <item x="620"/>
        <item x="310"/>
        <item x="4966"/>
        <item x="4573"/>
        <item x="1173"/>
        <item x="3430"/>
        <item x="493"/>
        <item x="3845"/>
        <item x="303"/>
        <item x="5463"/>
        <item x="4773"/>
        <item x="1137"/>
        <item x="1001"/>
        <item x="3388"/>
        <item x="6469"/>
        <item x="1190"/>
        <item x="4715"/>
        <item x="2975"/>
        <item x="5379"/>
        <item x="4761"/>
        <item x="4339"/>
        <item x="5197"/>
        <item x="6443"/>
        <item x="339"/>
        <item x="3320"/>
        <item x="1686"/>
        <item x="4301"/>
        <item x="528"/>
        <item x="1541"/>
        <item x="5754"/>
        <item x="5497"/>
        <item x="400"/>
        <item x="3060"/>
        <item x="3624"/>
        <item x="3311"/>
        <item x="4502"/>
        <item x="6907"/>
        <item x="3223"/>
        <item x="5796"/>
        <item x="5879"/>
        <item x="6047"/>
        <item x="2414"/>
        <item x="3822"/>
        <item x="6062"/>
        <item x="5795"/>
        <item x="5236"/>
        <item x="1720"/>
        <item x="4246"/>
        <item x="3400"/>
        <item x="785"/>
        <item x="6696"/>
        <item x="4873"/>
        <item x="4566"/>
        <item x="2466"/>
        <item x="6555"/>
        <item x="2217"/>
        <item x="5366"/>
        <item x="3553"/>
        <item x="6258"/>
        <item x="3479"/>
        <item x="226"/>
        <item x="2900"/>
        <item x="5834"/>
        <item x="362"/>
        <item x="6697"/>
        <item x="525"/>
        <item x="672"/>
        <item x="1765"/>
        <item x="5088"/>
        <item x="4240"/>
        <item x="2579"/>
        <item x="5648"/>
        <item x="5157"/>
        <item x="2322"/>
        <item x="3674"/>
        <item x="3442"/>
        <item x="1999"/>
        <item x="4895"/>
        <item x="3761"/>
        <item x="6470"/>
        <item x="1314"/>
        <item x="2416"/>
        <item x="4167"/>
        <item x="2332"/>
        <item x="2352"/>
        <item x="177"/>
        <item x="3206"/>
        <item x="5485"/>
        <item x="3356"/>
        <item x="4887"/>
        <item x="3708"/>
        <item x="2817"/>
        <item x="2034"/>
        <item x="4728"/>
        <item x="251"/>
        <item x="5736"/>
        <item x="3672"/>
        <item x="1800"/>
        <item x="3133"/>
        <item x="5154"/>
        <item x="1141"/>
        <item x="5990"/>
        <item x="1306"/>
        <item x="1128"/>
        <item x="3271"/>
        <item x="515"/>
        <item x="4685"/>
        <item x="3225"/>
        <item x="6776"/>
        <item x="2200"/>
        <item x="1163"/>
        <item x="2126"/>
        <item x="5859"/>
        <item x="4238"/>
        <item x="5182"/>
        <item x="4695"/>
        <item x="6899"/>
        <item x="5611"/>
        <item x="5122"/>
        <item x="3010"/>
        <item x="247"/>
        <item x="5225"/>
        <item x="300"/>
        <item x="6343"/>
        <item x="3482"/>
        <item x="3612"/>
        <item x="324"/>
        <item x="3610"/>
        <item x="6646"/>
        <item x="999"/>
        <item x="4196"/>
        <item x="2896"/>
        <item x="6522"/>
        <item x="1873"/>
        <item x="2713"/>
        <item x="485"/>
        <item x="3110"/>
        <item x="6857"/>
        <item x="2029"/>
        <item x="840"/>
        <item x="1725"/>
        <item x="4965"/>
        <item x="6699"/>
        <item x="1926"/>
        <item x="6733"/>
        <item x="2149"/>
        <item x="6517"/>
        <item x="4924"/>
        <item x="5699"/>
        <item x="1284"/>
        <item x="6694"/>
        <item x="2630"/>
        <item x="3649"/>
        <item x="2043"/>
        <item x="5692"/>
        <item x="3895"/>
        <item x="603"/>
        <item x="2088"/>
        <item x="4589"/>
        <item x="3648"/>
        <item x="911"/>
        <item x="4791"/>
        <item x="385"/>
        <item x="4709"/>
        <item x="5586"/>
        <item x="2517"/>
        <item x="985"/>
        <item x="6670"/>
        <item x="6122"/>
        <item x="146"/>
        <item x="254"/>
        <item x="4245"/>
        <item x="75"/>
        <item x="4504"/>
        <item x="4884"/>
        <item x="1610"/>
        <item x="6283"/>
        <item x="4904"/>
        <item x="606"/>
        <item x="172"/>
        <item x="5841"/>
        <item x="6745"/>
        <item x="756"/>
        <item x="1451"/>
        <item x="1155"/>
        <item x="5789"/>
        <item x="2500"/>
        <item x="5604"/>
        <item x="6329"/>
        <item x="2487"/>
        <item x="5466"/>
        <item x="6721"/>
        <item x="3137"/>
        <item x="6054"/>
        <item x="4013"/>
        <item x="2608"/>
        <item x="1923"/>
        <item x="4089"/>
        <item x="804"/>
        <item x="6763"/>
        <item x="5281"/>
        <item x="1566"/>
        <item x="2144"/>
        <item x="4907"/>
        <item x="326"/>
        <item x="1884"/>
        <item x="5490"/>
        <item x="6448"/>
        <item x="1877"/>
        <item x="5741"/>
        <item x="893"/>
        <item x="1237"/>
        <item x="3359"/>
        <item x="4173"/>
        <item x="5792"/>
        <item x="393"/>
        <item x="366"/>
        <item x="1584"/>
        <item x="3055"/>
        <item x="6303"/>
        <item x="48"/>
        <item x="2259"/>
        <item x="1897"/>
        <item x="907"/>
        <item x="5993"/>
        <item x="98"/>
        <item x="555"/>
        <item x="2351"/>
        <item x="1638"/>
        <item x="1426"/>
        <item x="1749"/>
        <item x="6142"/>
        <item x="4297"/>
        <item x="4243"/>
        <item x="6332"/>
        <item x="3667"/>
        <item x="5248"/>
        <item x="4256"/>
        <item x="5190"/>
        <item x="3984"/>
        <item x="1843"/>
        <item x="970"/>
        <item x="2574"/>
        <item x="4247"/>
        <item x="2434"/>
        <item x="6239"/>
        <item x="4077"/>
        <item x="5386"/>
        <item x="6421"/>
        <item x="2340"/>
        <item x="2254"/>
        <item x="5669"/>
        <item x="3015"/>
        <item x="5773"/>
        <item x="5776"/>
        <item x="3853"/>
        <item x="4272"/>
        <item x="4372"/>
        <item x="2765"/>
        <item x="4295"/>
        <item x="2792"/>
        <item x="3313"/>
        <item x="3685"/>
        <item x="775"/>
        <item x="2062"/>
        <item x="1060"/>
        <item x="317"/>
        <item x="5720"/>
        <item x="5098"/>
        <item x="1729"/>
        <item x="5264"/>
        <item x="5656"/>
        <item x="3737"/>
        <item x="1714"/>
        <item x="1354"/>
        <item x="955"/>
        <item x="3652"/>
        <item x="3507"/>
        <item x="903"/>
        <item x="6854"/>
        <item x="4415"/>
        <item x="3626"/>
        <item x="1474"/>
        <item x="4220"/>
        <item x="1196"/>
        <item x="4776"/>
        <item x="28"/>
        <item x="2640"/>
        <item x="2928"/>
        <item x="4002"/>
        <item x="77"/>
        <item x="73"/>
        <item x="4727"/>
        <item x="3031"/>
        <item x="4122"/>
        <item x="4508"/>
        <item x="1258"/>
        <item x="4894"/>
        <item x="4356"/>
        <item x="1146"/>
        <item x="573"/>
        <item x="1862"/>
        <item x="6242"/>
        <item x="1621"/>
        <item x="5252"/>
        <item x="2560"/>
        <item x="2769"/>
        <item x="426"/>
        <item x="1797"/>
        <item x="4420"/>
        <item x="5663"/>
        <item x="1048"/>
        <item x="1774"/>
        <item x="6667"/>
        <item x="1189"/>
        <item x="5842"/>
        <item x="4491"/>
        <item x="5718"/>
        <item x="4498"/>
        <item x="2573"/>
        <item x="383"/>
        <item x="5744"/>
        <item x="976"/>
        <item x="6523"/>
        <item x="1428"/>
        <item x="489"/>
        <item x="4546"/>
        <item x="2160"/>
        <item x="5950"/>
        <item x="2998"/>
        <item x="3837"/>
        <item x="2012"/>
        <item x="472"/>
        <item x="153"/>
        <item x="3559"/>
        <item x="5936"/>
        <item x="4481"/>
        <item x="6333"/>
        <item x="5915"/>
        <item x="5549"/>
        <item x="1459"/>
        <item x="3802"/>
        <item x="5682"/>
        <item x="2882"/>
        <item x="6791"/>
        <item x="1286"/>
        <item x="2216"/>
        <item x="557"/>
        <item x="1756"/>
        <item x="2918"/>
        <item x="5727"/>
        <item x="4132"/>
        <item x="1745"/>
        <item x="4611"/>
        <item x="861"/>
        <item x="2246"/>
        <item x="5177"/>
        <item x="1484"/>
        <item x="1062"/>
        <item x="4672"/>
        <item x="3194"/>
        <item x="2941"/>
        <item x="450"/>
        <item x="2397"/>
        <item x="2720"/>
        <item x="5942"/>
        <item x="1430"/>
        <item x="3051"/>
        <item x="6465"/>
        <item x="5960"/>
        <item x="3297"/>
        <item x="2173"/>
        <item x="3572"/>
        <item x="2952"/>
        <item x="5299"/>
        <item x="477"/>
        <item x="1607"/>
        <item x="6191"/>
        <item x="6617"/>
        <item x="3896"/>
        <item x="5532"/>
        <item x="4732"/>
        <item x="1226"/>
        <item x="2825"/>
        <item x="4507"/>
        <item x="5516"/>
        <item x="1793"/>
        <item x="3160"/>
        <item x="2914"/>
        <item x="72"/>
        <item x="6324"/>
        <item x="4332"/>
        <item x="2119"/>
        <item x="84"/>
        <item x="2548"/>
        <item x="4673"/>
        <item x="5137"/>
        <item x="1813"/>
        <item x="2814"/>
        <item x="2118"/>
        <item x="2107"/>
        <item x="6150"/>
        <item x="6811"/>
        <item x="5258"/>
        <item x="2761"/>
        <item x="397"/>
        <item x="2441"/>
        <item x="6896"/>
        <item x="1183"/>
        <item x="5632"/>
        <item x="5070"/>
        <item x="848"/>
        <item x="1157"/>
        <item x="5652"/>
        <item x="3166"/>
        <item x="5060"/>
        <item x="2628"/>
        <item x="4947"/>
        <item x="5282"/>
        <item x="1082"/>
        <item x="2103"/>
        <item x="3596"/>
        <item x="2357"/>
        <item x="5305"/>
        <item x="3091"/>
        <item x="2483"/>
        <item x="6410"/>
        <item x="4937"/>
        <item x="6413"/>
        <item x="6760"/>
        <item x="5065"/>
        <item x="3295"/>
        <item x="3570"/>
        <item x="665"/>
        <item x="1933"/>
        <item x="5346"/>
        <item x="283"/>
        <item x="5059"/>
        <item x="3590"/>
        <item x="3561"/>
        <item x="3944"/>
        <item x="6219"/>
        <item x="6297"/>
        <item x="5345"/>
        <item x="1820"/>
        <item x="6271"/>
        <item x="884"/>
        <item x="483"/>
        <item x="2665"/>
        <item x="6740"/>
        <item x="3009"/>
        <item x="5199"/>
        <item x="3495"/>
        <item x="2706"/>
        <item x="3911"/>
        <item x="2452"/>
        <item x="4631"/>
        <item x="5714"/>
        <item x="4075"/>
        <item x="5120"/>
        <item x="1376"/>
        <item x="3916"/>
        <item x="707"/>
        <item x="1007"/>
        <item x="3036"/>
        <item x="1311"/>
        <item x="2298"/>
        <item x="922"/>
        <item x="372"/>
        <item x="6613"/>
        <item x="2751"/>
        <item x="6430"/>
        <item x="661"/>
        <item x="6904"/>
        <item x="5207"/>
        <item x="5550"/>
        <item x="4435"/>
        <item x="2736"/>
        <item x="1492"/>
        <item x="1441"/>
        <item x="6888"/>
        <item x="3306"/>
        <item x="4806"/>
        <item x="2529"/>
        <item x="5200"/>
        <item x="3898"/>
        <item x="6491"/>
        <item x="5780"/>
        <item x="3238"/>
        <item x="5666"/>
        <item x="1499"/>
        <item x="5634"/>
        <item x="2614"/>
        <item x="675"/>
        <item x="4433"/>
        <item x="2915"/>
        <item x="3094"/>
        <item x="1637"/>
        <item x="5355"/>
        <item x="1358"/>
        <item x="904"/>
        <item x="4769"/>
        <item x="5579"/>
        <item x="4556"/>
        <item x="3999"/>
        <item x="1017"/>
        <item x="4754"/>
        <item x="435"/>
        <item x="526"/>
        <item x="2983"/>
        <item x="1138"/>
        <item x="338"/>
        <item x="5784"/>
        <item x="1628"/>
        <item x="914"/>
        <item x="2796"/>
        <item x="4094"/>
        <item x="5016"/>
        <item x="6724"/>
        <item x="6043"/>
        <item x="4652"/>
        <item x="5448"/>
        <item x="2782"/>
        <item x="4668"/>
        <item x="5927"/>
        <item x="3189"/>
        <item x="469"/>
        <item x="6335"/>
        <item x="680"/>
        <item x="4996"/>
        <item x="4811"/>
        <item x="3714"/>
        <item x="6372"/>
        <item x="6540"/>
        <item x="5919"/>
        <item x="4369"/>
        <item x="4106"/>
        <item x="281"/>
        <item x="268"/>
        <item x="4818"/>
        <item x="5743"/>
        <item x="540"/>
        <item x="2655"/>
        <item x="4299"/>
        <item x="3979"/>
        <item x="2451"/>
        <item x="6720"/>
        <item x="196"/>
        <item x="1424"/>
        <item x="3606"/>
        <item x="6105"/>
        <item x="1683"/>
        <item x="5378"/>
        <item x="6009"/>
        <item x="5031"/>
        <item x="4736"/>
        <item x="1802"/>
        <item x="1863"/>
        <item x="5998"/>
        <item x="201"/>
        <item x="3651"/>
        <item x="1172"/>
        <item x="143"/>
        <item x="4439"/>
        <item x="2919"/>
        <item x="5008"/>
        <item x="5257"/>
        <item x="6711"/>
        <item x="3421"/>
        <item x="1230"/>
        <item x="5568"/>
        <item x="1154"/>
        <item x="4202"/>
        <item x="4808"/>
        <item x="1561"/>
        <item x="3950"/>
        <item x="5215"/>
        <item x="2058"/>
        <item x="2577"/>
        <item x="799"/>
        <item x="5547"/>
        <item x="6159"/>
        <item x="5828"/>
        <item x="1728"/>
        <item x="4583"/>
        <item x="696"/>
        <item x="4191"/>
        <item x="6334"/>
        <item x="3370"/>
        <item x="4752"/>
        <item x="1277"/>
        <item x="457"/>
        <item x="2478"/>
        <item x="2155"/>
        <item x="2425"/>
        <item x="1126"/>
        <item x="521"/>
        <item x="2657"/>
        <item x="2236"/>
        <item x="1528"/>
        <item x="6157"/>
        <item x="5175"/>
        <item x="5471"/>
        <item x="6091"/>
        <item x="561"/>
        <item x="5721"/>
        <item x="2442"/>
        <item x="6151"/>
        <item x="951"/>
        <item x="4230"/>
        <item x="3611"/>
        <item x="878"/>
        <item x="1479"/>
        <item x="2294"/>
        <item x="2413"/>
        <item x="1730"/>
        <item x="553"/>
        <item x="6129"/>
        <item x="1309"/>
        <item x="788"/>
        <item x="1867"/>
        <item x="794"/>
        <item x="3695"/>
        <item x="1234"/>
        <item x="6216"/>
        <item x="280"/>
        <item x="5564"/>
        <item x="6198"/>
        <item x="2218"/>
        <item x="2675"/>
        <item x="1120"/>
        <item x="1497"/>
        <item x="5087"/>
        <item x="6597"/>
        <item x="2805"/>
        <item x="4073"/>
        <item x="3024"/>
        <item x="4199"/>
        <item x="3272"/>
        <item x="3317"/>
        <item x="4816"/>
        <item x="2433"/>
        <item x="933"/>
        <item x="1123"/>
        <item x="6223"/>
        <item x="5713"/>
        <item x="899"/>
        <item x="3686"/>
        <item x="5030"/>
        <item x="3174"/>
        <item x="2643"/>
        <item x="1595"/>
        <item x="141"/>
        <item x="2850"/>
        <item x="4813"/>
        <item x="5981"/>
        <item x="3563"/>
        <item x="4925"/>
        <item x="5797"/>
        <item x="5323"/>
        <item x="4207"/>
        <item x="658"/>
        <item x="6901"/>
        <item x="3688"/>
        <item x="3063"/>
        <item x="4383"/>
        <item x="1357"/>
        <item x="2302"/>
        <item x="2446"/>
        <item x="4078"/>
        <item x="3418"/>
        <item x="6886"/>
        <item x="1616"/>
        <item x="1305"/>
        <item x="54"/>
        <item x="2028"/>
        <item x="2211"/>
        <item x="1857"/>
        <item x="1294"/>
        <item x="3250"/>
        <item x="6758"/>
        <item x="96"/>
        <item x="6137"/>
        <item x="1613"/>
        <item x="2269"/>
        <item x="6668"/>
        <item x="2891"/>
        <item x="2698"/>
        <item x="6115"/>
        <item x="155"/>
        <item x="632"/>
        <item x="6322"/>
        <item x="4702"/>
        <item x="2231"/>
        <item x="1937"/>
        <item x="4444"/>
        <item x="5875"/>
        <item x="3525"/>
        <item x="292"/>
        <item x="4211"/>
        <item x="4909"/>
        <item x="4125"/>
        <item x="5608"/>
        <item x="1735"/>
        <item x="5992"/>
        <item x="3071"/>
        <item x="5509"/>
        <item x="5294"/>
        <item x="2498"/>
        <item x="107"/>
        <item x="2346"/>
        <item x="333"/>
        <item x="678"/>
        <item x="5251"/>
        <item x="889"/>
        <item x="2229"/>
        <item x="5745"/>
        <item x="3008"/>
        <item x="3203"/>
        <item x="5409"/>
        <item x="927"/>
        <item x="1422"/>
        <item x="430"/>
        <item x="3327"/>
        <item x="687"/>
        <item x="4003"/>
        <item x="2152"/>
        <item x="6771"/>
        <item x="4250"/>
        <item x="4570"/>
        <item x="2310"/>
        <item x="4345"/>
        <item x="906"/>
        <item x="2129"/>
        <item x="1380"/>
        <item x="2626"/>
        <item x="3616"/>
        <item x="1868"/>
        <item x="3280"/>
        <item x="3754"/>
        <item x="3975"/>
        <item x="634"/>
        <item x="1920"/>
        <item x="6461"/>
        <item x="56"/>
        <item x="1032"/>
        <item x="6384"/>
        <item x="118"/>
        <item x="1495"/>
        <item x="3855"/>
        <item x="5028"/>
        <item x="1632"/>
        <item x="2810"/>
        <item x="5249"/>
        <item x="215"/>
        <item x="2942"/>
        <item x="3787"/>
        <item x="3669"/>
        <item x="5449"/>
        <item x="53"/>
        <item x="995"/>
        <item x="6065"/>
        <item x="5596"/>
        <item x="1023"/>
        <item x="5319"/>
        <item x="6497"/>
        <item x="2380"/>
        <item x="5483"/>
        <item x="2646"/>
        <item x="454"/>
        <item x="441"/>
        <item x="4729"/>
        <item x="3333"/>
        <item x="442"/>
        <item x="3757"/>
        <item x="5324"/>
        <item x="3159"/>
        <item x="1008"/>
        <item x="6788"/>
        <item x="3973"/>
        <item x="1070"/>
        <item x="3158"/>
        <item x="337"/>
        <item x="6713"/>
        <item x="3318"/>
        <item x="4764"/>
        <item x="3602"/>
        <item x="1177"/>
        <item x="6891"/>
        <item x="4527"/>
        <item x="2234"/>
        <item x="252"/>
        <item x="189"/>
        <item x="394"/>
        <item x="4253"/>
        <item x="3539"/>
        <item x="1478"/>
        <item x="3742"/>
        <item x="4705"/>
        <item x="4428"/>
        <item x="6383"/>
        <item x="5242"/>
        <item x="3503"/>
        <item x="3084"/>
        <item x="3875"/>
        <item x="5548"/>
        <item x="1472"/>
        <item x="6833"/>
        <item x="5606"/>
        <item x="2883"/>
        <item x="1850"/>
        <item x="2555"/>
        <item x="1378"/>
        <item x="1268"/>
        <item x="2094"/>
        <item x="940"/>
        <item x="5778"/>
        <item x="4994"/>
        <item x="3638"/>
        <item x="1488"/>
        <item x="3236"/>
        <item x="3310"/>
        <item x="3339"/>
        <item x="3735"/>
        <item x="2051"/>
        <item x="3780"/>
        <item x="2939"/>
        <item x="433"/>
        <item x="575"/>
        <item x="681"/>
        <item x="2399"/>
        <item x="2257"/>
        <item x="5007"/>
        <item x="1669"/>
        <item x="1707"/>
        <item x="1902"/>
        <item x="3851"/>
        <item x="2894"/>
        <item x="4724"/>
        <item x="1776"/>
        <item x="5014"/>
        <item x="239"/>
        <item x="3035"/>
        <item x="2767"/>
        <item x="4549"/>
        <item x="6621"/>
        <item x="2558"/>
        <item x="5996"/>
        <item x="132"/>
        <item x="1257"/>
        <item x="2143"/>
        <item x="5628"/>
        <item x="1364"/>
        <item x="520"/>
        <item x="2335"/>
        <item x="6641"/>
        <item x="4892"/>
        <item x="4622"/>
        <item x="631"/>
        <item x="6"/>
        <item x="3404"/>
        <item x="3319"/>
        <item x="2507"/>
        <item x="6908"/>
        <item x="3608"/>
        <item x="862"/>
        <item x="6529"/>
        <item x="2610"/>
        <item x="1415"/>
        <item x="1127"/>
        <item x="871"/>
        <item x="2"/>
        <item x="2082"/>
        <item x="3343"/>
        <item x="1035"/>
        <item x="6143"/>
        <item x="3484"/>
        <item x="1772"/>
        <item x="4368"/>
        <item x="3440"/>
        <item x="5326"/>
        <item x="891"/>
        <item x="6127"/>
        <item x="1587"/>
        <item x="1289"/>
        <item x="6732"/>
        <item x="2991"/>
        <item x="1132"/>
        <item x="1379"/>
        <item x="5223"/>
        <item x="5163"/>
        <item x="596"/>
        <item x="2027"/>
        <item x="2371"/>
        <item x="4357"/>
        <item x="6004"/>
        <item x="3191"/>
        <item x="1715"/>
        <item x="2408"/>
        <item x="4030"/>
        <item x="2852"/>
        <item x="1778"/>
        <item x="1814"/>
        <item x="5722"/>
        <item x="5290"/>
        <item x="5034"/>
        <item x="4935"/>
        <item x="4779"/>
        <item x="3321"/>
        <item x="4803"/>
        <item x="6636"/>
        <item x="2057"/>
        <item x="2374"/>
        <item x="6822"/>
        <item x="2032"/>
        <item x="1869"/>
        <item x="2637"/>
        <item x="4286"/>
        <item x="2145"/>
        <item x="2475"/>
        <item x="370"/>
        <item x="5816"/>
        <item x="404"/>
        <item x="6635"/>
        <item x="1342"/>
        <item x="2384"/>
        <item x="5653"/>
        <item x="2789"/>
        <item x="3401"/>
        <item x="3702"/>
        <item x="3397"/>
        <item x="3724"/>
        <item x="1494"/>
        <item x="4809"/>
        <item x="25"/>
        <item x="4273"/>
        <item x="566"/>
        <item x="3292"/>
        <item x="529"/>
        <item x="2954"/>
        <item x="3581"/>
        <item x="4797"/>
        <item x="3534"/>
        <item x="2933"/>
        <item x="501"/>
        <item x="4310"/>
        <item x="4784"/>
        <item x="5688"/>
        <item x="5899"/>
        <item x="4901"/>
        <item x="1844"/>
        <item x="5342"/>
        <item x="1597"/>
        <item x="5006"/>
        <item x="6033"/>
        <item x="5315"/>
        <item x="1486"/>
        <item x="1761"/>
        <item x="4560"/>
        <item x="4378"/>
        <item x="1781"/>
        <item x="2283"/>
        <item x="6817"/>
        <item x="5465"/>
        <item x="934"/>
        <item x="626"/>
        <item x="6900"/>
        <item x="182"/>
        <item x="5243"/>
        <item x="5958"/>
        <item x="6452"/>
        <item x="3665"/>
        <item x="4095"/>
        <item x="5903"/>
        <item x="3437"/>
        <item x="1464"/>
        <item x="5977"/>
        <item x="5762"/>
        <item x="4091"/>
        <item x="2064"/>
        <item x="1589"/>
        <item x="488"/>
        <item x="3633"/>
        <item x="2393"/>
        <item x="3468"/>
        <item x="6201"/>
        <item x="1102"/>
        <item x="6284"/>
        <item x="2056"/>
        <item x="2213"/>
        <item x="6052"/>
        <item x="2147"/>
        <item x="5062"/>
        <item x="6692"/>
        <item x="3128"/>
        <item x="2289"/>
        <item x="1437"/>
        <item x="6723"/>
        <item x="188"/>
        <item x="4103"/>
        <item x="4007"/>
        <item x="5148"/>
        <item x="4902"/>
        <item x="4821"/>
        <item x="345"/>
        <item x="3963"/>
        <item x="2120"/>
        <item x="322"/>
        <item x="1785"/>
        <item x="3856"/>
        <item x="4897"/>
        <item x="1235"/>
        <item x="1022"/>
        <item x="1532"/>
        <item x="6799"/>
        <item x="3391"/>
        <item x="2165"/>
        <item x="5963"/>
        <item x="587"/>
        <item x="6378"/>
        <item x="1930"/>
        <item x="4374"/>
        <item x="1446"/>
        <item x="4204"/>
        <item x="2115"/>
        <item x="6652"/>
        <item x="6176"/>
        <item x="6069"/>
        <item x="468"/>
        <item x="5372"/>
        <item x="3954"/>
        <item x="6507"/>
        <item x="2822"/>
        <item x="4391"/>
        <item x="2276"/>
        <item x="1397"/>
        <item x="2245"/>
        <item x="6082"/>
        <item x="3639"/>
        <item x="6156"/>
        <item x="272"/>
        <item x="1651"/>
        <item x="2345"/>
        <item x="4252"/>
        <item x="5067"/>
        <item x="593"/>
        <item x="538"/>
        <item x="5046"/>
        <item x="6040"/>
        <item x="1702"/>
        <item x="2813"/>
        <item x="5518"/>
        <item x="1465"/>
        <item x="2602"/>
        <item x="3016"/>
        <item x="4012"/>
        <item x="351"/>
        <item x="5613"/>
        <item x="6360"/>
        <item x="6802"/>
        <item x="5414"/>
        <item x="2530"/>
        <item x="3239"/>
        <item x="944"/>
        <item x="33"/>
        <item x="3073"/>
        <item x="2547"/>
        <item x="4492"/>
        <item x="6524"/>
        <item x="3752"/>
        <item x="4468"/>
        <item x="4886"/>
        <item x="910"/>
        <item x="2241"/>
        <item x="6752"/>
        <item x="3947"/>
        <item x="3756"/>
        <item x="5512"/>
        <item x="3481"/>
        <item x="6392"/>
        <item x="1429"/>
        <item x="3207"/>
        <item x="5183"/>
        <item x="1888"/>
        <item x="5493"/>
        <item x="2682"/>
        <item x="1369"/>
        <item x="4712"/>
        <item x="2561"/>
        <item x="6055"/>
        <item x="6250"/>
        <item x="5924"/>
        <item x="2502"/>
        <item x="4828"/>
        <item x="6843"/>
        <item x="36"/>
        <item x="713"/>
        <item x="5759"/>
        <item x="5395"/>
        <item x="4982"/>
        <item x="4858"/>
        <item x="476"/>
        <item x="144"/>
        <item x="4616"/>
        <item x="5230"/>
        <item x="3548"/>
        <item x="114"/>
        <item x="6707"/>
        <item x="3483"/>
        <item x="2535"/>
        <item x="4360"/>
        <item x="5929"/>
        <item x="18"/>
        <item x="5889"/>
        <item x="2343"/>
        <item x="2875"/>
        <item x="879"/>
        <item x="1763"/>
        <item x="2889"/>
        <item x="5753"/>
        <item x="6596"/>
        <item x="6037"/>
        <item x="974"/>
        <item x="4039"/>
        <item x="6119"/>
        <item x="5469"/>
        <item x="4680"/>
        <item x="6534"/>
        <item x="1932"/>
        <item x="5412"/>
        <item x="1098"/>
        <item x="4558"/>
        <item x="6449"/>
        <item x="5151"/>
        <item x="466"/>
        <item x="391"/>
        <item x="6045"/>
        <item x="1513"/>
        <item x="6543"/>
        <item x="5935"/>
        <item x="5076"/>
        <item x="5027"/>
        <item x="3336"/>
        <item x="1510"/>
        <item x="2021"/>
        <item x="5107"/>
        <item x="3363"/>
        <item x="6654"/>
        <item x="4303"/>
        <item x="6509"/>
        <item x="3387"/>
        <item x="2533"/>
        <item x="5599"/>
        <item x="3751"/>
        <item x="2874"/>
        <item x="2026"/>
        <item x="1210"/>
        <item x="4017"/>
        <item x="5505"/>
        <item x="4940"/>
        <item x="5556"/>
        <item x="2836"/>
        <item x="4136"/>
        <item x="4076"/>
        <item x="2083"/>
        <item x="5979"/>
        <item x="4945"/>
        <item x="2383"/>
        <item x="2950"/>
        <item x="1105"/>
        <item x="1073"/>
        <item x="5477"/>
        <item x="671"/>
        <item x="1929"/>
        <item x="4490"/>
        <item x="5241"/>
        <item x="2389"/>
        <item x="5003"/>
        <item x="5259"/>
        <item x="5089"/>
        <item x="1075"/>
        <item x="6708"/>
        <item x="5254"/>
        <item x="3109"/>
        <item x="256"/>
        <item x="4926"/>
        <item x="2014"/>
        <item x="4691"/>
        <item x="6551"/>
        <item x="6245"/>
        <item x="4725"/>
        <item x="3097"/>
        <item x="4149"/>
        <item x="2987"/>
        <item x="97"/>
        <item x="4771"/>
        <item x="1631"/>
        <item x="677"/>
        <item x="2586"/>
        <item x="4541"/>
        <item x="2491"/>
        <item x="3480"/>
        <item x="751"/>
        <item x="3423"/>
        <item x="597"/>
        <item x="1810"/>
        <item x="6801"/>
        <item x="4931"/>
        <item x="2841"/>
        <item x="5761"/>
        <item x="5554"/>
        <item x="6325"/>
        <item x="1603"/>
        <item x="4954"/>
        <item x="2742"/>
        <item x="2369"/>
        <item x="3529"/>
        <item x="2437"/>
        <item x="4205"/>
        <item x="6590"/>
        <item x="1225"/>
        <item x="4534"/>
        <item x="5638"/>
        <item x="89"/>
        <item x="6866"/>
        <item x="6403"/>
        <item x="398"/>
        <item x="3352"/>
        <item x="6769"/>
        <item x="4429"/>
        <item x="3907"/>
        <item x="2552"/>
        <item x="1118"/>
        <item x="5659"/>
        <item x="6715"/>
        <item x="1142"/>
        <item x="2421"/>
        <item x="5284"/>
        <item x="3374"/>
        <item x="3270"/>
        <item x="4011"/>
        <item x="6051"/>
        <item x="1471"/>
        <item x="5002"/>
        <item x="1055"/>
        <item x="1865"/>
        <item x="2468"/>
        <item x="2927"/>
        <item x="5074"/>
        <item x="2085"/>
        <item x="6877"/>
        <item x="3541"/>
        <item x="1790"/>
        <item x="4666"/>
        <item x="2268"/>
        <item x="5952"/>
        <item x="4466"/>
        <item x="2373"/>
        <item x="1482"/>
        <item x="755"/>
        <item x="4704"/>
        <item x="6016"/>
        <item x="2339"/>
        <item x="2128"/>
        <item x="6830"/>
        <item x="4542"/>
        <item x="3424"/>
        <item x="1458"/>
        <item x="3261"/>
        <item x="4113"/>
        <item x="695"/>
        <item x="2660"/>
        <item x="1827"/>
        <item x="725"/>
        <item x="4186"/>
        <item x="6602"/>
        <item x="5072"/>
        <item x="549"/>
        <item x="5707"/>
        <item x="3379"/>
        <item x="2832"/>
        <item x="5459"/>
        <item x="2920"/>
        <item x="2925"/>
        <item x="1248"/>
        <item x="2410"/>
        <item x="3634"/>
        <item x="4377"/>
        <item x="5266"/>
        <item x="1687"/>
        <item x="5607"/>
        <item x="4168"/>
        <item x="3721"/>
        <item x="1780"/>
        <item x="1405"/>
        <item x="4020"/>
        <item x="6113"/>
        <item x="4354"/>
        <item x="4183"/>
        <item x="1201"/>
        <item x="2804"/>
        <item x="6092"/>
        <item x="4163"/>
        <item x="1604"/>
        <item x="1757"/>
        <item x="1878"/>
        <item x="1508"/>
        <item x="5679"/>
        <item x="3641"/>
        <item x="6202"/>
        <item x="6587"/>
        <item x="3940"/>
        <item x="5473"/>
        <item x="4114"/>
        <item x="4682"/>
        <item x="3090"/>
        <item x="5005"/>
        <item x="2010"/>
        <item x="2860"/>
        <item x="5581"/>
        <item x="202"/>
        <item x="3168"/>
        <item x="2492"/>
        <item x="3022"/>
        <item x="6560"/>
        <item x="6301"/>
        <item x="2077"/>
        <item x="5616"/>
        <item x="6330"/>
        <item x="562"/>
        <item x="4004"/>
        <item x="5158"/>
        <item x="5423"/>
        <item x="1643"/>
        <item x="6678"/>
        <item x="4015"/>
        <item x="1588"/>
        <item x="6565"/>
        <item x="5615"/>
        <item x="3861"/>
        <item x="1389"/>
        <item x="6104"/>
        <item x="3188"/>
        <item x="145"/>
        <item x="6444"/>
        <item x="591"/>
        <item x="5310"/>
        <item x="417"/>
        <item x="5022"/>
        <item x="5537"/>
        <item x="4531"/>
        <item x="801"/>
        <item x="5902"/>
        <item x="5955"/>
        <item x="5039"/>
        <item x="5406"/>
        <item x="5146"/>
        <item x="375"/>
        <item x="3749"/>
        <item x="6889"/>
        <item x="6495"/>
        <item x="5865"/>
        <item x="5253"/>
        <item x="2965"/>
        <item x="1771"/>
        <item x="179"/>
        <item x="1053"/>
        <item x="5017"/>
        <item x="6685"/>
        <item x="3178"/>
        <item x="4112"/>
        <item x="6508"/>
        <item x="6274"/>
        <item x="71"/>
        <item x="384"/>
        <item x="5897"/>
        <item x="6220"/>
        <item x="5908"/>
        <item x="2707"/>
        <item x="4359"/>
        <item x="690"/>
        <item x="3925"/>
        <item x="4277"/>
        <item x="4416"/>
        <item x="5644"/>
        <item x="291"/>
        <item x="4251"/>
        <item x="1552"/>
        <item x="3315"/>
        <item x="3537"/>
        <item x="1601"/>
        <item x="5269"/>
        <item x="6210"/>
        <item x="81"/>
        <item x="3513"/>
        <item x="4608"/>
        <item x="4557"/>
        <item x="6187"/>
        <item x="5195"/>
        <item x="5643"/>
        <item x="267"/>
        <item x="1207"/>
        <item x="2854"/>
        <item x="2293"/>
        <item x="5350"/>
        <item x="2569"/>
        <item x="5256"/>
        <item x="1304"/>
        <item x="377"/>
        <item x="3733"/>
        <item x="3972"/>
        <item x="653"/>
        <item x="5849"/>
        <item x="625"/>
        <item x="5829"/>
        <item x="2703"/>
        <item x="3585"/>
        <item x="5820"/>
        <item x="534"/>
        <item x="4333"/>
        <item x="3461"/>
        <item x="1624"/>
        <item x="4405"/>
        <item x="1841"/>
        <item x="5788"/>
        <item x="4214"/>
        <item x="3692"/>
        <item x="2458"/>
        <item x="6254"/>
        <item x="4760"/>
        <item x="5650"/>
        <item x="827"/>
        <item x="1931"/>
        <item x="3085"/>
        <item x="5999"/>
        <item x="4756"/>
        <item x="6259"/>
        <item x="3967"/>
        <item x="1413"/>
        <item x="1896"/>
        <item x="1058"/>
        <item x="3431"/>
        <item x="1620"/>
        <item x="1759"/>
        <item x="3518"/>
        <item x="2202"/>
        <item x="167"/>
        <item x="3288"/>
        <item x="2007"/>
        <item x="1913"/>
        <item x="4559"/>
        <item x="5082"/>
        <item x="2455"/>
        <item x="6056"/>
        <item x="325"/>
        <item x="5544"/>
        <item x="2092"/>
        <item x="1502"/>
        <item x="6510"/>
        <item x="390"/>
        <item x="184"/>
        <item x="4170"/>
        <item x="996"/>
        <item x="5084"/>
        <item x="5090"/>
        <item x="5033"/>
        <item x="2011"/>
        <item x="773"/>
        <item x="2039"/>
        <item x="2582"/>
        <item x="1404"/>
        <item x="4677"/>
        <item x="6789"/>
        <item x="3111"/>
        <item x="432"/>
        <item x="3326"/>
        <item x="1414"/>
        <item x="5271"/>
        <item x="5680"/>
        <item x="2319"/>
        <item x="1264"/>
        <item x="2724"/>
        <item x="3033"/>
        <item x="4218"/>
        <item x="3117"/>
        <item x="3304"/>
        <item x="5587"/>
        <item x="3858"/>
        <item x="3246"/>
        <item x="3650"/>
        <item x="946"/>
        <item x="3675"/>
        <item x="4484"/>
        <item x="1039"/>
        <item x="738"/>
        <item x="3526"/>
        <item x="6546"/>
        <item x="4455"/>
        <item x="6135"/>
        <item x="4617"/>
        <item x="4829"/>
        <item x="3818"/>
        <item x="3550"/>
        <item x="135"/>
        <item x="6800"/>
        <item x="5160"/>
        <item x="2329"/>
        <item x="6579"/>
        <item x="2916"/>
        <item x="2773"/>
        <item x="6735"/>
        <item x="1368"/>
        <item x="5660"/>
        <item x="5658"/>
        <item x="3156"/>
        <item x="3195"/>
        <item x="5445"/>
        <item x="4146"/>
        <item x="1192"/>
        <item x="6558"/>
        <item x="87"/>
        <item x="1666"/>
        <item x="3618"/>
        <item x="1101"/>
        <item x="3506"/>
        <item x="718"/>
        <item x="2436"/>
        <item x="5141"/>
        <item x="4215"/>
        <item x="2688"/>
        <item x="5317"/>
        <item x="531"/>
        <item x="2638"/>
        <item x="6615"/>
        <item x="6490"/>
        <item x="3691"/>
        <item x="2664"/>
        <item x="6868"/>
        <item x="1608"/>
        <item x="4154"/>
        <item x="6568"/>
        <item x="2778"/>
        <item x="2528"/>
        <item x="3126"/>
        <item x="1697"/>
        <item x="1150"/>
        <item x="3942"/>
        <item x="6101"/>
        <item x="6675"/>
        <item x="1674"/>
        <item x="157"/>
        <item x="3515"/>
        <item x="2130"/>
        <item x="3347"/>
        <item x="1130"/>
        <item x="2318"/>
        <item x="131"/>
        <item x="4883"/>
        <item x="1808"/>
        <item x="4290"/>
        <item x="242"/>
        <item x="5460"/>
        <item x="3852"/>
        <item x="2744"/>
        <item x="3629"/>
        <item x="1744"/>
        <item x="4044"/>
        <item x="3923"/>
        <item x="3927"/>
        <item x="5954"/>
        <item x="2649"/>
        <item x="212"/>
        <item x="1966"/>
        <item x="4796"/>
        <item x="3524"/>
        <item x="1420"/>
        <item x="2650"/>
        <item x="4751"/>
        <item x="1037"/>
        <item x="3568"/>
        <item x="5705"/>
        <item x="1398"/>
        <item x="6228"/>
        <item x="1612"/>
        <item x="5066"/>
        <item x="1159"/>
        <item x="6195"/>
        <item x="512"/>
        <item x="1789"/>
        <item x="4905"/>
        <item x="3899"/>
        <item x="4224"/>
        <item x="2511"/>
        <item x="1787"/>
        <item x="4396"/>
        <item x="4847"/>
        <item x="863"/>
        <item x="3867"/>
        <item x="3211"/>
        <item x="5791"/>
        <item x="320"/>
        <item x="6238"/>
        <item x="3302"/>
        <item x="6417"/>
        <item x="420"/>
        <item x="4792"/>
        <item x="692"/>
        <item x="3723"/>
        <item x="3952"/>
        <item x="416"/>
        <item x="443"/>
        <item x="6412"/>
        <item x="1623"/>
        <item x="6371"/>
        <item x="1503"/>
        <item x="1092"/>
        <item x="109"/>
        <item x="4248"/>
        <item x="1021"/>
        <item x="980"/>
        <item x="5527"/>
        <item x="1455"/>
        <item x="5557"/>
        <item x="647"/>
        <item x="83"/>
        <item x="2427"/>
        <item x="6518"/>
        <item x="1178"/>
        <item x="3773"/>
        <item x="969"/>
        <item x="2735"/>
        <item x="5540"/>
        <item x="1435"/>
        <item x="660"/>
        <item x="4080"/>
        <item x="4054"/>
        <item x="4578"/>
        <item x="2980"/>
        <item x="4851"/>
        <item x="348"/>
        <item x="3696"/>
        <item x="5938"/>
        <item x="6190"/>
        <item x="5004"/>
        <item x="149"/>
        <item x="2401"/>
        <item x="3698"/>
        <item x="1275"/>
        <item x="3609"/>
        <item x="5623"/>
        <item x="2036"/>
        <item x="194"/>
        <item x="3607"/>
        <item x="3840"/>
        <item x="1460"/>
        <item x="6003"/>
        <item x="5866"/>
        <item x="1994"/>
        <item x="3414"/>
        <item x="5127"/>
        <item x="5078"/>
        <item x="4544"/>
        <item x="1270"/>
        <item x="3497"/>
        <item x="4320"/>
        <item x="2370"/>
        <item x="3494"/>
        <item x="2989"/>
        <item x="2314"/>
        <item x="1755"/>
        <item x="6589"/>
        <item x="4312"/>
        <item x="4038"/>
        <item x="5144"/>
        <item x="4555"/>
        <item x="171"/>
        <item x="5855"/>
        <item x="74"/>
        <item x="3445"/>
        <item x="6373"/>
        <item x="3145"/>
        <item x="843"/>
        <item x="6550"/>
        <item x="4551"/>
        <item x="3350"/>
        <item x="5767"/>
        <item x="5844"/>
        <item x="3587"/>
        <item x="6097"/>
        <item x="5641"/>
        <item x="3136"/>
        <item x="4598"/>
        <item x="2148"/>
        <item x="1609"/>
        <item x="4571"/>
        <item x="5132"/>
        <item x="1722"/>
        <item x="3727"/>
        <item x="5851"/>
        <item x="3679"/>
        <item x="724"/>
        <item x="1852"/>
        <item x="250"/>
        <item x="1103"/>
        <item x="3843"/>
        <item x="5799"/>
        <item x="1645"/>
        <item x="5021"/>
        <item x="1026"/>
        <item x="1432"/>
        <item x="2512"/>
        <item x="504"/>
        <item x="6580"/>
        <item x="2905"/>
        <item x="1514"/>
        <item x="4431"/>
        <item x="1891"/>
        <item x="15"/>
        <item x="6744"/>
        <item x="3571"/>
        <item x="950"/>
        <item x="5777"/>
        <item x="4478"/>
        <item x="1363"/>
        <item x="5804"/>
        <item x="4296"/>
        <item x="4906"/>
        <item x="1076"/>
        <item x="789"/>
        <item x="3758"/>
        <item x="5198"/>
        <item x="829"/>
        <item x="4650"/>
        <item x="5048"/>
        <item x="5217"/>
        <item x="5357"/>
        <item x="2653"/>
        <item x="6158"/>
        <item x="2476"/>
        <item x="4162"/>
        <item x="5297"/>
        <item x="6600"/>
        <item x="1361"/>
        <item x="3210"/>
        <item x="2705"/>
        <item x="5583"/>
        <item x="3422"/>
        <item x="3567"/>
        <item x="6068"/>
        <item x="2480"/>
        <item x="2287"/>
        <item x="1046"/>
        <item x="6567"/>
        <item x="1111"/>
        <item x="4313"/>
        <item x="1238"/>
        <item x="3819"/>
        <item x="21"/>
        <item x="2305"/>
        <item x="4646"/>
        <item x="158"/>
        <item x="4249"/>
        <item x="467"/>
        <item x="3251"/>
        <item x="5700"/>
        <item x="5898"/>
        <item x="2826"/>
        <item x="2482"/>
        <item x="4389"/>
        <item x="3964"/>
        <item x="2284"/>
        <item x="3182"/>
        <item x="547"/>
        <item x="216"/>
        <item x="5075"/>
        <item x="1543"/>
        <item x="1590"/>
        <item x="4624"/>
        <item x="4830"/>
        <item x="5605"/>
        <item x="5569"/>
        <item x="5298"/>
        <item x="4049"/>
        <item x="3331"/>
        <item x="2964"/>
        <item x="1094"/>
        <item x="2046"/>
        <item x="2131"/>
        <item x="2151"/>
        <item x="4434"/>
        <item x="4879"/>
        <item x="5928"/>
        <item x="6002"/>
        <item x="4805"/>
        <item x="2053"/>
        <item x="5043"/>
        <item x="4801"/>
        <item x="2264"/>
        <item x="2503"/>
        <item x="2963"/>
        <item x="6704"/>
        <item x="1050"/>
        <item x="3403"/>
        <item x="4463"/>
        <item x="6096"/>
        <item x="5434"/>
        <item x="1519"/>
        <item x="5381"/>
        <item x="3142"/>
        <item x="2013"/>
        <item x="3535"/>
        <item x="2065"/>
        <item x="2864"/>
        <item x="80"/>
        <item x="2738"/>
        <item x="3784"/>
        <item x="4024"/>
        <item x="6608"/>
        <item x="3307"/>
        <item x="2923"/>
        <item x="382"/>
        <item x="5285"/>
        <item x="347"/>
        <item x="5655"/>
        <item x="4526"/>
        <item x="998"/>
        <item x="3806"/>
        <item x="4108"/>
        <item x="4093"/>
        <item x="6782"/>
        <item x="161"/>
        <item x="4291"/>
        <item x="3627"/>
        <item x="4315"/>
        <item x="3859"/>
        <item x="586"/>
        <item x="5394"/>
        <item x="5811"/>
        <item x="4166"/>
        <item x="965"/>
        <item x="463"/>
        <item x="6844"/>
        <item x="1944"/>
        <item x="6079"/>
        <item x="1986"/>
        <item x="3993"/>
        <item x="2328"/>
        <item x="6764"/>
        <item x="2787"/>
        <item x="6643"/>
        <item x="4025"/>
        <item x="2895"/>
        <item x="3487"/>
        <item x="654"/>
        <item x="2912"/>
        <item x="2087"/>
        <item x="3871"/>
        <item x="3402"/>
        <item x="4070"/>
        <item x="5949"/>
        <item x="3079"/>
        <item x="5769"/>
        <item x="6541"/>
        <item x="4195"/>
        <item x="5831"/>
        <item x="195"/>
        <item x="2618"/>
        <item x="3769"/>
        <item x="1338"/>
        <item x="2473"/>
        <item x="5376"/>
        <item x="646"/>
        <item x="6814"/>
        <item x="5056"/>
        <item x="6792"/>
        <item x="2959"/>
        <item x="3415"/>
        <item x="6571"/>
        <item x="5922"/>
        <item x="6050"/>
        <item x="3729"/>
        <item x="2495"/>
        <item x="4659"/>
        <item x="5450"/>
        <item x="4010"/>
        <item x="3591"/>
        <item x="3955"/>
        <item x="800"/>
        <item x="34"/>
        <item x="5371"/>
        <item x="6042"/>
        <item x="1332"/>
        <item x="3259"/>
        <item x="2806"/>
        <item x="6293"/>
        <item x="1349"/>
        <item x="63"/>
        <item x="2982"/>
        <item x="4825"/>
        <item x="2323"/>
        <item x="424"/>
        <item x="2876"/>
        <item x="6622"/>
        <item x="574"/>
        <item x="3457"/>
        <item x="186"/>
        <item x="82"/>
        <item x="2432"/>
        <item x="527"/>
        <item x="6379"/>
        <item x="4815"/>
        <item x="170"/>
        <item x="5112"/>
        <item x="913"/>
        <item x="4750"/>
        <item x="6835"/>
        <item x="2938"/>
        <item x="1983"/>
        <item x="2354"/>
        <item x="1682"/>
        <item x="2450"/>
        <item x="669"/>
        <item x="1218"/>
        <item x="2230"/>
        <item x="1899"/>
        <item x="4319"/>
        <item x="1343"/>
        <item x="6798"/>
        <item x="5274"/>
        <item x="1470"/>
        <item x="3764"/>
        <item x="60"/>
        <item x="4026"/>
        <item x="37"/>
        <item x="4184"/>
        <item x="4172"/>
        <item x="2076"/>
        <item x="94"/>
        <item x="3316"/>
        <item x="3523"/>
        <item x="2839"/>
        <item x="2537"/>
        <item x="1324"/>
        <item x="2946"/>
        <item x="3216"/>
        <item x="2668"/>
        <item x="6160"/>
        <item x="5331"/>
        <item x="4135"/>
        <item x="5369"/>
        <item x="2428"/>
        <item x="4438"/>
        <item x="2273"/>
        <item x="6411"/>
        <item x="1288"/>
        <item x="4758"/>
        <item x="1247"/>
        <item x="2463"/>
        <item x="4613"/>
        <item x="1444"/>
        <item x="4930"/>
        <item x="4130"/>
        <item x="1393"/>
        <item x="6756"/>
        <item x="110"/>
        <item x="2509"/>
        <item x="2559"/>
        <item x="6606"/>
        <item x="1538"/>
        <item x="3578"/>
        <item x="3631"/>
        <item x="3341"/>
        <item x="1837"/>
        <item x="4651"/>
        <item x="2301"/>
        <item x="4607"/>
        <item x="497"/>
        <item x="1312"/>
        <item x="808"/>
        <item x="2019"/>
        <item x="4846"/>
        <item x="5988"/>
        <item x="1739"/>
        <item x="3351"/>
        <item x="5"/>
        <item x="1396"/>
        <item x="3062"/>
        <item x="1688"/>
        <item x="3299"/>
        <item x="3064"/>
        <item x="5291"/>
        <item x="2917"/>
        <item x="331"/>
        <item x="2654"/>
        <item x="6898"/>
        <item x="3183"/>
        <item x="2617"/>
        <item x="4681"/>
        <item x="6824"/>
        <item x="1176"/>
        <item x="3371"/>
        <item x="5805"/>
        <item x="1893"/>
        <item x="499"/>
        <item x="3220"/>
        <item x="2908"/>
        <item x="743"/>
        <item x="3048"/>
        <item x="4921"/>
        <item x="3470"/>
        <item x="5728"/>
        <item x="5845"/>
        <item x="360"/>
        <item x="3199"/>
        <item x="4603"/>
        <item x="3844"/>
        <item x="4932"/>
        <item x="1152"/>
        <item x="305"/>
        <item x="3586"/>
        <item x="5646"/>
        <item x="2379"/>
        <item x="1416"/>
        <item x="5734"/>
        <item x="4278"/>
        <item x="4548"/>
        <item x="579"/>
        <item x="2672"/>
        <item x="2945"/>
        <item x="4208"/>
        <item x="2367"/>
        <item x="2523"/>
        <item x="2670"/>
        <item x="2976"/>
        <item x="3677"/>
        <item x="2699"/>
        <item x="5649"/>
        <item x="6431"/>
        <item x="6548"/>
        <item x="6537"/>
        <item x="6846"/>
        <item x="12"/>
        <item x="2623"/>
        <item x="3816"/>
        <item x="1027"/>
        <item x="2033"/>
        <item x="857"/>
        <item x="235"/>
        <item x="4131"/>
        <item x="4464"/>
        <item x="5467"/>
        <item x="210"/>
        <item x="4606"/>
        <item x="6149"/>
        <item x="2755"/>
        <item x="2459"/>
        <item x="1591"/>
        <item x="6168"/>
        <item x="3918"/>
        <item x="5672"/>
        <item x="2531"/>
        <item x="2633"/>
        <item x="4506"/>
        <item x="3740"/>
        <item x="2295"/>
        <item x="6616"/>
        <item x="872"/>
        <item x="1217"/>
        <item x="3745"/>
        <item x="3218"/>
        <item x="6841"/>
        <item x="4036"/>
        <item x="206"/>
        <item x="6247"/>
        <item x="4304"/>
        <item x="452"/>
        <item x="2009"/>
        <item x="4592"/>
        <item x="3857"/>
        <item x="415"/>
        <item x="3615"/>
        <item x="1562"/>
        <item x="4766"/>
        <item x="3222"/>
        <item x="217"/>
        <item x="6566"/>
        <item x="3007"/>
        <item x="175"/>
        <item x="6672"/>
        <item x="898"/>
        <item x="1525"/>
        <item x="1535"/>
        <item x="2431"/>
        <item x="2447"/>
        <item x="5957"/>
        <item x="4137"/>
        <item x="244"/>
        <item x="1704"/>
        <item x="3241"/>
        <item x="2616"/>
        <item x="4878"/>
        <item x="3777"/>
        <item x="1322"/>
        <item x="4110"/>
        <item x="686"/>
        <item x="1554"/>
        <item x="3865"/>
        <item x="2772"/>
        <item x="5413"/>
        <item x="1886"/>
        <item x="6747"/>
        <item x="5161"/>
        <item x="2921"/>
        <item x="2496"/>
        <item x="3510"/>
        <item x="1313"/>
        <item x="3601"/>
        <item x="29"/>
        <item x="379"/>
        <item x="4206"/>
        <item x="741"/>
        <item x="4138"/>
        <item x="5766"/>
        <item x="4178"/>
        <item x="6632"/>
        <item x="5235"/>
        <item x="4105"/>
        <item x="5696"/>
        <item x="4987"/>
        <item x="32"/>
        <item x="1298"/>
        <item x="5289"/>
        <item x="2886"/>
        <item x="4863"/>
        <item x="4587"/>
        <item x="6311"/>
        <item x="5974"/>
        <item x="3381"/>
        <item x="2121"/>
        <item x="2320"/>
        <item x="1469"/>
        <item x="2176"/>
        <item x="4418"/>
        <item x="1701"/>
        <item x="2177"/>
        <item x="6053"/>
        <item x="5570"/>
        <item x="5517"/>
        <item x="4964"/>
        <item x="5368"/>
        <item x="6339"/>
        <item x="3475"/>
        <item x="4664"/>
        <item x="982"/>
        <item x="6162"/>
        <item x="968"/>
        <item x="4499"/>
        <item x="2142"/>
        <item x="3283"/>
        <item x="1360"/>
        <item x="1300"/>
        <item x="866"/>
        <item x="4142"/>
        <item x="5612"/>
        <item x="5575"/>
        <item x="2793"/>
        <item x="1015"/>
        <item x="4496"/>
        <item x="6027"/>
        <item x="3286"/>
        <item x="4071"/>
        <item x="6577"/>
        <item x="3289"/>
        <item x="537"/>
        <item x="231"/>
        <item x="3357"/>
        <item x="4083"/>
        <item x="3956"/>
        <item x="4737"/>
        <item x="4255"/>
        <item x="4376"/>
        <item x="1515"/>
        <item x="842"/>
        <item x="3894"/>
        <item x="2330"/>
        <item x="5986"/>
        <item x="1961"/>
        <item x="24"/>
        <item x="1209"/>
        <item x="5730"/>
        <item x="2191"/>
        <item x="648"/>
        <item x="408"/>
        <item x="6425"/>
        <item x="5293"/>
        <item x="2625"/>
        <item x="5108"/>
        <item x="2906"/>
        <item x="2462"/>
        <item x="1113"/>
        <item x="5496"/>
        <item x="1129"/>
        <item x="5091"/>
        <item x="3443"/>
        <item x="5472"/>
        <item x="2909"/>
        <item x="6287"/>
        <item x="5881"/>
        <item x="1461"/>
        <item x="3208"/>
        <item x="5417"/>
        <item x="3465"/>
        <item x="4693"/>
        <item x="2904"/>
        <item x="6116"/>
        <item x="3760"/>
        <item x="4176"/>
        <item x="5584"/>
        <item x="6005"/>
        <item x="2412"/>
        <item x="4116"/>
        <item x="5639"/>
        <item x="2153"/>
        <item x="6214"/>
        <item x="1321"/>
        <item x="506"/>
        <item x="4568"/>
        <item x="3285"/>
        <item x="4899"/>
        <item x="666"/>
        <item x="6450"/>
        <item x="6892"/>
        <item x="6826"/>
        <item x="6592"/>
        <item x="3604"/>
        <item x="1136"/>
        <item x="3344"/>
        <item x="6530"/>
        <item x="2833"/>
        <item x="1548"/>
        <item x="4748"/>
        <item x="4853"/>
        <item x="502"/>
        <item x="6897"/>
        <item x="6665"/>
        <item x="4157"/>
        <item x="5130"/>
        <item x="4579"/>
        <item x="6556"/>
        <item x="3072"/>
        <item x="5328"/>
        <item x="1006"/>
        <item x="46"/>
        <item x="1925"/>
        <item x="2366"/>
        <item x="953"/>
        <item x="2750"/>
        <item x="3088"/>
        <item x="1910"/>
        <item x="4917"/>
        <item x="6762"/>
        <item x="2001"/>
        <item x="6838"/>
        <item x="6599"/>
        <item x="4983"/>
        <item x="6872"/>
        <item x="2280"/>
        <item x="6778"/>
        <item x="3114"/>
        <item x="2634"/>
        <item x="4470"/>
        <item x="6638"/>
        <item x="6357"/>
        <item x="3268"/>
        <item x="6221"/>
        <item x="3583"/>
        <item x="6025"/>
        <item x="3599"/>
        <item x="4493"/>
        <item x="6126"/>
        <item x="4148"/>
        <item x="770"/>
        <item x="6674"/>
        <item x="4260"/>
        <item x="1004"/>
        <item x="6521"/>
        <item x="4454"/>
        <item x="5861"/>
        <item x="4144"/>
        <item x="298"/>
        <item x="4453"/>
        <item x="683"/>
        <item x="614"/>
        <item x="5691"/>
        <item x="6478"/>
        <item x="6526"/>
        <item x="4714"/>
        <item x="962"/>
        <item x="1904"/>
        <item x="2403"/>
        <item x="2877"/>
        <item x="1040"/>
        <item x="6427"/>
        <item x="3800"/>
        <item x="4912"/>
        <item x="6852"/>
        <item x="2166"/>
        <item x="2417"/>
        <item x="2715"/>
        <item x="5747"/>
        <item x="6028"/>
        <item x="2669"/>
        <item x="4530"/>
        <item x="6727"/>
        <item x="2363"/>
        <item x="2490"/>
        <item x="3663"/>
        <item x="5758"/>
        <item x="2249"/>
        <item x="117"/>
        <item x="5308"/>
        <item x="495"/>
        <item x="4127"/>
        <item x="277"/>
        <item x="6494"/>
        <item x="832"/>
        <item x="3398"/>
        <item x="5513"/>
        <item x="2599"/>
        <item x="1083"/>
        <item x="6112"/>
        <item x="5552"/>
        <item x="2700"/>
        <item x="5595"/>
        <item x="2790"/>
        <item x="5858"/>
        <item x="6871"/>
        <item x="1346"/>
        <item x="5286"/>
        <item x="611"/>
        <item x="6083"/>
        <item x="6061"/>
        <item x="313"/>
        <item x="1542"/>
        <item x="5739"/>
        <item x="3527"/>
        <item x="795"/>
        <item x="2135"/>
        <item x="5995"/>
        <item x="4582"/>
        <item x="1327"/>
        <item x="3560"/>
        <item x="3678"/>
        <item x="6351"/>
        <item x="4660"/>
        <item x="2867"/>
        <item x="1271"/>
        <item x="3276"/>
        <item x="6266"/>
        <item x="973"/>
        <item x="6536"/>
        <item x="2470"/>
        <item x="3901"/>
        <item x="1121"/>
        <item x="6739"/>
        <item x="1673"/>
        <item x="128"/>
        <item x="3058"/>
        <item x="6180"/>
        <item x="5362"/>
        <item x="5539"/>
        <item x="3284"/>
        <item x="4837"/>
        <item x="3093"/>
        <item x="3303"/>
        <item x="418"/>
        <item x="3186"/>
        <item x="5069"/>
        <item x="3459"/>
        <item x="5860"/>
        <item x="2341"/>
        <item x="4261"/>
        <item x="4881"/>
        <item x="5489"/>
        <item x="6350"/>
        <item x="5749"/>
        <item x="1442"/>
        <item x="6718"/>
        <item x="6206"/>
        <item x="1431"/>
        <item x="4336"/>
        <item x="3900"/>
        <item x="3006"/>
        <item x="440"/>
        <item x="1667"/>
        <item x="4532"/>
        <item x="3177"/>
        <item x="3230"/>
        <item x="207"/>
        <item x="5484"/>
        <item x="6676"/>
        <item x="359"/>
        <item x="2601"/>
        <item x="6875"/>
        <item x="388"/>
        <item x="3532"/>
        <item x="4467"/>
        <item x="178"/>
        <item x="6315"/>
        <item x="2002"/>
        <item x="1818"/>
        <item x="1003"/>
        <item x="6163"/>
        <item x="4282"/>
        <item x="992"/>
        <item x="4658"/>
        <item x="2564"/>
        <item x="4877"/>
        <item x="5503"/>
        <item x="1109"/>
        <item x="1051"/>
        <item x="5443"/>
        <item x="4774"/>
        <item x="6531"/>
        <item x="6188"/>
        <item x="5365"/>
        <item x="3332"/>
        <item x="5617"/>
        <item x="870"/>
        <item x="4500"/>
        <item x="2508"/>
        <item x="5594"/>
        <item x="2297"/>
        <item x="4657"/>
        <item x="1081"/>
        <item x="640"/>
        <item x="760"/>
        <item x="2544"/>
        <item x="6026"/>
        <item x="2272"/>
        <item x="3026"/>
        <item x="5989"/>
        <item x="3390"/>
        <item x="691"/>
        <item x="3680"/>
        <item x="516"/>
        <item x="5945"/>
        <item x="1168"/>
        <item x="1490"/>
        <item x="1703"/>
        <item x="5052"/>
        <item x="4386"/>
        <item x="3215"/>
        <item x="4263"/>
        <item x="3771"/>
        <item x="1328"/>
        <item x="977"/>
        <item x="2206"/>
        <item x="5104"/>
        <item x="2911"/>
        <item x="3028"/>
        <item x="1475"/>
        <item x="4452"/>
        <item x="1077"/>
        <item x="4265"/>
        <item x="6362"/>
        <item x="3544"/>
        <item x="4462"/>
        <item x="5839"/>
        <item x="2233"/>
        <item x="2501"/>
        <item x="1592"/>
        <item x="4408"/>
        <item x="2208"/>
        <item x="6248"/>
        <item x="584"/>
        <item x="4270"/>
        <item x="4086"/>
        <item x="3767"/>
        <item x="2737"/>
        <item x="4366"/>
        <item x="6808"/>
        <item x="1116"/>
        <item x="1550"/>
        <item x="6679"/>
        <item x="1665"/>
        <item x="4601"/>
        <item x="835"/>
        <item x="612"/>
        <item x="5316"/>
        <item x="4976"/>
        <item x="2344"/>
        <item x="1606"/>
        <item x="2585"/>
        <item x="1661"/>
        <item x="3027"/>
        <item x="5129"/>
        <item x="2477"/>
        <item x="6840"/>
        <item x="2180"/>
        <item x="455"/>
        <item x="4050"/>
        <item x="4104"/>
        <item x="6611"/>
        <item x="1889"/>
        <item x="509"/>
        <item x="2132"/>
        <item x="6183"/>
        <item x="2187"/>
        <item x="4997"/>
        <item x="3886"/>
        <item x="6139"/>
        <item x="5896"/>
        <item x="6272"/>
        <item x="4823"/>
        <item x="5024"/>
        <item x="1427"/>
        <item x="4047"/>
        <item x="3763"/>
        <item x="6563"/>
        <item x="5402"/>
        <item x="3434"/>
        <item x="6785"/>
        <item x="3499"/>
        <item x="6011"/>
        <item x="2749"/>
        <item x="2513"/>
        <item x="6199"/>
        <item x="4008"/>
        <item x="1252"/>
        <item x="617"/>
        <item x="2215"/>
        <item x="2109"/>
        <item x="2985"/>
        <item x="4201"/>
        <item x="5887"/>
        <item x="4318"/>
        <item x="2676"/>
        <item x="2124"/>
        <item x="1291"/>
        <item x="6662"/>
        <item x="1009"/>
        <item x="5670"/>
        <item x="6709"/>
        <item x="5452"/>
        <item x="2426"/>
        <item x="3912"/>
        <item x="4501"/>
        <item x="6015"/>
        <item x="644"/>
        <item x="4634"/>
        <item x="1104"/>
        <item x="762"/>
        <item x="6260"/>
        <item x="2183"/>
        <item x="1916"/>
        <item x="2807"/>
        <item x="6759"/>
        <item x="6420"/>
        <item x="642"/>
        <item x="6268"/>
        <item x="1777"/>
        <item x="456"/>
        <item x="6347"/>
        <item x="1803"/>
        <item x="6481"/>
        <item x="2084"/>
        <item x="3170"/>
        <item x="6637"/>
        <item x="4363"/>
        <item x="4385"/>
        <item x="4469"/>
        <item x="2695"/>
        <item x="3988"/>
        <item x="4640"/>
        <item x="958"/>
        <item x="6453"/>
        <item x="6256"/>
        <item x="3600"/>
        <item x="70"/>
        <item x="745"/>
        <item x="6348"/>
        <item x="2619"/>
        <item x="4856"/>
        <item x="2353"/>
        <item x="2768"/>
        <item x="1881"/>
        <item x="276"/>
        <item x="717"/>
        <item x="1815"/>
        <item x="1919"/>
        <item x="5862"/>
        <item x="1574"/>
        <item x="4460"/>
        <item x="1731"/>
        <item x="2239"/>
        <item x="4505"/>
        <item x="6184"/>
        <item x="4794"/>
        <item x="689"/>
        <item x="1782"/>
        <item x="4547"/>
        <item x="5768"/>
        <item x="4744"/>
        <item x="5742"/>
        <item x="5209"/>
        <item x="4957"/>
        <item x="4302"/>
        <item x="1917"/>
        <item x="1856"/>
        <item x="4943"/>
        <item x="5229"/>
        <item x="607"/>
        <item x="639"/>
        <item x="1987"/>
        <item x="6591"/>
        <item x="2671"/>
        <item x="2725"/>
        <item x="558"/>
        <item x="6175"/>
        <item x="4836"/>
        <item x="2639"/>
        <item x="437"/>
        <item x="5846"/>
        <item x="4324"/>
        <item x="3825"/>
        <item x="4514"/>
        <item x="2050"/>
        <item x="6535"/>
        <item x="1711"/>
        <item x="1689"/>
        <item x="819"/>
        <item x="86"/>
        <item x="4060"/>
        <item x="166"/>
        <item x="356"/>
        <item x="5921"/>
        <item x="2350"/>
        <item x="5487"/>
        <item x="248"/>
        <item x="3348"/>
        <item x="6554"/>
        <item x="6832"/>
        <item x="4719"/>
        <item x="4841"/>
        <item x="5905"/>
        <item x="5340"/>
        <item x="2222"/>
        <item x="1980"/>
        <item x="6290"/>
        <item x="1043"/>
        <item x="219"/>
        <item x="855"/>
        <item x="6582"/>
        <item x="6511"/>
        <item x="4143"/>
        <item x="2780"/>
        <item x="1656"/>
        <item x="4349"/>
        <item x="3293"/>
        <item x="1547"/>
        <item x="6773"/>
        <item x="2583"/>
        <item x="6779"/>
        <item x="5597"/>
        <item x="6594"/>
        <item x="6714"/>
        <item x="2685"/>
        <item x="1228"/>
        <item x="6152"/>
        <item x="5818"/>
        <item x="4586"/>
        <item x="815"/>
        <item x="6257"/>
        <item x="6407"/>
        <item x="4413"/>
        <item x="3124"/>
        <item x="4035"/>
        <item x="1747"/>
        <item x="1231"/>
        <item x="3504"/>
        <item x="6227"/>
        <item x="3201"/>
        <item x="5447"/>
        <item x="5932"/>
        <item x="1387"/>
        <item x="3937"/>
        <item x="6103"/>
        <item x="5278"/>
        <item x="3772"/>
        <item x="4188"/>
        <item x="1240"/>
        <item x="429"/>
        <item x="4995"/>
        <item x="1527"/>
        <item x="971"/>
        <item x="5367"/>
        <item x="3644"/>
        <item x="6741"/>
        <item x="2316"/>
        <item x="2244"/>
        <item x="1244"/>
        <item x="5808"/>
        <item x="4565"/>
        <item x="4840"/>
        <item x="2726"/>
        <item x="6181"/>
        <item x="6208"/>
        <item x="4875"/>
        <item x="5715"/>
        <item x="5674"/>
        <item x="5011"/>
        <item x="836"/>
        <item x="6757"/>
        <item x="3197"/>
        <item x="1318"/>
        <item x="222"/>
        <item x="5458"/>
        <item x="4620"/>
        <item x="2971"/>
        <item x="3057"/>
        <item x="4280"/>
        <item x="831"/>
        <item x="1922"/>
        <item x="6212"/>
        <item x="3172"/>
        <item x="111"/>
        <item x="777"/>
        <item x="887"/>
        <item x="2080"/>
        <item x="2207"/>
        <item x="2678"/>
        <item x="1219"/>
        <item x="1821"/>
        <item x="1630"/>
        <item x="2178"/>
        <item x="1806"/>
        <item x="204"/>
        <item x="2701"/>
        <item x="1911"/>
        <item x="1493"/>
        <item x="6323"/>
        <item x="5013"/>
        <item x="4203"/>
        <item x="876"/>
        <item x="6575"/>
        <item x="1362"/>
        <item x="5984"/>
        <item x="2811"/>
        <item x="4865"/>
        <item x="3778"/>
        <item x="3520"/>
        <item x="615"/>
        <item x="6252"/>
        <item x="3980"/>
        <item x="1695"/>
        <item x="6614"/>
        <item x="5398"/>
        <item x="5771"/>
        <item x="5482"/>
        <item x="3393"/>
        <item x="6438"/>
        <item x="5451"/>
        <item x="5081"/>
        <item x="6787"/>
        <item x="4283"/>
        <item x="4708"/>
        <item x="159"/>
        <item x="548"/>
        <item x="1830"/>
        <item x="4918"/>
        <item x="3039"/>
        <item x="3830"/>
        <item x="917"/>
        <item x="3924"/>
        <item x="6307"/>
        <item x="6445"/>
        <item x="4942"/>
        <item x="2741"/>
        <item x="5894"/>
        <item x="6267"/>
        <item x="6130"/>
        <item x="875"/>
        <item x="447"/>
        <item x="5185"/>
        <item x="3013"/>
        <item x="761"/>
        <item x="2823"/>
        <item x="4959"/>
        <item x="2880"/>
        <item x="4213"/>
        <item x="6463"/>
        <item x="541"/>
        <item x="193"/>
        <item x="2784"/>
        <item x="1485"/>
        <item x="3970"/>
        <item x="5566"/>
        <item x="1804"/>
        <item x="5814"/>
        <item x="5374"/>
        <item x="6527"/>
        <item x="6281"/>
        <item x="5969"/>
        <item x="6435"/>
        <item x="2944"/>
        <item x="2958"/>
        <item x="176"/>
        <item x="474"/>
        <item x="1914"/>
        <item x="6034"/>
        <item x="1823"/>
        <item x="4833"/>
        <item x="3076"/>
        <item x="6874"/>
        <item x="1626"/>
        <item x="511"/>
        <item x="1871"/>
        <item x="5169"/>
        <item x="2377"/>
        <item x="3107"/>
        <item x="1114"/>
        <item x="5208"/>
        <item x="2692"/>
        <item x="3574"/>
        <item x="6584"/>
        <item x="4067"/>
        <item x="3619"/>
        <item x="52"/>
        <item x="1279"/>
        <item x="2781"/>
        <item x="5212"/>
        <item x="924"/>
        <item x="3538"/>
        <item x="5399"/>
        <item x="1788"/>
        <item x="1988"/>
        <item x="759"/>
        <item x="2449"/>
        <item x="3237"/>
        <item x="3053"/>
        <item x="180"/>
        <item x="6405"/>
        <item x="3322"/>
        <item x="684"/>
        <item x="4735"/>
        <item x="1287"/>
        <item x="1227"/>
        <item x="5709"/>
        <item x="1941"/>
        <item x="4404"/>
        <item x="6395"/>
        <item x="4614"/>
        <item x="327"/>
        <item x="2112"/>
        <item x="2940"/>
        <item x="1647"/>
        <item x="3794"/>
        <item x="2456"/>
        <item x="3377"/>
        <item x="1963"/>
        <item x="3785"/>
        <item x="1726"/>
        <item x="1579"/>
        <item x="6229"/>
        <item x="852"/>
        <item x="1215"/>
        <item x="5018"/>
        <item x="2948"/>
        <item x="5592"/>
        <item x="6473"/>
        <item x="1799"/>
        <item x="3502"/>
        <item x="3491"/>
        <item x="1520"/>
        <item x="919"/>
        <item x="330"/>
        <item x="5832"/>
        <item x="3614"/>
        <item x="3914"/>
        <item x="1045"/>
        <item x="3257"/>
        <item x="26"/>
        <item x="1968"/>
        <item x="1654"/>
        <item x="5813"/>
        <item x="1975"/>
        <item x="5194"/>
        <item x="4684"/>
        <item x="1768"/>
        <item x="6661"/>
        <item x="5843"/>
        <item x="3226"/>
        <item x="2932"/>
        <item x="5926"/>
        <item x="5385"/>
        <item x="1068"/>
        <item x="2722"/>
        <item x="4591"/>
        <item x="1381"/>
        <item x="1013"/>
        <item x="2603"/>
        <item x="854"/>
        <item x="1762"/>
        <item x="3676"/>
        <item x="514"/>
        <item x="6858"/>
        <item x="948"/>
        <item x="11"/>
        <item x="6583"/>
        <item x="284"/>
        <item x="78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Average of Offered Salary" fld="6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EC8D4-BAF0-4192-A8D7-DC74304DC15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2" firstHeaderRow="1" firstDataRow="1" firstDataCol="1"/>
  <pivotFields count="2">
    <pivotField axis="axisRow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Frequenc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87197-D66F-430D-A471-C4E54972452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 rowPageCount="1" colPageCount="1"/>
  <pivotFields count="7">
    <pivotField showAll="0"/>
    <pivotField showAll="0"/>
    <pivotField axis="axisPage" dataField="1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B5CD-0C61-483E-815D-147A621F0DA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 rowPageCount="1" colPageCount="1"/>
  <pivotFields count="7">
    <pivotField showAll="0"/>
    <pivotField showAll="0"/>
    <pivotField axis="axisPage" dataField="1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axis="axisRow" showAll="0">
      <items count="18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x="16"/>
        <item t="default"/>
      </items>
    </pivotField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hier="-1"/>
  </pageFields>
  <dataFields count="1">
    <dataField name="Count of Status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AF979-40D3-45B2-AB45-93D4D050D177}" name="Table1" displayName="Table1" ref="V9:W19" totalsRowShown="0">
  <autoFilter ref="V9:W19" xr:uid="{1B1AF979-40D3-45B2-AB45-93D4D050D177}"/>
  <tableColumns count="2">
    <tableColumn id="1" xr3:uid="{304AFB47-C34F-49C5-8A22-39FCFACEA9A0}" name="Range "/>
    <tableColumn id="2" xr3:uid="{47FBF205-7527-4C51-BA55-E7456232157B}" name="Frequ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CB33-0CE2-45B8-A967-0D2E1E93A67B}">
  <dimension ref="A1:D6"/>
  <sheetViews>
    <sheetView tabSelected="1" workbookViewId="0"/>
  </sheetViews>
  <sheetFormatPr defaultRowHeight="14.4" x14ac:dyDescent="0.3"/>
  <cols>
    <col min="1" max="1" width="27.5546875" bestFit="1" customWidth="1"/>
    <col min="2" max="2" width="15.5546875" bestFit="1" customWidth="1"/>
    <col min="3" max="3" width="5.21875" bestFit="1" customWidth="1"/>
    <col min="4" max="4" width="10.77734375" bestFit="1" customWidth="1"/>
    <col min="5" max="5" width="7.21875" bestFit="1" customWidth="1"/>
    <col min="6" max="6" width="8.33203125" bestFit="1" customWidth="1"/>
    <col min="7" max="7" width="9.88671875" bestFit="1" customWidth="1"/>
    <col min="8" max="8" width="10.77734375" bestFit="1" customWidth="1"/>
  </cols>
  <sheetData>
    <row r="1" spans="1:4" x14ac:dyDescent="0.3">
      <c r="A1" t="s">
        <v>41</v>
      </c>
    </row>
    <row r="2" spans="1:4" x14ac:dyDescent="0.3">
      <c r="A2" s="3" t="s">
        <v>33</v>
      </c>
      <c r="B2" t="s">
        <v>32</v>
      </c>
    </row>
    <row r="4" spans="1:4" x14ac:dyDescent="0.3">
      <c r="B4" s="3" t="s">
        <v>39</v>
      </c>
    </row>
    <row r="5" spans="1:4" x14ac:dyDescent="0.3">
      <c r="B5" t="s">
        <v>30</v>
      </c>
      <c r="C5" t="s">
        <v>28</v>
      </c>
      <c r="D5" t="s">
        <v>37</v>
      </c>
    </row>
    <row r="6" spans="1:4" x14ac:dyDescent="0.3">
      <c r="A6" t="s">
        <v>40</v>
      </c>
      <c r="B6">
        <v>1856</v>
      </c>
      <c r="C6">
        <v>2563</v>
      </c>
      <c r="D6">
        <v>4419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2BC0-5BE1-422B-A891-6A2B64334CF0}">
  <dimension ref="A1:B4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  <col min="2" max="2" width="6.33203125" bestFit="1" customWidth="1"/>
    <col min="3" max="3" width="4" bestFit="1" customWidth="1"/>
    <col min="4" max="657" width="5" bestFit="1" customWidth="1"/>
    <col min="658" max="6908" width="6" bestFit="1" customWidth="1"/>
    <col min="6909" max="6912" width="7" bestFit="1" customWidth="1"/>
    <col min="6913" max="6913" width="12" bestFit="1" customWidth="1"/>
  </cols>
  <sheetData>
    <row r="1" spans="1:2" x14ac:dyDescent="0.3">
      <c r="A1" s="3" t="s">
        <v>36</v>
      </c>
      <c r="B1" t="s">
        <v>38</v>
      </c>
    </row>
    <row r="3" spans="1:2" x14ac:dyDescent="0.3">
      <c r="A3" t="s">
        <v>42</v>
      </c>
    </row>
    <row r="4" spans="1:2" x14ac:dyDescent="0.3">
      <c r="A4" s="4">
        <v>49983.029021905961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3EAC-8AC1-4D7F-92FA-A4D6A9D72DEE}">
  <dimension ref="A1:B12"/>
  <sheetViews>
    <sheetView workbookViewId="0">
      <selection activeCell="C23" sqref="C23"/>
    </sheetView>
  </sheetViews>
  <sheetFormatPr defaultRowHeight="14.4" x14ac:dyDescent="0.3"/>
  <cols>
    <col min="1" max="1" width="13.6640625" bestFit="1" customWidth="1"/>
    <col min="2" max="2" width="16.33203125" bestFit="1" customWidth="1"/>
  </cols>
  <sheetData>
    <row r="1" spans="1:2" x14ac:dyDescent="0.3">
      <c r="A1" s="3" t="s">
        <v>43</v>
      </c>
      <c r="B1" t="s">
        <v>57</v>
      </c>
    </row>
    <row r="2" spans="1:2" x14ac:dyDescent="0.3">
      <c r="A2" s="5" t="s">
        <v>50</v>
      </c>
      <c r="B2" s="6">
        <v>732</v>
      </c>
    </row>
    <row r="3" spans="1:2" x14ac:dyDescent="0.3">
      <c r="A3" s="5" t="s">
        <v>49</v>
      </c>
      <c r="B3" s="6">
        <v>676</v>
      </c>
    </row>
    <row r="4" spans="1:2" x14ac:dyDescent="0.3">
      <c r="A4" s="5" t="s">
        <v>51</v>
      </c>
      <c r="B4" s="6">
        <v>711</v>
      </c>
    </row>
    <row r="5" spans="1:2" x14ac:dyDescent="0.3">
      <c r="A5" s="5" t="s">
        <v>52</v>
      </c>
      <c r="B5" s="6">
        <v>709</v>
      </c>
    </row>
    <row r="6" spans="1:2" x14ac:dyDescent="0.3">
      <c r="A6" s="5" t="s">
        <v>53</v>
      </c>
      <c r="B6" s="6">
        <v>780</v>
      </c>
    </row>
    <row r="7" spans="1:2" x14ac:dyDescent="0.3">
      <c r="A7" s="5" t="s">
        <v>54</v>
      </c>
      <c r="B7" s="6">
        <v>750</v>
      </c>
    </row>
    <row r="8" spans="1:2" x14ac:dyDescent="0.3">
      <c r="A8" s="5" t="s">
        <v>55</v>
      </c>
      <c r="B8" s="6">
        <v>698</v>
      </c>
    </row>
    <row r="9" spans="1:2" x14ac:dyDescent="0.3">
      <c r="A9" s="5" t="s">
        <v>56</v>
      </c>
      <c r="B9" s="6">
        <v>734</v>
      </c>
    </row>
    <row r="10" spans="1:2" x14ac:dyDescent="0.3">
      <c r="A10" s="5" t="s">
        <v>47</v>
      </c>
      <c r="B10" s="6">
        <v>710</v>
      </c>
    </row>
    <row r="11" spans="1:2" x14ac:dyDescent="0.3">
      <c r="A11" s="5" t="s">
        <v>48</v>
      </c>
      <c r="B11" s="6">
        <v>659</v>
      </c>
    </row>
    <row r="12" spans="1:2" x14ac:dyDescent="0.3">
      <c r="A12" s="5" t="s">
        <v>37</v>
      </c>
      <c r="B12" s="6">
        <v>7159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8816-9BA4-4C48-A275-CF162B310309}">
  <dimension ref="A1:B13"/>
  <sheetViews>
    <sheetView topLeftCell="A34" zoomScale="108" workbookViewId="0">
      <selection activeCell="M38" sqref="M38"/>
    </sheetView>
  </sheetViews>
  <sheetFormatPr defaultRowHeight="14.4" x14ac:dyDescent="0.3"/>
  <cols>
    <col min="1" max="1" width="25.44140625" bestFit="1" customWidth="1"/>
    <col min="2" max="2" width="14.109375" bestFit="1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43</v>
      </c>
      <c r="B3" t="s">
        <v>44</v>
      </c>
    </row>
    <row r="4" spans="1:2" x14ac:dyDescent="0.3">
      <c r="A4" s="5" t="s">
        <v>13</v>
      </c>
      <c r="B4">
        <v>176</v>
      </c>
    </row>
    <row r="5" spans="1:2" x14ac:dyDescent="0.3">
      <c r="A5" s="5" t="s">
        <v>19</v>
      </c>
      <c r="B5">
        <v>113</v>
      </c>
    </row>
    <row r="6" spans="1:2" x14ac:dyDescent="0.3">
      <c r="A6" s="5" t="s">
        <v>16</v>
      </c>
      <c r="B6">
        <v>70</v>
      </c>
    </row>
    <row r="7" spans="1:2" x14ac:dyDescent="0.3">
      <c r="A7" s="5" t="s">
        <v>15</v>
      </c>
      <c r="B7">
        <v>202</v>
      </c>
    </row>
    <row r="8" spans="1:2" x14ac:dyDescent="0.3">
      <c r="A8" s="5" t="s">
        <v>17</v>
      </c>
      <c r="B8">
        <v>1843</v>
      </c>
    </row>
    <row r="9" spans="1:2" x14ac:dyDescent="0.3">
      <c r="A9" s="5" t="s">
        <v>14</v>
      </c>
      <c r="B9">
        <v>246</v>
      </c>
    </row>
    <row r="10" spans="1:2" x14ac:dyDescent="0.3">
      <c r="A10" s="5" t="s">
        <v>18</v>
      </c>
      <c r="B10">
        <v>230</v>
      </c>
    </row>
    <row r="11" spans="1:2" x14ac:dyDescent="0.3">
      <c r="A11" s="5" t="s">
        <v>12</v>
      </c>
      <c r="B11">
        <v>485</v>
      </c>
    </row>
    <row r="12" spans="1:2" x14ac:dyDescent="0.3">
      <c r="A12" s="5" t="s">
        <v>20</v>
      </c>
      <c r="B12">
        <v>1332</v>
      </c>
    </row>
    <row r="13" spans="1:2" x14ac:dyDescent="0.3">
      <c r="A13" s="5" t="s">
        <v>37</v>
      </c>
      <c r="B13">
        <v>4697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3170-B88C-4770-A5CB-82D703380154}">
  <dimension ref="A1:B16"/>
  <sheetViews>
    <sheetView zoomScale="147" workbookViewId="0">
      <selection activeCell="G11" sqref="G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43</v>
      </c>
      <c r="B3" t="s">
        <v>44</v>
      </c>
    </row>
    <row r="4" spans="1:2" x14ac:dyDescent="0.3">
      <c r="A4" s="5" t="s">
        <v>5</v>
      </c>
      <c r="B4">
        <v>308</v>
      </c>
    </row>
    <row r="5" spans="1:2" x14ac:dyDescent="0.3">
      <c r="A5" s="5" t="s">
        <v>9</v>
      </c>
      <c r="B5">
        <v>105</v>
      </c>
    </row>
    <row r="6" spans="1:2" x14ac:dyDescent="0.3">
      <c r="A6" s="5" t="s">
        <v>2</v>
      </c>
      <c r="B6">
        <v>1182</v>
      </c>
    </row>
    <row r="7" spans="1:2" x14ac:dyDescent="0.3">
      <c r="A7" s="5" t="s">
        <v>1</v>
      </c>
      <c r="B7">
        <v>193</v>
      </c>
    </row>
    <row r="8" spans="1:2" x14ac:dyDescent="0.3">
      <c r="A8" s="5" t="s">
        <v>10</v>
      </c>
      <c r="B8">
        <v>1239</v>
      </c>
    </row>
    <row r="9" spans="1:2" x14ac:dyDescent="0.3">
      <c r="A9" s="5" t="s">
        <v>7</v>
      </c>
      <c r="B9">
        <v>151</v>
      </c>
    </row>
    <row r="10" spans="1:2" x14ac:dyDescent="0.3">
      <c r="A10" s="5" t="s">
        <v>3</v>
      </c>
      <c r="B10">
        <v>32</v>
      </c>
    </row>
    <row r="11" spans="1:2" x14ac:dyDescent="0.3">
      <c r="A11" s="5" t="s">
        <v>6</v>
      </c>
      <c r="B11">
        <v>511</v>
      </c>
    </row>
    <row r="12" spans="1:2" x14ac:dyDescent="0.3">
      <c r="A12" s="5" t="s">
        <v>8</v>
      </c>
      <c r="B12">
        <v>337</v>
      </c>
    </row>
    <row r="13" spans="1:2" x14ac:dyDescent="0.3">
      <c r="A13" s="5" t="s">
        <v>4</v>
      </c>
      <c r="B13">
        <v>635</v>
      </c>
    </row>
    <row r="14" spans="1:2" x14ac:dyDescent="0.3">
      <c r="A14" s="5" t="s">
        <v>23</v>
      </c>
      <c r="B14">
        <v>2</v>
      </c>
    </row>
    <row r="15" spans="1:2" x14ac:dyDescent="0.3">
      <c r="A15" s="5" t="s">
        <v>26</v>
      </c>
      <c r="B15">
        <v>1</v>
      </c>
    </row>
    <row r="16" spans="1:2" x14ac:dyDescent="0.3">
      <c r="A16" s="5" t="s">
        <v>37</v>
      </c>
      <c r="B16">
        <v>4696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69"/>
  <sheetViews>
    <sheetView zoomScale="93" zoomScaleNormal="115" workbookViewId="0">
      <selection activeCell="J21" sqref="J21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13.21875" customWidth="1"/>
    <col min="10" max="11" width="11.6640625" customWidth="1"/>
  </cols>
  <sheetData>
    <row r="1" spans="1:23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23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23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23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23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23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23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23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23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V9" t="s">
        <v>45</v>
      </c>
      <c r="W9" t="s">
        <v>46</v>
      </c>
    </row>
    <row r="10" spans="1:23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V10" t="s">
        <v>49</v>
      </c>
      <c r="W10">
        <f>COUNTIFS(G:G,"&gt;1000",G:G,"&lt;10000")</f>
        <v>676</v>
      </c>
    </row>
    <row r="11" spans="1:23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V11" t="s">
        <v>50</v>
      </c>
      <c r="W11">
        <f>COUNTIFS(G:G,"&gt;10001",G:G,"&lt;20000")</f>
        <v>732</v>
      </c>
    </row>
    <row r="12" spans="1:23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V12" t="s">
        <v>51</v>
      </c>
      <c r="W12">
        <f>COUNTIFS(G:G,"&gt;20001",G:G,"&lt;30000")</f>
        <v>711</v>
      </c>
    </row>
    <row r="13" spans="1:23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V13" t="s">
        <v>52</v>
      </c>
      <c r="W13">
        <f>COUNTIFS(G:G,"&gt;30001",G:G,"&lt;40000")</f>
        <v>709</v>
      </c>
    </row>
    <row r="14" spans="1:23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V14" t="s">
        <v>53</v>
      </c>
      <c r="W14">
        <f>COUNTIFS(G:G,"&gt;40001",G:G,"&lt;50000")</f>
        <v>780</v>
      </c>
    </row>
    <row r="15" spans="1:23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V15" t="s">
        <v>54</v>
      </c>
      <c r="W15">
        <f>COUNTIFS(G:G,"&gt;50001",G:G,"&lt;60000")</f>
        <v>750</v>
      </c>
    </row>
    <row r="16" spans="1:23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V16" t="s">
        <v>55</v>
      </c>
      <c r="W16">
        <f>COUNTIFS(G:G,"&gt;60001",G:G,"&lt;70000")</f>
        <v>698</v>
      </c>
    </row>
    <row r="17" spans="1:23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V17" t="s">
        <v>56</v>
      </c>
      <c r="W17">
        <f>COUNTIFS(G:G,"&gt;70000",G:G,"&lt;80000")</f>
        <v>734</v>
      </c>
    </row>
    <row r="18" spans="1:23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V18" t="s">
        <v>47</v>
      </c>
      <c r="W18">
        <f>COUNTIFS(G:G,"&gt;80001",G:G,"&lt;90000")</f>
        <v>710</v>
      </c>
    </row>
    <row r="19" spans="1:23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V19" t="s">
        <v>48</v>
      </c>
      <c r="W19">
        <f>COUNTIFS(G:G,"&gt;90000",G:G,"&lt;100001")</f>
        <v>659</v>
      </c>
    </row>
    <row r="20" spans="1:23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23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23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23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23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23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23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23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23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23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23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23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23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Jeevan Kishore</cp:lastModifiedBy>
  <dcterms:created xsi:type="dcterms:W3CDTF">2021-08-03T05:37:34Z</dcterms:created>
  <dcterms:modified xsi:type="dcterms:W3CDTF">2023-07-14T06:53:53Z</dcterms:modified>
</cp:coreProperties>
</file>