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<sst xmlns="http://schemas.openxmlformats.org/spreadsheetml/2006/main" count="139" uniqueCount="139">
  <si>
    <t>3,075.37B</t>
  </si>
  <si>
    <t>3,081.25B</t>
  </si>
  <si>
    <t>2,879.00B</t>
  </si>
  <si>
    <t>2,725.23B</t>
  </si>
  <si>
    <t>3,084.87B</t>
  </si>
  <si>
    <t>2,981.84B</t>
  </si>
  <si>
    <t>3,519.60B</t>
  </si>
  <si>
    <t>5,011.68B</t>
  </si>
  <si>
    <t>4,485.95B</t>
  </si>
  <si>
    <t>3,840.82B</t>
  </si>
  <si>
    <t>3,017.39B</t>
  </si>
  <si>
    <t>3,616.26B</t>
  </si>
  <si>
    <t>3,350.59B</t>
  </si>
  <si>
    <t>2,796.69B</t>
  </si>
  <si>
    <t>3,862.94B</t>
  </si>
  <si>
    <t>2,672.52B</t>
  </si>
  <si>
    <t>4,282.80B</t>
  </si>
  <si>
    <t>3,619.11B</t>
  </si>
  <si>
    <t>3,315.61B</t>
  </si>
  <si>
    <t>2,481.86B</t>
  </si>
  <si>
    <t>2,932.01B</t>
  </si>
  <si>
    <t>2,696.56B</t>
  </si>
  <si>
    <t>2,698.03B</t>
  </si>
  <si>
    <t>3,148.79B</t>
  </si>
  <si>
    <t>3,487.14B</t>
  </si>
  <si>
    <t>3,776.66B</t>
  </si>
  <si>
    <t>3,843.01B</t>
  </si>
  <si>
    <t>3,372.83B</t>
  </si>
  <si>
    <t>3,489.47B</t>
  </si>
  <si>
    <t>3,254.31B</t>
  </si>
  <si>
    <t>3,193.88B</t>
  </si>
  <si>
    <t>4,060.74B</t>
  </si>
  <si>
    <t>3,542.71B</t>
  </si>
  <si>
    <t>3,468.20B</t>
  </si>
  <si>
    <t>3,158.72B</t>
  </si>
  <si>
    <t>3,120.21B</t>
  </si>
  <si>
    <t>3,962.97B</t>
  </si>
  <si>
    <t>5,330.30B</t>
  </si>
  <si>
    <t>4,958.35B</t>
  </si>
  <si>
    <t>3,647.98B</t>
  </si>
  <si>
    <t>4,496.41B</t>
  </si>
  <si>
    <t>4,322.69B</t>
  </si>
  <si>
    <t>3,424.49B</t>
  </si>
  <si>
    <t>4,216.39B</t>
  </si>
  <si>
    <t>4,021.13B</t>
  </si>
  <si>
    <t>3,422.64B</t>
  </si>
  <si>
    <t>4,727.26B</t>
  </si>
  <si>
    <t>3,215.11B</t>
  </si>
  <si>
    <t>4,132.83B</t>
  </si>
  <si>
    <t>4,534.66B</t>
  </si>
  <si>
    <t>4,984.93B</t>
  </si>
  <si>
    <t>3,154.37B</t>
  </si>
  <si>
    <t>4,682.36B</t>
  </si>
  <si>
    <t>3,667.94B</t>
  </si>
  <si>
    <t>3,848.06B</t>
  </si>
  <si>
    <t>4,296.60B</t>
  </si>
  <si>
    <t>4,294.09B</t>
  </si>
  <si>
    <t>4,639.71B</t>
  </si>
  <si>
    <t>4,794.41B</t>
  </si>
  <si>
    <t>3,612.87B</t>
  </si>
  <si>
    <t>4,835.88B</t>
  </si>
  <si>
    <t>4,525.45B</t>
  </si>
  <si>
    <t>4,524.60B</t>
  </si>
  <si>
    <t>4,945.48B</t>
  </si>
  <si>
    <t>5,498.96B</t>
  </si>
  <si>
    <t>4,828.46B</t>
  </si>
  <si>
    <t>5,290.68B</t>
  </si>
  <si>
    <t>5,411.82B</t>
  </si>
  <si>
    <t>6,028.13B</t>
  </si>
  <si>
    <t>8,144.58B</t>
  </si>
  <si>
    <t>6,785.03B</t>
  </si>
  <si>
    <t>6,735.43B</t>
  </si>
  <si>
    <t>7,433.20B</t>
  </si>
  <si>
    <t>7,461.36B</t>
  </si>
  <si>
    <t>6,857.09B</t>
  </si>
  <si>
    <t>6,516.82B</t>
  </si>
  <si>
    <t>8,645.73B</t>
  </si>
  <si>
    <t>6,788.08B</t>
  </si>
  <si>
    <t>9,988.47B</t>
  </si>
  <si>
    <t>11,152.90B</t>
  </si>
  <si>
    <t>12,210.01B</t>
  </si>
  <si>
    <t>15,622.87B</t>
  </si>
  <si>
    <t>13,177.76B</t>
  </si>
  <si>
    <t>12,549.77B</t>
  </si>
  <si>
    <t>11,934.46B</t>
  </si>
  <si>
    <t>11,191.05B</t>
  </si>
  <si>
    <t>21,302.93B</t>
  </si>
  <si>
    <t>12,736.48B</t>
  </si>
  <si>
    <t>13,675.69B</t>
  </si>
  <si>
    <t>16,778.74B</t>
  </si>
  <si>
    <t>14,640.02B</t>
  </si>
  <si>
    <t>14,035.51B</t>
  </si>
  <si>
    <t>13,446.18B</t>
  </si>
  <si>
    <t>11,602.47B</t>
  </si>
  <si>
    <t>13,112.43B</t>
  </si>
  <si>
    <t>12,077.48B</t>
  </si>
  <si>
    <t>13,019.73B</t>
  </si>
  <si>
    <t>14,313.92B</t>
  </si>
  <si>
    <t>11,356.83B</t>
  </si>
  <si>
    <t>9,640.13B</t>
  </si>
  <si>
    <t>10,269.75B</t>
  </si>
  <si>
    <t>8,079.09B</t>
  </si>
  <si>
    <t>5,996.74B</t>
  </si>
  <si>
    <t>6,349.87B</t>
  </si>
  <si>
    <t>6,955.53B</t>
  </si>
  <si>
    <t>7,651.08B</t>
  </si>
  <si>
    <t>5,853.40B</t>
  </si>
  <si>
    <t>5,499.27B</t>
  </si>
  <si>
    <t>5,435.45B</t>
  </si>
  <si>
    <t>5,620.29B</t>
  </si>
  <si>
    <t>7,959.71B</t>
  </si>
  <si>
    <t>5,658.25B</t>
  </si>
  <si>
    <t>6,343.31B</t>
  </si>
  <si>
    <t>5,514.20B</t>
  </si>
  <si>
    <t>5,475.27B</t>
  </si>
  <si>
    <t>5,589.51B</t>
  </si>
  <si>
    <t>6,896.51B</t>
  </si>
  <si>
    <t>4,539.96B</t>
  </si>
  <si>
    <t>5,257.00B</t>
  </si>
  <si>
    <t>4,741.44B</t>
  </si>
  <si>
    <t>5,632.81B</t>
  </si>
  <si>
    <t>5,685.63B</t>
  </si>
  <si>
    <t>5,622.28B</t>
  </si>
  <si>
    <t>4,459.76B</t>
  </si>
  <si>
    <t>5,737.40B</t>
  </si>
  <si>
    <t>5,144.19B</t>
  </si>
  <si>
    <t>5,802.27B</t>
  </si>
  <si>
    <t>6,253.99B</t>
  </si>
  <si>
    <t>5,666.41B</t>
  </si>
  <si>
    <t>4,248.51B</t>
  </si>
  <si>
    <t>4,423.32B</t>
  </si>
  <si>
    <t>6,121.37B</t>
  </si>
  <si>
    <t>Date</t>
  </si>
  <si>
    <t>Price</t>
  </si>
  <si>
    <t>Open</t>
  </si>
  <si>
    <t>High</t>
  </si>
  <si>
    <t>Low</t>
  </si>
  <si>
    <t>Vol.</t>
  </si>
  <si>
    <t>Change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</si>
</sst>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41275.0</v>
      </c>
      <c r="B1" s="2">
        <v>6034.75</v>
      </c>
      <c r="C1" s="2">
        <v>5937.65</v>
      </c>
      <c r="D1" s="2">
        <v>6111.8</v>
      </c>
      <c r="E1" s="2">
        <v>5935.2</v>
      </c>
      <c r="F1" s="3" t="s">
        <v>0</v>
      </c>
      <c r="G1" s="4">
        <v>0.022</v>
      </c>
      <c r="H1" s="5">
        <f t="shared" ref="H1:H132" si="1">100%+G1</f>
        <v>1.022</v>
      </c>
      <c r="I1" s="6">
        <f t="shared" ref="I1:I132" si="2">H1*100</f>
        <v>102.2</v>
      </c>
      <c r="J1" s="6">
        <f t="shared" ref="J1:J133" si="3">I1/100</f>
        <v>1.022</v>
      </c>
    </row>
    <row r="2">
      <c r="A2" s="1">
        <v>41276.0</v>
      </c>
      <c r="B2" s="2">
        <v>5693.05</v>
      </c>
      <c r="C2" s="2">
        <v>6040.95</v>
      </c>
      <c r="D2" s="2">
        <v>6052.95</v>
      </c>
      <c r="E2" s="2">
        <v>5671.9</v>
      </c>
      <c r="F2" s="3" t="s">
        <v>1</v>
      </c>
      <c r="G2" s="4">
        <v>-0.0566</v>
      </c>
      <c r="H2" s="5">
        <f t="shared" si="1"/>
        <v>0.9434</v>
      </c>
      <c r="I2" s="6">
        <f t="shared" si="2"/>
        <v>94.34</v>
      </c>
      <c r="J2" s="6">
        <f t="shared" si="3"/>
        <v>0.9434</v>
      </c>
    </row>
    <row r="3">
      <c r="A3" s="1">
        <v>41277.0</v>
      </c>
      <c r="B3" s="2">
        <v>5682.55</v>
      </c>
      <c r="C3" s="2">
        <v>5702.45</v>
      </c>
      <c r="D3" s="2">
        <v>5971.2</v>
      </c>
      <c r="E3" s="2">
        <v>5604.85</v>
      </c>
      <c r="F3" s="3" t="s">
        <v>2</v>
      </c>
      <c r="G3" s="4">
        <v>-0.0018</v>
      </c>
      <c r="H3" s="5">
        <f t="shared" si="1"/>
        <v>0.9982</v>
      </c>
      <c r="I3" s="6">
        <f t="shared" si="2"/>
        <v>99.82</v>
      </c>
      <c r="J3" s="6">
        <f t="shared" si="3"/>
        <v>0.9982</v>
      </c>
    </row>
    <row r="4">
      <c r="A4" s="1">
        <v>41278.0</v>
      </c>
      <c r="B4" s="2">
        <v>5930.2</v>
      </c>
      <c r="C4" s="2">
        <v>5697.35</v>
      </c>
      <c r="D4" s="2">
        <v>5962.3</v>
      </c>
      <c r="E4" s="2">
        <v>5477.2</v>
      </c>
      <c r="F4" s="3" t="s">
        <v>3</v>
      </c>
      <c r="G4" s="4">
        <v>0.0436</v>
      </c>
      <c r="H4" s="5">
        <f t="shared" si="1"/>
        <v>1.0436</v>
      </c>
      <c r="I4" s="6">
        <f t="shared" si="2"/>
        <v>104.36</v>
      </c>
      <c r="J4" s="6">
        <f t="shared" si="3"/>
        <v>1.0436</v>
      </c>
    </row>
    <row r="5">
      <c r="A5" s="1">
        <v>41279.0</v>
      </c>
      <c r="B5" s="2">
        <v>5985.95</v>
      </c>
      <c r="C5" s="2">
        <v>5911.4</v>
      </c>
      <c r="D5" s="2">
        <v>6229.45</v>
      </c>
      <c r="E5" s="2">
        <v>5910.95</v>
      </c>
      <c r="F5" s="3" t="s">
        <v>4</v>
      </c>
      <c r="G5" s="4">
        <v>0.0094</v>
      </c>
      <c r="H5" s="5">
        <f t="shared" si="1"/>
        <v>1.0094</v>
      </c>
      <c r="I5" s="6">
        <f t="shared" si="2"/>
        <v>100.94</v>
      </c>
      <c r="J5" s="6">
        <f t="shared" si="3"/>
        <v>1.0094</v>
      </c>
    </row>
    <row r="6">
      <c r="A6" s="1">
        <v>41280.0</v>
      </c>
      <c r="B6" s="2">
        <v>5842.2</v>
      </c>
      <c r="C6" s="2">
        <v>5997.35</v>
      </c>
      <c r="D6" s="2">
        <v>6011.0</v>
      </c>
      <c r="E6" s="2">
        <v>5566.25</v>
      </c>
      <c r="F6" s="3" t="s">
        <v>5</v>
      </c>
      <c r="G6" s="4">
        <v>-0.024</v>
      </c>
      <c r="H6" s="5">
        <f t="shared" si="1"/>
        <v>0.976</v>
      </c>
      <c r="I6" s="6">
        <f t="shared" si="2"/>
        <v>97.6</v>
      </c>
      <c r="J6" s="6">
        <f t="shared" si="3"/>
        <v>0.976</v>
      </c>
    </row>
    <row r="7">
      <c r="A7" s="1">
        <v>41281.0</v>
      </c>
      <c r="B7" s="2">
        <v>5742.0</v>
      </c>
      <c r="C7" s="2">
        <v>5834.1</v>
      </c>
      <c r="D7" s="2">
        <v>6093.35</v>
      </c>
      <c r="E7" s="2">
        <v>5675.75</v>
      </c>
      <c r="F7" s="3" t="s">
        <v>6</v>
      </c>
      <c r="G7" s="4">
        <v>-0.0172</v>
      </c>
      <c r="H7" s="5">
        <f t="shared" si="1"/>
        <v>0.9828</v>
      </c>
      <c r="I7" s="6">
        <f t="shared" si="2"/>
        <v>98.28</v>
      </c>
      <c r="J7" s="6">
        <f t="shared" si="3"/>
        <v>0.9828</v>
      </c>
    </row>
    <row r="8">
      <c r="A8" s="1">
        <v>41282.0</v>
      </c>
      <c r="B8" s="2">
        <v>5471.8</v>
      </c>
      <c r="C8" s="2">
        <v>5776.9</v>
      </c>
      <c r="D8" s="2">
        <v>5808.5</v>
      </c>
      <c r="E8" s="2">
        <v>5118.85</v>
      </c>
      <c r="F8" s="3" t="s">
        <v>7</v>
      </c>
      <c r="G8" s="4">
        <v>-0.0471</v>
      </c>
      <c r="H8" s="5">
        <f t="shared" si="1"/>
        <v>0.9529</v>
      </c>
      <c r="I8" s="6">
        <f t="shared" si="2"/>
        <v>95.29</v>
      </c>
      <c r="J8" s="6">
        <f t="shared" si="3"/>
        <v>0.9529</v>
      </c>
    </row>
    <row r="9">
      <c r="A9" s="1">
        <v>41283.0</v>
      </c>
      <c r="B9" s="2">
        <v>5735.3</v>
      </c>
      <c r="C9" s="2">
        <v>5480.25</v>
      </c>
      <c r="D9" s="2">
        <v>6142.5</v>
      </c>
      <c r="E9" s="2">
        <v>5318.9</v>
      </c>
      <c r="F9" s="3" t="s">
        <v>8</v>
      </c>
      <c r="G9" s="4">
        <v>0.0482</v>
      </c>
      <c r="H9" s="5">
        <f t="shared" si="1"/>
        <v>1.0482</v>
      </c>
      <c r="I9" s="6">
        <f t="shared" si="2"/>
        <v>104.82</v>
      </c>
      <c r="J9" s="6">
        <f t="shared" si="3"/>
        <v>1.0482</v>
      </c>
    </row>
    <row r="10">
      <c r="A10" s="1">
        <v>41284.0</v>
      </c>
      <c r="B10" s="2">
        <v>6299.15</v>
      </c>
      <c r="C10" s="2">
        <v>5756.1</v>
      </c>
      <c r="D10" s="2">
        <v>6309.05</v>
      </c>
      <c r="E10" s="2">
        <v>5700.95</v>
      </c>
      <c r="F10" s="3" t="s">
        <v>9</v>
      </c>
      <c r="G10" s="4">
        <v>0.0983</v>
      </c>
      <c r="H10" s="5">
        <f t="shared" si="1"/>
        <v>1.0983</v>
      </c>
      <c r="I10" s="6">
        <f t="shared" si="2"/>
        <v>109.83</v>
      </c>
      <c r="J10" s="6">
        <f t="shared" si="3"/>
        <v>1.0983</v>
      </c>
    </row>
    <row r="11">
      <c r="A11" s="1">
        <v>41285.0</v>
      </c>
      <c r="B11" s="2">
        <v>6176.1</v>
      </c>
      <c r="C11" s="2">
        <v>6289.75</v>
      </c>
      <c r="D11" s="2">
        <v>6342.95</v>
      </c>
      <c r="E11" s="2">
        <v>5972.45</v>
      </c>
      <c r="F11" s="3" t="s">
        <v>10</v>
      </c>
      <c r="G11" s="4">
        <v>-0.0195</v>
      </c>
      <c r="H11" s="5">
        <f t="shared" si="1"/>
        <v>0.9805</v>
      </c>
      <c r="I11" s="6">
        <f t="shared" si="2"/>
        <v>98.05</v>
      </c>
      <c r="J11" s="6">
        <f t="shared" si="3"/>
        <v>0.9805</v>
      </c>
    </row>
    <row r="12">
      <c r="A12" s="1">
        <v>41286.0</v>
      </c>
      <c r="B12" s="2">
        <v>6304.0</v>
      </c>
      <c r="C12" s="2">
        <v>6171.15</v>
      </c>
      <c r="D12" s="2">
        <v>6415.25</v>
      </c>
      <c r="E12" s="2">
        <v>6129.95</v>
      </c>
      <c r="F12" s="3" t="s">
        <v>11</v>
      </c>
      <c r="G12" s="4">
        <v>0.0207</v>
      </c>
      <c r="H12" s="5">
        <f t="shared" si="1"/>
        <v>1.0207</v>
      </c>
      <c r="I12" s="6">
        <f t="shared" si="2"/>
        <v>102.07</v>
      </c>
      <c r="J12" s="6">
        <f t="shared" si="3"/>
        <v>1.0207</v>
      </c>
    </row>
    <row r="13">
      <c r="A13" s="1">
        <v>41640.0</v>
      </c>
      <c r="B13" s="2">
        <v>6089.5</v>
      </c>
      <c r="C13" s="2">
        <v>6323.8</v>
      </c>
      <c r="D13" s="2">
        <v>6358.3</v>
      </c>
      <c r="E13" s="2">
        <v>6027.25</v>
      </c>
      <c r="F13" s="3" t="s">
        <v>12</v>
      </c>
      <c r="G13" s="4">
        <v>-0.034</v>
      </c>
      <c r="H13" s="5">
        <f t="shared" si="1"/>
        <v>0.966</v>
      </c>
      <c r="I13" s="6">
        <f t="shared" si="2"/>
        <v>96.6</v>
      </c>
      <c r="J13" s="6">
        <f t="shared" si="3"/>
        <v>0.966</v>
      </c>
    </row>
    <row r="14">
      <c r="A14" s="1">
        <v>41641.0</v>
      </c>
      <c r="B14" s="2">
        <v>6276.95</v>
      </c>
      <c r="C14" s="2">
        <v>6058.8</v>
      </c>
      <c r="D14" s="2">
        <v>6282.7</v>
      </c>
      <c r="E14" s="2">
        <v>5933.3</v>
      </c>
      <c r="F14" s="3" t="s">
        <v>13</v>
      </c>
      <c r="G14" s="4">
        <v>0.0308</v>
      </c>
      <c r="H14" s="5">
        <f t="shared" si="1"/>
        <v>1.0308</v>
      </c>
      <c r="I14" s="6">
        <f t="shared" si="2"/>
        <v>103.08</v>
      </c>
      <c r="J14" s="6">
        <f t="shared" si="3"/>
        <v>1.0308</v>
      </c>
    </row>
    <row r="15">
      <c r="A15" s="1">
        <v>41642.0</v>
      </c>
      <c r="B15" s="2">
        <v>6704.2</v>
      </c>
      <c r="C15" s="2">
        <v>6264.35</v>
      </c>
      <c r="D15" s="2">
        <v>6730.05</v>
      </c>
      <c r="E15" s="2">
        <v>6212.25</v>
      </c>
      <c r="F15" s="3" t="s">
        <v>14</v>
      </c>
      <c r="G15" s="4">
        <v>0.0681</v>
      </c>
      <c r="H15" s="5">
        <f t="shared" si="1"/>
        <v>1.0681</v>
      </c>
      <c r="I15" s="6">
        <f t="shared" si="2"/>
        <v>106.81</v>
      </c>
      <c r="J15" s="6">
        <f t="shared" si="3"/>
        <v>1.0681</v>
      </c>
    </row>
    <row r="16">
      <c r="A16" s="1">
        <v>41643.0</v>
      </c>
      <c r="B16" s="2">
        <v>6696.4</v>
      </c>
      <c r="C16" s="2">
        <v>6729.5</v>
      </c>
      <c r="D16" s="2">
        <v>6869.85</v>
      </c>
      <c r="E16" s="2">
        <v>6650.4</v>
      </c>
      <c r="F16" s="3" t="s">
        <v>15</v>
      </c>
      <c r="G16" s="4">
        <v>-0.0012</v>
      </c>
      <c r="H16" s="5">
        <f t="shared" si="1"/>
        <v>0.9988</v>
      </c>
      <c r="I16" s="6">
        <f t="shared" si="2"/>
        <v>99.88</v>
      </c>
      <c r="J16" s="6">
        <f t="shared" si="3"/>
        <v>0.9988</v>
      </c>
    </row>
    <row r="17">
      <c r="A17" s="1">
        <v>41644.0</v>
      </c>
      <c r="B17" s="2">
        <v>7229.95</v>
      </c>
      <c r="C17" s="2">
        <v>6709.95</v>
      </c>
      <c r="D17" s="2">
        <v>7563.5</v>
      </c>
      <c r="E17" s="2">
        <v>6638.55</v>
      </c>
      <c r="F17" s="3" t="s">
        <v>16</v>
      </c>
      <c r="G17" s="4">
        <v>0.0797</v>
      </c>
      <c r="H17" s="5">
        <f t="shared" si="1"/>
        <v>1.0797</v>
      </c>
      <c r="I17" s="6">
        <f t="shared" si="2"/>
        <v>107.97</v>
      </c>
      <c r="J17" s="6">
        <f t="shared" si="3"/>
        <v>1.0797</v>
      </c>
    </row>
    <row r="18">
      <c r="A18" s="1">
        <v>41645.0</v>
      </c>
      <c r="B18" s="2">
        <v>7611.35</v>
      </c>
      <c r="C18" s="2">
        <v>7264.05</v>
      </c>
      <c r="D18" s="2">
        <v>7700.05</v>
      </c>
      <c r="E18" s="2">
        <v>7239.5</v>
      </c>
      <c r="F18" s="3" t="s">
        <v>17</v>
      </c>
      <c r="G18" s="4">
        <v>0.0528</v>
      </c>
      <c r="H18" s="5">
        <f t="shared" si="1"/>
        <v>1.0528</v>
      </c>
      <c r="I18" s="6">
        <f t="shared" si="2"/>
        <v>105.28</v>
      </c>
      <c r="J18" s="6">
        <f t="shared" si="3"/>
        <v>1.0528</v>
      </c>
    </row>
    <row r="19">
      <c r="A19" s="1">
        <v>41646.0</v>
      </c>
      <c r="B19" s="2">
        <v>7721.3</v>
      </c>
      <c r="C19" s="2">
        <v>7629.0</v>
      </c>
      <c r="D19" s="2">
        <v>7840.95</v>
      </c>
      <c r="E19" s="2">
        <v>7422.15</v>
      </c>
      <c r="F19" s="3" t="s">
        <v>18</v>
      </c>
      <c r="G19" s="4">
        <v>0.0144</v>
      </c>
      <c r="H19" s="5">
        <f t="shared" si="1"/>
        <v>1.0144</v>
      </c>
      <c r="I19" s="6">
        <f t="shared" si="2"/>
        <v>101.44</v>
      </c>
      <c r="J19" s="6">
        <f t="shared" si="3"/>
        <v>1.0144</v>
      </c>
    </row>
    <row r="20">
      <c r="A20" s="1">
        <v>41647.0</v>
      </c>
      <c r="B20" s="2">
        <v>7954.35</v>
      </c>
      <c r="C20" s="2">
        <v>7662.5</v>
      </c>
      <c r="D20" s="2">
        <v>7968.25</v>
      </c>
      <c r="E20" s="2">
        <v>7540.1</v>
      </c>
      <c r="F20" s="3" t="s">
        <v>19</v>
      </c>
      <c r="G20" s="4">
        <v>0.0302</v>
      </c>
      <c r="H20" s="5">
        <f t="shared" si="1"/>
        <v>1.0302</v>
      </c>
      <c r="I20" s="6">
        <f t="shared" si="2"/>
        <v>103.02</v>
      </c>
      <c r="J20" s="6">
        <f t="shared" si="3"/>
        <v>1.0302</v>
      </c>
    </row>
    <row r="21">
      <c r="A21" s="1">
        <v>41648.0</v>
      </c>
      <c r="B21" s="2">
        <v>7964.8</v>
      </c>
      <c r="C21" s="2">
        <v>7990.35</v>
      </c>
      <c r="D21" s="2">
        <v>8180.2</v>
      </c>
      <c r="E21" s="2">
        <v>7841.8</v>
      </c>
      <c r="F21" s="3" t="s">
        <v>20</v>
      </c>
      <c r="G21" s="4">
        <v>0.0013</v>
      </c>
      <c r="H21" s="5">
        <f t="shared" si="1"/>
        <v>1.0013</v>
      </c>
      <c r="I21" s="6">
        <f t="shared" si="2"/>
        <v>100.13</v>
      </c>
      <c r="J21" s="6">
        <f t="shared" si="3"/>
        <v>1.0013</v>
      </c>
    </row>
    <row r="22">
      <c r="A22" s="1">
        <v>41649.0</v>
      </c>
      <c r="B22" s="2">
        <v>8322.2</v>
      </c>
      <c r="C22" s="2">
        <v>7960.5</v>
      </c>
      <c r="D22" s="2">
        <v>8330.75</v>
      </c>
      <c r="E22" s="2">
        <v>7723.85</v>
      </c>
      <c r="F22" s="3" t="s">
        <v>21</v>
      </c>
      <c r="G22" s="4">
        <v>0.0449</v>
      </c>
      <c r="H22" s="5">
        <f t="shared" si="1"/>
        <v>1.0449</v>
      </c>
      <c r="I22" s="6">
        <f t="shared" si="2"/>
        <v>104.49</v>
      </c>
      <c r="J22" s="6">
        <f t="shared" si="3"/>
        <v>1.0449</v>
      </c>
    </row>
    <row r="23">
      <c r="A23" s="1">
        <v>41650.0</v>
      </c>
      <c r="B23" s="2">
        <v>8588.25</v>
      </c>
      <c r="C23" s="2">
        <v>8348.15</v>
      </c>
      <c r="D23" s="2">
        <v>8617.0</v>
      </c>
      <c r="E23" s="2">
        <v>8290.25</v>
      </c>
      <c r="F23" s="3" t="s">
        <v>22</v>
      </c>
      <c r="G23" s="4">
        <v>0.032</v>
      </c>
      <c r="H23" s="5">
        <f t="shared" si="1"/>
        <v>1.032</v>
      </c>
      <c r="I23" s="6">
        <f t="shared" si="2"/>
        <v>103.2</v>
      </c>
      <c r="J23" s="6">
        <f t="shared" si="3"/>
        <v>1.032</v>
      </c>
    </row>
    <row r="24">
      <c r="A24" s="1">
        <v>41651.0</v>
      </c>
      <c r="B24" s="2">
        <v>8282.7</v>
      </c>
      <c r="C24" s="2">
        <v>8605.1</v>
      </c>
      <c r="D24" s="2">
        <v>8626.95</v>
      </c>
      <c r="E24" s="2">
        <v>7961.35</v>
      </c>
      <c r="F24" s="3" t="s">
        <v>23</v>
      </c>
      <c r="G24" s="4">
        <v>-0.0356</v>
      </c>
      <c r="H24" s="5">
        <f t="shared" si="1"/>
        <v>0.9644</v>
      </c>
      <c r="I24" s="6">
        <f t="shared" si="2"/>
        <v>96.44</v>
      </c>
      <c r="J24" s="6">
        <f t="shared" si="3"/>
        <v>0.9644</v>
      </c>
    </row>
    <row r="25">
      <c r="A25" s="1">
        <v>42005.0</v>
      </c>
      <c r="B25" s="2">
        <v>8808.9</v>
      </c>
      <c r="C25" s="2">
        <v>8272.8</v>
      </c>
      <c r="D25" s="2">
        <v>8996.6</v>
      </c>
      <c r="E25" s="2">
        <v>8065.45</v>
      </c>
      <c r="F25" s="3" t="s">
        <v>24</v>
      </c>
      <c r="G25" s="4">
        <v>0.0635</v>
      </c>
      <c r="H25" s="5">
        <f t="shared" si="1"/>
        <v>1.0635</v>
      </c>
      <c r="I25" s="6">
        <f t="shared" si="2"/>
        <v>106.35</v>
      </c>
      <c r="J25" s="6">
        <f t="shared" si="3"/>
        <v>1.0635</v>
      </c>
    </row>
    <row r="26">
      <c r="A26" s="1">
        <v>42006.0</v>
      </c>
      <c r="B26" s="2">
        <v>8901.85</v>
      </c>
      <c r="C26" s="2">
        <v>8802.5</v>
      </c>
      <c r="D26" s="2">
        <v>8941.1</v>
      </c>
      <c r="E26" s="2">
        <v>8470.5</v>
      </c>
      <c r="F26" s="3" t="s">
        <v>25</v>
      </c>
      <c r="G26" s="4">
        <v>0.0106</v>
      </c>
      <c r="H26" s="5">
        <f t="shared" si="1"/>
        <v>1.0106</v>
      </c>
      <c r="I26" s="6">
        <f t="shared" si="2"/>
        <v>101.06</v>
      </c>
      <c r="J26" s="6">
        <f t="shared" si="3"/>
        <v>1.0106</v>
      </c>
    </row>
    <row r="27">
      <c r="A27" s="1">
        <v>42007.0</v>
      </c>
      <c r="B27" s="2">
        <v>8491.0</v>
      </c>
      <c r="C27" s="2">
        <v>8953.85</v>
      </c>
      <c r="D27" s="2">
        <v>9119.2</v>
      </c>
      <c r="E27" s="2">
        <v>8269.15</v>
      </c>
      <c r="F27" s="3" t="s">
        <v>26</v>
      </c>
      <c r="G27" s="4">
        <v>-0.0462</v>
      </c>
      <c r="H27" s="5">
        <f t="shared" si="1"/>
        <v>0.9538</v>
      </c>
      <c r="I27" s="6">
        <f t="shared" si="2"/>
        <v>95.38</v>
      </c>
      <c r="J27" s="6">
        <f t="shared" si="3"/>
        <v>0.9538</v>
      </c>
    </row>
    <row r="28">
      <c r="A28" s="1">
        <v>42008.0</v>
      </c>
      <c r="B28" s="2">
        <v>8181.5</v>
      </c>
      <c r="C28" s="2">
        <v>8483.7</v>
      </c>
      <c r="D28" s="2">
        <v>8844.8</v>
      </c>
      <c r="E28" s="2">
        <v>8144.75</v>
      </c>
      <c r="F28" s="3" t="s">
        <v>27</v>
      </c>
      <c r="G28" s="4">
        <v>-0.0365</v>
      </c>
      <c r="H28" s="5">
        <f t="shared" si="1"/>
        <v>0.9635</v>
      </c>
      <c r="I28" s="6">
        <f t="shared" si="2"/>
        <v>96.35</v>
      </c>
      <c r="J28" s="6">
        <f t="shared" si="3"/>
        <v>0.9635</v>
      </c>
    </row>
    <row r="29">
      <c r="A29" s="1">
        <v>42009.0</v>
      </c>
      <c r="B29" s="2">
        <v>8433.65</v>
      </c>
      <c r="C29" s="2">
        <v>8230.05</v>
      </c>
      <c r="D29" s="2">
        <v>8489.55</v>
      </c>
      <c r="E29" s="2">
        <v>7997.15</v>
      </c>
      <c r="F29" s="3" t="s">
        <v>28</v>
      </c>
      <c r="G29" s="4">
        <v>0.0308</v>
      </c>
      <c r="H29" s="5">
        <f t="shared" si="1"/>
        <v>1.0308</v>
      </c>
      <c r="I29" s="6">
        <f t="shared" si="2"/>
        <v>103.08</v>
      </c>
      <c r="J29" s="6">
        <f t="shared" si="3"/>
        <v>1.0308</v>
      </c>
    </row>
    <row r="30">
      <c r="A30" s="1">
        <v>42010.0</v>
      </c>
      <c r="B30" s="2">
        <v>8368.5</v>
      </c>
      <c r="C30" s="2">
        <v>8417.25</v>
      </c>
      <c r="D30" s="2">
        <v>8467.15</v>
      </c>
      <c r="E30" s="2">
        <v>7940.3</v>
      </c>
      <c r="F30" s="3" t="s">
        <v>29</v>
      </c>
      <c r="G30" s="4">
        <v>-0.0077</v>
      </c>
      <c r="H30" s="5">
        <f t="shared" si="1"/>
        <v>0.9923</v>
      </c>
      <c r="I30" s="6">
        <f t="shared" si="2"/>
        <v>99.23</v>
      </c>
      <c r="J30" s="6">
        <f t="shared" si="3"/>
        <v>0.9923</v>
      </c>
    </row>
    <row r="31">
      <c r="A31" s="1">
        <v>42011.0</v>
      </c>
      <c r="B31" s="2">
        <v>8532.85</v>
      </c>
      <c r="C31" s="2">
        <v>8376.25</v>
      </c>
      <c r="D31" s="2">
        <v>8654.75</v>
      </c>
      <c r="E31" s="2">
        <v>8315.4</v>
      </c>
      <c r="F31" s="3" t="s">
        <v>30</v>
      </c>
      <c r="G31" s="4">
        <v>0.0196</v>
      </c>
      <c r="H31" s="5">
        <f t="shared" si="1"/>
        <v>1.0196</v>
      </c>
      <c r="I31" s="6">
        <f t="shared" si="2"/>
        <v>101.96</v>
      </c>
      <c r="J31" s="6">
        <f t="shared" si="3"/>
        <v>1.0196</v>
      </c>
    </row>
    <row r="32">
      <c r="A32" s="1">
        <v>42012.0</v>
      </c>
      <c r="B32" s="2">
        <v>7971.3</v>
      </c>
      <c r="C32" s="2">
        <v>8510.65</v>
      </c>
      <c r="D32" s="2">
        <v>8621.55</v>
      </c>
      <c r="E32" s="2">
        <v>7667.25</v>
      </c>
      <c r="F32" s="3" t="s">
        <v>31</v>
      </c>
      <c r="G32" s="4">
        <v>-0.0658</v>
      </c>
      <c r="H32" s="5">
        <f t="shared" si="1"/>
        <v>0.9342</v>
      </c>
      <c r="I32" s="6">
        <f t="shared" si="2"/>
        <v>93.42</v>
      </c>
      <c r="J32" s="6">
        <f t="shared" si="3"/>
        <v>0.9342</v>
      </c>
    </row>
    <row r="33">
      <c r="A33" s="1">
        <v>42013.0</v>
      </c>
      <c r="B33" s="2">
        <v>7948.9</v>
      </c>
      <c r="C33" s="2">
        <v>7907.95</v>
      </c>
      <c r="D33" s="2">
        <v>8055.0</v>
      </c>
      <c r="E33" s="2">
        <v>7539.5</v>
      </c>
      <c r="F33" s="3" t="s">
        <v>32</v>
      </c>
      <c r="G33" s="4">
        <v>-0.0028</v>
      </c>
      <c r="H33" s="5">
        <f t="shared" si="1"/>
        <v>0.9972</v>
      </c>
      <c r="I33" s="6">
        <f t="shared" si="2"/>
        <v>99.72</v>
      </c>
      <c r="J33" s="6">
        <f t="shared" si="3"/>
        <v>0.9972</v>
      </c>
    </row>
    <row r="34">
      <c r="A34" s="1">
        <v>42014.0</v>
      </c>
      <c r="B34" s="2">
        <v>8065.8</v>
      </c>
      <c r="C34" s="2">
        <v>7992.05</v>
      </c>
      <c r="D34" s="2">
        <v>8336.3</v>
      </c>
      <c r="E34" s="2">
        <v>7930.65</v>
      </c>
      <c r="F34" s="3" t="s">
        <v>33</v>
      </c>
      <c r="G34" s="4">
        <v>0.0147</v>
      </c>
      <c r="H34" s="5">
        <f t="shared" si="1"/>
        <v>1.0147</v>
      </c>
      <c r="I34" s="6">
        <f t="shared" si="2"/>
        <v>101.47</v>
      </c>
      <c r="J34" s="6">
        <f t="shared" si="3"/>
        <v>1.0147</v>
      </c>
    </row>
    <row r="35">
      <c r="A35" s="1">
        <v>42015.0</v>
      </c>
      <c r="B35" s="2">
        <v>7935.25</v>
      </c>
      <c r="C35" s="2">
        <v>8054.55</v>
      </c>
      <c r="D35" s="2">
        <v>8116.1</v>
      </c>
      <c r="E35" s="2">
        <v>7714.15</v>
      </c>
      <c r="F35" s="3" t="s">
        <v>34</v>
      </c>
      <c r="G35" s="4">
        <v>-0.0162</v>
      </c>
      <c r="H35" s="5">
        <f t="shared" si="1"/>
        <v>0.9838</v>
      </c>
      <c r="I35" s="6">
        <f t="shared" si="2"/>
        <v>98.38</v>
      </c>
      <c r="J35" s="6">
        <f t="shared" si="3"/>
        <v>0.9838</v>
      </c>
    </row>
    <row r="36">
      <c r="A36" s="1">
        <v>42016.0</v>
      </c>
      <c r="B36" s="2">
        <v>7946.35</v>
      </c>
      <c r="C36" s="2">
        <v>7958.15</v>
      </c>
      <c r="D36" s="2">
        <v>7979.3</v>
      </c>
      <c r="E36" s="2">
        <v>7551.05</v>
      </c>
      <c r="F36" s="3" t="s">
        <v>35</v>
      </c>
      <c r="G36" s="4">
        <v>0.0014</v>
      </c>
      <c r="H36" s="5">
        <f t="shared" si="1"/>
        <v>1.0014</v>
      </c>
      <c r="I36" s="6">
        <f t="shared" si="2"/>
        <v>100.14</v>
      </c>
      <c r="J36" s="6">
        <f t="shared" si="3"/>
        <v>1.0014</v>
      </c>
    </row>
    <row r="37">
      <c r="A37" s="1">
        <v>42370.0</v>
      </c>
      <c r="B37" s="2">
        <v>7563.55</v>
      </c>
      <c r="C37" s="2">
        <v>7938.45</v>
      </c>
      <c r="D37" s="2">
        <v>7972.55</v>
      </c>
      <c r="E37" s="2">
        <v>7241.5</v>
      </c>
      <c r="F37" s="3" t="s">
        <v>36</v>
      </c>
      <c r="G37" s="4">
        <v>-0.0482</v>
      </c>
      <c r="H37" s="5">
        <f t="shared" si="1"/>
        <v>0.9518</v>
      </c>
      <c r="I37" s="6">
        <f t="shared" si="2"/>
        <v>95.18</v>
      </c>
      <c r="J37" s="6">
        <f t="shared" si="3"/>
        <v>0.9518</v>
      </c>
    </row>
    <row r="38">
      <c r="A38" s="1">
        <v>42371.0</v>
      </c>
      <c r="B38" s="2">
        <v>6987.05</v>
      </c>
      <c r="C38" s="2">
        <v>7589.5</v>
      </c>
      <c r="D38" s="2">
        <v>7600.45</v>
      </c>
      <c r="E38" s="2">
        <v>6825.8</v>
      </c>
      <c r="F38" s="3" t="s">
        <v>37</v>
      </c>
      <c r="G38" s="4">
        <v>-0.0762</v>
      </c>
      <c r="H38" s="5">
        <f t="shared" si="1"/>
        <v>0.9238</v>
      </c>
      <c r="I38" s="6">
        <f t="shared" si="2"/>
        <v>92.38</v>
      </c>
      <c r="J38" s="6">
        <f t="shared" si="3"/>
        <v>0.9238</v>
      </c>
    </row>
    <row r="39">
      <c r="A39" s="1">
        <v>42372.0</v>
      </c>
      <c r="B39" s="2">
        <v>7738.4</v>
      </c>
      <c r="C39" s="2">
        <v>7038.25</v>
      </c>
      <c r="D39" s="2">
        <v>7777.6</v>
      </c>
      <c r="E39" s="2">
        <v>7035.1</v>
      </c>
      <c r="F39" s="3" t="s">
        <v>38</v>
      </c>
      <c r="G39" s="4">
        <v>0.1075</v>
      </c>
      <c r="H39" s="5">
        <f t="shared" si="1"/>
        <v>1.1075</v>
      </c>
      <c r="I39" s="6">
        <f t="shared" si="2"/>
        <v>110.75</v>
      </c>
      <c r="J39" s="6">
        <f t="shared" si="3"/>
        <v>1.1075</v>
      </c>
    </row>
    <row r="40">
      <c r="A40" s="1">
        <v>42373.0</v>
      </c>
      <c r="B40" s="2">
        <v>7849.8</v>
      </c>
      <c r="C40" s="2">
        <v>7718.05</v>
      </c>
      <c r="D40" s="2">
        <v>7992.0</v>
      </c>
      <c r="E40" s="2">
        <v>7516.85</v>
      </c>
      <c r="F40" s="3" t="s">
        <v>39</v>
      </c>
      <c r="G40" s="4">
        <v>0.0144</v>
      </c>
      <c r="H40" s="5">
        <f t="shared" si="1"/>
        <v>1.0144</v>
      </c>
      <c r="I40" s="6">
        <f t="shared" si="2"/>
        <v>101.44</v>
      </c>
      <c r="J40" s="6">
        <f t="shared" si="3"/>
        <v>1.0144</v>
      </c>
    </row>
    <row r="41">
      <c r="A41" s="1">
        <v>42374.0</v>
      </c>
      <c r="B41" s="2">
        <v>8160.1</v>
      </c>
      <c r="C41" s="2">
        <v>7822.7</v>
      </c>
      <c r="D41" s="2">
        <v>8213.6</v>
      </c>
      <c r="E41" s="2">
        <v>7678.35</v>
      </c>
      <c r="F41" s="3" t="s">
        <v>40</v>
      </c>
      <c r="G41" s="4">
        <v>0.0395</v>
      </c>
      <c r="H41" s="5">
        <f t="shared" si="1"/>
        <v>1.0395</v>
      </c>
      <c r="I41" s="6">
        <f t="shared" si="2"/>
        <v>103.95</v>
      </c>
      <c r="J41" s="6">
        <f t="shared" si="3"/>
        <v>1.0395</v>
      </c>
    </row>
    <row r="42">
      <c r="A42" s="1">
        <v>42375.0</v>
      </c>
      <c r="B42" s="2">
        <v>8287.75</v>
      </c>
      <c r="C42" s="2">
        <v>8179.2</v>
      </c>
      <c r="D42" s="2">
        <v>8308.15</v>
      </c>
      <c r="E42" s="2">
        <v>7927.05</v>
      </c>
      <c r="F42" s="3" t="s">
        <v>41</v>
      </c>
      <c r="G42" s="4">
        <v>0.0156</v>
      </c>
      <c r="H42" s="5">
        <f t="shared" si="1"/>
        <v>1.0156</v>
      </c>
      <c r="I42" s="6">
        <f t="shared" si="2"/>
        <v>101.56</v>
      </c>
      <c r="J42" s="6">
        <f t="shared" si="3"/>
        <v>1.0156</v>
      </c>
    </row>
    <row r="43">
      <c r="A43" s="1">
        <v>42376.0</v>
      </c>
      <c r="B43" s="2">
        <v>8638.5</v>
      </c>
      <c r="C43" s="2">
        <v>8313.05</v>
      </c>
      <c r="D43" s="2">
        <v>8674.7</v>
      </c>
      <c r="E43" s="2">
        <v>8287.55</v>
      </c>
      <c r="F43" s="3" t="s">
        <v>42</v>
      </c>
      <c r="G43" s="4">
        <v>0.0423</v>
      </c>
      <c r="H43" s="5">
        <f t="shared" si="1"/>
        <v>1.0423</v>
      </c>
      <c r="I43" s="6">
        <f t="shared" si="2"/>
        <v>104.23</v>
      </c>
      <c r="J43" s="6">
        <f t="shared" si="3"/>
        <v>1.0423</v>
      </c>
    </row>
    <row r="44">
      <c r="A44" s="1">
        <v>42377.0</v>
      </c>
      <c r="B44" s="2">
        <v>8786.2</v>
      </c>
      <c r="C44" s="2">
        <v>8654.3</v>
      </c>
      <c r="D44" s="2">
        <v>8819.2</v>
      </c>
      <c r="E44" s="2">
        <v>8518.15</v>
      </c>
      <c r="F44" s="3" t="s">
        <v>43</v>
      </c>
      <c r="G44" s="4">
        <v>0.0171</v>
      </c>
      <c r="H44" s="5">
        <f t="shared" si="1"/>
        <v>1.0171</v>
      </c>
      <c r="I44" s="6">
        <f t="shared" si="2"/>
        <v>101.71</v>
      </c>
      <c r="J44" s="6">
        <f t="shared" si="3"/>
        <v>1.0171</v>
      </c>
    </row>
    <row r="45">
      <c r="A45" s="1">
        <v>42378.0</v>
      </c>
      <c r="B45" s="2">
        <v>8611.15</v>
      </c>
      <c r="C45" s="2">
        <v>8793.6</v>
      </c>
      <c r="D45" s="2">
        <v>8968.7</v>
      </c>
      <c r="E45" s="2">
        <v>8555.2</v>
      </c>
      <c r="F45" s="3" t="s">
        <v>44</v>
      </c>
      <c r="G45" s="4">
        <v>-0.0199</v>
      </c>
      <c r="H45" s="5">
        <f t="shared" si="1"/>
        <v>0.9801</v>
      </c>
      <c r="I45" s="6">
        <f t="shared" si="2"/>
        <v>98.01</v>
      </c>
      <c r="J45" s="6">
        <f t="shared" si="3"/>
        <v>0.9801</v>
      </c>
    </row>
    <row r="46">
      <c r="A46" s="1">
        <v>42379.0</v>
      </c>
      <c r="B46" s="2">
        <v>8625.7</v>
      </c>
      <c r="C46" s="2">
        <v>8666.15</v>
      </c>
      <c r="D46" s="2">
        <v>8806.95</v>
      </c>
      <c r="E46" s="2">
        <v>8506.15</v>
      </c>
      <c r="F46" s="3" t="s">
        <v>45</v>
      </c>
      <c r="G46" s="4">
        <v>0.0017</v>
      </c>
      <c r="H46" s="5">
        <f t="shared" si="1"/>
        <v>1.0017</v>
      </c>
      <c r="I46" s="6">
        <f t="shared" si="2"/>
        <v>100.17</v>
      </c>
      <c r="J46" s="6">
        <f t="shared" si="3"/>
        <v>1.0017</v>
      </c>
    </row>
    <row r="47">
      <c r="A47" s="1">
        <v>42380.0</v>
      </c>
      <c r="B47" s="2">
        <v>8224.5</v>
      </c>
      <c r="C47" s="2">
        <v>8653.15</v>
      </c>
      <c r="D47" s="2">
        <v>8669.6</v>
      </c>
      <c r="E47" s="2">
        <v>7916.4</v>
      </c>
      <c r="F47" s="3" t="s">
        <v>46</v>
      </c>
      <c r="G47" s="4">
        <v>-0.0465</v>
      </c>
      <c r="H47" s="5">
        <f t="shared" si="1"/>
        <v>0.9535</v>
      </c>
      <c r="I47" s="6">
        <f t="shared" si="2"/>
        <v>95.35</v>
      </c>
      <c r="J47" s="6">
        <f t="shared" si="3"/>
        <v>0.9535</v>
      </c>
    </row>
    <row r="48">
      <c r="A48" s="1">
        <v>42381.0</v>
      </c>
      <c r="B48" s="2">
        <v>8185.8</v>
      </c>
      <c r="C48" s="2">
        <v>8244.0</v>
      </c>
      <c r="D48" s="2">
        <v>8274.95</v>
      </c>
      <c r="E48" s="2">
        <v>7893.8</v>
      </c>
      <c r="F48" s="3" t="s">
        <v>47</v>
      </c>
      <c r="G48" s="4">
        <v>-0.0047</v>
      </c>
      <c r="H48" s="5">
        <f t="shared" si="1"/>
        <v>0.9953</v>
      </c>
      <c r="I48" s="6">
        <f t="shared" si="2"/>
        <v>99.53</v>
      </c>
      <c r="J48" s="6">
        <f t="shared" si="3"/>
        <v>0.9953</v>
      </c>
    </row>
    <row r="49">
      <c r="A49" s="1">
        <v>42736.0</v>
      </c>
      <c r="B49" s="2">
        <v>8561.3</v>
      </c>
      <c r="C49" s="2">
        <v>8210.1</v>
      </c>
      <c r="D49" s="2">
        <v>8672.7</v>
      </c>
      <c r="E49" s="2">
        <v>8133.8</v>
      </c>
      <c r="F49" s="3" t="s">
        <v>48</v>
      </c>
      <c r="G49" s="4">
        <v>0.0459</v>
      </c>
      <c r="H49" s="5">
        <f t="shared" si="1"/>
        <v>1.0459</v>
      </c>
      <c r="I49" s="6">
        <f t="shared" si="2"/>
        <v>104.59</v>
      </c>
      <c r="J49" s="6">
        <f t="shared" si="3"/>
        <v>1.0459</v>
      </c>
    </row>
    <row r="50">
      <c r="A50" s="1">
        <v>42737.0</v>
      </c>
      <c r="B50" s="2">
        <v>8879.6</v>
      </c>
      <c r="C50" s="2">
        <v>8570.35</v>
      </c>
      <c r="D50" s="2">
        <v>8982.15</v>
      </c>
      <c r="E50" s="2">
        <v>8537.5</v>
      </c>
      <c r="F50" s="3" t="s">
        <v>49</v>
      </c>
      <c r="G50" s="4">
        <v>0.0372</v>
      </c>
      <c r="H50" s="5">
        <f t="shared" si="1"/>
        <v>1.0372</v>
      </c>
      <c r="I50" s="6">
        <f t="shared" si="2"/>
        <v>103.72</v>
      </c>
      <c r="J50" s="6">
        <f t="shared" si="3"/>
        <v>1.0372</v>
      </c>
    </row>
    <row r="51">
      <c r="A51" s="1">
        <v>42738.0</v>
      </c>
      <c r="B51" s="2">
        <v>9173.75</v>
      </c>
      <c r="C51" s="2">
        <v>8904.4</v>
      </c>
      <c r="D51" s="2">
        <v>9218.4</v>
      </c>
      <c r="E51" s="2">
        <v>8860.1</v>
      </c>
      <c r="F51" s="3" t="s">
        <v>50</v>
      </c>
      <c r="G51" s="4">
        <v>0.0331</v>
      </c>
      <c r="H51" s="5">
        <f t="shared" si="1"/>
        <v>1.0331</v>
      </c>
      <c r="I51" s="6">
        <f t="shared" si="2"/>
        <v>103.31</v>
      </c>
      <c r="J51" s="6">
        <f t="shared" si="3"/>
        <v>1.0331</v>
      </c>
    </row>
    <row r="52">
      <c r="A52" s="1">
        <v>42739.0</v>
      </c>
      <c r="B52" s="2">
        <v>9304.05</v>
      </c>
      <c r="C52" s="2">
        <v>9220.6</v>
      </c>
      <c r="D52" s="2">
        <v>9367.15</v>
      </c>
      <c r="E52" s="2">
        <v>9075.15</v>
      </c>
      <c r="F52" s="3" t="s">
        <v>51</v>
      </c>
      <c r="G52" s="4">
        <v>0.0142</v>
      </c>
      <c r="H52" s="5">
        <f t="shared" si="1"/>
        <v>1.0142</v>
      </c>
      <c r="I52" s="6">
        <f t="shared" si="2"/>
        <v>101.42</v>
      </c>
      <c r="J52" s="6">
        <f t="shared" si="3"/>
        <v>1.0142</v>
      </c>
    </row>
    <row r="53">
      <c r="A53" s="1">
        <v>42740.0</v>
      </c>
      <c r="B53" s="2">
        <v>9621.25</v>
      </c>
      <c r="C53" s="2">
        <v>9339.85</v>
      </c>
      <c r="D53" s="2">
        <v>9649.6</v>
      </c>
      <c r="E53" s="2">
        <v>9269.9</v>
      </c>
      <c r="F53" s="3" t="s">
        <v>52</v>
      </c>
      <c r="G53" s="4">
        <v>0.0341</v>
      </c>
      <c r="H53" s="5">
        <f t="shared" si="1"/>
        <v>1.0341</v>
      </c>
      <c r="I53" s="6">
        <f t="shared" si="2"/>
        <v>103.41</v>
      </c>
      <c r="J53" s="6">
        <f t="shared" si="3"/>
        <v>1.0341</v>
      </c>
    </row>
    <row r="54">
      <c r="A54" s="1">
        <v>42741.0</v>
      </c>
      <c r="B54" s="2">
        <v>9520.9</v>
      </c>
      <c r="C54" s="2">
        <v>9603.55</v>
      </c>
      <c r="D54" s="2">
        <v>9709.3</v>
      </c>
      <c r="E54" s="2">
        <v>9448.75</v>
      </c>
      <c r="F54" s="3" t="s">
        <v>53</v>
      </c>
      <c r="G54" s="4">
        <v>-0.0104</v>
      </c>
      <c r="H54" s="5">
        <f t="shared" si="1"/>
        <v>0.9896</v>
      </c>
      <c r="I54" s="6">
        <f t="shared" si="2"/>
        <v>98.96</v>
      </c>
      <c r="J54" s="6">
        <f t="shared" si="3"/>
        <v>0.9896</v>
      </c>
    </row>
    <row r="55">
      <c r="A55" s="1">
        <v>42742.0</v>
      </c>
      <c r="B55" s="2">
        <v>10077.1</v>
      </c>
      <c r="C55" s="2">
        <v>9587.95</v>
      </c>
      <c r="D55" s="2">
        <v>10114.85</v>
      </c>
      <c r="E55" s="2">
        <v>9543.55</v>
      </c>
      <c r="F55" s="3" t="s">
        <v>54</v>
      </c>
      <c r="G55" s="4">
        <v>0.0584</v>
      </c>
      <c r="H55" s="5">
        <f t="shared" si="1"/>
        <v>1.0584</v>
      </c>
      <c r="I55" s="6">
        <f t="shared" si="2"/>
        <v>105.84</v>
      </c>
      <c r="J55" s="6">
        <f t="shared" si="3"/>
        <v>1.0584</v>
      </c>
    </row>
    <row r="56">
      <c r="A56" s="1">
        <v>42743.0</v>
      </c>
      <c r="B56" s="2">
        <v>9917.9</v>
      </c>
      <c r="C56" s="2">
        <v>10101.05</v>
      </c>
      <c r="D56" s="2">
        <v>10137.85</v>
      </c>
      <c r="E56" s="2">
        <v>9685.55</v>
      </c>
      <c r="F56" s="3" t="s">
        <v>55</v>
      </c>
      <c r="G56" s="4">
        <v>-0.0158</v>
      </c>
      <c r="H56" s="5">
        <f t="shared" si="1"/>
        <v>0.9842</v>
      </c>
      <c r="I56" s="6">
        <f t="shared" si="2"/>
        <v>98.42</v>
      </c>
      <c r="J56" s="6">
        <f t="shared" si="3"/>
        <v>0.9842</v>
      </c>
    </row>
    <row r="57">
      <c r="A57" s="1">
        <v>42744.0</v>
      </c>
      <c r="B57" s="2">
        <v>9788.6</v>
      </c>
      <c r="C57" s="2">
        <v>9937.65</v>
      </c>
      <c r="D57" s="2">
        <v>10178.95</v>
      </c>
      <c r="E57" s="2">
        <v>9687.55</v>
      </c>
      <c r="F57" s="3" t="s">
        <v>56</v>
      </c>
      <c r="G57" s="4">
        <v>-0.013</v>
      </c>
      <c r="H57" s="5">
        <f t="shared" si="1"/>
        <v>0.987</v>
      </c>
      <c r="I57" s="6">
        <f t="shared" si="2"/>
        <v>98.7</v>
      </c>
      <c r="J57" s="6">
        <f t="shared" si="3"/>
        <v>0.987</v>
      </c>
    </row>
    <row r="58">
      <c r="A58" s="1">
        <v>42745.0</v>
      </c>
      <c r="B58" s="2">
        <v>10335.3</v>
      </c>
      <c r="C58" s="2">
        <v>9893.3</v>
      </c>
      <c r="D58" s="2">
        <v>10384.5</v>
      </c>
      <c r="E58" s="2">
        <v>9831.05</v>
      </c>
      <c r="F58" s="3" t="s">
        <v>57</v>
      </c>
      <c r="G58" s="4">
        <v>0.0559</v>
      </c>
      <c r="H58" s="5">
        <f t="shared" si="1"/>
        <v>1.0559</v>
      </c>
      <c r="I58" s="6">
        <f t="shared" si="2"/>
        <v>105.59</v>
      </c>
      <c r="J58" s="6">
        <f t="shared" si="3"/>
        <v>1.0559</v>
      </c>
    </row>
    <row r="59">
      <c r="A59" s="1">
        <v>42746.0</v>
      </c>
      <c r="B59" s="2">
        <v>10226.55</v>
      </c>
      <c r="C59" s="2">
        <v>10390.35</v>
      </c>
      <c r="D59" s="2">
        <v>10490.45</v>
      </c>
      <c r="E59" s="2">
        <v>10094.0</v>
      </c>
      <c r="F59" s="3" t="s">
        <v>58</v>
      </c>
      <c r="G59" s="4">
        <v>-0.0105</v>
      </c>
      <c r="H59" s="5">
        <f t="shared" si="1"/>
        <v>0.9895</v>
      </c>
      <c r="I59" s="6">
        <f t="shared" si="2"/>
        <v>98.95</v>
      </c>
      <c r="J59" s="6">
        <f t="shared" si="3"/>
        <v>0.9895</v>
      </c>
    </row>
    <row r="60">
      <c r="A60" s="1">
        <v>42747.0</v>
      </c>
      <c r="B60" s="2">
        <v>10530.7</v>
      </c>
      <c r="C60" s="2">
        <v>10263.7</v>
      </c>
      <c r="D60" s="2">
        <v>10552.4</v>
      </c>
      <c r="E60" s="2">
        <v>10033.35</v>
      </c>
      <c r="F60" s="3" t="s">
        <v>59</v>
      </c>
      <c r="G60" s="4">
        <v>0.0297</v>
      </c>
      <c r="H60" s="5">
        <f t="shared" si="1"/>
        <v>1.0297</v>
      </c>
      <c r="I60" s="6">
        <f t="shared" si="2"/>
        <v>102.97</v>
      </c>
      <c r="J60" s="6">
        <f t="shared" si="3"/>
        <v>1.0297</v>
      </c>
    </row>
    <row r="61">
      <c r="A61" s="1">
        <v>43101.0</v>
      </c>
      <c r="B61" s="2">
        <v>11027.7</v>
      </c>
      <c r="C61" s="2">
        <v>10531.7</v>
      </c>
      <c r="D61" s="2">
        <v>11171.55</v>
      </c>
      <c r="E61" s="2">
        <v>10404.65</v>
      </c>
      <c r="F61" s="3" t="s">
        <v>60</v>
      </c>
      <c r="G61" s="4">
        <v>0.0472</v>
      </c>
      <c r="H61" s="5">
        <f t="shared" si="1"/>
        <v>1.0472</v>
      </c>
      <c r="I61" s="6">
        <f t="shared" si="2"/>
        <v>104.72</v>
      </c>
      <c r="J61" s="6">
        <f t="shared" si="3"/>
        <v>1.0472</v>
      </c>
    </row>
    <row r="62">
      <c r="A62" s="1">
        <v>43102.0</v>
      </c>
      <c r="B62" s="2">
        <v>10492.85</v>
      </c>
      <c r="C62" s="2">
        <v>11044.55</v>
      </c>
      <c r="D62" s="2">
        <v>11117.35</v>
      </c>
      <c r="E62" s="2">
        <v>10276.3</v>
      </c>
      <c r="F62" s="3" t="s">
        <v>61</v>
      </c>
      <c r="G62" s="4">
        <v>-0.0485</v>
      </c>
      <c r="H62" s="5">
        <f t="shared" si="1"/>
        <v>0.9515</v>
      </c>
      <c r="I62" s="6">
        <f t="shared" si="2"/>
        <v>95.15</v>
      </c>
      <c r="J62" s="6">
        <f t="shared" si="3"/>
        <v>0.9515</v>
      </c>
    </row>
    <row r="63">
      <c r="A63" s="1">
        <v>43103.0</v>
      </c>
      <c r="B63" s="2">
        <v>10113.7</v>
      </c>
      <c r="C63" s="2">
        <v>10479.95</v>
      </c>
      <c r="D63" s="2">
        <v>10525.5</v>
      </c>
      <c r="E63" s="2">
        <v>9951.9</v>
      </c>
      <c r="F63" s="3" t="s">
        <v>62</v>
      </c>
      <c r="G63" s="4">
        <v>-0.0361</v>
      </c>
      <c r="H63" s="5">
        <f t="shared" si="1"/>
        <v>0.9639</v>
      </c>
      <c r="I63" s="6">
        <f t="shared" si="2"/>
        <v>96.39</v>
      </c>
      <c r="J63" s="6">
        <f t="shared" si="3"/>
        <v>0.9639</v>
      </c>
    </row>
    <row r="64">
      <c r="A64" s="1">
        <v>43104.0</v>
      </c>
      <c r="B64" s="2">
        <v>10739.35</v>
      </c>
      <c r="C64" s="2">
        <v>10151.65</v>
      </c>
      <c r="D64" s="2">
        <v>10759.0</v>
      </c>
      <c r="E64" s="2">
        <v>10111.3</v>
      </c>
      <c r="F64" s="3" t="s">
        <v>63</v>
      </c>
      <c r="G64" s="4">
        <v>0.0619</v>
      </c>
      <c r="H64" s="5">
        <f t="shared" si="1"/>
        <v>1.0619</v>
      </c>
      <c r="I64" s="6">
        <f t="shared" si="2"/>
        <v>106.19</v>
      </c>
      <c r="J64" s="6">
        <f t="shared" si="3"/>
        <v>1.0619</v>
      </c>
    </row>
    <row r="65">
      <c r="A65" s="1">
        <v>43105.0</v>
      </c>
      <c r="B65" s="2">
        <v>10736.15</v>
      </c>
      <c r="C65" s="2">
        <v>10783.85</v>
      </c>
      <c r="D65" s="2">
        <v>10929.2</v>
      </c>
      <c r="E65" s="2">
        <v>10417.8</v>
      </c>
      <c r="F65" s="3" t="s">
        <v>64</v>
      </c>
      <c r="G65" s="4">
        <v>-3.0E-4</v>
      </c>
      <c r="H65" s="5">
        <f t="shared" si="1"/>
        <v>0.9997</v>
      </c>
      <c r="I65" s="6">
        <f t="shared" si="2"/>
        <v>99.97</v>
      </c>
      <c r="J65" s="6">
        <f t="shared" si="3"/>
        <v>0.9997</v>
      </c>
    </row>
    <row r="66">
      <c r="A66" s="1">
        <v>43106.0</v>
      </c>
      <c r="B66" s="2">
        <v>10714.3</v>
      </c>
      <c r="C66" s="2">
        <v>10738.45</v>
      </c>
      <c r="D66" s="2">
        <v>10893.25</v>
      </c>
      <c r="E66" s="2">
        <v>10550.9</v>
      </c>
      <c r="F66" s="3" t="s">
        <v>65</v>
      </c>
      <c r="G66" s="4">
        <v>-0.002</v>
      </c>
      <c r="H66" s="5">
        <f t="shared" si="1"/>
        <v>0.998</v>
      </c>
      <c r="I66" s="6">
        <f t="shared" si="2"/>
        <v>99.8</v>
      </c>
      <c r="J66" s="6">
        <f t="shared" si="3"/>
        <v>0.998</v>
      </c>
    </row>
    <row r="67">
      <c r="A67" s="1">
        <v>43107.0</v>
      </c>
      <c r="B67" s="2">
        <v>11356.5</v>
      </c>
      <c r="C67" s="2">
        <v>10732.35</v>
      </c>
      <c r="D67" s="2">
        <v>11366.0</v>
      </c>
      <c r="E67" s="2">
        <v>10604.65</v>
      </c>
      <c r="F67" s="3" t="s">
        <v>66</v>
      </c>
      <c r="G67" s="4">
        <v>0.0599</v>
      </c>
      <c r="H67" s="5">
        <f t="shared" si="1"/>
        <v>1.0599</v>
      </c>
      <c r="I67" s="6">
        <f t="shared" si="2"/>
        <v>105.99</v>
      </c>
      <c r="J67" s="6">
        <f t="shared" si="3"/>
        <v>1.0599</v>
      </c>
    </row>
    <row r="68">
      <c r="A68" s="1">
        <v>43108.0</v>
      </c>
      <c r="B68" s="2">
        <v>11680.5</v>
      </c>
      <c r="C68" s="2">
        <v>11359.8</v>
      </c>
      <c r="D68" s="2">
        <v>11760.2</v>
      </c>
      <c r="E68" s="2">
        <v>11234.95</v>
      </c>
      <c r="F68" s="3" t="s">
        <v>67</v>
      </c>
      <c r="G68" s="4">
        <v>0.0285</v>
      </c>
      <c r="H68" s="5">
        <f t="shared" si="1"/>
        <v>1.0285</v>
      </c>
      <c r="I68" s="6">
        <f t="shared" si="2"/>
        <v>102.85</v>
      </c>
      <c r="J68" s="6">
        <f t="shared" si="3"/>
        <v>1.0285</v>
      </c>
    </row>
    <row r="69">
      <c r="A69" s="1">
        <v>43109.0</v>
      </c>
      <c r="B69" s="2">
        <v>10930.45</v>
      </c>
      <c r="C69" s="2">
        <v>11751.8</v>
      </c>
      <c r="D69" s="2">
        <v>11751.8</v>
      </c>
      <c r="E69" s="2">
        <v>10850.3</v>
      </c>
      <c r="F69" s="3" t="s">
        <v>68</v>
      </c>
      <c r="G69" s="4">
        <v>-0.0642</v>
      </c>
      <c r="H69" s="5">
        <f t="shared" si="1"/>
        <v>0.9358</v>
      </c>
      <c r="I69" s="6">
        <f t="shared" si="2"/>
        <v>93.58</v>
      </c>
      <c r="J69" s="6">
        <f t="shared" si="3"/>
        <v>0.9358</v>
      </c>
    </row>
    <row r="70">
      <c r="A70" s="1">
        <v>43110.0</v>
      </c>
      <c r="B70" s="2">
        <v>10386.6</v>
      </c>
      <c r="C70" s="2">
        <v>10930.9</v>
      </c>
      <c r="D70" s="2">
        <v>11035.65</v>
      </c>
      <c r="E70" s="2">
        <v>10004.55</v>
      </c>
      <c r="F70" s="3" t="s">
        <v>69</v>
      </c>
      <c r="G70" s="4">
        <v>-0.0498</v>
      </c>
      <c r="H70" s="5">
        <f t="shared" si="1"/>
        <v>0.9502</v>
      </c>
      <c r="I70" s="6">
        <f t="shared" si="2"/>
        <v>95.02</v>
      </c>
      <c r="J70" s="6">
        <f t="shared" si="3"/>
        <v>0.9502</v>
      </c>
    </row>
    <row r="71">
      <c r="A71" s="1">
        <v>43111.0</v>
      </c>
      <c r="B71" s="2">
        <v>10876.75</v>
      </c>
      <c r="C71" s="2">
        <v>10441.7</v>
      </c>
      <c r="D71" s="2">
        <v>10922.45</v>
      </c>
      <c r="E71" s="2">
        <v>10341.9</v>
      </c>
      <c r="F71" s="3" t="s">
        <v>70</v>
      </c>
      <c r="G71" s="4">
        <v>0.0472</v>
      </c>
      <c r="H71" s="5">
        <f t="shared" si="1"/>
        <v>1.0472</v>
      </c>
      <c r="I71" s="6">
        <f t="shared" si="2"/>
        <v>104.72</v>
      </c>
      <c r="J71" s="6">
        <f t="shared" si="3"/>
        <v>1.0472</v>
      </c>
    </row>
    <row r="72">
      <c r="A72" s="1">
        <v>43112.0</v>
      </c>
      <c r="B72" s="2">
        <v>10862.55</v>
      </c>
      <c r="C72" s="2">
        <v>10930.7</v>
      </c>
      <c r="D72" s="2">
        <v>10985.15</v>
      </c>
      <c r="E72" s="2">
        <v>10333.85</v>
      </c>
      <c r="F72" s="3" t="s">
        <v>71</v>
      </c>
      <c r="G72" s="4">
        <v>-0.0013</v>
      </c>
      <c r="H72" s="5">
        <f t="shared" si="1"/>
        <v>0.9987</v>
      </c>
      <c r="I72" s="6">
        <f t="shared" si="2"/>
        <v>99.87</v>
      </c>
      <c r="J72" s="6">
        <f t="shared" si="3"/>
        <v>0.9987</v>
      </c>
    </row>
    <row r="73">
      <c r="A73" s="1">
        <v>43466.0</v>
      </c>
      <c r="B73" s="2">
        <v>10830.95</v>
      </c>
      <c r="C73" s="2">
        <v>10881.7</v>
      </c>
      <c r="D73" s="2">
        <v>10987.45</v>
      </c>
      <c r="E73" s="2">
        <v>10583.65</v>
      </c>
      <c r="F73" s="3" t="s">
        <v>72</v>
      </c>
      <c r="G73" s="4">
        <v>-0.0029</v>
      </c>
      <c r="H73" s="5">
        <f t="shared" si="1"/>
        <v>0.9971</v>
      </c>
      <c r="I73" s="6">
        <f t="shared" si="2"/>
        <v>99.71</v>
      </c>
      <c r="J73" s="6">
        <f t="shared" si="3"/>
        <v>0.9971</v>
      </c>
    </row>
    <row r="74">
      <c r="A74" s="1">
        <v>43467.0</v>
      </c>
      <c r="B74" s="2">
        <v>10792.5</v>
      </c>
      <c r="C74" s="2">
        <v>10851.35</v>
      </c>
      <c r="D74" s="2">
        <v>11118.1</v>
      </c>
      <c r="E74" s="2">
        <v>10585.65</v>
      </c>
      <c r="F74" s="3" t="s">
        <v>73</v>
      </c>
      <c r="G74" s="4">
        <v>-0.0036</v>
      </c>
      <c r="H74" s="5">
        <f t="shared" si="1"/>
        <v>0.9964</v>
      </c>
      <c r="I74" s="6">
        <f t="shared" si="2"/>
        <v>99.64</v>
      </c>
      <c r="J74" s="6">
        <f t="shared" si="3"/>
        <v>0.9964</v>
      </c>
    </row>
    <row r="75">
      <c r="A75" s="1">
        <v>43468.0</v>
      </c>
      <c r="B75" s="2">
        <v>11623.9</v>
      </c>
      <c r="C75" s="2">
        <v>10842.65</v>
      </c>
      <c r="D75" s="2">
        <v>11630.35</v>
      </c>
      <c r="E75" s="2">
        <v>10817.0</v>
      </c>
      <c r="F75" s="3" t="s">
        <v>74</v>
      </c>
      <c r="G75" s="4">
        <v>0.077</v>
      </c>
      <c r="H75" s="5">
        <f t="shared" si="1"/>
        <v>1.077</v>
      </c>
      <c r="I75" s="6">
        <f t="shared" si="2"/>
        <v>107.7</v>
      </c>
      <c r="J75" s="6">
        <f t="shared" si="3"/>
        <v>1.077</v>
      </c>
    </row>
    <row r="76">
      <c r="A76" s="1">
        <v>43469.0</v>
      </c>
      <c r="B76" s="2">
        <v>11748.15</v>
      </c>
      <c r="C76" s="2">
        <v>11665.2</v>
      </c>
      <c r="D76" s="2">
        <v>11856.15</v>
      </c>
      <c r="E76" s="2">
        <v>11549.1</v>
      </c>
      <c r="F76" s="3" t="s">
        <v>75</v>
      </c>
      <c r="G76" s="4">
        <v>0.0107</v>
      </c>
      <c r="H76" s="5">
        <f t="shared" si="1"/>
        <v>1.0107</v>
      </c>
      <c r="I76" s="6">
        <f t="shared" si="2"/>
        <v>101.07</v>
      </c>
      <c r="J76" s="6">
        <f t="shared" si="3"/>
        <v>1.0107</v>
      </c>
    </row>
    <row r="77">
      <c r="A77" s="1">
        <v>43470.0</v>
      </c>
      <c r="B77" s="2">
        <v>11922.8</v>
      </c>
      <c r="C77" s="2">
        <v>11725.55</v>
      </c>
      <c r="D77" s="2">
        <v>12041.15</v>
      </c>
      <c r="E77" s="2">
        <v>11108.3</v>
      </c>
      <c r="F77" s="3" t="s">
        <v>76</v>
      </c>
      <c r="G77" s="4">
        <v>0.0149</v>
      </c>
      <c r="H77" s="5">
        <f t="shared" si="1"/>
        <v>1.0149</v>
      </c>
      <c r="I77" s="6">
        <f t="shared" si="2"/>
        <v>101.49</v>
      </c>
      <c r="J77" s="6">
        <f t="shared" si="3"/>
        <v>1.0149</v>
      </c>
    </row>
    <row r="78">
      <c r="A78" s="1">
        <v>43471.0</v>
      </c>
      <c r="B78" s="2">
        <v>11788.85</v>
      </c>
      <c r="C78" s="2">
        <v>11953.75</v>
      </c>
      <c r="D78" s="2">
        <v>12103.05</v>
      </c>
      <c r="E78" s="2">
        <v>11625.1</v>
      </c>
      <c r="F78" s="3" t="s">
        <v>77</v>
      </c>
      <c r="G78" s="4">
        <v>-0.0112</v>
      </c>
      <c r="H78" s="5">
        <f t="shared" si="1"/>
        <v>0.9888</v>
      </c>
      <c r="I78" s="6">
        <f t="shared" si="2"/>
        <v>98.88</v>
      </c>
      <c r="J78" s="6">
        <f t="shared" si="3"/>
        <v>0.9888</v>
      </c>
    </row>
    <row r="79">
      <c r="A79" s="1">
        <v>43472.0</v>
      </c>
      <c r="B79" s="2">
        <v>11118.0</v>
      </c>
      <c r="C79" s="2">
        <v>11839.9</v>
      </c>
      <c r="D79" s="2">
        <v>11981.75</v>
      </c>
      <c r="E79" s="2">
        <v>10999.4</v>
      </c>
      <c r="F79" s="3" t="s">
        <v>78</v>
      </c>
      <c r="G79" s="4">
        <v>-0.0569</v>
      </c>
      <c r="H79" s="5">
        <f t="shared" si="1"/>
        <v>0.9431</v>
      </c>
      <c r="I79" s="6">
        <f t="shared" si="2"/>
        <v>94.31</v>
      </c>
      <c r="J79" s="6">
        <f t="shared" si="3"/>
        <v>0.9431</v>
      </c>
    </row>
    <row r="80">
      <c r="A80" s="1">
        <v>43473.0</v>
      </c>
      <c r="B80" s="2">
        <v>11023.25</v>
      </c>
      <c r="C80" s="2">
        <v>11060.2</v>
      </c>
      <c r="D80" s="2">
        <v>11181.45</v>
      </c>
      <c r="E80" s="2">
        <v>10637.15</v>
      </c>
      <c r="F80" s="3" t="s">
        <v>79</v>
      </c>
      <c r="G80" s="4">
        <v>-0.0085</v>
      </c>
      <c r="H80" s="5">
        <f t="shared" si="1"/>
        <v>0.9915</v>
      </c>
      <c r="I80" s="6">
        <f t="shared" si="2"/>
        <v>99.15</v>
      </c>
      <c r="J80" s="6">
        <f t="shared" si="3"/>
        <v>0.9915</v>
      </c>
    </row>
    <row r="81">
      <c r="A81" s="1">
        <v>43474.0</v>
      </c>
      <c r="B81" s="2">
        <v>11474.45</v>
      </c>
      <c r="C81" s="2">
        <v>10960.95</v>
      </c>
      <c r="D81" s="2">
        <v>11694.85</v>
      </c>
      <c r="E81" s="2">
        <v>10670.25</v>
      </c>
      <c r="F81" s="3" t="s">
        <v>80</v>
      </c>
      <c r="G81" s="4">
        <v>0.0409</v>
      </c>
      <c r="H81" s="5">
        <f t="shared" si="1"/>
        <v>1.0409</v>
      </c>
      <c r="I81" s="6">
        <f t="shared" si="2"/>
        <v>104.09</v>
      </c>
      <c r="J81" s="6">
        <f t="shared" si="3"/>
        <v>1.0409</v>
      </c>
    </row>
    <row r="82">
      <c r="A82" s="1">
        <v>43475.0</v>
      </c>
      <c r="B82" s="2">
        <v>11877.45</v>
      </c>
      <c r="C82" s="2">
        <v>11515.4</v>
      </c>
      <c r="D82" s="2">
        <v>11945.0</v>
      </c>
      <c r="E82" s="2">
        <v>11090.15</v>
      </c>
      <c r="F82" s="3" t="s">
        <v>81</v>
      </c>
      <c r="G82" s="4">
        <v>0.0351</v>
      </c>
      <c r="H82" s="5">
        <f t="shared" si="1"/>
        <v>1.0351</v>
      </c>
      <c r="I82" s="6">
        <f t="shared" si="2"/>
        <v>103.51</v>
      </c>
      <c r="J82" s="6">
        <f t="shared" si="3"/>
        <v>1.0351</v>
      </c>
    </row>
    <row r="83">
      <c r="A83" s="1">
        <v>43476.0</v>
      </c>
      <c r="B83" s="2">
        <v>12056.05</v>
      </c>
      <c r="C83" s="2">
        <v>11886.6</v>
      </c>
      <c r="D83" s="2">
        <v>12158.8</v>
      </c>
      <c r="E83" s="2">
        <v>11802.65</v>
      </c>
      <c r="F83" s="3" t="s">
        <v>82</v>
      </c>
      <c r="G83" s="4">
        <v>0.015</v>
      </c>
      <c r="H83" s="5">
        <f t="shared" si="1"/>
        <v>1.015</v>
      </c>
      <c r="I83" s="6">
        <f t="shared" si="2"/>
        <v>101.5</v>
      </c>
      <c r="J83" s="6">
        <f t="shared" si="3"/>
        <v>1.015</v>
      </c>
    </row>
    <row r="84">
      <c r="A84" s="1">
        <v>43477.0</v>
      </c>
      <c r="B84" s="2">
        <v>12168.45</v>
      </c>
      <c r="C84" s="2">
        <v>12137.05</v>
      </c>
      <c r="D84" s="2">
        <v>12293.9</v>
      </c>
      <c r="E84" s="2">
        <v>11832.3</v>
      </c>
      <c r="F84" s="3" t="s">
        <v>83</v>
      </c>
      <c r="G84" s="4">
        <v>0.0093</v>
      </c>
      <c r="H84" s="5">
        <f t="shared" si="1"/>
        <v>1.0093</v>
      </c>
      <c r="I84" s="6">
        <f t="shared" si="2"/>
        <v>100.93</v>
      </c>
      <c r="J84" s="6">
        <f t="shared" si="3"/>
        <v>1.0093</v>
      </c>
    </row>
    <row r="85">
      <c r="A85" s="1">
        <v>43831.0</v>
      </c>
      <c r="B85" s="2">
        <v>11962.1</v>
      </c>
      <c r="C85" s="2">
        <v>12202.15</v>
      </c>
      <c r="D85" s="2">
        <v>12430.5</v>
      </c>
      <c r="E85" s="2">
        <v>11929.6</v>
      </c>
      <c r="F85" s="3" t="s">
        <v>84</v>
      </c>
      <c r="G85" s="4">
        <v>-0.017</v>
      </c>
      <c r="H85" s="5">
        <f t="shared" si="1"/>
        <v>0.983</v>
      </c>
      <c r="I85" s="6">
        <f t="shared" si="2"/>
        <v>98.3</v>
      </c>
      <c r="J85" s="6">
        <f t="shared" si="3"/>
        <v>0.983</v>
      </c>
    </row>
    <row r="86">
      <c r="A86" s="1">
        <v>43832.0</v>
      </c>
      <c r="B86" s="2">
        <v>11201.75</v>
      </c>
      <c r="C86" s="2">
        <v>11939.0</v>
      </c>
      <c r="D86" s="2">
        <v>12246.7</v>
      </c>
      <c r="E86" s="2">
        <v>11175.05</v>
      </c>
      <c r="F86" s="3" t="s">
        <v>85</v>
      </c>
      <c r="G86" s="4">
        <v>-0.0636</v>
      </c>
      <c r="H86" s="5">
        <f t="shared" si="1"/>
        <v>0.9364</v>
      </c>
      <c r="I86" s="6">
        <f t="shared" si="2"/>
        <v>93.64</v>
      </c>
      <c r="J86" s="6">
        <f t="shared" si="3"/>
        <v>0.9364</v>
      </c>
    </row>
    <row r="87">
      <c r="A87" s="1">
        <v>43833.0</v>
      </c>
      <c r="B87" s="2">
        <v>8597.75</v>
      </c>
      <c r="C87" s="2">
        <v>11387.35</v>
      </c>
      <c r="D87" s="2">
        <v>11433.0</v>
      </c>
      <c r="E87" s="2">
        <v>7511.1</v>
      </c>
      <c r="F87" s="3" t="s">
        <v>86</v>
      </c>
      <c r="G87" s="4">
        <v>-0.2325</v>
      </c>
      <c r="H87" s="5">
        <f t="shared" si="1"/>
        <v>0.7675</v>
      </c>
      <c r="I87" s="6">
        <f t="shared" si="2"/>
        <v>76.75</v>
      </c>
      <c r="J87" s="6">
        <f t="shared" si="3"/>
        <v>0.7675</v>
      </c>
    </row>
    <row r="88">
      <c r="A88" s="1">
        <v>43834.0</v>
      </c>
      <c r="B88" s="2">
        <v>9859.9</v>
      </c>
      <c r="C88" s="2">
        <v>8584.1</v>
      </c>
      <c r="D88" s="2">
        <v>9889.05</v>
      </c>
      <c r="E88" s="2">
        <v>8055.8</v>
      </c>
      <c r="F88" s="3" t="s">
        <v>87</v>
      </c>
      <c r="G88" s="4">
        <v>0.1468</v>
      </c>
      <c r="H88" s="5">
        <f t="shared" si="1"/>
        <v>1.1468</v>
      </c>
      <c r="I88" s="6">
        <f t="shared" si="2"/>
        <v>114.68</v>
      </c>
      <c r="J88" s="6">
        <f t="shared" si="3"/>
        <v>1.1468</v>
      </c>
    </row>
    <row r="89">
      <c r="A89" s="1">
        <v>43835.0</v>
      </c>
      <c r="B89" s="2">
        <v>9580.3</v>
      </c>
      <c r="C89" s="2">
        <v>9533.5</v>
      </c>
      <c r="D89" s="2">
        <v>9598.85</v>
      </c>
      <c r="E89" s="2">
        <v>8806.75</v>
      </c>
      <c r="F89" s="3" t="s">
        <v>88</v>
      </c>
      <c r="G89" s="4">
        <v>-0.0284</v>
      </c>
      <c r="H89" s="5">
        <f t="shared" si="1"/>
        <v>0.9716</v>
      </c>
      <c r="I89" s="6">
        <f t="shared" si="2"/>
        <v>97.16</v>
      </c>
      <c r="J89" s="6">
        <f t="shared" si="3"/>
        <v>0.9716</v>
      </c>
    </row>
    <row r="90">
      <c r="A90" s="1">
        <v>43836.0</v>
      </c>
      <c r="B90" s="2">
        <v>10302.1</v>
      </c>
      <c r="C90" s="2">
        <v>9726.85</v>
      </c>
      <c r="D90" s="2">
        <v>10553.15</v>
      </c>
      <c r="E90" s="2">
        <v>9544.35</v>
      </c>
      <c r="F90" s="3" t="s">
        <v>89</v>
      </c>
      <c r="G90" s="4">
        <v>0.0753</v>
      </c>
      <c r="H90" s="5">
        <f t="shared" si="1"/>
        <v>1.0753</v>
      </c>
      <c r="I90" s="6">
        <f t="shared" si="2"/>
        <v>107.53</v>
      </c>
      <c r="J90" s="6">
        <f t="shared" si="3"/>
        <v>1.0753</v>
      </c>
    </row>
    <row r="91">
      <c r="A91" s="1">
        <v>43837.0</v>
      </c>
      <c r="B91" s="2">
        <v>11073.45</v>
      </c>
      <c r="C91" s="2">
        <v>10323.8</v>
      </c>
      <c r="D91" s="2">
        <v>11341.4</v>
      </c>
      <c r="E91" s="2">
        <v>10299.6</v>
      </c>
      <c r="F91" s="3" t="s">
        <v>90</v>
      </c>
      <c r="G91" s="4">
        <v>0.0749</v>
      </c>
      <c r="H91" s="5">
        <f t="shared" si="1"/>
        <v>1.0749</v>
      </c>
      <c r="I91" s="6">
        <f t="shared" si="2"/>
        <v>107.49</v>
      </c>
      <c r="J91" s="6">
        <f t="shared" si="3"/>
        <v>1.0749</v>
      </c>
    </row>
    <row r="92">
      <c r="A92" s="1">
        <v>43838.0</v>
      </c>
      <c r="B92" s="2">
        <v>11387.5</v>
      </c>
      <c r="C92" s="2">
        <v>11057.55</v>
      </c>
      <c r="D92" s="2">
        <v>11794.25</v>
      </c>
      <c r="E92" s="2">
        <v>10882.25</v>
      </c>
      <c r="F92" s="3" t="s">
        <v>91</v>
      </c>
      <c r="G92" s="4">
        <v>0.0284</v>
      </c>
      <c r="H92" s="5">
        <f t="shared" si="1"/>
        <v>1.0284</v>
      </c>
      <c r="I92" s="6">
        <f t="shared" si="2"/>
        <v>102.84</v>
      </c>
      <c r="J92" s="6">
        <f t="shared" si="3"/>
        <v>1.0284</v>
      </c>
    </row>
    <row r="93">
      <c r="A93" s="1">
        <v>43839.0</v>
      </c>
      <c r="B93" s="2">
        <v>11247.55</v>
      </c>
      <c r="C93" s="2">
        <v>11464.3</v>
      </c>
      <c r="D93" s="2">
        <v>11618.1</v>
      </c>
      <c r="E93" s="2">
        <v>10790.2</v>
      </c>
      <c r="F93" s="3" t="s">
        <v>92</v>
      </c>
      <c r="G93" s="4">
        <v>-0.0123</v>
      </c>
      <c r="H93" s="5">
        <f t="shared" si="1"/>
        <v>0.9877</v>
      </c>
      <c r="I93" s="6">
        <f t="shared" si="2"/>
        <v>98.77</v>
      </c>
      <c r="J93" s="6">
        <f t="shared" si="3"/>
        <v>0.9877</v>
      </c>
    </row>
    <row r="94">
      <c r="A94" s="1">
        <v>43840.0</v>
      </c>
      <c r="B94" s="2">
        <v>11642.4</v>
      </c>
      <c r="C94" s="2">
        <v>11364.45</v>
      </c>
      <c r="D94" s="2">
        <v>12025.45</v>
      </c>
      <c r="E94" s="2">
        <v>11347.05</v>
      </c>
      <c r="F94" s="3" t="s">
        <v>93</v>
      </c>
      <c r="G94" s="4">
        <v>0.0351</v>
      </c>
      <c r="H94" s="5">
        <f t="shared" si="1"/>
        <v>1.0351</v>
      </c>
      <c r="I94" s="6">
        <f t="shared" si="2"/>
        <v>103.51</v>
      </c>
      <c r="J94" s="6">
        <f t="shared" si="3"/>
        <v>1.0351</v>
      </c>
    </row>
    <row r="95">
      <c r="A95" s="1">
        <v>43841.0</v>
      </c>
      <c r="B95" s="2">
        <v>12968.95</v>
      </c>
      <c r="C95" s="2">
        <v>11697.35</v>
      </c>
      <c r="D95" s="2">
        <v>13145.85</v>
      </c>
      <c r="E95" s="2">
        <v>11557.4</v>
      </c>
      <c r="F95" s="3" t="s">
        <v>94</v>
      </c>
      <c r="G95" s="4">
        <v>0.1139</v>
      </c>
      <c r="H95" s="5">
        <f t="shared" si="1"/>
        <v>1.1139</v>
      </c>
      <c r="I95" s="6">
        <f t="shared" si="2"/>
        <v>111.39</v>
      </c>
      <c r="J95" s="6">
        <f t="shared" si="3"/>
        <v>1.1139</v>
      </c>
    </row>
    <row r="96">
      <c r="A96" s="1">
        <v>43842.0</v>
      </c>
      <c r="B96" s="2">
        <v>13981.75</v>
      </c>
      <c r="C96" s="2">
        <v>13062.2</v>
      </c>
      <c r="D96" s="2">
        <v>14024.85</v>
      </c>
      <c r="E96" s="2">
        <v>12962.8</v>
      </c>
      <c r="F96" s="3" t="s">
        <v>95</v>
      </c>
      <c r="G96" s="4">
        <v>0.0781</v>
      </c>
      <c r="H96" s="5">
        <f t="shared" si="1"/>
        <v>1.0781</v>
      </c>
      <c r="I96" s="6">
        <f t="shared" si="2"/>
        <v>107.81</v>
      </c>
      <c r="J96" s="6">
        <f t="shared" si="3"/>
        <v>1.0781</v>
      </c>
    </row>
    <row r="97">
      <c r="A97" s="1">
        <v>44197.0</v>
      </c>
      <c r="B97" s="2">
        <v>13634.6</v>
      </c>
      <c r="C97" s="2">
        <v>13996.1</v>
      </c>
      <c r="D97" s="2">
        <v>14753.55</v>
      </c>
      <c r="E97" s="2">
        <v>13596.75</v>
      </c>
      <c r="F97" s="3" t="s">
        <v>96</v>
      </c>
      <c r="G97" s="4">
        <v>-0.0248</v>
      </c>
      <c r="H97" s="5">
        <f t="shared" si="1"/>
        <v>0.9752</v>
      </c>
      <c r="I97" s="6">
        <f t="shared" si="2"/>
        <v>97.52</v>
      </c>
      <c r="J97" s="6">
        <f t="shared" si="3"/>
        <v>0.9752</v>
      </c>
    </row>
    <row r="98">
      <c r="A98" s="1">
        <v>44198.0</v>
      </c>
      <c r="B98" s="2">
        <v>14529.15</v>
      </c>
      <c r="C98" s="2">
        <v>13758.6</v>
      </c>
      <c r="D98" s="2">
        <v>15431.75</v>
      </c>
      <c r="E98" s="2">
        <v>13661.75</v>
      </c>
      <c r="F98" s="3" t="s">
        <v>97</v>
      </c>
      <c r="G98" s="4">
        <v>0.0656</v>
      </c>
      <c r="H98" s="5">
        <f t="shared" si="1"/>
        <v>1.0656</v>
      </c>
      <c r="I98" s="6">
        <f t="shared" si="2"/>
        <v>106.56</v>
      </c>
      <c r="J98" s="6">
        <f t="shared" si="3"/>
        <v>1.0656</v>
      </c>
    </row>
    <row r="99">
      <c r="A99" s="1">
        <v>44199.0</v>
      </c>
      <c r="B99" s="2">
        <v>14690.7</v>
      </c>
      <c r="C99" s="2">
        <v>14702.5</v>
      </c>
      <c r="D99" s="2">
        <v>15336.3</v>
      </c>
      <c r="E99" s="2">
        <v>14264.4</v>
      </c>
      <c r="F99" s="3" t="s">
        <v>98</v>
      </c>
      <c r="G99" s="4">
        <v>0.0111</v>
      </c>
      <c r="H99" s="5">
        <f t="shared" si="1"/>
        <v>1.0111</v>
      </c>
      <c r="I99" s="6">
        <f t="shared" si="2"/>
        <v>101.11</v>
      </c>
      <c r="J99" s="6">
        <f t="shared" si="3"/>
        <v>1.0111</v>
      </c>
    </row>
    <row r="100">
      <c r="A100" s="1">
        <v>44200.0</v>
      </c>
      <c r="B100" s="2">
        <v>14631.1</v>
      </c>
      <c r="C100" s="2">
        <v>14798.4</v>
      </c>
      <c r="D100" s="2">
        <v>15044.35</v>
      </c>
      <c r="E100" s="2">
        <v>14151.4</v>
      </c>
      <c r="F100" s="3" t="s">
        <v>99</v>
      </c>
      <c r="G100" s="4">
        <v>-0.0041</v>
      </c>
      <c r="H100" s="5">
        <f t="shared" si="1"/>
        <v>0.9959</v>
      </c>
      <c r="I100" s="6">
        <f t="shared" si="2"/>
        <v>99.59</v>
      </c>
      <c r="J100" s="6">
        <f t="shared" si="3"/>
        <v>0.9959</v>
      </c>
    </row>
    <row r="101">
      <c r="A101" s="1">
        <v>44201.0</v>
      </c>
      <c r="B101" s="2">
        <v>15582.8</v>
      </c>
      <c r="C101" s="2">
        <v>14481.05</v>
      </c>
      <c r="D101" s="2">
        <v>15606.35</v>
      </c>
      <c r="E101" s="2">
        <v>14416.25</v>
      </c>
      <c r="F101" s="3" t="s">
        <v>100</v>
      </c>
      <c r="G101" s="4">
        <v>0.065</v>
      </c>
      <c r="H101" s="5">
        <f t="shared" si="1"/>
        <v>1.065</v>
      </c>
      <c r="I101" s="6">
        <f t="shared" si="2"/>
        <v>106.5</v>
      </c>
      <c r="J101" s="6">
        <f t="shared" si="3"/>
        <v>1.065</v>
      </c>
    </row>
    <row r="102">
      <c r="A102" s="1">
        <v>44202.0</v>
      </c>
      <c r="B102" s="2">
        <v>15721.5</v>
      </c>
      <c r="C102" s="2">
        <v>15629.65</v>
      </c>
      <c r="D102" s="2">
        <v>15915.65</v>
      </c>
      <c r="E102" s="2">
        <v>15450.9</v>
      </c>
      <c r="F102" s="3" t="s">
        <v>101</v>
      </c>
      <c r="G102" s="4">
        <v>0.0089</v>
      </c>
      <c r="H102" s="5">
        <f t="shared" si="1"/>
        <v>1.0089</v>
      </c>
      <c r="I102" s="6">
        <f t="shared" si="2"/>
        <v>100.89</v>
      </c>
      <c r="J102" s="6">
        <f t="shared" si="3"/>
        <v>1.0089</v>
      </c>
    </row>
    <row r="103">
      <c r="A103" s="1">
        <v>44203.0</v>
      </c>
      <c r="B103" s="2">
        <v>15763.05</v>
      </c>
      <c r="C103" s="2">
        <v>15755.05</v>
      </c>
      <c r="D103" s="2">
        <v>15962.25</v>
      </c>
      <c r="E103" s="2">
        <v>15513.45</v>
      </c>
      <c r="F103" s="3" t="s">
        <v>102</v>
      </c>
      <c r="G103" s="4">
        <v>0.0026</v>
      </c>
      <c r="H103" s="5">
        <f t="shared" si="1"/>
        <v>1.0026</v>
      </c>
      <c r="I103" s="6">
        <f t="shared" si="2"/>
        <v>100.26</v>
      </c>
      <c r="J103" s="6">
        <f t="shared" si="3"/>
        <v>1.0026</v>
      </c>
    </row>
    <row r="104">
      <c r="A104" s="1">
        <v>44204.0</v>
      </c>
      <c r="B104" s="2">
        <v>17132.2</v>
      </c>
      <c r="C104" s="2">
        <v>15874.9</v>
      </c>
      <c r="D104" s="2">
        <v>17153.5</v>
      </c>
      <c r="E104" s="2">
        <v>15834.65</v>
      </c>
      <c r="F104" s="3" t="s">
        <v>103</v>
      </c>
      <c r="G104" s="4">
        <v>0.0869</v>
      </c>
      <c r="H104" s="5">
        <f t="shared" si="1"/>
        <v>1.0869</v>
      </c>
      <c r="I104" s="6">
        <f t="shared" si="2"/>
        <v>108.69</v>
      </c>
      <c r="J104" s="6">
        <f t="shared" si="3"/>
        <v>1.0869</v>
      </c>
    </row>
    <row r="105">
      <c r="A105" s="1">
        <v>44205.0</v>
      </c>
      <c r="B105" s="2">
        <v>17618.15</v>
      </c>
      <c r="C105" s="2">
        <v>17185.6</v>
      </c>
      <c r="D105" s="2">
        <v>17947.65</v>
      </c>
      <c r="E105" s="2">
        <v>17055.05</v>
      </c>
      <c r="F105" s="3" t="s">
        <v>104</v>
      </c>
      <c r="G105" s="4">
        <v>0.0284</v>
      </c>
      <c r="H105" s="5">
        <f t="shared" si="1"/>
        <v>1.0284</v>
      </c>
      <c r="I105" s="6">
        <f t="shared" si="2"/>
        <v>102.84</v>
      </c>
      <c r="J105" s="6">
        <f t="shared" si="3"/>
        <v>1.0284</v>
      </c>
    </row>
    <row r="106">
      <c r="A106" s="1">
        <v>44206.0</v>
      </c>
      <c r="B106" s="2">
        <v>17671.65</v>
      </c>
      <c r="C106" s="2">
        <v>17531.9</v>
      </c>
      <c r="D106" s="2">
        <v>18604.45</v>
      </c>
      <c r="E106" s="2">
        <v>17452.9</v>
      </c>
      <c r="F106" s="3" t="s">
        <v>105</v>
      </c>
      <c r="G106" s="4">
        <v>0.003</v>
      </c>
      <c r="H106" s="5">
        <f t="shared" si="1"/>
        <v>1.003</v>
      </c>
      <c r="I106" s="6">
        <f t="shared" si="2"/>
        <v>100.3</v>
      </c>
      <c r="J106" s="6">
        <f t="shared" si="3"/>
        <v>1.003</v>
      </c>
    </row>
    <row r="107">
      <c r="A107" s="1">
        <v>44207.0</v>
      </c>
      <c r="B107" s="2">
        <v>16983.2</v>
      </c>
      <c r="C107" s="2">
        <v>17783.15</v>
      </c>
      <c r="D107" s="2">
        <v>18210.15</v>
      </c>
      <c r="E107" s="2">
        <v>16782.4</v>
      </c>
      <c r="F107" s="3" t="s">
        <v>106</v>
      </c>
      <c r="G107" s="4">
        <v>-0.039</v>
      </c>
      <c r="H107" s="5">
        <f t="shared" si="1"/>
        <v>0.961</v>
      </c>
      <c r="I107" s="6">
        <f t="shared" si="2"/>
        <v>96.1</v>
      </c>
      <c r="J107" s="6">
        <f t="shared" si="3"/>
        <v>0.961</v>
      </c>
    </row>
    <row r="108">
      <c r="A108" s="1">
        <v>44208.0</v>
      </c>
      <c r="B108" s="2">
        <v>17354.05</v>
      </c>
      <c r="C108" s="2">
        <v>17104.4</v>
      </c>
      <c r="D108" s="2">
        <v>17639.5</v>
      </c>
      <c r="E108" s="2">
        <v>16410.2</v>
      </c>
      <c r="F108" s="3" t="s">
        <v>107</v>
      </c>
      <c r="G108" s="4">
        <v>0.0218</v>
      </c>
      <c r="H108" s="5">
        <f t="shared" si="1"/>
        <v>1.0218</v>
      </c>
      <c r="I108" s="6">
        <f t="shared" si="2"/>
        <v>102.18</v>
      </c>
      <c r="J108" s="6">
        <f t="shared" si="3"/>
        <v>1.0218</v>
      </c>
    </row>
    <row r="109">
      <c r="A109" s="1">
        <v>44562.0</v>
      </c>
      <c r="B109" s="2">
        <v>17339.85</v>
      </c>
      <c r="C109" s="2">
        <v>17387.15</v>
      </c>
      <c r="D109" s="2">
        <v>18350.95</v>
      </c>
      <c r="E109" s="2">
        <v>16836.8</v>
      </c>
      <c r="F109" s="3" t="s">
        <v>108</v>
      </c>
      <c r="G109" s="4">
        <v>-8.0E-4</v>
      </c>
      <c r="H109" s="5">
        <f t="shared" si="1"/>
        <v>0.9992</v>
      </c>
      <c r="I109" s="6">
        <f t="shared" si="2"/>
        <v>99.92</v>
      </c>
      <c r="J109" s="6">
        <f t="shared" si="3"/>
        <v>0.9992</v>
      </c>
    </row>
    <row r="110">
      <c r="A110" s="1">
        <v>44563.0</v>
      </c>
      <c r="B110" s="2">
        <v>16793.9</v>
      </c>
      <c r="C110" s="2">
        <v>17529.45</v>
      </c>
      <c r="D110" s="2">
        <v>17794.6</v>
      </c>
      <c r="E110" s="2">
        <v>16203.25</v>
      </c>
      <c r="F110" s="3" t="s">
        <v>109</v>
      </c>
      <c r="G110" s="4">
        <v>-0.0315</v>
      </c>
      <c r="H110" s="5">
        <f t="shared" si="1"/>
        <v>0.9685</v>
      </c>
      <c r="I110" s="6">
        <f t="shared" si="2"/>
        <v>96.85</v>
      </c>
      <c r="J110" s="6">
        <f t="shared" si="3"/>
        <v>0.9685</v>
      </c>
    </row>
    <row r="111">
      <c r="A111" s="1">
        <v>44564.0</v>
      </c>
      <c r="B111" s="2">
        <v>17464.75</v>
      </c>
      <c r="C111" s="2">
        <v>16593.1</v>
      </c>
      <c r="D111" s="2">
        <v>17559.8</v>
      </c>
      <c r="E111" s="2">
        <v>15671.45</v>
      </c>
      <c r="F111" s="3" t="s">
        <v>110</v>
      </c>
      <c r="G111" s="4">
        <v>0.0399</v>
      </c>
      <c r="H111" s="5">
        <f t="shared" si="1"/>
        <v>1.0399</v>
      </c>
      <c r="I111" s="6">
        <f t="shared" si="2"/>
        <v>103.99</v>
      </c>
      <c r="J111" s="6">
        <f t="shared" si="3"/>
        <v>1.0399</v>
      </c>
    </row>
    <row r="112">
      <c r="A112" s="1">
        <v>44565.0</v>
      </c>
      <c r="B112" s="2">
        <v>17102.55</v>
      </c>
      <c r="C112" s="2">
        <v>17436.9</v>
      </c>
      <c r="D112" s="2">
        <v>18114.65</v>
      </c>
      <c r="E112" s="2">
        <v>16824.7</v>
      </c>
      <c r="F112" s="3" t="s">
        <v>111</v>
      </c>
      <c r="G112" s="4">
        <v>-0.0207</v>
      </c>
      <c r="H112" s="5">
        <f t="shared" si="1"/>
        <v>0.9793</v>
      </c>
      <c r="I112" s="6">
        <f t="shared" si="2"/>
        <v>97.93</v>
      </c>
      <c r="J112" s="6">
        <f t="shared" si="3"/>
        <v>0.9793</v>
      </c>
    </row>
    <row r="113">
      <c r="A113" s="1">
        <v>44566.0</v>
      </c>
      <c r="B113" s="2">
        <v>16584.55</v>
      </c>
      <c r="C113" s="2">
        <v>16924.45</v>
      </c>
      <c r="D113" s="2">
        <v>17132.85</v>
      </c>
      <c r="E113" s="2">
        <v>15735.75</v>
      </c>
      <c r="F113" s="3" t="s">
        <v>112</v>
      </c>
      <c r="G113" s="4">
        <v>-0.0303</v>
      </c>
      <c r="H113" s="5">
        <f t="shared" si="1"/>
        <v>0.9697</v>
      </c>
      <c r="I113" s="6">
        <f t="shared" si="2"/>
        <v>96.97</v>
      </c>
      <c r="J113" s="6">
        <f t="shared" si="3"/>
        <v>0.9697</v>
      </c>
    </row>
    <row r="114">
      <c r="A114" s="1">
        <v>44567.0</v>
      </c>
      <c r="B114" s="2">
        <v>15780.25</v>
      </c>
      <c r="C114" s="2">
        <v>16594.4</v>
      </c>
      <c r="D114" s="2">
        <v>16793.85</v>
      </c>
      <c r="E114" s="2">
        <v>15183.4</v>
      </c>
      <c r="F114" s="3" t="s">
        <v>113</v>
      </c>
      <c r="G114" s="4">
        <v>-0.0485</v>
      </c>
      <c r="H114" s="5">
        <f t="shared" si="1"/>
        <v>0.9515</v>
      </c>
      <c r="I114" s="6">
        <f t="shared" si="2"/>
        <v>95.15</v>
      </c>
      <c r="J114" s="6">
        <f t="shared" si="3"/>
        <v>0.9515</v>
      </c>
    </row>
    <row r="115">
      <c r="A115" s="1">
        <v>44568.0</v>
      </c>
      <c r="B115" s="2">
        <v>17158.25</v>
      </c>
      <c r="C115" s="2">
        <v>15703.7</v>
      </c>
      <c r="D115" s="2">
        <v>17172.8</v>
      </c>
      <c r="E115" s="2">
        <v>15511.05</v>
      </c>
      <c r="F115" s="3" t="s">
        <v>114</v>
      </c>
      <c r="G115" s="4">
        <v>0.0873</v>
      </c>
      <c r="H115" s="5">
        <f t="shared" si="1"/>
        <v>1.0873</v>
      </c>
      <c r="I115" s="6">
        <f t="shared" si="2"/>
        <v>108.73</v>
      </c>
      <c r="J115" s="6">
        <f t="shared" si="3"/>
        <v>1.0873</v>
      </c>
    </row>
    <row r="116">
      <c r="A116" s="1">
        <v>44569.0</v>
      </c>
      <c r="B116" s="2">
        <v>17759.3</v>
      </c>
      <c r="C116" s="2">
        <v>17243.2</v>
      </c>
      <c r="D116" s="2">
        <v>17992.2</v>
      </c>
      <c r="E116" s="2">
        <v>17154.8</v>
      </c>
      <c r="F116" s="3" t="s">
        <v>115</v>
      </c>
      <c r="G116" s="4">
        <v>0.035</v>
      </c>
      <c r="H116" s="5">
        <f t="shared" si="1"/>
        <v>1.035</v>
      </c>
      <c r="I116" s="6">
        <f t="shared" si="2"/>
        <v>103.5</v>
      </c>
      <c r="J116" s="6">
        <f t="shared" si="3"/>
        <v>1.035</v>
      </c>
    </row>
    <row r="117">
      <c r="A117" s="1">
        <v>44570.0</v>
      </c>
      <c r="B117" s="2">
        <v>17094.35</v>
      </c>
      <c r="C117" s="2">
        <v>17485.7</v>
      </c>
      <c r="D117" s="2">
        <v>18096.15</v>
      </c>
      <c r="E117" s="2">
        <v>16747.7</v>
      </c>
      <c r="F117" s="3" t="s">
        <v>116</v>
      </c>
      <c r="G117" s="4">
        <v>-0.0374</v>
      </c>
      <c r="H117" s="5">
        <f t="shared" si="1"/>
        <v>0.9626</v>
      </c>
      <c r="I117" s="6">
        <f t="shared" si="2"/>
        <v>96.26</v>
      </c>
      <c r="J117" s="6">
        <f t="shared" si="3"/>
        <v>0.9626</v>
      </c>
    </row>
    <row r="118">
      <c r="A118" s="1">
        <v>44571.0</v>
      </c>
      <c r="B118" s="2">
        <v>18012.2</v>
      </c>
      <c r="C118" s="2">
        <v>17102.1</v>
      </c>
      <c r="D118" s="2">
        <v>18022.8</v>
      </c>
      <c r="E118" s="2">
        <v>16855.55</v>
      </c>
      <c r="F118" s="3" t="s">
        <v>117</v>
      </c>
      <c r="G118" s="4">
        <v>0.0537</v>
      </c>
      <c r="H118" s="5">
        <f t="shared" si="1"/>
        <v>1.0537</v>
      </c>
      <c r="I118" s="6">
        <f t="shared" si="2"/>
        <v>105.37</v>
      </c>
      <c r="J118" s="6">
        <f t="shared" si="3"/>
        <v>1.0537</v>
      </c>
    </row>
    <row r="119">
      <c r="A119" s="1">
        <v>44572.0</v>
      </c>
      <c r="B119" s="2">
        <v>18758.35</v>
      </c>
      <c r="C119" s="2">
        <v>18130.7</v>
      </c>
      <c r="D119" s="2">
        <v>18816.05</v>
      </c>
      <c r="E119" s="2">
        <v>17959.2</v>
      </c>
      <c r="F119" s="3" t="s">
        <v>118</v>
      </c>
      <c r="G119" s="4">
        <v>0.0414</v>
      </c>
      <c r="H119" s="5">
        <f t="shared" si="1"/>
        <v>1.0414</v>
      </c>
      <c r="I119" s="6">
        <f t="shared" si="2"/>
        <v>104.14</v>
      </c>
      <c r="J119" s="6">
        <f t="shared" si="3"/>
        <v>1.0414</v>
      </c>
    </row>
    <row r="120">
      <c r="A120" s="1">
        <v>44573.0</v>
      </c>
      <c r="B120" s="2">
        <v>18105.3</v>
      </c>
      <c r="C120" s="2">
        <v>18871.95</v>
      </c>
      <c r="D120" s="2">
        <v>18887.6</v>
      </c>
      <c r="E120" s="2">
        <v>17774.25</v>
      </c>
      <c r="F120" s="3" t="s">
        <v>119</v>
      </c>
      <c r="G120" s="4">
        <v>-0.0348</v>
      </c>
      <c r="H120" s="5">
        <f t="shared" si="1"/>
        <v>0.9652</v>
      </c>
      <c r="I120" s="6">
        <f t="shared" si="2"/>
        <v>96.52</v>
      </c>
      <c r="J120" s="6">
        <f t="shared" si="3"/>
        <v>0.9652</v>
      </c>
    </row>
    <row r="121">
      <c r="A121" s="1">
        <v>44927.0</v>
      </c>
      <c r="B121" s="2">
        <v>17662.15</v>
      </c>
      <c r="C121" s="2">
        <v>18131.7</v>
      </c>
      <c r="D121" s="2">
        <v>18251.95</v>
      </c>
      <c r="E121" s="2">
        <v>17405.55</v>
      </c>
      <c r="F121" s="3" t="s">
        <v>120</v>
      </c>
      <c r="G121" s="4">
        <v>-0.0245</v>
      </c>
      <c r="H121" s="5">
        <f t="shared" si="1"/>
        <v>0.9755</v>
      </c>
      <c r="I121" s="6">
        <f t="shared" si="2"/>
        <v>97.55</v>
      </c>
      <c r="J121" s="6">
        <f t="shared" si="3"/>
        <v>0.9755</v>
      </c>
    </row>
    <row r="122">
      <c r="A122" s="1">
        <v>44928.0</v>
      </c>
      <c r="B122" s="2">
        <v>17303.95</v>
      </c>
      <c r="C122" s="2">
        <v>17811.6</v>
      </c>
      <c r="D122" s="2">
        <v>18134.75</v>
      </c>
      <c r="E122" s="2">
        <v>17255.2</v>
      </c>
      <c r="F122" s="3" t="s">
        <v>121</v>
      </c>
      <c r="G122" s="4">
        <v>-0.0203</v>
      </c>
      <c r="H122" s="5">
        <f t="shared" si="1"/>
        <v>0.9797</v>
      </c>
      <c r="I122" s="6">
        <f t="shared" si="2"/>
        <v>97.97</v>
      </c>
      <c r="J122" s="6">
        <f t="shared" si="3"/>
        <v>0.9797</v>
      </c>
    </row>
    <row r="123">
      <c r="A123" s="1">
        <v>44929.0</v>
      </c>
      <c r="B123" s="2">
        <v>17359.75</v>
      </c>
      <c r="C123" s="2">
        <v>17360.1</v>
      </c>
      <c r="D123" s="2">
        <v>17799.95</v>
      </c>
      <c r="E123" s="2">
        <v>16828.35</v>
      </c>
      <c r="F123" s="3" t="s">
        <v>122</v>
      </c>
      <c r="G123" s="4">
        <v>0.0032</v>
      </c>
      <c r="H123" s="5">
        <f t="shared" si="1"/>
        <v>1.0032</v>
      </c>
      <c r="I123" s="6">
        <f t="shared" si="2"/>
        <v>100.32</v>
      </c>
      <c r="J123" s="6">
        <f t="shared" si="3"/>
        <v>1.0032</v>
      </c>
    </row>
    <row r="124">
      <c r="A124" s="1">
        <v>44930.0</v>
      </c>
      <c r="B124" s="2">
        <v>18065.0</v>
      </c>
      <c r="C124" s="2">
        <v>17427.95</v>
      </c>
      <c r="D124" s="2">
        <v>18089.15</v>
      </c>
      <c r="E124" s="2">
        <v>17312.75</v>
      </c>
      <c r="F124" s="3" t="s">
        <v>123</v>
      </c>
      <c r="G124" s="4">
        <v>0.0406</v>
      </c>
      <c r="H124" s="5">
        <f t="shared" si="1"/>
        <v>1.0406</v>
      </c>
      <c r="I124" s="6">
        <f t="shared" si="2"/>
        <v>104.06</v>
      </c>
      <c r="J124" s="6">
        <f t="shared" si="3"/>
        <v>1.0406</v>
      </c>
    </row>
    <row r="125">
      <c r="A125" s="1">
        <v>44931.0</v>
      </c>
      <c r="B125" s="2">
        <v>18534.4</v>
      </c>
      <c r="C125" s="2">
        <v>18124.8</v>
      </c>
      <c r="D125" s="2">
        <v>18662.45</v>
      </c>
      <c r="E125" s="2">
        <v>18042.4</v>
      </c>
      <c r="F125" s="3" t="s">
        <v>124</v>
      </c>
      <c r="G125" s="4">
        <v>0.026</v>
      </c>
      <c r="H125" s="5">
        <f t="shared" si="1"/>
        <v>1.026</v>
      </c>
      <c r="I125" s="6">
        <f t="shared" si="2"/>
        <v>102.6</v>
      </c>
      <c r="J125" s="6">
        <f t="shared" si="3"/>
        <v>1.026</v>
      </c>
    </row>
    <row r="126">
      <c r="A126" s="1">
        <v>44932.0</v>
      </c>
      <c r="B126" s="2">
        <v>19189.05</v>
      </c>
      <c r="C126" s="2">
        <v>18579.4</v>
      </c>
      <c r="D126" s="2">
        <v>19201.7</v>
      </c>
      <c r="E126" s="2">
        <v>18464.55</v>
      </c>
      <c r="F126" s="3" t="s">
        <v>125</v>
      </c>
      <c r="G126" s="4">
        <v>0.0353</v>
      </c>
      <c r="H126" s="5">
        <f t="shared" si="1"/>
        <v>1.0353</v>
      </c>
      <c r="I126" s="6">
        <f t="shared" si="2"/>
        <v>103.53</v>
      </c>
      <c r="J126" s="6">
        <f t="shared" si="3"/>
        <v>1.0353</v>
      </c>
    </row>
    <row r="127">
      <c r="A127" s="1">
        <v>44933.0</v>
      </c>
      <c r="B127" s="2">
        <v>19753.8</v>
      </c>
      <c r="C127" s="2">
        <v>19246.5</v>
      </c>
      <c r="D127" s="2">
        <v>19991.85</v>
      </c>
      <c r="E127" s="2">
        <v>19234.4</v>
      </c>
      <c r="F127" s="3" t="s">
        <v>126</v>
      </c>
      <c r="G127" s="4">
        <v>0.0294</v>
      </c>
      <c r="H127" s="5">
        <f t="shared" si="1"/>
        <v>1.0294</v>
      </c>
      <c r="I127" s="6">
        <f t="shared" si="2"/>
        <v>102.94</v>
      </c>
      <c r="J127" s="6">
        <f t="shared" si="3"/>
        <v>1.0294</v>
      </c>
    </row>
    <row r="128">
      <c r="A128" s="1">
        <v>44934.0</v>
      </c>
      <c r="B128" s="2">
        <v>19253.8</v>
      </c>
      <c r="C128" s="2">
        <v>19784.0</v>
      </c>
      <c r="D128" s="2">
        <v>19795.6</v>
      </c>
      <c r="E128" s="2">
        <v>19223.65</v>
      </c>
      <c r="F128" s="3" t="s">
        <v>127</v>
      </c>
      <c r="G128" s="4">
        <v>-0.0253</v>
      </c>
      <c r="H128" s="5">
        <f t="shared" si="1"/>
        <v>0.9747</v>
      </c>
      <c r="I128" s="6">
        <f t="shared" si="2"/>
        <v>97.47</v>
      </c>
      <c r="J128" s="6">
        <f t="shared" si="3"/>
        <v>0.9747</v>
      </c>
    </row>
    <row r="129">
      <c r="A129" s="1">
        <v>44935.0</v>
      </c>
      <c r="B129" s="2">
        <v>19638.3</v>
      </c>
      <c r="C129" s="2">
        <v>19258.15</v>
      </c>
      <c r="D129" s="2">
        <v>20222.45</v>
      </c>
      <c r="E129" s="2">
        <v>19255.7</v>
      </c>
      <c r="F129" s="3" t="s">
        <v>128</v>
      </c>
      <c r="G129" s="4">
        <v>0.02</v>
      </c>
      <c r="H129" s="5">
        <f t="shared" si="1"/>
        <v>1.02</v>
      </c>
      <c r="I129" s="6">
        <f t="shared" si="2"/>
        <v>102</v>
      </c>
      <c r="J129" s="6">
        <f t="shared" si="3"/>
        <v>1.02</v>
      </c>
    </row>
    <row r="130">
      <c r="A130" s="1">
        <v>44936.0</v>
      </c>
      <c r="B130" s="2">
        <v>19079.6</v>
      </c>
      <c r="C130" s="2">
        <v>19622.4</v>
      </c>
      <c r="D130" s="2">
        <v>19849.75</v>
      </c>
      <c r="E130" s="2">
        <v>18837.85</v>
      </c>
      <c r="F130" s="3" t="s">
        <v>129</v>
      </c>
      <c r="G130" s="4">
        <v>-0.0284</v>
      </c>
      <c r="H130" s="5">
        <f t="shared" si="1"/>
        <v>0.9716</v>
      </c>
      <c r="I130" s="6">
        <f t="shared" si="2"/>
        <v>97.16</v>
      </c>
      <c r="J130" s="6">
        <f t="shared" si="3"/>
        <v>0.9716</v>
      </c>
    </row>
    <row r="131">
      <c r="A131" s="1">
        <v>44937.0</v>
      </c>
      <c r="B131" s="2">
        <v>20133.15</v>
      </c>
      <c r="C131" s="2">
        <v>19064.05</v>
      </c>
      <c r="D131" s="2">
        <v>20158.7</v>
      </c>
      <c r="E131" s="2">
        <v>18973.7</v>
      </c>
      <c r="F131" s="3" t="s">
        <v>130</v>
      </c>
      <c r="G131" s="4">
        <v>0.0552</v>
      </c>
      <c r="H131" s="5">
        <f t="shared" si="1"/>
        <v>1.0552</v>
      </c>
      <c r="I131" s="6">
        <f t="shared" si="2"/>
        <v>105.52</v>
      </c>
      <c r="J131" s="6">
        <f t="shared" si="3"/>
        <v>1.0552</v>
      </c>
    </row>
    <row r="132">
      <c r="A132" s="1">
        <v>44938.0</v>
      </c>
      <c r="B132" s="2">
        <v>21731.4</v>
      </c>
      <c r="C132" s="2">
        <v>20194.1</v>
      </c>
      <c r="D132" s="2">
        <v>21801.45</v>
      </c>
      <c r="E132" s="2">
        <v>20183.7</v>
      </c>
      <c r="F132" s="3" t="s">
        <v>131</v>
      </c>
      <c r="G132" s="4">
        <v>0.0794</v>
      </c>
      <c r="H132" s="5">
        <f t="shared" si="1"/>
        <v>1.0794</v>
      </c>
      <c r="I132" s="6">
        <f t="shared" si="2"/>
        <v>107.94</v>
      </c>
      <c r="J132" s="6">
        <f t="shared" si="3"/>
        <v>1.0794</v>
      </c>
    </row>
    <row r="133">
      <c r="A133" s="3" t="s">
        <v>132</v>
      </c>
      <c r="B133" s="3" t="s">
        <v>133</v>
      </c>
      <c r="C133" s="3" t="s">
        <v>134</v>
      </c>
      <c r="D133" s="3" t="s">
        <v>135</v>
      </c>
      <c r="E133" s="3" t="s">
        <v>136</v>
      </c>
      <c r="F133" s="3" t="s">
        <v>137</v>
      </c>
      <c r="G133" s="3" t="s">
        <v>138</v>
      </c>
      <c r="J133" s="6">
        <f t="shared" si="3"/>
        <v>0</v>
      </c>
    </row>
  </sheetData>
  <drawing r:id="rId1"/>
</worksheet>
</file>